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ilianogomes/Desktop/RNASeq/fwsandflymidgutpaper/Rebuttal_3/NewFiles/LastFile/"/>
    </mc:Choice>
  </mc:AlternateContent>
  <xr:revisionPtr revIDLastSave="0" documentId="13_ncr:1_{54AF202B-31FE-1D4D-9278-19E46782477C}" xr6:coauthVersionLast="45" xr6:coauthVersionMax="45" xr10:uidLastSave="{00000000-0000-0000-0000-000000000000}"/>
  <bookViews>
    <workbookView xWindow="17500" yWindow="460" windowWidth="33700" windowHeight="28260" xr2:uid="{00000000-000D-0000-FFFF-FFFF00000000}"/>
  </bookViews>
  <sheets>
    <sheet name="Immunity" sheetId="4" r:id="rId1"/>
    <sheet name="Digestion" sheetId="2" r:id="rId2"/>
    <sheet name="Peritrophic Matrix Chitin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25" i="3" l="1"/>
  <c r="G25" i="3" s="1"/>
  <c r="F27" i="3"/>
  <c r="G27" i="3" s="1"/>
  <c r="G26" i="4" l="1"/>
  <c r="H26" i="4" s="1"/>
  <c r="G24" i="4"/>
  <c r="H24" i="4" s="1"/>
  <c r="G23" i="4"/>
  <c r="H23" i="4" s="1"/>
  <c r="G22" i="4"/>
  <c r="H22" i="4" s="1"/>
  <c r="G21" i="4"/>
  <c r="H21" i="4" s="1"/>
  <c r="G25" i="4"/>
  <c r="H25" i="4" s="1"/>
  <c r="G27" i="4"/>
  <c r="H27" i="4" s="1"/>
  <c r="G44" i="4"/>
  <c r="H44" i="4" s="1"/>
  <c r="G43" i="4"/>
  <c r="H43" i="4" s="1"/>
  <c r="G79" i="4"/>
  <c r="H79" i="4" s="1"/>
  <c r="G78" i="4"/>
  <c r="H78" i="4" s="1"/>
  <c r="G77" i="4"/>
  <c r="H77" i="4" s="1"/>
  <c r="G76" i="4"/>
  <c r="H76" i="4" s="1"/>
  <c r="G75" i="4"/>
  <c r="H75" i="4" s="1"/>
  <c r="G95" i="4"/>
  <c r="H95" i="4" s="1"/>
  <c r="G47" i="4"/>
  <c r="H47" i="4" s="1"/>
  <c r="G46" i="4"/>
  <c r="H46" i="4" s="1"/>
  <c r="G45" i="4"/>
  <c r="H45" i="4" s="1"/>
  <c r="G42" i="4"/>
  <c r="H42" i="4" s="1"/>
  <c r="G68" i="4"/>
  <c r="H68" i="4" s="1"/>
  <c r="G72" i="4"/>
  <c r="H72" i="4" s="1"/>
  <c r="G71" i="4"/>
  <c r="H71" i="4" s="1"/>
  <c r="G96" i="4"/>
  <c r="H96" i="4" s="1"/>
  <c r="G230" i="4"/>
  <c r="H230" i="4" s="1"/>
  <c r="G229" i="4"/>
  <c r="H229" i="4" s="1"/>
  <c r="G228" i="4"/>
  <c r="H228" i="4" s="1"/>
  <c r="G227" i="4"/>
  <c r="H227" i="4" s="1"/>
  <c r="G226" i="4"/>
  <c r="H226" i="4" s="1"/>
  <c r="B186" i="4"/>
  <c r="G90" i="4" l="1"/>
  <c r="H90" i="4" s="1"/>
  <c r="G223" i="4"/>
  <c r="H223" i="4" s="1"/>
  <c r="G222" i="4"/>
  <c r="H222" i="4" s="1"/>
  <c r="G221" i="4"/>
  <c r="H221" i="4" s="1"/>
  <c r="G220" i="4"/>
  <c r="H220" i="4" s="1"/>
  <c r="G219" i="4"/>
  <c r="H219" i="4" s="1"/>
  <c r="G218" i="4"/>
  <c r="H218" i="4" s="1"/>
  <c r="G217" i="4"/>
  <c r="H217" i="4" s="1"/>
  <c r="G216" i="4"/>
  <c r="H216" i="4" s="1"/>
  <c r="G215" i="4"/>
  <c r="H215" i="4" s="1"/>
  <c r="G214" i="4"/>
  <c r="H214" i="4" s="1"/>
  <c r="G39" i="4"/>
  <c r="H39" i="4" s="1"/>
  <c r="G38" i="4"/>
  <c r="H38" i="4" s="1"/>
  <c r="G40" i="4"/>
  <c r="H40" i="4" s="1"/>
  <c r="G35" i="4" l="1"/>
  <c r="H35" i="4" s="1"/>
  <c r="F191" i="3" l="1"/>
  <c r="G191" i="3" s="1"/>
  <c r="F183" i="3"/>
  <c r="G183" i="3" s="1"/>
  <c r="F158" i="3"/>
  <c r="G158" i="3" s="1"/>
  <c r="F139" i="3"/>
  <c r="G139" i="3" s="1"/>
  <c r="F213" i="3"/>
  <c r="G213" i="3" s="1"/>
  <c r="F182" i="3"/>
  <c r="G182" i="3" s="1"/>
  <c r="F179" i="3"/>
  <c r="G179" i="3" s="1"/>
  <c r="F176" i="3"/>
  <c r="G176" i="3" s="1"/>
  <c r="F175" i="3"/>
  <c r="G175" i="3" s="1"/>
  <c r="F149" i="3"/>
  <c r="G149" i="3" s="1"/>
  <c r="F148" i="3"/>
  <c r="G148" i="3" s="1"/>
  <c r="F137" i="3"/>
  <c r="G137" i="3" s="1"/>
  <c r="F136" i="3"/>
  <c r="G136" i="3" s="1"/>
  <c r="F135" i="3"/>
  <c r="G135" i="3" s="1"/>
  <c r="F125" i="3"/>
  <c r="G125" i="3" s="1"/>
  <c r="F116" i="3"/>
  <c r="G116" i="3" s="1"/>
  <c r="F215" i="3"/>
  <c r="G215" i="3" s="1"/>
  <c r="F214" i="3"/>
  <c r="G214" i="3" s="1"/>
  <c r="F212" i="3"/>
  <c r="G212" i="3" s="1"/>
  <c r="F211" i="3"/>
  <c r="G211" i="3" s="1"/>
  <c r="F210" i="3"/>
  <c r="G210" i="3" s="1"/>
  <c r="F209" i="3"/>
  <c r="G209" i="3" s="1"/>
  <c r="F208" i="3"/>
  <c r="G208" i="3" s="1"/>
  <c r="F207" i="3"/>
  <c r="G207" i="3" s="1"/>
  <c r="F206" i="3"/>
  <c r="G206" i="3" s="1"/>
  <c r="F205" i="3"/>
  <c r="G205" i="3" s="1"/>
  <c r="F204" i="3"/>
  <c r="G204" i="3" s="1"/>
  <c r="F203" i="3"/>
  <c r="G203" i="3" s="1"/>
  <c r="F202" i="3"/>
  <c r="G202" i="3" s="1"/>
  <c r="F201" i="3"/>
  <c r="G201" i="3" s="1"/>
  <c r="F200" i="3"/>
  <c r="G200" i="3" s="1"/>
  <c r="F199" i="3"/>
  <c r="G199" i="3" s="1"/>
  <c r="F198" i="3"/>
  <c r="G198" i="3" s="1"/>
  <c r="F197" i="3"/>
  <c r="G197" i="3" s="1"/>
  <c r="F196" i="3"/>
  <c r="G196" i="3" s="1"/>
  <c r="F195" i="3"/>
  <c r="G195" i="3" s="1"/>
  <c r="F194" i="3"/>
  <c r="G194" i="3" s="1"/>
  <c r="F193" i="3"/>
  <c r="G193" i="3" s="1"/>
  <c r="F192" i="3"/>
  <c r="G192" i="3" s="1"/>
  <c r="F190" i="3"/>
  <c r="G190" i="3" s="1"/>
  <c r="F189" i="3"/>
  <c r="G189" i="3" s="1"/>
  <c r="F188" i="3"/>
  <c r="G188" i="3" s="1"/>
  <c r="F187" i="3"/>
  <c r="G187" i="3" s="1"/>
  <c r="F186" i="3"/>
  <c r="G186" i="3" s="1"/>
  <c r="F185" i="3"/>
  <c r="G185" i="3" s="1"/>
  <c r="F184" i="3"/>
  <c r="G184" i="3" s="1"/>
  <c r="F181" i="3"/>
  <c r="G181" i="3" s="1"/>
  <c r="F180" i="3"/>
  <c r="G180" i="3" s="1"/>
  <c r="F178" i="3"/>
  <c r="G178" i="3" s="1"/>
  <c r="F177" i="3"/>
  <c r="G177" i="3" s="1"/>
  <c r="F174" i="3"/>
  <c r="G174" i="3" s="1"/>
  <c r="F173" i="3"/>
  <c r="G173" i="3" s="1"/>
  <c r="F172" i="3"/>
  <c r="G172" i="3" s="1"/>
  <c r="F171" i="3"/>
  <c r="G171" i="3" s="1"/>
  <c r="F170" i="3"/>
  <c r="G170" i="3" s="1"/>
  <c r="F169" i="3"/>
  <c r="G169" i="3" s="1"/>
  <c r="F168" i="3"/>
  <c r="G168" i="3" s="1"/>
  <c r="F167" i="3"/>
  <c r="G167" i="3" s="1"/>
  <c r="F166" i="3"/>
  <c r="G166" i="3" s="1"/>
  <c r="F165" i="3"/>
  <c r="G165" i="3" s="1"/>
  <c r="F164" i="3"/>
  <c r="G164" i="3" s="1"/>
  <c r="F163" i="3"/>
  <c r="G163" i="3" s="1"/>
  <c r="F162" i="3"/>
  <c r="G162" i="3" s="1"/>
  <c r="F161" i="3"/>
  <c r="G161" i="3" s="1"/>
  <c r="F160" i="3"/>
  <c r="G160" i="3" s="1"/>
  <c r="F159" i="3"/>
  <c r="G159" i="3" s="1"/>
  <c r="F157" i="3"/>
  <c r="G157" i="3" s="1"/>
  <c r="F156" i="3"/>
  <c r="G156" i="3" s="1"/>
  <c r="F155" i="3"/>
  <c r="G155" i="3" s="1"/>
  <c r="F154" i="3"/>
  <c r="G154" i="3" s="1"/>
  <c r="F153" i="3"/>
  <c r="G153" i="3" s="1"/>
  <c r="F152" i="3"/>
  <c r="G152" i="3" s="1"/>
  <c r="F151" i="3"/>
  <c r="G151" i="3" s="1"/>
  <c r="F150" i="3"/>
  <c r="G150" i="3" s="1"/>
  <c r="F147" i="3"/>
  <c r="G147" i="3" s="1"/>
  <c r="F146" i="3"/>
  <c r="G146" i="3" s="1"/>
  <c r="F145" i="3"/>
  <c r="G145" i="3" s="1"/>
  <c r="F144" i="3"/>
  <c r="G144" i="3" s="1"/>
  <c r="F143" i="3"/>
  <c r="G143" i="3" s="1"/>
  <c r="F142" i="3"/>
  <c r="G142" i="3" s="1"/>
  <c r="F141" i="3"/>
  <c r="G141" i="3" s="1"/>
  <c r="F140" i="3"/>
  <c r="G140" i="3" s="1"/>
  <c r="F138" i="3"/>
  <c r="G138" i="3" s="1"/>
  <c r="F134" i="3"/>
  <c r="G134" i="3" s="1"/>
  <c r="F133" i="3"/>
  <c r="G133" i="3" s="1"/>
  <c r="F132" i="3"/>
  <c r="G132" i="3" s="1"/>
  <c r="F131" i="3"/>
  <c r="G131" i="3" s="1"/>
  <c r="F130" i="3"/>
  <c r="G130" i="3" s="1"/>
  <c r="F129" i="3"/>
  <c r="G129" i="3" s="1"/>
  <c r="F128" i="3"/>
  <c r="G128" i="3" s="1"/>
  <c r="F127" i="3"/>
  <c r="G127" i="3" s="1"/>
  <c r="F126" i="3"/>
  <c r="G126" i="3" s="1"/>
  <c r="F124" i="3"/>
  <c r="G124" i="3" s="1"/>
  <c r="F123" i="3"/>
  <c r="G123" i="3" s="1"/>
  <c r="F122" i="3"/>
  <c r="G122" i="3" s="1"/>
  <c r="F121" i="3"/>
  <c r="G121" i="3" s="1"/>
  <c r="F120" i="3"/>
  <c r="G120" i="3" s="1"/>
  <c r="F119" i="3"/>
  <c r="G119" i="3" s="1"/>
  <c r="F118" i="3"/>
  <c r="G118" i="3" s="1"/>
  <c r="F117" i="3"/>
  <c r="G117" i="3" s="1"/>
  <c r="F115" i="3"/>
  <c r="G115" i="3" s="1"/>
  <c r="F114" i="3"/>
  <c r="G114" i="3" s="1"/>
  <c r="F113" i="3"/>
  <c r="G113" i="3" s="1"/>
  <c r="F112" i="3"/>
  <c r="G112" i="3" s="1"/>
  <c r="F111" i="3"/>
  <c r="G111" i="3" s="1"/>
  <c r="F110" i="3"/>
  <c r="G110" i="3" s="1"/>
  <c r="F109" i="3"/>
  <c r="G109" i="3" s="1"/>
  <c r="F108" i="3"/>
  <c r="G108" i="3" s="1"/>
  <c r="F107" i="3"/>
  <c r="G107" i="3" s="1"/>
  <c r="F106" i="3"/>
  <c r="G106" i="3" s="1"/>
  <c r="F105" i="3"/>
  <c r="G105" i="3" s="1"/>
  <c r="F104" i="3"/>
  <c r="G104" i="3" s="1"/>
  <c r="F103" i="3"/>
  <c r="G103" i="3" s="1"/>
  <c r="F102" i="3"/>
  <c r="G102" i="3" s="1"/>
  <c r="F101" i="3"/>
  <c r="G101" i="3" s="1"/>
  <c r="F100" i="3"/>
  <c r="G100" i="3" s="1"/>
  <c r="F99" i="3"/>
  <c r="G99" i="3" s="1"/>
  <c r="F98" i="3"/>
  <c r="G98" i="3" s="1"/>
  <c r="F61" i="3"/>
  <c r="G61" i="3" s="1"/>
  <c r="F60" i="3"/>
  <c r="G60" i="3" s="1"/>
  <c r="F59" i="3"/>
  <c r="G59" i="3" s="1"/>
  <c r="F58" i="3"/>
  <c r="G58" i="3" s="1"/>
  <c r="F57" i="3"/>
  <c r="G57" i="3" s="1"/>
  <c r="F54" i="3"/>
  <c r="G54" i="3" s="1"/>
  <c r="F53" i="3"/>
  <c r="G53" i="3" s="1"/>
  <c r="F52" i="3"/>
  <c r="G52" i="3" s="1"/>
  <c r="F51" i="3"/>
  <c r="G51" i="3" s="1"/>
  <c r="F50" i="3"/>
  <c r="G50" i="3" s="1"/>
  <c r="F49" i="3"/>
  <c r="G49" i="3" s="1"/>
  <c r="F48" i="3"/>
  <c r="G48" i="3" s="1"/>
  <c r="F93" i="3"/>
  <c r="G93" i="3" s="1"/>
  <c r="F92" i="3"/>
  <c r="G92" i="3" s="1"/>
  <c r="F91" i="3"/>
  <c r="G91" i="3" s="1"/>
  <c r="F90" i="3"/>
  <c r="G90" i="3" s="1"/>
  <c r="F89" i="3"/>
  <c r="G89" i="3" s="1"/>
  <c r="F88" i="3"/>
  <c r="G88" i="3" s="1"/>
  <c r="F87" i="3"/>
  <c r="G87" i="3" s="1"/>
  <c r="F86" i="3"/>
  <c r="G86" i="3" s="1"/>
  <c r="F85" i="3"/>
  <c r="G85" i="3" s="1"/>
  <c r="F84" i="3"/>
  <c r="G84" i="3" s="1"/>
  <c r="F83" i="3"/>
  <c r="G83" i="3" s="1"/>
  <c r="F82" i="3"/>
  <c r="G82" i="3" s="1"/>
  <c r="F81" i="3"/>
  <c r="G81" i="3" s="1"/>
  <c r="F79" i="3"/>
  <c r="G79" i="3" s="1"/>
  <c r="F78" i="3"/>
  <c r="G78" i="3" s="1"/>
  <c r="F77" i="3"/>
  <c r="G77" i="3" s="1"/>
  <c r="F76" i="3"/>
  <c r="G76" i="3" s="1"/>
  <c r="F75" i="3"/>
  <c r="G75" i="3" s="1"/>
  <c r="F74" i="3"/>
  <c r="G74" i="3" s="1"/>
  <c r="F73" i="3"/>
  <c r="G73" i="3" s="1"/>
  <c r="F36" i="3"/>
  <c r="G36" i="3" s="1"/>
  <c r="F35" i="3"/>
  <c r="G35" i="3" s="1"/>
  <c r="F34" i="3"/>
  <c r="G34" i="3" s="1"/>
  <c r="F33" i="3"/>
  <c r="G33" i="3" s="1"/>
  <c r="F72" i="3"/>
  <c r="G72" i="3" s="1"/>
  <c r="F71" i="3"/>
  <c r="G71" i="3" s="1"/>
  <c r="F80" i="3"/>
  <c r="G80" i="3" s="1"/>
  <c r="F94" i="3"/>
  <c r="G94" i="3" s="1"/>
  <c r="F95" i="3"/>
  <c r="G95" i="3" s="1"/>
  <c r="F65" i="3"/>
  <c r="G65" i="3" s="1"/>
  <c r="F55" i="3"/>
  <c r="G55" i="3" s="1"/>
  <c r="F41" i="3"/>
  <c r="G41" i="3" s="1"/>
  <c r="F42" i="3"/>
  <c r="G42" i="3" s="1"/>
  <c r="F39" i="3"/>
  <c r="G39" i="3" s="1"/>
  <c r="F32" i="3" l="1"/>
  <c r="G32" i="3" s="1"/>
  <c r="F31" i="3"/>
  <c r="G31" i="3" s="1"/>
  <c r="F28" i="3"/>
  <c r="G28" i="3" s="1"/>
  <c r="G34" i="4"/>
  <c r="H34" i="4" s="1"/>
  <c r="G33" i="4"/>
  <c r="H33" i="4" s="1"/>
  <c r="G32" i="4"/>
  <c r="H32" i="4" s="1"/>
  <c r="G31" i="4"/>
  <c r="H31" i="4" s="1"/>
  <c r="G30" i="4"/>
  <c r="H30" i="4" s="1"/>
  <c r="G29" i="4"/>
  <c r="H29" i="4" s="1"/>
  <c r="G211" i="4"/>
  <c r="H211" i="4" s="1"/>
  <c r="G210" i="4"/>
  <c r="H210" i="4" s="1"/>
  <c r="G207" i="4"/>
  <c r="H207" i="4" s="1"/>
  <c r="G206" i="4"/>
  <c r="H206" i="4" s="1"/>
  <c r="G205" i="4"/>
  <c r="H205" i="4" s="1"/>
  <c r="G204" i="4"/>
  <c r="H204" i="4" s="1"/>
  <c r="G203" i="4"/>
  <c r="H203" i="4" s="1"/>
  <c r="G202" i="4"/>
  <c r="H202" i="4" s="1"/>
  <c r="G201" i="4"/>
  <c r="H201" i="4" s="1"/>
  <c r="G200" i="4"/>
  <c r="H200" i="4" s="1"/>
  <c r="G199" i="4"/>
  <c r="H199" i="4" s="1"/>
  <c r="G198" i="4"/>
  <c r="H198" i="4" s="1"/>
  <c r="G195" i="4"/>
  <c r="H195" i="4" s="1"/>
  <c r="G194" i="4"/>
  <c r="H194" i="4" s="1"/>
  <c r="G193" i="4"/>
  <c r="H193" i="4" s="1"/>
  <c r="G192" i="4"/>
  <c r="H192" i="4" s="1"/>
  <c r="G189" i="4"/>
  <c r="H189" i="4" s="1"/>
  <c r="G188" i="4"/>
  <c r="H188" i="4" s="1"/>
  <c r="G187" i="4"/>
  <c r="H187" i="4" s="1"/>
  <c r="G186" i="4"/>
  <c r="H186" i="4" s="1"/>
  <c r="G185" i="4"/>
  <c r="H185" i="4" s="1"/>
  <c r="G184" i="4"/>
  <c r="H184" i="4" s="1"/>
  <c r="G183" i="4"/>
  <c r="H183" i="4" s="1"/>
  <c r="G182" i="4"/>
  <c r="H182" i="4" s="1"/>
  <c r="G181" i="4"/>
  <c r="H181" i="4" s="1"/>
  <c r="G180" i="4"/>
  <c r="H180" i="4" s="1"/>
  <c r="G179" i="4"/>
  <c r="H179" i="4" s="1"/>
  <c r="G178" i="4"/>
  <c r="H178" i="4" s="1"/>
  <c r="G177" i="4"/>
  <c r="H177" i="4" s="1"/>
  <c r="G176" i="4"/>
  <c r="H176" i="4" s="1"/>
  <c r="G175" i="4"/>
  <c r="H175" i="4" s="1"/>
  <c r="G172" i="4"/>
  <c r="H172" i="4" s="1"/>
  <c r="G171" i="4"/>
  <c r="H171" i="4" s="1"/>
  <c r="G170" i="4"/>
  <c r="H170" i="4" s="1"/>
  <c r="G169" i="4"/>
  <c r="H169" i="4" s="1"/>
  <c r="G168" i="4"/>
  <c r="H168" i="4" s="1"/>
  <c r="G167" i="4"/>
  <c r="H167" i="4" s="1"/>
  <c r="G166" i="4"/>
  <c r="H166" i="4" s="1"/>
  <c r="G165" i="4"/>
  <c r="H165" i="4" s="1"/>
  <c r="G154" i="4"/>
  <c r="H154" i="4" s="1"/>
  <c r="G153" i="4"/>
  <c r="H153" i="4" s="1"/>
  <c r="G14" i="4"/>
  <c r="H14" i="4" s="1"/>
  <c r="G152" i="4"/>
  <c r="H152" i="4" s="1"/>
  <c r="G151" i="4"/>
  <c r="H151" i="4" s="1"/>
  <c r="G150" i="4"/>
  <c r="H150" i="4" s="1"/>
  <c r="G149" i="4"/>
  <c r="H149" i="4" s="1"/>
  <c r="G148" i="4"/>
  <c r="H148" i="4" s="1"/>
  <c r="G147" i="4"/>
  <c r="H147" i="4" s="1"/>
  <c r="G146" i="4"/>
  <c r="H146" i="4" s="1"/>
  <c r="G13" i="4"/>
  <c r="H13" i="4" s="1"/>
  <c r="G12" i="4"/>
  <c r="H12" i="4" s="1"/>
  <c r="G145" i="4"/>
  <c r="H145" i="4" s="1"/>
  <c r="G144" i="4"/>
  <c r="H144" i="4" s="1"/>
  <c r="G143" i="4"/>
  <c r="H143" i="4" s="1"/>
  <c r="G140" i="4"/>
  <c r="H140" i="4" s="1"/>
  <c r="G139" i="4"/>
  <c r="H139" i="4" s="1"/>
  <c r="G138" i="4"/>
  <c r="H138" i="4" s="1"/>
  <c r="G137" i="4"/>
  <c r="H137" i="4" s="1"/>
  <c r="G134" i="4"/>
  <c r="H134" i="4" s="1"/>
  <c r="G133" i="4"/>
  <c r="H133" i="4" s="1"/>
  <c r="G132" i="4"/>
  <c r="H132" i="4" s="1"/>
  <c r="G131" i="4"/>
  <c r="H131" i="4" s="1"/>
  <c r="G130" i="4"/>
  <c r="H130" i="4" s="1"/>
  <c r="G129" i="4"/>
  <c r="H129" i="4" s="1"/>
  <c r="G128" i="4"/>
  <c r="H128" i="4" s="1"/>
  <c r="G127" i="4"/>
  <c r="H127" i="4" s="1"/>
  <c r="G126" i="4"/>
  <c r="H126" i="4" s="1"/>
  <c r="G125" i="4"/>
  <c r="H125" i="4" s="1"/>
  <c r="G124" i="4"/>
  <c r="H124" i="4" s="1"/>
  <c r="G123" i="4"/>
  <c r="H123" i="4" s="1"/>
  <c r="G122" i="4"/>
  <c r="H122" i="4" s="1"/>
  <c r="G121" i="4"/>
  <c r="H121" i="4" s="1"/>
  <c r="G120" i="4"/>
  <c r="H120" i="4" s="1"/>
  <c r="G119" i="4"/>
  <c r="H119" i="4" s="1"/>
  <c r="G118" i="4"/>
  <c r="H118" i="4" s="1"/>
  <c r="G117" i="4"/>
  <c r="H117" i="4" s="1"/>
  <c r="G116" i="4"/>
  <c r="H116" i="4" s="1"/>
  <c r="G115" i="4"/>
  <c r="H115" i="4" s="1"/>
  <c r="G114" i="4"/>
  <c r="H114" i="4" s="1"/>
  <c r="G113" i="4"/>
  <c r="H113" i="4" s="1"/>
  <c r="G112" i="4"/>
  <c r="H112" i="4" s="1"/>
  <c r="G111" i="4"/>
  <c r="H111" i="4" s="1"/>
  <c r="G110" i="4"/>
  <c r="H110" i="4" s="1"/>
  <c r="G109" i="4"/>
  <c r="H109" i="4" s="1"/>
  <c r="G108" i="4"/>
  <c r="H108" i="4" s="1"/>
  <c r="G107" i="4"/>
  <c r="H107" i="4" s="1"/>
  <c r="G106" i="4"/>
  <c r="H106" i="4" s="1"/>
  <c r="G105" i="4"/>
  <c r="H105" i="4" s="1"/>
  <c r="G104" i="4"/>
  <c r="H104" i="4" s="1"/>
  <c r="G103" i="4"/>
  <c r="H103" i="4" s="1"/>
  <c r="G102" i="4"/>
  <c r="H102" i="4" s="1"/>
  <c r="G101" i="4"/>
  <c r="H101" i="4" s="1"/>
  <c r="G100" i="4"/>
  <c r="H100" i="4" s="1"/>
  <c r="G99" i="4"/>
  <c r="H99" i="4" s="1"/>
  <c r="G63" i="4" l="1"/>
  <c r="H63" i="4" s="1"/>
  <c r="G62" i="4"/>
  <c r="H62" i="4" s="1"/>
  <c r="G61" i="4"/>
  <c r="H61" i="4" s="1"/>
  <c r="G60" i="4"/>
  <c r="H60" i="4" s="1"/>
  <c r="G59" i="4"/>
  <c r="H59" i="4" s="1"/>
  <c r="G58" i="4"/>
  <c r="H58" i="4" s="1"/>
  <c r="G57" i="4"/>
  <c r="H57" i="4" s="1"/>
  <c r="G56" i="4"/>
  <c r="H56" i="4" s="1"/>
  <c r="G41" i="4"/>
  <c r="H41" i="4" s="1"/>
  <c r="G28" i="4"/>
  <c r="H28" i="4" s="1"/>
  <c r="G20" i="4"/>
  <c r="H20" i="4" s="1"/>
  <c r="G19" i="4"/>
  <c r="H19" i="4" s="1"/>
  <c r="G18" i="4"/>
  <c r="H18" i="4" s="1"/>
  <c r="G17" i="4"/>
  <c r="H17" i="4" s="1"/>
  <c r="G48" i="4"/>
  <c r="H48" i="4" s="1"/>
  <c r="G49" i="4"/>
  <c r="H49" i="4" s="1"/>
  <c r="G50" i="4"/>
  <c r="H50" i="4" s="1"/>
  <c r="G51" i="4"/>
  <c r="H51" i="4" s="1"/>
  <c r="G52" i="4"/>
  <c r="H52" i="4" s="1"/>
  <c r="G53" i="4"/>
  <c r="H53" i="4" s="1"/>
  <c r="G10" i="4"/>
  <c r="H10" i="4" s="1"/>
  <c r="G9" i="4"/>
  <c r="H9" i="4" s="1"/>
  <c r="G8" i="4"/>
  <c r="H8" i="4" s="1"/>
  <c r="G7" i="4"/>
  <c r="H7" i="4" s="1"/>
  <c r="G6" i="4"/>
  <c r="H6" i="4" s="1"/>
  <c r="G5" i="4"/>
  <c r="H5" i="4" s="1"/>
  <c r="G4" i="4"/>
  <c r="H4" i="4" s="1"/>
  <c r="G3" i="4"/>
  <c r="H3" i="4" s="1"/>
  <c r="G82" i="4"/>
  <c r="H82" i="4" s="1"/>
  <c r="G81" i="4"/>
  <c r="H81" i="4" s="1"/>
  <c r="G80" i="4"/>
  <c r="H80" i="4" s="1"/>
  <c r="G74" i="4"/>
  <c r="H74" i="4" s="1"/>
  <c r="G73" i="4"/>
  <c r="H73" i="4" s="1"/>
  <c r="G94" i="4"/>
  <c r="H94" i="4" s="1"/>
  <c r="G93" i="4"/>
  <c r="H93" i="4" s="1"/>
  <c r="F368" i="2"/>
  <c r="G368" i="2" s="1"/>
  <c r="F367" i="2"/>
  <c r="G367" i="2" s="1"/>
  <c r="F366" i="2"/>
  <c r="G366" i="2" s="1"/>
  <c r="F365" i="2"/>
  <c r="G365" i="2" s="1"/>
  <c r="F364" i="2"/>
  <c r="G364" i="2" s="1"/>
  <c r="F322" i="2"/>
  <c r="G322" i="2" s="1"/>
  <c r="F336" i="2"/>
  <c r="G336" i="2" s="1"/>
  <c r="F330" i="2"/>
  <c r="G330" i="2" s="1"/>
  <c r="F329" i="2"/>
  <c r="G329" i="2" s="1"/>
  <c r="F338" i="2"/>
  <c r="G338" i="2" s="1"/>
  <c r="F325" i="2"/>
  <c r="G325" i="2" s="1"/>
  <c r="F324" i="2"/>
  <c r="G324" i="2" s="1"/>
  <c r="F323" i="2"/>
  <c r="G323" i="2" s="1"/>
  <c r="F340" i="2"/>
  <c r="G340" i="2" s="1"/>
  <c r="F311" i="2"/>
  <c r="G311" i="2" s="1"/>
  <c r="F306" i="2"/>
  <c r="G306" i="2" s="1"/>
  <c r="F328" i="2"/>
  <c r="G328" i="2" s="1"/>
  <c r="F327" i="2"/>
  <c r="G327" i="2" s="1"/>
  <c r="F326" i="2"/>
  <c r="G326" i="2" s="1"/>
  <c r="F334" i="2"/>
  <c r="G334" i="2" s="1"/>
  <c r="F333" i="2"/>
  <c r="G333" i="2" s="1"/>
  <c r="F357" i="2"/>
  <c r="G357" i="2" s="1"/>
  <c r="F358" i="2"/>
  <c r="G358" i="2" s="1"/>
  <c r="F341" i="2"/>
  <c r="G341" i="2" s="1"/>
  <c r="F339" i="2"/>
  <c r="G339" i="2" s="1"/>
  <c r="F337" i="2"/>
  <c r="G337" i="2" s="1"/>
  <c r="F335" i="2"/>
  <c r="G335" i="2" s="1"/>
  <c r="F355" i="2"/>
  <c r="G355" i="2" s="1"/>
  <c r="F360" i="2"/>
  <c r="G360" i="2" s="1"/>
  <c r="F316" i="2"/>
  <c r="G316" i="2" s="1"/>
  <c r="F308" i="2"/>
  <c r="G308" i="2" s="1"/>
  <c r="F310" i="2"/>
  <c r="G310" i="2" s="1"/>
  <c r="F309" i="2"/>
  <c r="G309" i="2" s="1"/>
  <c r="F312" i="2"/>
  <c r="G312" i="2" s="1"/>
  <c r="F319" i="2"/>
  <c r="G319" i="2" s="1"/>
  <c r="F320" i="2"/>
  <c r="G320" i="2" s="1"/>
  <c r="F315" i="2"/>
  <c r="G315" i="2" s="1"/>
  <c r="F314" i="2"/>
  <c r="G314" i="2" s="1"/>
  <c r="F313" i="2"/>
  <c r="G313" i="2" s="1"/>
  <c r="F307" i="2"/>
  <c r="G307" i="2" s="1"/>
  <c r="F305" i="2"/>
  <c r="G305" i="2" s="1"/>
  <c r="F359" i="2"/>
  <c r="G359" i="2" s="1"/>
  <c r="F356" i="2"/>
  <c r="G356" i="2" s="1"/>
  <c r="F354" i="2"/>
  <c r="G354" i="2" s="1"/>
  <c r="F353" i="2"/>
  <c r="G353" i="2" s="1"/>
  <c r="F352" i="2"/>
  <c r="G352" i="2" s="1"/>
  <c r="F351" i="2"/>
  <c r="G351" i="2" s="1"/>
  <c r="F350" i="2"/>
  <c r="G350" i="2" s="1"/>
  <c r="F349" i="2"/>
  <c r="G349" i="2" s="1"/>
  <c r="F348" i="2"/>
  <c r="G348" i="2" s="1"/>
  <c r="F347" i="2"/>
  <c r="G347" i="2" s="1"/>
  <c r="F346" i="2"/>
  <c r="G346" i="2" s="1"/>
  <c r="F345" i="2"/>
  <c r="G345" i="2" s="1"/>
  <c r="F344" i="2"/>
  <c r="G344" i="2" s="1"/>
  <c r="F343" i="2"/>
  <c r="G343" i="2" s="1"/>
  <c r="F342" i="2"/>
  <c r="G342" i="2" s="1"/>
  <c r="F332" i="2"/>
  <c r="G332" i="2" s="1"/>
  <c r="F331" i="2"/>
  <c r="G331" i="2" s="1"/>
  <c r="F321" i="2"/>
  <c r="G321" i="2" s="1"/>
  <c r="F317" i="2"/>
  <c r="G317" i="2" s="1"/>
  <c r="F318" i="2"/>
  <c r="G318" i="2" s="1"/>
  <c r="F22" i="3"/>
  <c r="G22" i="3" s="1"/>
  <c r="F21" i="3"/>
  <c r="G21" i="3" s="1"/>
  <c r="F10" i="3"/>
  <c r="G10" i="3" s="1"/>
  <c r="F15" i="3"/>
  <c r="G15" i="3" s="1"/>
  <c r="F9" i="3"/>
  <c r="G9" i="3" s="1"/>
  <c r="F18" i="3"/>
  <c r="G18" i="3" s="1"/>
  <c r="F17" i="3"/>
  <c r="G17" i="3" s="1"/>
  <c r="F8" i="3"/>
  <c r="G8" i="3" s="1"/>
  <c r="F14" i="3"/>
  <c r="G14" i="3" s="1"/>
  <c r="F13" i="3"/>
  <c r="G13" i="3" s="1"/>
  <c r="F7" i="3"/>
  <c r="G7" i="3" s="1"/>
  <c r="F6" i="3"/>
  <c r="G6" i="3" s="1"/>
  <c r="F16" i="3"/>
  <c r="G16" i="3" s="1"/>
  <c r="F5" i="3"/>
  <c r="G5" i="3" s="1"/>
  <c r="F4" i="3"/>
  <c r="G4" i="3" s="1"/>
  <c r="F12" i="3"/>
  <c r="G12" i="3" s="1"/>
  <c r="F11" i="3"/>
  <c r="G11" i="3" s="1"/>
  <c r="F274" i="2"/>
  <c r="G274" i="2" s="1"/>
  <c r="F273" i="2"/>
  <c r="G273" i="2" s="1"/>
  <c r="F272" i="2"/>
  <c r="G272" i="2" s="1"/>
  <c r="F271" i="2"/>
  <c r="G271" i="2" s="1"/>
  <c r="F301" i="2"/>
  <c r="G301" i="2" s="1"/>
  <c r="F281" i="2"/>
  <c r="G281" i="2" s="1"/>
  <c r="F280" i="2"/>
  <c r="G280" i="2" s="1"/>
  <c r="F279" i="2"/>
  <c r="G279" i="2" s="1"/>
  <c r="F298" i="2"/>
  <c r="G298" i="2" s="1"/>
  <c r="F297" i="2"/>
  <c r="G297" i="2" s="1"/>
  <c r="F290" i="2"/>
  <c r="G290" i="2" s="1"/>
  <c r="F289" i="2"/>
  <c r="G289" i="2" s="1"/>
  <c r="F288" i="2"/>
  <c r="G288" i="2" s="1"/>
  <c r="F287" i="2"/>
  <c r="G287" i="2" s="1"/>
  <c r="F286" i="2"/>
  <c r="G286" i="2" s="1"/>
  <c r="F285" i="2"/>
  <c r="G285" i="2" s="1"/>
  <c r="F284" i="2"/>
  <c r="G284" i="2" s="1"/>
  <c r="F283" i="2"/>
  <c r="G283" i="2" s="1"/>
  <c r="F282" i="2"/>
  <c r="G282" i="2" s="1"/>
  <c r="F296" i="2"/>
  <c r="G296" i="2" s="1"/>
  <c r="F295" i="2"/>
  <c r="G295" i="2" s="1"/>
  <c r="F294" i="2"/>
  <c r="G294" i="2" s="1"/>
  <c r="F293" i="2"/>
  <c r="G293" i="2" s="1"/>
  <c r="F292" i="2"/>
  <c r="G292" i="2" s="1"/>
  <c r="F291" i="2"/>
  <c r="G291" i="2" s="1"/>
  <c r="F278" i="2"/>
  <c r="G278" i="2" s="1"/>
  <c r="F300" i="2"/>
  <c r="G300" i="2" s="1"/>
  <c r="F299" i="2"/>
  <c r="G299" i="2" s="1"/>
  <c r="F270" i="2" l="1"/>
  <c r="G270" i="2" s="1"/>
  <c r="F269" i="2"/>
  <c r="G269" i="2" s="1"/>
  <c r="F268" i="2"/>
  <c r="G268" i="2" s="1"/>
  <c r="F267" i="2"/>
  <c r="G267" i="2" s="1"/>
  <c r="F266" i="2"/>
  <c r="G266" i="2" s="1"/>
  <c r="F265" i="2"/>
  <c r="G265" i="2" s="1"/>
  <c r="F264" i="2"/>
  <c r="G264" i="2" s="1"/>
  <c r="F263" i="2"/>
  <c r="G263" i="2" s="1"/>
  <c r="F262" i="2"/>
  <c r="G262" i="2" s="1"/>
  <c r="F261" i="2"/>
  <c r="G261" i="2" s="1"/>
  <c r="F260" i="2"/>
  <c r="G260" i="2" s="1"/>
  <c r="F259" i="2"/>
  <c r="G259" i="2" s="1"/>
  <c r="F258" i="2"/>
  <c r="G258" i="2" s="1"/>
  <c r="F257" i="2"/>
  <c r="G257" i="2" s="1"/>
  <c r="F256" i="2"/>
  <c r="G256" i="2" s="1"/>
  <c r="F255" i="2"/>
  <c r="G255" i="2" s="1"/>
  <c r="F254" i="2"/>
  <c r="G254" i="2" s="1"/>
  <c r="F253" i="2"/>
  <c r="G253" i="2" s="1"/>
  <c r="F252" i="2"/>
  <c r="G252" i="2" s="1"/>
  <c r="F251" i="2"/>
  <c r="G251" i="2" s="1"/>
  <c r="F250" i="2"/>
  <c r="G250" i="2" s="1"/>
  <c r="F249" i="2"/>
  <c r="G249" i="2" s="1"/>
  <c r="F248" i="2"/>
  <c r="G248" i="2" s="1"/>
  <c r="F247" i="2"/>
  <c r="G247" i="2" s="1"/>
  <c r="F237" i="2"/>
  <c r="G237" i="2" s="1"/>
  <c r="F232" i="2"/>
  <c r="G232" i="2" s="1"/>
  <c r="F231" i="2"/>
  <c r="G231" i="2" s="1"/>
  <c r="F241" i="2"/>
  <c r="G241" i="2" s="1"/>
  <c r="F240" i="2"/>
  <c r="G240" i="2" s="1"/>
  <c r="F230" i="2"/>
  <c r="G230" i="2" s="1"/>
  <c r="F229" i="2"/>
  <c r="G229" i="2" s="1"/>
  <c r="F228" i="2"/>
  <c r="G228" i="2" s="1"/>
  <c r="F236" i="2"/>
  <c r="G236" i="2" s="1"/>
  <c r="F239" i="2"/>
  <c r="G239" i="2" s="1"/>
  <c r="F235" i="2"/>
  <c r="G235" i="2" s="1"/>
  <c r="F227" i="2"/>
  <c r="G227" i="2" s="1"/>
  <c r="F226" i="2"/>
  <c r="G226" i="2" s="1"/>
  <c r="F225" i="2"/>
  <c r="G225" i="2" s="1"/>
  <c r="F224" i="2"/>
  <c r="G224" i="2" s="1"/>
  <c r="F223" i="2"/>
  <c r="G223" i="2" s="1"/>
  <c r="F222" i="2"/>
  <c r="G222" i="2" s="1"/>
  <c r="F243" i="2"/>
  <c r="G243" i="2" s="1"/>
  <c r="F242" i="2"/>
  <c r="G242" i="2" s="1"/>
  <c r="F221" i="2"/>
  <c r="G221" i="2" s="1"/>
  <c r="F234" i="2"/>
  <c r="G234" i="2" s="1"/>
  <c r="F220" i="2"/>
  <c r="G220" i="2" s="1"/>
  <c r="F219" i="2"/>
  <c r="G219" i="2" s="1"/>
  <c r="F218" i="2"/>
  <c r="G218" i="2" s="1"/>
  <c r="F233" i="2"/>
  <c r="G233" i="2" s="1"/>
  <c r="F238" i="2"/>
  <c r="G238" i="2" s="1"/>
  <c r="F217" i="2"/>
  <c r="G217" i="2" s="1"/>
  <c r="F216" i="2"/>
  <c r="G216" i="2" s="1"/>
  <c r="F215" i="2"/>
  <c r="G215" i="2" s="1"/>
  <c r="F214" i="2"/>
  <c r="G214" i="2" s="1"/>
  <c r="F213" i="2"/>
  <c r="G213" i="2" s="1"/>
  <c r="F212" i="2"/>
  <c r="G212" i="2" s="1"/>
  <c r="F211" i="2"/>
  <c r="G211" i="2" s="1"/>
  <c r="F210" i="2"/>
  <c r="G210" i="2" s="1"/>
  <c r="F209" i="2"/>
  <c r="G209" i="2" s="1"/>
  <c r="F208" i="2"/>
  <c r="G208" i="2" s="1"/>
  <c r="F207" i="2"/>
  <c r="G207" i="2" s="1"/>
  <c r="F206" i="2"/>
  <c r="G206" i="2" s="1"/>
  <c r="F205" i="2"/>
  <c r="G205" i="2" s="1"/>
  <c r="F204" i="2"/>
  <c r="G204" i="2" s="1"/>
  <c r="F203" i="2"/>
  <c r="G203" i="2" s="1"/>
  <c r="F159" i="2"/>
  <c r="G159" i="2" s="1"/>
  <c r="F158" i="2"/>
  <c r="G158" i="2" s="1"/>
  <c r="F157" i="2"/>
  <c r="G157" i="2" s="1"/>
  <c r="F156" i="2"/>
  <c r="G156" i="2" s="1"/>
  <c r="F153" i="2"/>
  <c r="G153" i="2" s="1"/>
  <c r="F152" i="2"/>
  <c r="G152" i="2" s="1"/>
  <c r="F155" i="2"/>
  <c r="G155" i="2" s="1"/>
  <c r="F154" i="2"/>
  <c r="G154" i="2" s="1"/>
  <c r="F151" i="2"/>
  <c r="G151" i="2" s="1"/>
  <c r="F150" i="2"/>
  <c r="G150" i="2" s="1"/>
  <c r="F80" i="2"/>
  <c r="G80" i="2" s="1"/>
  <c r="F97" i="2"/>
  <c r="G97" i="2" s="1"/>
  <c r="F102" i="2"/>
  <c r="G102" i="2" s="1"/>
  <c r="F30" i="2"/>
  <c r="G30" i="2" s="1"/>
  <c r="F12" i="2"/>
  <c r="G12" i="2" s="1"/>
  <c r="F143" i="2"/>
  <c r="G143" i="2" s="1"/>
  <c r="F101" i="2"/>
  <c r="G101" i="2" s="1"/>
  <c r="F27" i="2"/>
  <c r="G27" i="2" s="1"/>
  <c r="F26" i="2"/>
  <c r="G26" i="2" s="1"/>
  <c r="F92" i="2"/>
  <c r="G92" i="2" s="1"/>
  <c r="F17" i="2"/>
  <c r="G17" i="2" s="1"/>
  <c r="F84" i="2"/>
  <c r="G84" i="2" s="1"/>
  <c r="F132" i="2"/>
  <c r="G132" i="2" s="1"/>
  <c r="F71" i="2"/>
  <c r="G71" i="2" s="1"/>
  <c r="F109" i="2"/>
  <c r="G109" i="2" s="1"/>
  <c r="F140" i="2"/>
  <c r="G140" i="2" s="1"/>
  <c r="F11" i="2"/>
  <c r="G11" i="2" s="1"/>
  <c r="F106" i="2"/>
  <c r="G106" i="2" s="1"/>
  <c r="F54" i="2"/>
  <c r="G54" i="2" s="1"/>
  <c r="F145" i="2"/>
  <c r="G145" i="2" s="1"/>
  <c r="F48" i="2"/>
  <c r="G48" i="2" s="1"/>
  <c r="F79" i="2"/>
  <c r="G79" i="2" s="1"/>
  <c r="F16" i="2"/>
  <c r="G16" i="2" s="1"/>
  <c r="F98" i="2"/>
  <c r="G98" i="2" s="1"/>
  <c r="F25" i="2"/>
  <c r="G25" i="2" s="1"/>
  <c r="F78" i="2"/>
  <c r="G78" i="2" s="1"/>
  <c r="F77" i="2"/>
  <c r="G77" i="2" s="1"/>
  <c r="F94" i="2"/>
  <c r="G94" i="2" s="1"/>
  <c r="F128" i="2"/>
  <c r="G128" i="2" s="1"/>
  <c r="F96" i="2"/>
  <c r="G96" i="2" s="1"/>
  <c r="F123" i="2"/>
  <c r="G123" i="2" s="1"/>
  <c r="F76" i="2"/>
  <c r="G76" i="2" s="1"/>
  <c r="F139" i="2"/>
  <c r="G139" i="2" s="1"/>
  <c r="F15" i="2"/>
  <c r="G15" i="2" s="1"/>
  <c r="F24" i="2"/>
  <c r="G24" i="2" s="1"/>
  <c r="F122" i="2"/>
  <c r="G122" i="2" s="1"/>
  <c r="F107" i="2"/>
  <c r="G107" i="2" s="1"/>
  <c r="F103" i="2"/>
  <c r="G103" i="2" s="1"/>
  <c r="F121" i="2"/>
  <c r="G121" i="2" s="1"/>
  <c r="F23" i="2"/>
  <c r="G23" i="2" s="1"/>
  <c r="F108" i="2"/>
  <c r="G108" i="2" s="1"/>
  <c r="F14" i="2"/>
  <c r="G14" i="2" s="1"/>
  <c r="F22" i="2"/>
  <c r="G22" i="2" s="1"/>
  <c r="F120" i="2"/>
  <c r="G120" i="2" s="1"/>
  <c r="F138" i="2"/>
  <c r="G138" i="2" s="1"/>
  <c r="F137" i="2"/>
  <c r="G137" i="2" s="1"/>
  <c r="F136" i="2"/>
  <c r="G136" i="2" s="1"/>
  <c r="F119" i="2"/>
  <c r="G119" i="2" s="1"/>
  <c r="F60" i="2"/>
  <c r="G60" i="2" s="1"/>
  <c r="F21" i="2"/>
  <c r="G21" i="2" s="1"/>
  <c r="F70" i="2"/>
  <c r="G70" i="2" s="1"/>
  <c r="F105" i="2"/>
  <c r="G105" i="2" s="1"/>
  <c r="F118" i="2"/>
  <c r="G118" i="2" s="1"/>
  <c r="F135" i="2"/>
  <c r="G135" i="2" s="1"/>
  <c r="F91" i="2"/>
  <c r="G91" i="2" s="1"/>
  <c r="F134" i="2"/>
  <c r="G134" i="2" s="1"/>
  <c r="F40" i="2"/>
  <c r="G40" i="2" s="1"/>
  <c r="F133" i="2"/>
  <c r="G133" i="2" s="1"/>
  <c r="F29" i="2"/>
  <c r="G29" i="2" s="1"/>
  <c r="F110" i="2"/>
  <c r="G110" i="2" s="1"/>
  <c r="F104" i="2"/>
  <c r="G104" i="2" s="1"/>
  <c r="F124" i="2"/>
  <c r="G124" i="2" s="1"/>
  <c r="F126" i="2"/>
  <c r="G126" i="2" s="1"/>
  <c r="F49" i="2"/>
  <c r="G49" i="2" s="1"/>
  <c r="F117" i="2"/>
  <c r="G117" i="2" s="1"/>
  <c r="F116" i="2"/>
  <c r="G116" i="2" s="1"/>
  <c r="F142" i="2"/>
  <c r="G142" i="2" s="1"/>
  <c r="F50" i="2"/>
  <c r="G50" i="2" s="1"/>
  <c r="F141" i="2"/>
  <c r="G141" i="2" s="1"/>
  <c r="F59" i="2"/>
  <c r="G59" i="2" s="1"/>
  <c r="F58" i="2"/>
  <c r="G58" i="2" s="1"/>
  <c r="F90" i="2"/>
  <c r="G90" i="2" s="1"/>
  <c r="F20" i="2"/>
  <c r="G20" i="2" s="1"/>
  <c r="F37" i="2"/>
  <c r="G37" i="2" s="1"/>
  <c r="F47" i="2"/>
  <c r="G47" i="2" s="1"/>
  <c r="F57" i="2"/>
  <c r="G57" i="2" s="1"/>
  <c r="F13" i="2"/>
  <c r="G13" i="2" s="1"/>
  <c r="F75" i="2"/>
  <c r="G75" i="2" s="1"/>
  <c r="F19" i="2"/>
  <c r="G19" i="2" s="1"/>
  <c r="F64" i="2"/>
  <c r="G64" i="2" s="1"/>
  <c r="F18" i="2"/>
  <c r="G18" i="2" s="1"/>
  <c r="F39" i="2"/>
  <c r="G39" i="2" s="1"/>
  <c r="F69" i="2"/>
  <c r="G69" i="2" s="1"/>
  <c r="F4" i="2"/>
  <c r="G4" i="2" s="1"/>
  <c r="F56" i="2"/>
  <c r="G56" i="2" s="1"/>
  <c r="F144" i="2"/>
  <c r="G144" i="2" s="1"/>
  <c r="F74" i="2"/>
  <c r="G74" i="2" s="1"/>
  <c r="F73" i="2"/>
  <c r="G73" i="2" s="1"/>
  <c r="F115" i="2"/>
  <c r="G115" i="2" s="1"/>
  <c r="F89" i="2"/>
  <c r="G89" i="2" s="1"/>
  <c r="F72" i="2"/>
  <c r="G72" i="2" s="1"/>
  <c r="F88" i="2"/>
  <c r="G88" i="2" s="1"/>
  <c r="F5" i="2"/>
  <c r="G5" i="2" s="1"/>
  <c r="F7" i="2"/>
  <c r="G7" i="2" s="1"/>
  <c r="F38" i="2"/>
  <c r="G38" i="2" s="1"/>
  <c r="F81" i="2"/>
  <c r="G81" i="2" s="1"/>
  <c r="F66" i="2"/>
  <c r="G66" i="2" s="1"/>
  <c r="F55" i="2"/>
  <c r="G55" i="2" s="1"/>
  <c r="F125" i="2"/>
  <c r="G125" i="2" s="1"/>
  <c r="F63" i="2"/>
  <c r="G63" i="2" s="1"/>
  <c r="F83" i="2"/>
  <c r="G83" i="2" s="1"/>
  <c r="F10" i="2"/>
  <c r="G10" i="2" s="1"/>
  <c r="F68" i="2"/>
  <c r="G68" i="2" s="1"/>
  <c r="F127" i="2"/>
  <c r="G127" i="2" s="1"/>
  <c r="F28" i="2"/>
  <c r="G28" i="2" s="1"/>
  <c r="F62" i="2"/>
  <c r="G62" i="2" s="1"/>
  <c r="F67" i="2"/>
  <c r="G67" i="2" s="1"/>
  <c r="F35" i="2"/>
  <c r="G35" i="2" s="1"/>
  <c r="F61" i="2"/>
  <c r="G61" i="2" s="1"/>
  <c r="F42" i="2"/>
  <c r="G42" i="2" s="1"/>
  <c r="F6" i="2"/>
  <c r="G6" i="2" s="1"/>
  <c r="F131" i="2"/>
  <c r="G131" i="2" s="1"/>
  <c r="F100" i="2"/>
  <c r="G100" i="2" s="1"/>
  <c r="F8" i="2"/>
  <c r="G8" i="2" s="1"/>
  <c r="F87" i="2"/>
  <c r="G87" i="2" s="1"/>
  <c r="F86" i="2"/>
  <c r="G86" i="2" s="1"/>
  <c r="F46" i="2"/>
  <c r="G46" i="2" s="1"/>
  <c r="F114" i="2"/>
  <c r="G114" i="2" s="1"/>
  <c r="F31" i="2"/>
  <c r="G31" i="2" s="1"/>
  <c r="F45" i="2"/>
  <c r="G45" i="2" s="1"/>
  <c r="F85" i="2"/>
  <c r="G85" i="2" s="1"/>
  <c r="F53" i="2"/>
  <c r="G53" i="2" s="1"/>
  <c r="F99" i="2"/>
  <c r="G99" i="2" s="1"/>
  <c r="F130" i="2"/>
  <c r="G130" i="2" s="1"/>
  <c r="F52" i="2"/>
  <c r="G52" i="2" s="1"/>
  <c r="F113" i="2"/>
  <c r="G113" i="2" s="1"/>
  <c r="F82" i="2"/>
  <c r="G82" i="2" s="1"/>
  <c r="F112" i="2"/>
  <c r="G112" i="2" s="1"/>
  <c r="F34" i="2"/>
  <c r="G34" i="2" s="1"/>
  <c r="F33" i="2"/>
  <c r="G33" i="2" s="1"/>
  <c r="F51" i="2"/>
  <c r="G51" i="2" s="1"/>
  <c r="F44" i="2"/>
  <c r="G44" i="2" s="1"/>
  <c r="F36" i="2"/>
  <c r="G36" i="2" s="1"/>
  <c r="F41" i="2"/>
  <c r="G41" i="2" s="1"/>
  <c r="F65" i="2"/>
  <c r="G65" i="2" s="1"/>
  <c r="F129" i="2"/>
  <c r="G129" i="2" s="1"/>
  <c r="F93" i="2"/>
  <c r="G93" i="2" s="1"/>
  <c r="F32" i="2"/>
  <c r="G32" i="2" s="1"/>
  <c r="F111" i="2"/>
  <c r="G111" i="2" s="1"/>
  <c r="F95" i="2"/>
  <c r="G95" i="2" s="1"/>
  <c r="F9" i="2"/>
  <c r="G9" i="2" s="1"/>
  <c r="F43" i="2"/>
  <c r="G43" i="2" s="1"/>
</calcChain>
</file>

<file path=xl/sharedStrings.xml><?xml version="1.0" encoding="utf-8"?>
<sst xmlns="http://schemas.openxmlformats.org/spreadsheetml/2006/main" count="26233" uniqueCount="5794">
  <si>
    <t>Name</t>
  </si>
  <si>
    <t>SigP Result</t>
  </si>
  <si>
    <t>Cleavage Position</t>
  </si>
  <si>
    <t>MW</t>
  </si>
  <si>
    <t>pI</t>
  </si>
  <si>
    <t>Mature MW</t>
  </si>
  <si>
    <t>PEP</t>
  </si>
  <si>
    <t>Length</t>
  </si>
  <si>
    <t>CDS</t>
  </si>
  <si>
    <t>Seq size</t>
  </si>
  <si>
    <t>SEQ Name</t>
  </si>
  <si>
    <t>Class</t>
  </si>
  <si>
    <t>DBase</t>
  </si>
  <si>
    <t>Evalue</t>
  </si>
  <si>
    <t>% Coverage</t>
  </si>
  <si>
    <t>Sum of residues</t>
  </si>
  <si>
    <t>Increased AA</t>
  </si>
  <si>
    <t>Cys number</t>
  </si>
  <si>
    <t>%X</t>
  </si>
  <si>
    <t>Best Identities eval min= 1e-6 between DIPTERA1017-DROSOPH-KOG-MOUSE-NR-PFAM-REFSEQ-INVERTEBRATE-SMART-SWISSP-VIRAL</t>
  </si>
  <si>
    <t>Best match to DIPTERA1017 protein database</t>
  </si>
  <si>
    <t>E value</t>
  </si>
  <si>
    <t>Match</t>
  </si>
  <si>
    <t>Score</t>
  </si>
  <si>
    <t>Extent of match</t>
  </si>
  <si>
    <t>Length of best match</t>
  </si>
  <si>
    <t>% identity</t>
  </si>
  <si>
    <t>% similarity</t>
  </si>
  <si>
    <t>Mismatches</t>
  </si>
  <si>
    <t>Gaps</t>
  </si>
  <si>
    <t>First residue of match</t>
  </si>
  <si>
    <t>First residue of sequence</t>
  </si>
  <si>
    <t>Number of segments</t>
  </si>
  <si>
    <t xml:space="preserve">Species of best match </t>
  </si>
  <si>
    <t>Sequence name</t>
  </si>
  <si>
    <t>Best match to KOG database</t>
  </si>
  <si>
    <t>General class</t>
  </si>
  <si>
    <t xml:space="preserve">Best match </t>
  </si>
  <si>
    <t xml:space="preserve">ProP furin cleavage predictions </t>
  </si>
  <si>
    <t>TMHMM result</t>
  </si>
  <si>
    <t>Lenght</t>
  </si>
  <si>
    <t>Predicted helices</t>
  </si>
  <si>
    <t>% membrane</t>
  </si>
  <si>
    <t>% outside</t>
  </si>
  <si>
    <t>% inside</t>
  </si>
  <si>
    <t>Possible GPI?</t>
  </si>
  <si>
    <t xml:space="preserve">Length of peptide after last membrane helix </t>
  </si>
  <si>
    <t>No. potential glyc sites</t>
  </si>
  <si>
    <t>Percent Ser+Thr</t>
  </si>
  <si>
    <t>Percent Gly</t>
  </si>
  <si>
    <t>Percent Pro</t>
  </si>
  <si>
    <t xml:space="preserve">Percent GGY </t>
  </si>
  <si>
    <t>Best match to SWISSP protein database</t>
  </si>
  <si>
    <t>Species of best match</t>
  </si>
  <si>
    <t>CYT</t>
  </si>
  <si>
    <t xml:space="preserve"> </t>
  </si>
  <si>
    <t>cs</t>
  </si>
  <si>
    <t>SMART</t>
  </si>
  <si>
    <t>NR</t>
  </si>
  <si>
    <t>Aedes aegypti</t>
  </si>
  <si>
    <t>Cytoskeleton</t>
  </si>
  <si>
    <t xml:space="preserve">. </t>
  </si>
  <si>
    <t>BL</t>
  </si>
  <si>
    <t xml:space="preserve"> 28-29</t>
  </si>
  <si>
    <t>KOG</t>
  </si>
  <si>
    <t>DIPTERA1017</t>
  </si>
  <si>
    <t>Drosophila melanogaster</t>
  </si>
  <si>
    <t>Drosophila arizonae</t>
  </si>
  <si>
    <t>lulogut56223</t>
  </si>
  <si>
    <t>Actin filament-binding protein Afadin</t>
  </si>
  <si>
    <t>putative actin filament-binding protein afadin</t>
  </si>
  <si>
    <t>JAV13995.1</t>
  </si>
  <si>
    <t>Nyssomyia neivai</t>
  </si>
  <si>
    <t>LULOGUT56223</t>
  </si>
  <si>
    <t>KOG1892</t>
  </si>
  <si>
    <t xml:space="preserve">5 | 324    PRRRKKK|PL  0.631 *ProP*  | 1245    LRRRNQR|DM  0.524 *ProP*  | 1730    RDPRTRR|LA  0.724 *ProP*  | 1763    MDPRTRR|LA  0.713 *ProP*  | 1812    KISRAQR|DI  0.625 *ProP*  | </t>
  </si>
  <si>
    <t>ExpAA=0.00 First60=0.00 PredHel=0 Topology=o</t>
  </si>
  <si>
    <t>Afadin</t>
  </si>
  <si>
    <t>P55196</t>
  </si>
  <si>
    <t>Homo sapiens</t>
  </si>
  <si>
    <t>lulogut56224</t>
  </si>
  <si>
    <t>LULOGUT56224</t>
  </si>
  <si>
    <t xml:space="preserve">5 | 324    PRRRKKK|PL  0.631 *ProP*  | 1245    LRRRNQR|DM  0.524 *ProP*  | 1731    RDPRTRR|LA  0.724 *ProP*  | 1764    MDPRTRR|LA  0.713 *ProP*  | 1813    KISRAQR|DI  0.625 *ProP*  | </t>
  </si>
  <si>
    <t>REFSEQ-INVERTEBRATE</t>
  </si>
  <si>
    <t>Musca domestica</t>
  </si>
  <si>
    <t>Drosophila simulans</t>
  </si>
  <si>
    <t>DROSOPH</t>
  </si>
  <si>
    <t>Drosophila kikkawai</t>
  </si>
  <si>
    <t>Bos taurus</t>
  </si>
  <si>
    <t>hypothetical protein, partial</t>
  </si>
  <si>
    <t>Lucilia cuprina</t>
  </si>
  <si>
    <t xml:space="preserve"> 18-19</t>
  </si>
  <si>
    <t>Drosophila takahashii</t>
  </si>
  <si>
    <t>Drosophila erecta</t>
  </si>
  <si>
    <t>Cell cycle control, cell division, chromosome partitioning, Cytoskeleton</t>
  </si>
  <si>
    <t>ExpAA=0.02 First60=0.00 PredHel=0 Topology=o</t>
  </si>
  <si>
    <t>Drosophila bipectinata</t>
  </si>
  <si>
    <t>General function prediction only</t>
  </si>
  <si>
    <t>Mus musculus</t>
  </si>
  <si>
    <t>Rattus norvegicus</t>
  </si>
  <si>
    <t>Aedes albopictus</t>
  </si>
  <si>
    <t>Stomoxys calcitrans</t>
  </si>
  <si>
    <t>ExpAA=0.04 First60=0.00 PredHel=0 Topology=o</t>
  </si>
  <si>
    <t>Culex quinquefasciatus</t>
  </si>
  <si>
    <t>ExpAA=0.01 First60=0.00 PredHel=0 Topology=o</t>
  </si>
  <si>
    <t>Anopheles gambiae</t>
  </si>
  <si>
    <t>Anopheles gambiae str. PEST</t>
  </si>
  <si>
    <t>Amino acid transport and metabolism</t>
  </si>
  <si>
    <t>Signal transduction mechanisms, Defense mechanisms</t>
  </si>
  <si>
    <t>Caenorhabditis elegans</t>
  </si>
  <si>
    <t>SIG</t>
  </si>
  <si>
    <t xml:space="preserve"> 22-23</t>
  </si>
  <si>
    <t>C(3.89)</t>
  </si>
  <si>
    <t>Corethrella appendiculata</t>
  </si>
  <si>
    <t>Bactrocera latifrons</t>
  </si>
  <si>
    <t>Bactrocera dorsalis</t>
  </si>
  <si>
    <t>Ca2+-binding actin-bundling protein (spectrin), alpha chain (EF-Hand protein superfamily)</t>
  </si>
  <si>
    <t>KOG0040</t>
  </si>
  <si>
    <t>Drosophila willistoni</t>
  </si>
  <si>
    <t>ExpAA=0.03 First60=0.00 PredHel=0 Topology=o</t>
  </si>
  <si>
    <t xml:space="preserve"> 15-16</t>
  </si>
  <si>
    <t>Translation, ribosomal structure and biogenesis</t>
  </si>
  <si>
    <t>Xenopus laevis</t>
  </si>
  <si>
    <t>PFAM</t>
  </si>
  <si>
    <t>Lipid transport and metabolism</t>
  </si>
  <si>
    <t>Anopheles sinensis</t>
  </si>
  <si>
    <t>Myosin class II heavy chain</t>
  </si>
  <si>
    <t>KOG0161</t>
  </si>
  <si>
    <t>Clunio marinus</t>
  </si>
  <si>
    <t>Function unknown</t>
  </si>
  <si>
    <t>Ceratitis capitata</t>
  </si>
  <si>
    <t>ExpAA=0.05 First60=0.00 PredHel=0 Topology=o</t>
  </si>
  <si>
    <t xml:space="preserve"> 34-35</t>
  </si>
  <si>
    <t>Drosophila eugracilis</t>
  </si>
  <si>
    <t>Drosophila ananassae</t>
  </si>
  <si>
    <t>ExpAA=0.09 First60=0.00 PredHel=0 Topology=o</t>
  </si>
  <si>
    <t>Drosophila miranda</t>
  </si>
  <si>
    <t>Bactrocera oleae</t>
  </si>
  <si>
    <t>Intracellular trafficking, secretion, and vesicular transport, Cytoskeleton</t>
  </si>
  <si>
    <t>ExpAA=0.15 First60=0.14 PredHel=0 Topology=o</t>
  </si>
  <si>
    <t>ExpAA=0.14 First60=0.14 PredHel=0 Topology=o</t>
  </si>
  <si>
    <t>RNA processing and modification</t>
  </si>
  <si>
    <t xml:space="preserve"> 19-20</t>
  </si>
  <si>
    <t>Signal transduction mechanisms</t>
  </si>
  <si>
    <t>ExpAA=0.05 First60=0.05 PredHel=0 Topology=o</t>
  </si>
  <si>
    <t>Danio rerio</t>
  </si>
  <si>
    <t>Sus scrofa</t>
  </si>
  <si>
    <t>Drosophila grimshawi</t>
  </si>
  <si>
    <t>Drosophila busckii</t>
  </si>
  <si>
    <t>ExpAA=0.11 First60=0.00 PredHel=0 Topology=o</t>
  </si>
  <si>
    <t>SWISSP</t>
  </si>
  <si>
    <t>conserved hypothetical protein</t>
  </si>
  <si>
    <t>ExpAA=0.13 First60=0.00 PredHel=0 Topology=o</t>
  </si>
  <si>
    <t>Dystrophin-like protein</t>
  </si>
  <si>
    <t>Cell motility, Signal transduction mechanisms, Cytoskeleton</t>
  </si>
  <si>
    <t>KOG4286</t>
  </si>
  <si>
    <t>Drosophila pseudoobscura pseudoobscura</t>
  </si>
  <si>
    <t>Bactrocera cucurbitae</t>
  </si>
  <si>
    <t>Drosophila navojoa</t>
  </si>
  <si>
    <t>ExpAA=0.14 First60=0.00 PredHel=0 Topology=o</t>
  </si>
  <si>
    <t>ExpAA=0.12 First60=0.00 PredHel=0 Topology=o</t>
  </si>
  <si>
    <t>ExpAA=0.18 First60=0.00 PredHel=0 Topology=o</t>
  </si>
  <si>
    <t>ExpAA=0.08 First60=0.00 PredHel=0 Topology=o</t>
  </si>
  <si>
    <t>Gallus gallus</t>
  </si>
  <si>
    <t>Replication, recombination and repair</t>
  </si>
  <si>
    <t>Rhagoletis zephyria</t>
  </si>
  <si>
    <t>Transcription</t>
  </si>
  <si>
    <t>lulogut37344</t>
  </si>
  <si>
    <t xml:space="preserve"> 33-34</t>
  </si>
  <si>
    <t>JAC09638.1 actin filament-coating protein tropomyosin partial</t>
  </si>
  <si>
    <t>S(3.04)</t>
  </si>
  <si>
    <t>putative actin filament-coating protein tropomyosin, partial</t>
  </si>
  <si>
    <t>JAC09638.1</t>
  </si>
  <si>
    <t>LULOGUT37344</t>
  </si>
  <si>
    <t xml:space="preserve">lulogut37344 </t>
  </si>
  <si>
    <t>uncharacterized protein DDB_G0271670-like, partial</t>
  </si>
  <si>
    <t>Predicted RNA binding protein, contains SWAP, RPR and G-patch domains</t>
  </si>
  <si>
    <t>KOG4368</t>
  </si>
  <si>
    <t>ExpAA=5.11 First60=5.10 PredHel=0 Topology=o</t>
  </si>
  <si>
    <t>Vitellogenin-1</t>
  </si>
  <si>
    <t>Q90508</t>
  </si>
  <si>
    <t>Fundulus heteroclitus</t>
  </si>
  <si>
    <t>Uncharacterized protein DDB_G0271670</t>
  </si>
  <si>
    <t>Q75JC9</t>
  </si>
  <si>
    <t>Dictyostelium discoideum</t>
  </si>
  <si>
    <t>DNA replication licensing factor, MCM4 component</t>
  </si>
  <si>
    <t>KOG0478</t>
  </si>
  <si>
    <t>Anopheles darlingi</t>
  </si>
  <si>
    <t>Uncharacterized conserved protein</t>
  </si>
  <si>
    <t>putative unknown conserved protein</t>
  </si>
  <si>
    <t>Tabanus bromius</t>
  </si>
  <si>
    <t>Posttranslational modification, protein turnover, chaperones</t>
  </si>
  <si>
    <t>Drosophila elegans</t>
  </si>
  <si>
    <t>Actin regulatory protein (Wiskott-Aldrich syndrome protein)</t>
  </si>
  <si>
    <t>Signal transduction mechanisms, Cytoskeleton</t>
  </si>
  <si>
    <t>KOG3671</t>
  </si>
  <si>
    <t>ExpAA=0.01 First60=0.01 PredHel=0 Topology=o</t>
  </si>
  <si>
    <t>Drosophila virilis</t>
  </si>
  <si>
    <t>KOG4450</t>
  </si>
  <si>
    <t>ExpAA=0.37 First60=0.00 PredHel=0 Topology=o</t>
  </si>
  <si>
    <t>Nucleotide transport and metabolism</t>
  </si>
  <si>
    <t>Arabidopsis thaliana</t>
  </si>
  <si>
    <t>ExpAA=0.02 First60=0.02 PredHel=0 Topology=o</t>
  </si>
  <si>
    <t>Bombyx mori</t>
  </si>
  <si>
    <t>Tachypleus tridentatus</t>
  </si>
  <si>
    <t>ExpAA=0.02 First60=0.01 PredHel=0 Topology=o</t>
  </si>
  <si>
    <t xml:space="preserve"> 20-21</t>
  </si>
  <si>
    <t>Energy production and conversion</t>
  </si>
  <si>
    <t>Signal transduction mechanisms, General function prediction only</t>
  </si>
  <si>
    <t>ExpAA=0.07 First60=0.00 PredHel=0 Topology=o</t>
  </si>
  <si>
    <t>Microtubule-associated protein TAU</t>
  </si>
  <si>
    <t>KOG2418</t>
  </si>
  <si>
    <t>ExpAA=0.03 First60=0.03 PredHel=0 Topology=o</t>
  </si>
  <si>
    <t xml:space="preserve"> 23-24</t>
  </si>
  <si>
    <t>Predicted membrane protein</t>
  </si>
  <si>
    <t>Tribolium castaneum</t>
  </si>
  <si>
    <t xml:space="preserve"> 21-22</t>
  </si>
  <si>
    <t>Locusta migratoria</t>
  </si>
  <si>
    <t>Xenopus tropicalis</t>
  </si>
  <si>
    <t>ExpAA=0.06 First60=0.00 PredHel=0 Topology=o</t>
  </si>
  <si>
    <t>Culex tarsalis</t>
  </si>
  <si>
    <t>ExpAA=0.03 First60=0.01 PredHel=0 Topology=o</t>
  </si>
  <si>
    <t>ExpAA=0.10 First60=0.00 PredHel=0 Topology=o</t>
  </si>
  <si>
    <t>Macaca fascicularis</t>
  </si>
  <si>
    <t>Serine/threonine protein kinase</t>
  </si>
  <si>
    <t>ExpAA=0.08 First60=0.08 PredHel=0 Topology=o</t>
  </si>
  <si>
    <t>W(3.21)</t>
  </si>
  <si>
    <t>Drosophila sechellia</t>
  </si>
  <si>
    <t>Microtubule-binding protein MIP-T3</t>
  </si>
  <si>
    <t>KOG3809</t>
  </si>
  <si>
    <t>Apis mellifera</t>
  </si>
  <si>
    <t>Myosin class I heavy chain</t>
  </si>
  <si>
    <t>ExpAA=0.40 First60=0.40 PredHel=0 Topology=o</t>
  </si>
  <si>
    <t xml:space="preserve"> 24-25</t>
  </si>
  <si>
    <t>ExpAA=0.20 First60=0.00 PredHel=0 Topology=o</t>
  </si>
  <si>
    <t>Oryctolagus cuniculus</t>
  </si>
  <si>
    <t>Canis lupus familiaris</t>
  </si>
  <si>
    <t>Plutella xylostella</t>
  </si>
  <si>
    <t>Manduca sexta</t>
  </si>
  <si>
    <t>Chromatin structure and dynamics, Cell cycle control, cell division, chromosome partitioning</t>
  </si>
  <si>
    <t>hypothetical protein</t>
  </si>
  <si>
    <t>Chromatin structure and dynamics</t>
  </si>
  <si>
    <t>Vesicle coat complex COPII, subunit SEC24/subunit SFB2</t>
  </si>
  <si>
    <t>Intracellular trafficking, secretion, and vesicular transport</t>
  </si>
  <si>
    <t>KOG1985</t>
  </si>
  <si>
    <t>ExpAA=0.10 First60=0.01 PredHel=0 Topology=o</t>
  </si>
  <si>
    <t>Actin-binding protein Coronin, contains WD40 repeats</t>
  </si>
  <si>
    <t>KOG0303</t>
  </si>
  <si>
    <t>ExpAA=0.66 First60=0.00 PredHel=0 Topology=o</t>
  </si>
  <si>
    <t>Structural maintenance of chromosome protein 4 (chromosome condensation complex Condensin, subunit C)</t>
  </si>
  <si>
    <t>KOG0996</t>
  </si>
  <si>
    <t>Neural cell adhesion molecule L1</t>
  </si>
  <si>
    <t>KOG3513</t>
  </si>
  <si>
    <t>ExpAA=0.06 First60=0.01 PredHel=0 Topology=o</t>
  </si>
  <si>
    <t>putative serine/threonine protein kinase</t>
  </si>
  <si>
    <t>Carbohydrate transport and metabolism</t>
  </si>
  <si>
    <t>Drosophila obscura</t>
  </si>
  <si>
    <t>Inorganic ion transport and metabolism, Signal transduction mechanisms</t>
  </si>
  <si>
    <t>detox</t>
  </si>
  <si>
    <t>Phlebotomus papatasi</t>
  </si>
  <si>
    <t>Lutzomyia longipalpis</t>
  </si>
  <si>
    <t>Secondary metabolites biosynthesis, transport and catabolism</t>
  </si>
  <si>
    <t>Chondroitin 6-sulfotransferase and related sulfotransferases</t>
  </si>
  <si>
    <t>Cell wall/membrane/envelope biogenesis, Extracellular structures</t>
  </si>
  <si>
    <t>KOG4651</t>
  </si>
  <si>
    <t>ExpAA=0.06 First60=0.04 PredHel=0 Topology=o</t>
  </si>
  <si>
    <t>Drosophila ficusphila</t>
  </si>
  <si>
    <t xml:space="preserve"> 16-17</t>
  </si>
  <si>
    <t>BL/SIG</t>
  </si>
  <si>
    <t>Cytochrome P450 CYP4/CYP19/CYP26 subfamilies</t>
  </si>
  <si>
    <t>Secondary metabolites biosynthesis, transport and catabolism, Lipid transport and metabolism</t>
  </si>
  <si>
    <t>KOG0157</t>
  </si>
  <si>
    <t xml:space="preserve"> 17-18</t>
  </si>
  <si>
    <t xml:space="preserve"> 32-33</t>
  </si>
  <si>
    <t>ExpAA=0.33 First60=0.00 PredHel=0 Topology=o</t>
  </si>
  <si>
    <t xml:space="preserve"> 25-26</t>
  </si>
  <si>
    <t>Drosophila rhopaloa</t>
  </si>
  <si>
    <t>Secondary metabolites biosynthesis, transport and catabolism, General function prediction only</t>
  </si>
  <si>
    <t>Schizosaccharomyces pombe (strain 972 / ATCC 24843)</t>
  </si>
  <si>
    <t>ExpAA=0.04 First60=0.03 PredHel=0 Topology=o</t>
  </si>
  <si>
    <t>Amino acid transport and metabolism, Coenzyme transport and metabolism</t>
  </si>
  <si>
    <t>ExpAA=0.45 First60=0.44 PredHel=0 Topology=o</t>
  </si>
  <si>
    <t>Uncharacterized coiled-coil protein</t>
  </si>
  <si>
    <t>Drosophila yakuba</t>
  </si>
  <si>
    <t>Inorganic ion transport and metabolism</t>
  </si>
  <si>
    <t>ExpAA=0.04 First60=0.04 PredHel=0 Topology=o</t>
  </si>
  <si>
    <t>Drosophila teissieri</t>
  </si>
  <si>
    <t>Tenebrio molitor</t>
  </si>
  <si>
    <t xml:space="preserve"> 26-27</t>
  </si>
  <si>
    <t>ExpAA=0.28 First60=0.28 PredHel=0 Topology=o</t>
  </si>
  <si>
    <t>ExpAA=0.55 First60=0.55 PredHel=0 Topology=o</t>
  </si>
  <si>
    <t>lulogut36217</t>
  </si>
  <si>
    <t>Pyridine nucleotide-disulphide oxidoreductase</t>
  </si>
  <si>
    <t>putative pyridine nucleotide-disulfide oxidoreductase</t>
  </si>
  <si>
    <t>JAV11826.1</t>
  </si>
  <si>
    <t>LULOGUT36217</t>
  </si>
  <si>
    <t>Thioredoxin reductase</t>
  </si>
  <si>
    <t>KOG4716</t>
  </si>
  <si>
    <t>ExpAA=0.21 First60=0.12 PredHel=0 Topology=o</t>
  </si>
  <si>
    <t>Thioredoxin reductase 1, mitochondrial</t>
  </si>
  <si>
    <t>P91938</t>
  </si>
  <si>
    <t>ANC</t>
  </si>
  <si>
    <t xml:space="preserve"> 40-41</t>
  </si>
  <si>
    <t xml:space="preserve"> 31-32</t>
  </si>
  <si>
    <t>Coenzyme transport and metabolism</t>
  </si>
  <si>
    <t>Multidrug resistance-associated protein/mitoxantrone resistance protein, ABC superfamily</t>
  </si>
  <si>
    <t>KOG0054</t>
  </si>
  <si>
    <t>lulogut22386</t>
  </si>
  <si>
    <t>ABV60342.1 catalase Lutzomyia longipalpis</t>
  </si>
  <si>
    <t>detox/ox</t>
  </si>
  <si>
    <t>putative catalase</t>
  </si>
  <si>
    <t>ABV60342.1</t>
  </si>
  <si>
    <t>LULOGUT22386</t>
  </si>
  <si>
    <t>Catalase</t>
  </si>
  <si>
    <t>KOG0047</t>
  </si>
  <si>
    <t>P17336</t>
  </si>
  <si>
    <t>lulogutSigP-26413</t>
  </si>
  <si>
    <t>ABV60343.1 Cu/Zn superoxide dismutase Lutzomyia longipalpis - signalP detected</t>
  </si>
  <si>
    <t>putative Cu/Zn superoxide dismutase</t>
  </si>
  <si>
    <t>ABV60343.1</t>
  </si>
  <si>
    <t>LULOGUTSIGP-26413</t>
  </si>
  <si>
    <t>Cu2+/Zn2+ superoxide dismutase SOD1</t>
  </si>
  <si>
    <t>KOG0441</t>
  </si>
  <si>
    <t>ExpAA=2.95 First60=0.55 PredHel=0 Topology=o</t>
  </si>
  <si>
    <t>Extracellular superoxide dismutase</t>
  </si>
  <si>
    <t>Q7JR71</t>
  </si>
  <si>
    <t>lulogut17094</t>
  </si>
  <si>
    <t>JAB58570.1 2-cys thioredoxin peroxidase Corethrella appendiculata</t>
  </si>
  <si>
    <t>putative 2-cys thioredoxin peroxidase</t>
  </si>
  <si>
    <t>JAB58570.1</t>
  </si>
  <si>
    <t>LULOGUT17094</t>
  </si>
  <si>
    <t>Alkyl hydroperoxide reductase, thiol specific antioxidant and related enzymes</t>
  </si>
  <si>
    <t>KOG0852</t>
  </si>
  <si>
    <t>ExpAA=0.75 First60=0.73 PredHel=0 Topology=o</t>
  </si>
  <si>
    <t>Peroxiredoxin 1</t>
  </si>
  <si>
    <t>Q9V3P0</t>
  </si>
  <si>
    <t>Signal transduction mechanisms, Extracellular structures</t>
  </si>
  <si>
    <t>ExpAA=0.06 First60=0.06 PredHel=0 Topology=o</t>
  </si>
  <si>
    <t>lulogutSigP-21470</t>
  </si>
  <si>
    <t>JAV13527.1 chorion peroxidase partial Nyssomyia neivai - signalP detected</t>
  </si>
  <si>
    <t>putative chorion peroxidase, partial</t>
  </si>
  <si>
    <t>JAV13527.1</t>
  </si>
  <si>
    <t>LULOGUTSIGP-21470</t>
  </si>
  <si>
    <t>Chorion peroxidase</t>
  </si>
  <si>
    <t>Peroxidase/oxygenase</t>
  </si>
  <si>
    <t>KOG2408</t>
  </si>
  <si>
    <t xml:space="preserve">1 | 724    QFSRLRR|GD  0.511 *ProP*  | </t>
  </si>
  <si>
    <t>ExpAA=8.29 First60=8.28 PredHel=0 Topology=o</t>
  </si>
  <si>
    <t>Q9VEG6</t>
  </si>
  <si>
    <t>lulogut38214</t>
  </si>
  <si>
    <t>JAV13530.1 thioredoxin-dependent peroxidase Nyssomyia neivai</t>
  </si>
  <si>
    <t>putative thioredoxin-dependent peroxidase</t>
  </si>
  <si>
    <t>JAV13530.1</t>
  </si>
  <si>
    <t>LULOGUT38214</t>
  </si>
  <si>
    <t>KOG0854</t>
  </si>
  <si>
    <t>Peroxiredoxin-6</t>
  </si>
  <si>
    <t>O77834</t>
  </si>
  <si>
    <t>lulogut33878</t>
  </si>
  <si>
    <t>JAV13532.1 cu/zn superoxide dismutase Nyssomyia neivai</t>
  </si>
  <si>
    <t>putative cu/zn superoxide dismutase</t>
  </si>
  <si>
    <t>JAV13532.1</t>
  </si>
  <si>
    <t>LULOGUT33878</t>
  </si>
  <si>
    <t>Superoxide dismutase</t>
  </si>
  <si>
    <t>P82205</t>
  </si>
  <si>
    <t>lulogutSigP-22594</t>
  </si>
  <si>
    <t xml:space="preserve"> 30-31</t>
  </si>
  <si>
    <t>JAV13535.1 phospholipid hydroperoxide glutathione peroxidase 1 Nyssomyia neivai - signalP detected</t>
  </si>
  <si>
    <t>putative phospholipid hydroperoxide glutathione peroxidase 1</t>
  </si>
  <si>
    <t>JAV13535.1</t>
  </si>
  <si>
    <t>LULOGUTSIGP-22594</t>
  </si>
  <si>
    <t>Chironomus riparius</t>
  </si>
  <si>
    <t>Glutathione peroxidase</t>
  </si>
  <si>
    <t>KOG1651</t>
  </si>
  <si>
    <t>ExpAA=0.81 First60=0.81 PredHel=0 Topology=o</t>
  </si>
  <si>
    <t>Probable glutathione peroxidase 2</t>
  </si>
  <si>
    <t>O04922</t>
  </si>
  <si>
    <t>lulogut22128</t>
  </si>
  <si>
    <t>JAV13536.1 superoxide dismutase mn mitochondrial Nyssomyia neivai</t>
  </si>
  <si>
    <t>putative superoxide dismutase mn mitochondrial</t>
  </si>
  <si>
    <t>JAV13536.1</t>
  </si>
  <si>
    <t>LULOGUT22128</t>
  </si>
  <si>
    <t>Manganese superoxide dismutase</t>
  </si>
  <si>
    <t>KOG0876</t>
  </si>
  <si>
    <t>Q00637</t>
  </si>
  <si>
    <t>lulogutSigP-45694</t>
  </si>
  <si>
    <t>JAV13537.1 oxidase/peroxidase Nyssomyia neivai - signalP detected</t>
  </si>
  <si>
    <t>putative oxidase/peroxidase</t>
  </si>
  <si>
    <t>JAV13537.1</t>
  </si>
  <si>
    <t>LULOGUTSIGP-45694</t>
  </si>
  <si>
    <t>ExpAA=1.93 First60=1.92 PredHel=0 Topology=o</t>
  </si>
  <si>
    <t>Peroxidase</t>
  </si>
  <si>
    <t>Q01603</t>
  </si>
  <si>
    <t>BL/ANC</t>
  </si>
  <si>
    <t>lulogut20353</t>
  </si>
  <si>
    <t>JAV13542.1 copper/zinc superoxide dismutase partial Nyssomyia neivai - signalP detected</t>
  </si>
  <si>
    <t>putative copper/zinc superoxide dismutase, partial</t>
  </si>
  <si>
    <t>JAV13542.1</t>
  </si>
  <si>
    <t>LULOGUT20353</t>
  </si>
  <si>
    <t>ExpAA=19.55 First60=16.47 PredHel=1 Topology=i26-48o</t>
  </si>
  <si>
    <t>P14831</t>
  </si>
  <si>
    <t>Solanum lycopersicum</t>
  </si>
  <si>
    <t>lulogut44788</t>
  </si>
  <si>
    <t>X(15.99)</t>
  </si>
  <si>
    <t>peroxidasin isoform X2</t>
  </si>
  <si>
    <t>XP_021697891.1</t>
  </si>
  <si>
    <t>LULOGUT44788</t>
  </si>
  <si>
    <t xml:space="preserve">2 | 1023    ELIRRRR|SL  0.663 *ProP*  | 1111    GRKIRAR|SV  0.522 *ProP*  | </t>
  </si>
  <si>
    <t>ExpAA=1.69 First60=1.67 PredHel=0 Topology=o</t>
  </si>
  <si>
    <t>Peroxidasin</t>
  </si>
  <si>
    <t>Q9VZZ4</t>
  </si>
  <si>
    <t>lulogut44790</t>
  </si>
  <si>
    <t>Peroxidase/oxygenase - 10 OH-glycosylation sites</t>
  </si>
  <si>
    <t>peroxidasin-like</t>
  </si>
  <si>
    <t>XP_019527353.1</t>
  </si>
  <si>
    <t>LULOGUT44790</t>
  </si>
  <si>
    <t xml:space="preserve">1 | 721    ELIRRRR|SL  0.662 *ProP*  | </t>
  </si>
  <si>
    <t>lulogut44789</t>
  </si>
  <si>
    <t>Peroxidase/oxygenase - 11 OH-glycosylation sites -  11 NetOglyc sites</t>
  </si>
  <si>
    <t>X(16.81)</t>
  </si>
  <si>
    <t>LULOGUT44789</t>
  </si>
  <si>
    <t xml:space="preserve">1 | 1023    ELIRRRR|SL  0.663 *ProP*  | </t>
  </si>
  <si>
    <t>ExpAA=1.67 First60=1.67 PredHel=0 Topology=o</t>
  </si>
  <si>
    <t>lulogutSigP-19884</t>
  </si>
  <si>
    <t>XP_001867956.1 peroxidase Culex quinquefasciatus - signalP detected</t>
  </si>
  <si>
    <t>CLUMA_CG018060, isoform A</t>
  </si>
  <si>
    <t>CRL05204.1</t>
  </si>
  <si>
    <t>LULOGUTSIGP-19884</t>
  </si>
  <si>
    <t>ExpAA=0.34 First60=0.33 PredHel=0 Topology=o</t>
  </si>
  <si>
    <t>detox/ox membrane</t>
  </si>
  <si>
    <t>lulogut42580</t>
  </si>
  <si>
    <t>Peroxidase/oxygenase - 2 predicted membrane helices</t>
  </si>
  <si>
    <t>CLUMA_CG007975, isoform A</t>
  </si>
  <si>
    <t>CRK94469.1</t>
  </si>
  <si>
    <t>LULOGUT42580</t>
  </si>
  <si>
    <t xml:space="preserve">1 | 212    NVSRSRR|DS  0.677 *ProP*  | </t>
  </si>
  <si>
    <t>ExpAA=22.55 First60=16.56 PredHel=1 Topology=i43-65o</t>
  </si>
  <si>
    <t>lulogut8988</t>
  </si>
  <si>
    <t>AAD32195.1 hyaluronidase Lutzomyia longipalpis - signalP detected</t>
  </si>
  <si>
    <t>extmat</t>
  </si>
  <si>
    <t>putative hyaluronidase</t>
  </si>
  <si>
    <t>AAD32195.1</t>
  </si>
  <si>
    <t>LULOGUT8988</t>
  </si>
  <si>
    <t>Transcription factor PBX and related HOX domain proteins</t>
  </si>
  <si>
    <t>KOG0774</t>
  </si>
  <si>
    <t>Hyaluronidase</t>
  </si>
  <si>
    <t>P86875</t>
  </si>
  <si>
    <t>Vespa magnifica</t>
  </si>
  <si>
    <t>GTPase-activator protein</t>
  </si>
  <si>
    <t>KOG4270</t>
  </si>
  <si>
    <t>Mucin-7</t>
  </si>
  <si>
    <t>Q8TAX7</t>
  </si>
  <si>
    <t>RNA polymerase II, large subunit</t>
  </si>
  <si>
    <t>KOG0260</t>
  </si>
  <si>
    <t>lulogutSigP-19395</t>
  </si>
  <si>
    <t>ABV60306.1 peritrophin Lutzomyia longipalpis - signalP detected</t>
  </si>
  <si>
    <t>C(4.58)</t>
  </si>
  <si>
    <t>putative peritrophin</t>
  </si>
  <si>
    <t>ABV60306.1</t>
  </si>
  <si>
    <t>LULOGUTSIGP-19395</t>
  </si>
  <si>
    <t>Rho-GTPase activating protein</t>
  </si>
  <si>
    <t>KOG4271</t>
  </si>
  <si>
    <t>ExpAA=0.16 First60=0.16 PredHel=0 Topology=o</t>
  </si>
  <si>
    <t>Peritrophin-44</t>
  </si>
  <si>
    <t>Q25255</t>
  </si>
  <si>
    <t>lulogutSigP-55306</t>
  </si>
  <si>
    <t>LULOGUTSIGP-55306</t>
  </si>
  <si>
    <t>Ras GTPase effector RASSF2</t>
  </si>
  <si>
    <t>KOG4239</t>
  </si>
  <si>
    <t>ExpAA=0.17 First60=0.16 PredHel=0 Topology=o</t>
  </si>
  <si>
    <t>Peritrophin-48</t>
  </si>
  <si>
    <t>O17450</t>
  </si>
  <si>
    <t>Chrysomya bezziana</t>
  </si>
  <si>
    <t>lulogutSigP-53118</t>
  </si>
  <si>
    <t>ABV60320.1 peritrophin Lutzomyia longipalpis - probable fragment - signalP detected</t>
  </si>
  <si>
    <t>ABV60320.1</t>
  </si>
  <si>
    <t>LULOGUTSIGP-53118</t>
  </si>
  <si>
    <t>probable chitinase 3</t>
  </si>
  <si>
    <t>Cytochrome c oxidase assembly protein/Cu2+ chaperone COX17</t>
  </si>
  <si>
    <t>KOG3496</t>
  </si>
  <si>
    <t>ExpAA=16.41 First60=16.41 PredHel=1 Topology=o5-22i</t>
  </si>
  <si>
    <t>Peritrophin-1</t>
  </si>
  <si>
    <t>O76217</t>
  </si>
  <si>
    <t>lulogut12012</t>
  </si>
  <si>
    <t>ABV60320.1 peritrophin Lutzomyia longipalpis - signalP detected</t>
  </si>
  <si>
    <t>C(3.09)</t>
  </si>
  <si>
    <t>LULOGUT12012</t>
  </si>
  <si>
    <t>Subtilisin-like proprotein convertase</t>
  </si>
  <si>
    <t>KOG3525</t>
  </si>
  <si>
    <t>ExpAA=15.23 First60=15.23 PredHel=1 Topology=o5-22i</t>
  </si>
  <si>
    <t>lulogutSigP-53120</t>
  </si>
  <si>
    <t>C(3.12)</t>
  </si>
  <si>
    <t>LULOGUTSIGP-53120</t>
  </si>
  <si>
    <t>Predicted signaling-associated protein (contains a PDZ domain)</t>
  </si>
  <si>
    <t>KOG1421</t>
  </si>
  <si>
    <t>ExpAA=15.26 First60=15.26 PredHel=1 Topology=o5-22i</t>
  </si>
  <si>
    <t>lulogutSigP-23393</t>
  </si>
  <si>
    <t>ABV60325.1 peritrophin Lutzomyia longipalpis - signalP detected</t>
  </si>
  <si>
    <t>C(3.94)</t>
  </si>
  <si>
    <t>ABV60325.1</t>
  </si>
  <si>
    <t>LULOGUTSIGP-23393</t>
  </si>
  <si>
    <t>RNA polymerase III, subunit C34</t>
  </si>
  <si>
    <t>KOG3233</t>
  </si>
  <si>
    <t>ExpAA=4.51 First60=4.51 PredHel=0 Topology=o</t>
  </si>
  <si>
    <t>CLUMA_CG018089, isoform A</t>
  </si>
  <si>
    <t>CRL05507.1</t>
  </si>
  <si>
    <t>Adult-specific cuticular protein ACP-20</t>
  </si>
  <si>
    <t>P26967</t>
  </si>
  <si>
    <t>Dosage compensation complex, subunit MLE</t>
  </si>
  <si>
    <t>KOG0921</t>
  </si>
  <si>
    <t>Extracellular structures</t>
  </si>
  <si>
    <t>Cell wall/membrane/envelope biogenesis</t>
  </si>
  <si>
    <t>Drosophila biarmipes</t>
  </si>
  <si>
    <t>XP_021710628.1</t>
  </si>
  <si>
    <t>KOG2140</t>
  </si>
  <si>
    <t>uncharacterized protein Dvir_GJ10761</t>
  </si>
  <si>
    <t>EDW59224.1</t>
  </si>
  <si>
    <t>cell wall protein DAN4</t>
  </si>
  <si>
    <t>SNF2 family DNA-dependent ATPase</t>
  </si>
  <si>
    <t>KOG0391</t>
  </si>
  <si>
    <t>ExpAA=0.09 First60=0.09 PredHel=0 Topology=o</t>
  </si>
  <si>
    <t>19.0 kDa midgut protein</t>
  </si>
  <si>
    <t>ABV60315.1</t>
  </si>
  <si>
    <t>Cell wall protein DAN4</t>
  </si>
  <si>
    <t>P47179</t>
  </si>
  <si>
    <t>Saccharomyces cerevisiae (strain ATCC 204508 / S288c)</t>
  </si>
  <si>
    <t>lulogut18873</t>
  </si>
  <si>
    <t>Chitin binding Peritrophin-A domain - 15 OH-glycosylation sites -  15 NetOglyc sites</t>
  </si>
  <si>
    <t>uncharacterized protein LOC5578264</t>
  </si>
  <si>
    <t>XP_021699673.1</t>
  </si>
  <si>
    <t>LULOGUT18873</t>
  </si>
  <si>
    <t xml:space="preserve">lulogut18873 </t>
  </si>
  <si>
    <t>Cell wall protein AWA1</t>
  </si>
  <si>
    <t>Q8TGE1</t>
  </si>
  <si>
    <t>Saccharomyces cerevisiae (strain Kyokai no. 7 / NBRC 101557)</t>
  </si>
  <si>
    <t>lulogut17513</t>
  </si>
  <si>
    <t>Chitin binding Peritrophin-A domain - 21 OH-glycosylation sites -  21 NetOglyc sites</t>
  </si>
  <si>
    <t>XP_001865643.1</t>
  </si>
  <si>
    <t>LULOGUT17513</t>
  </si>
  <si>
    <t xml:space="preserve">lulogut17513 </t>
  </si>
  <si>
    <t>Regulator of nuclear mRNA</t>
  </si>
  <si>
    <t>KOG2669</t>
  </si>
  <si>
    <t>Chitin binding Peritrophin-A domain - signalP detected</t>
  </si>
  <si>
    <t>lulogutSigP-18136</t>
  </si>
  <si>
    <t>C(3.51)</t>
  </si>
  <si>
    <t>XP_001848668.1</t>
  </si>
  <si>
    <t>LULOGUTSIGP-18136</t>
  </si>
  <si>
    <t>Galactosyltransferases</t>
  </si>
  <si>
    <t>KOG2288</t>
  </si>
  <si>
    <t>lulogutSigP-20645</t>
  </si>
  <si>
    <t>putative chitin binding peritrophin-a domain protein</t>
  </si>
  <si>
    <t>JAV13212.1</t>
  </si>
  <si>
    <t>LULOGUTSIGP-20645</t>
  </si>
  <si>
    <t>G-protein beta subunit-like protein GNB1L, contains WD repeats</t>
  </si>
  <si>
    <t>KOG0322</t>
  </si>
  <si>
    <t>ExpAA=1.74 First60=1.74 PredHel=0 Topology=o</t>
  </si>
  <si>
    <t>Protein obstructor-E</t>
  </si>
  <si>
    <t>Q9VMM6</t>
  </si>
  <si>
    <t>lulogutSigP-40401</t>
  </si>
  <si>
    <t>X(13.96)</t>
  </si>
  <si>
    <t>neurotrypsin-like isoform X1</t>
  </si>
  <si>
    <t>XP_019557912.1</t>
  </si>
  <si>
    <t>LULOGUTSIGP-40401</t>
  </si>
  <si>
    <t>Trypsin</t>
  </si>
  <si>
    <t>KOG3627</t>
  </si>
  <si>
    <t>ExpAA=3.64 First60=3.61 PredHel=0 Topology=o</t>
  </si>
  <si>
    <t>Glutenin, high molecular weight subunit DX5</t>
  </si>
  <si>
    <t>P10388</t>
  </si>
  <si>
    <t>Triticum aestivum</t>
  </si>
  <si>
    <t>Vesicle coat complex COPII, subunit SFB3</t>
  </si>
  <si>
    <t>KOG1984</t>
  </si>
  <si>
    <t>ExpAA=0.42 First60=0.17 PredHel=0 Topology=o</t>
  </si>
  <si>
    <t>RhoA GTPase effector DIA/Diaphanous</t>
  </si>
  <si>
    <t>KOG1924</t>
  </si>
  <si>
    <t>lulogutSigP-40909</t>
  </si>
  <si>
    <t>cuticle protein</t>
  </si>
  <si>
    <t>H(3.56)</t>
  </si>
  <si>
    <t>XP_017080095.1</t>
  </si>
  <si>
    <t>LULOGUTSIGP-40909</t>
  </si>
  <si>
    <t xml:space="preserve">lulogutSigP-40909 </t>
  </si>
  <si>
    <t>Cadherin EGF LAG seven-pass G-type receptor</t>
  </si>
  <si>
    <t>KOG4289</t>
  </si>
  <si>
    <t>ExpAA=27.17 First60=16.74 PredHel=0 Topology=o</t>
  </si>
  <si>
    <t>Retinin</t>
  </si>
  <si>
    <t>Q9VV36</t>
  </si>
  <si>
    <t>lulogut32124</t>
  </si>
  <si>
    <t>cuticle protein 16.5 isoform A-like Stomoxys calcitrans - 29 OH-glycosylation sites -  29 NetOglyc sites</t>
  </si>
  <si>
    <t>P(3.63)</t>
  </si>
  <si>
    <t>proline-rich protein 36 isoform X2</t>
  </si>
  <si>
    <t>XP_016939205.1</t>
  </si>
  <si>
    <t>Drosophila suzukii</t>
  </si>
  <si>
    <t>LULOGUT32124</t>
  </si>
  <si>
    <t xml:space="preserve">lulogut32124 </t>
  </si>
  <si>
    <t>Vesicle coat complex COPII, subunit SEC31</t>
  </si>
  <si>
    <t>KOG0307</t>
  </si>
  <si>
    <t>ExpAA=0.85 First60=0.00 PredHel=0 Topology=o</t>
  </si>
  <si>
    <t>Proline-rich protein 36</t>
  </si>
  <si>
    <t>Q9H6K5</t>
  </si>
  <si>
    <t>lulogut18782</t>
  </si>
  <si>
    <t>Cuticle protein 16.5 isoform B</t>
  </si>
  <si>
    <t>A(3.25)P(3.38)</t>
  </si>
  <si>
    <t>putative secreted protein precursor, partial</t>
  </si>
  <si>
    <t>JAV07999.1</t>
  </si>
  <si>
    <t>LULOGUT18782</t>
  </si>
  <si>
    <t xml:space="preserve">lulogut18782 </t>
  </si>
  <si>
    <t>Endocytic adaptor protein intersectin</t>
  </si>
  <si>
    <t>Signal transduction mechanisms, Intracellular trafficking, secretion, and vesicular transport</t>
  </si>
  <si>
    <t>KOG1029</t>
  </si>
  <si>
    <t>ExpAA=0.06 First60=0.03 PredHel=0 Topology=o</t>
  </si>
  <si>
    <t>Cuticle protein 16.5, isoform B</t>
  </si>
  <si>
    <t>P83993</t>
  </si>
  <si>
    <t>lulogutSigP-36260</t>
  </si>
  <si>
    <t>cuticle protein 7-like Rhagoletis zephyria - signalP detected</t>
  </si>
  <si>
    <t>H(4.55)</t>
  </si>
  <si>
    <t>LULOGUTSIGP-36260</t>
  </si>
  <si>
    <t>ATPase related to the helicase subunit of the Holliday junction resolvase</t>
  </si>
  <si>
    <t>KOG2028</t>
  </si>
  <si>
    <t>ExpAA=19.27 First60=19.27 PredHel=1 Topology=o4-26i</t>
  </si>
  <si>
    <t>lulogut18264</t>
  </si>
  <si>
    <t xml:space="preserve"> 46-47</t>
  </si>
  <si>
    <t>Cuticle protein LPCP-23</t>
  </si>
  <si>
    <t>A(3.59)H(5.98)</t>
  </si>
  <si>
    <t>XP_001844955.1</t>
  </si>
  <si>
    <t>LULOGUT18264</t>
  </si>
  <si>
    <t xml:space="preserve">lulogut18264 </t>
  </si>
  <si>
    <t>Transcription factor OCT-1, contains POU and HOX domains</t>
  </si>
  <si>
    <t>KOG3802</t>
  </si>
  <si>
    <t>ExpAA=16.72 First60=15.34 PredHel=0 Topology=o</t>
  </si>
  <si>
    <t>Q94804</t>
  </si>
  <si>
    <t>lulogut18242</t>
  </si>
  <si>
    <t>cuticle protein-like Dendroctonus ponderosae - signalP detected</t>
  </si>
  <si>
    <t>H(3.91)</t>
  </si>
  <si>
    <t>hypothetical protein FF38_09298</t>
  </si>
  <si>
    <t>KNC30898.1</t>
  </si>
  <si>
    <t>LULOGUT18242</t>
  </si>
  <si>
    <t xml:space="preserve">lulogut18242 </t>
  </si>
  <si>
    <t>T-type voltage-gated Ca2+ channel, pore-forming alpha1I subunit</t>
  </si>
  <si>
    <t>KOG2302</t>
  </si>
  <si>
    <t>ExpAA=19.89 First60=19.79 PredHel=1 Topology=i7-29o</t>
  </si>
  <si>
    <t>Cuticle protein</t>
  </si>
  <si>
    <t>Q17015</t>
  </si>
  <si>
    <t>Receptor mediating netrin-dependent axon guidance</t>
  </si>
  <si>
    <t>KOG4221</t>
  </si>
  <si>
    <t>Schistocerca gregaria</t>
  </si>
  <si>
    <t>Thyroid hormone receptor-associated protein complex, subunit TRAP230</t>
  </si>
  <si>
    <t>KOG3598</t>
  </si>
  <si>
    <t>lulogut20848</t>
  </si>
  <si>
    <t>ETN67887.1 cuticular protein 58 RR-2 family</t>
  </si>
  <si>
    <t>H(4.25)Y(3.55)</t>
  </si>
  <si>
    <t>cuticular protein 58, RR-2 family</t>
  </si>
  <si>
    <t>ETN67887.1</t>
  </si>
  <si>
    <t>LULOGUT20848</t>
  </si>
  <si>
    <t xml:space="preserve">lulogut20848 </t>
  </si>
  <si>
    <t>RNA-binding protein ETR-3 (RRM superfamily)</t>
  </si>
  <si>
    <t>KOG0146</t>
  </si>
  <si>
    <t>ExpAA=21.66 First60=21.41 PredHel=1 Topology=i5-27o</t>
  </si>
  <si>
    <t>Cuticle protein 21</t>
  </si>
  <si>
    <t>P81225</t>
  </si>
  <si>
    <t>Glucosamine 6-phosphate synthetases, contain amidotransferase and phosphosugar isomerase domains</t>
  </si>
  <si>
    <t>KOG1268</t>
  </si>
  <si>
    <t>Holotrichia diomphalia</t>
  </si>
  <si>
    <t xml:space="preserve"> 35-36</t>
  </si>
  <si>
    <t>Cell wall/membrane/envelope biogenesis, Posttranslational modification, protein turnover, chaperones</t>
  </si>
  <si>
    <t>VIRAL</t>
  </si>
  <si>
    <t>Brugia malayi</t>
  </si>
  <si>
    <t>Alpha-amylase</t>
  </si>
  <si>
    <t>KOG2212</t>
  </si>
  <si>
    <t>Regucalcin gene promoter region-related protein (RGPR)</t>
  </si>
  <si>
    <t>KOG1913</t>
  </si>
  <si>
    <t>ExpAA=0.15 First60=0.15 PredHel=0 Topology=o</t>
  </si>
  <si>
    <t>putative cuticle protein 6</t>
  </si>
  <si>
    <t>PHD finger protein AF10</t>
  </si>
  <si>
    <t>KOG0956</t>
  </si>
  <si>
    <t>JAV03761.1</t>
  </si>
  <si>
    <t>Uncharacterized transmembrane protein DDB_G0289901</t>
  </si>
  <si>
    <t>Q54GV8</t>
  </si>
  <si>
    <t>lulogutSigP-14478</t>
  </si>
  <si>
    <t>JAV13175.1 cuticle protein 6 Nyssomyia neivai - signalP detected</t>
  </si>
  <si>
    <t>JAV13175.1</t>
  </si>
  <si>
    <t>LULOGUTSIGP-14478</t>
  </si>
  <si>
    <t xml:space="preserve">lulogutSigP-14478 </t>
  </si>
  <si>
    <t>Warts/lats-like serine threonine kinases</t>
  </si>
  <si>
    <t>Cell cycle control, cell division, chromosome partitioning</t>
  </si>
  <si>
    <t>KOG0608</t>
  </si>
  <si>
    <t>ExpAA=0.43 First60=0.43 PredHel=0 Topology=o</t>
  </si>
  <si>
    <t>Cuticle protein 6</t>
  </si>
  <si>
    <t>P82119</t>
  </si>
  <si>
    <t>Blaberus craniifer</t>
  </si>
  <si>
    <t>lulogut20529</t>
  </si>
  <si>
    <t xml:space="preserve"> 29-30</t>
  </si>
  <si>
    <t>JAV13184.1 peritrophin-1-like protein partial Nyssomyia neivai - signalP detected</t>
  </si>
  <si>
    <t>C(4.82)</t>
  </si>
  <si>
    <t>putative peritrophin-1-like protein, partial</t>
  </si>
  <si>
    <t>JAV13184.1</t>
  </si>
  <si>
    <t>LULOGUT20529</t>
  </si>
  <si>
    <t>Conserved WD40 repeat-containing protein</t>
  </si>
  <si>
    <t>KOG0275</t>
  </si>
  <si>
    <t>ExpAA=6.66 First60=6.66 PredHel=0 Topology=o</t>
  </si>
  <si>
    <t xml:space="preserve"> 13-14</t>
  </si>
  <si>
    <t>lulogut14525</t>
  </si>
  <si>
    <t>JAV13191.1 cuticle protein 38 Nyssomyia neivai - signalP detected</t>
  </si>
  <si>
    <t>A(4.25)Y(4.19)</t>
  </si>
  <si>
    <t>putative cuticle protein 38</t>
  </si>
  <si>
    <t>JAV13191.1</t>
  </si>
  <si>
    <t>LULOGUT14525</t>
  </si>
  <si>
    <t xml:space="preserve">lulogut14525 </t>
  </si>
  <si>
    <t>Transcription factor PAX1/9</t>
  </si>
  <si>
    <t>KOG3517</t>
  </si>
  <si>
    <t>ExpAA=36.10 First60=19.62 PredHel=0 Topology=o</t>
  </si>
  <si>
    <t>Cuticle protein 38</t>
  </si>
  <si>
    <t>P04375</t>
  </si>
  <si>
    <t>Ras GTPase activating protein RasGAP/neurofibromin</t>
  </si>
  <si>
    <t>Defense mechanisms</t>
  </si>
  <si>
    <t>KOG1826</t>
  </si>
  <si>
    <t>Activating signal cointegrator 1 complex subunit 2 homolog</t>
  </si>
  <si>
    <t>Q54VC4</t>
  </si>
  <si>
    <t xml:space="preserve"> 37-38</t>
  </si>
  <si>
    <t>lulogutSigP-13958</t>
  </si>
  <si>
    <t>JAV13211.1 chitin binding peritrophin-a domain protein Nyssomyia neivai - signalP detected</t>
  </si>
  <si>
    <t>JAV13211.1</t>
  </si>
  <si>
    <t>LULOGUTSIGP-13958</t>
  </si>
  <si>
    <t>Low-density lipoprotein receptors containing Ca2+-binding EGF-like domains</t>
  </si>
  <si>
    <t>KOG1215</t>
  </si>
  <si>
    <t xml:space="preserve">1 | 26    SSHRVKR|QS  0.784 *ProP*  | </t>
  </si>
  <si>
    <t>ExpAA=2.35 First60=2.34 PredHel=0 Topology=o</t>
  </si>
  <si>
    <t>SCO-spondin</t>
  </si>
  <si>
    <t>P98167</t>
  </si>
  <si>
    <t>KOG2236</t>
  </si>
  <si>
    <t>C(4.16)</t>
  </si>
  <si>
    <t>lulogut22834</t>
  </si>
  <si>
    <t>JAV13234.1 pupal cuticle protein Nyssomyia neivai - signalP detected</t>
  </si>
  <si>
    <t>A(3.08)Y(3.05)</t>
  </si>
  <si>
    <t>putative pupal cuticle protein</t>
  </si>
  <si>
    <t>JAV13234.1</t>
  </si>
  <si>
    <t>LULOGUT22834</t>
  </si>
  <si>
    <t xml:space="preserve">lulogut22834 </t>
  </si>
  <si>
    <t>Sugar transporter/spinster transmembrane protein</t>
  </si>
  <si>
    <t>KOG1330</t>
  </si>
  <si>
    <t>ExpAA=20.89 First60=18.54 PredHel=1 Topology=i7-29o</t>
  </si>
  <si>
    <t>Cuticle protein 19.8</t>
  </si>
  <si>
    <t>P82166</t>
  </si>
  <si>
    <t>lulogutSigP-23523</t>
  </si>
  <si>
    <t>JAV13235.1 serine collagenase 1 Nyssomyia neivai - signalP detected</t>
  </si>
  <si>
    <t>putative serine collagenase 1</t>
  </si>
  <si>
    <t>JAV13235.1</t>
  </si>
  <si>
    <t>LULOGUTSIGP-23523</t>
  </si>
  <si>
    <t>ExpAA=0.17 First60=0.09 PredHel=0 Topology=o</t>
  </si>
  <si>
    <t>Chymotrypsin B</t>
  </si>
  <si>
    <t>P80646</t>
  </si>
  <si>
    <t>Gadus morhua</t>
  </si>
  <si>
    <t>putative peritrophin-like protein</t>
  </si>
  <si>
    <t>Predicted P-loop ATPase fused to an acetyltransferase</t>
  </si>
  <si>
    <t>KOG2036</t>
  </si>
  <si>
    <t>Endochitinase</t>
  </si>
  <si>
    <t>P29030</t>
  </si>
  <si>
    <t>putative conserved secreted protein precursor, partial</t>
  </si>
  <si>
    <t>JAV08127.1</t>
  </si>
  <si>
    <t>JAV13332.1 peritrophin-like protein Nyssomyia neivai - signalP detected</t>
  </si>
  <si>
    <t>lulogutSigP-18435</t>
  </si>
  <si>
    <t>C(4.52)</t>
  </si>
  <si>
    <t>LULOGUTSIGP-18435</t>
  </si>
  <si>
    <t>Teneurin-1 and related extracellular matrix proteins, contain EGF-like repeats</t>
  </si>
  <si>
    <t>KOG1225</t>
  </si>
  <si>
    <t>ExpAA=13.22 First60=13.21 PredHel=0 Topology=o</t>
  </si>
  <si>
    <t xml:space="preserve"> 27-28</t>
  </si>
  <si>
    <t>proteoglycan 4</t>
  </si>
  <si>
    <t>Signal transducing adaptor protein STAM/STAM2</t>
  </si>
  <si>
    <t>KOG2199</t>
  </si>
  <si>
    <t>lulogut17817</t>
  </si>
  <si>
    <t>JAV13356.1 larval cuticle protein a3a partial Nyssomyia neivai - 12 OH-glycosylation sites - signalP detected</t>
  </si>
  <si>
    <t>A(4.02)</t>
  </si>
  <si>
    <t>putative larval cuticle protein a3a, partial</t>
  </si>
  <si>
    <t>JAV13356.1</t>
  </si>
  <si>
    <t>LULOGUT17817</t>
  </si>
  <si>
    <t xml:space="preserve">lulogut17817 </t>
  </si>
  <si>
    <t>ExpAA=0.48 First60=0.04 PredHel=0 Topology=o</t>
  </si>
  <si>
    <t>lulogutSigP-19296</t>
  </si>
  <si>
    <t>JAV13356.1 larval cuticle protein a3a partial Nyssomyia neivai - signalP detected</t>
  </si>
  <si>
    <t>A(3.55)</t>
  </si>
  <si>
    <t>LULOGUTSIGP-19296</t>
  </si>
  <si>
    <t xml:space="preserve">lulogutSigP-19296 </t>
  </si>
  <si>
    <t>1,3-beta-glucan synthase/callose synthase catalytic subunit</t>
  </si>
  <si>
    <t>KOG0916</t>
  </si>
  <si>
    <t>ExpAA=1.35 First60=0.56 PredHel=0 Topology=o</t>
  </si>
  <si>
    <t>lulogut20070</t>
  </si>
  <si>
    <t>JAV13368.1 peritrophin-like protein Nyssomyia neivai - signalP detected</t>
  </si>
  <si>
    <t>C(3.68)Y(3.14)</t>
  </si>
  <si>
    <t>JAV13368.1</t>
  </si>
  <si>
    <t>LULOGUT20070</t>
  </si>
  <si>
    <t>Nuclear transport receptor Karyopherin-beta2/Transportin (importin beta superfamily)</t>
  </si>
  <si>
    <t>Nuclear structure, Intracellular trafficking, secretion, and vesicular transport</t>
  </si>
  <si>
    <t>KOG2023</t>
  </si>
  <si>
    <t>ExpAA=1.52 First60=1.52 PredHel=0 Topology=o</t>
  </si>
  <si>
    <t>ExpAA=0.07 First60=0.07 PredHel=0 Topology=o</t>
  </si>
  <si>
    <t>lulogut49223</t>
  </si>
  <si>
    <t>JAV13385.1 cuticular protein 111 rr-3 family Nyssomyia neivai - signalP detected</t>
  </si>
  <si>
    <t>putative cuticular protein 111 rr-3 family</t>
  </si>
  <si>
    <t>JAV13385.1</t>
  </si>
  <si>
    <t>LULOGUT49223</t>
  </si>
  <si>
    <t xml:space="preserve">lulogut49223 </t>
  </si>
  <si>
    <t>Predicted GTPase-activating protein</t>
  </si>
  <si>
    <t>KOG0702</t>
  </si>
  <si>
    <t>ExpAA=23.90 First60=23.03 PredHel=1 Topology=i7-29o</t>
  </si>
  <si>
    <t>ExpAA=0.11 First60=0.10 PredHel=0 Topology=o</t>
  </si>
  <si>
    <t>Predicted ubiquitin-protein ligase/hyperplastic discs protein, HECT superfamily</t>
  </si>
  <si>
    <t>KOG0943</t>
  </si>
  <si>
    <t>Zwei Ig domain protein zig-8</t>
  </si>
  <si>
    <t>G5ED00</t>
  </si>
  <si>
    <t>Membrane glycoprotein LIG-1</t>
  </si>
  <si>
    <t>KOG4194</t>
  </si>
  <si>
    <t>ExpAA=0.11 First60=0.01 PredHel=0 Topology=o</t>
  </si>
  <si>
    <t>Neurexin III-alpha</t>
  </si>
  <si>
    <t>KOG3514</t>
  </si>
  <si>
    <t xml:space="preserve"> 39-40</t>
  </si>
  <si>
    <t>lulogut20753</t>
  </si>
  <si>
    <t>NP_001097627.1 cuticular protein 73D isoform B - probable fragment</t>
  </si>
  <si>
    <t>AGAP006369-PA</t>
  </si>
  <si>
    <t>EAA11517.4</t>
  </si>
  <si>
    <t>LULOGUT20753</t>
  </si>
  <si>
    <t xml:space="preserve">lulogut20753 </t>
  </si>
  <si>
    <t>ACK and related non-receptor tyrosine kinases</t>
  </si>
  <si>
    <t>KOG0199</t>
  </si>
  <si>
    <t>Zonadhesin</t>
  </si>
  <si>
    <t>lulogut18118</t>
  </si>
  <si>
    <t>NP_001161926.1 peritrophic matrix protein 9 precursor Tribolium castaneum - probable fragment - signalP detected</t>
  </si>
  <si>
    <t>C(3.57)W(3.26)</t>
  </si>
  <si>
    <t>hypothetical protein AND_006585</t>
  </si>
  <si>
    <t>ETN61750.1</t>
  </si>
  <si>
    <t>LULOGUT18118</t>
  </si>
  <si>
    <t>Predicted DNA-binding protein, contains SANT and ELM2 domains</t>
  </si>
  <si>
    <t>KOG4167</t>
  </si>
  <si>
    <t xml:space="preserve">1 | 44    ACNRYYR|CV  0.615 *ProP*  | </t>
  </si>
  <si>
    <t>ExpAA=2.51 First60=2.45 PredHel=0 Topology=o</t>
  </si>
  <si>
    <t>lulogut21941</t>
  </si>
  <si>
    <t>NP_001262051.1 cuticular protein 76Bc isoform D</t>
  </si>
  <si>
    <t>uncharacterized protein LOC109403141</t>
  </si>
  <si>
    <t>XP_019531427.1</t>
  </si>
  <si>
    <t>LULOGUT21941</t>
  </si>
  <si>
    <t xml:space="preserve">lulogut21941 </t>
  </si>
  <si>
    <t>Transcription factor (contains Zn finger)</t>
  </si>
  <si>
    <t>KOG3993</t>
  </si>
  <si>
    <t>Cuticle protein 19</t>
  </si>
  <si>
    <t>P45583</t>
  </si>
  <si>
    <t>lulogutSigP-15909</t>
  </si>
  <si>
    <t>NP_001262051.1 cuticular protein 76Bc isoform D - signalP detected</t>
  </si>
  <si>
    <t>Cpr76Bc, partial</t>
  </si>
  <si>
    <t>ALC44759.1</t>
  </si>
  <si>
    <t>LULOGUTSIGP-15909</t>
  </si>
  <si>
    <t xml:space="preserve">lulogutSigP-15909 </t>
  </si>
  <si>
    <t>ExpAA=0.73 First60=0.73 PredHel=0 Topology=o</t>
  </si>
  <si>
    <t>lulogut17148</t>
  </si>
  <si>
    <t>C(4.26)</t>
  </si>
  <si>
    <t>XP_019531835.1</t>
  </si>
  <si>
    <t>LULOGUT17148</t>
  </si>
  <si>
    <t>lulogut40165</t>
  </si>
  <si>
    <t>hypothetical protein ZHAS_00019368</t>
  </si>
  <si>
    <t>KFB51315.1</t>
  </si>
  <si>
    <t>LULOGUT40165</t>
  </si>
  <si>
    <t>Glycosyl hydrolase, family 38 - alpha-mannosidase</t>
  </si>
  <si>
    <t>KOG1959</t>
  </si>
  <si>
    <t>ExpAA=2.12 First60=1.70 PredHel=0 Topology=o</t>
  </si>
  <si>
    <t>Probable chitinase 10</t>
  </si>
  <si>
    <t>Q9W5U2</t>
  </si>
  <si>
    <t>lulogut18166</t>
  </si>
  <si>
    <t>Peritrophin-1 - 23 OH-glycosylation sites - signalP detected</t>
  </si>
  <si>
    <t>C(3.68)</t>
  </si>
  <si>
    <t>AAEL002588-PA</t>
  </si>
  <si>
    <t>XP_001655685.1</t>
  </si>
  <si>
    <t>LULOGUT18166</t>
  </si>
  <si>
    <t>ExpAA=12.99 First60=12.99 PredHel=0 Topology=o</t>
  </si>
  <si>
    <t>lulogut18334</t>
  </si>
  <si>
    <t>Peritrophin-1 - signalP detected</t>
  </si>
  <si>
    <t>AGAP000359-PA</t>
  </si>
  <si>
    <t>EAA06323.5</t>
  </si>
  <si>
    <t>LULOGUT18334</t>
  </si>
  <si>
    <t>ExpAA=0.26 First60=0.26 PredHel=0 Topology=o</t>
  </si>
  <si>
    <t>lulogutSigP-22910</t>
  </si>
  <si>
    <t>C(3.92)</t>
  </si>
  <si>
    <t>AAEL002625-PA</t>
  </si>
  <si>
    <t>XP_001655681.1</t>
  </si>
  <si>
    <t>LULOGUTSIGP-22910</t>
  </si>
  <si>
    <t>Mitochondrial/chloroplast ribosomal protein L3</t>
  </si>
  <si>
    <t>KOG3141</t>
  </si>
  <si>
    <t>ExpAA=2.78 First60=2.53 PredHel=0 Topology=o</t>
  </si>
  <si>
    <t>lulogut17465</t>
  </si>
  <si>
    <t>peritrophin-1-like Cephus cinctus - signalP detected</t>
  </si>
  <si>
    <t>XP_017059378.1</t>
  </si>
  <si>
    <t>LULOGUT17465</t>
  </si>
  <si>
    <t>Predicted endo-1,3-beta-glucanase</t>
  </si>
  <si>
    <t>KOG2254</t>
  </si>
  <si>
    <t>ExpAA=0.39 First60=0.38 PredHel=0 Topology=o</t>
  </si>
  <si>
    <t>lulogut20429</t>
  </si>
  <si>
    <t>peritrophin-44</t>
  </si>
  <si>
    <t>C(4.29)</t>
  </si>
  <si>
    <t>uncharacterized protein LOC105227948</t>
  </si>
  <si>
    <t>XP_019846483.1</t>
  </si>
  <si>
    <t>LULOGUT20429</t>
  </si>
  <si>
    <t>ExpAA=7.03 First60=6.94 PredHel=0 Topology=o</t>
  </si>
  <si>
    <t>lulogutSigP-19483</t>
  </si>
  <si>
    <t>peritrophin-44 Ceratitis capitata - probable fragment - signalP detected</t>
  </si>
  <si>
    <t>C(4.48)</t>
  </si>
  <si>
    <t>hypothetical protein AND_006584</t>
  </si>
  <si>
    <t>ETN61749.1</t>
  </si>
  <si>
    <t>LULOGUTSIGP-19483</t>
  </si>
  <si>
    <t>ExpAA=0.20 First60=0.20 PredHel=0 Topology=o</t>
  </si>
  <si>
    <t>Mucin-2</t>
  </si>
  <si>
    <t>Q02817</t>
  </si>
  <si>
    <t>ExpAA=4.64 First60=4.64 PredHel=0 Topology=o</t>
  </si>
  <si>
    <t>Mucin-5AC</t>
  </si>
  <si>
    <t>P98088</t>
  </si>
  <si>
    <t>Transcriptional coactivator CAPER (RRM superfamily)</t>
  </si>
  <si>
    <t>KOG0147</t>
  </si>
  <si>
    <t>lulogut46221</t>
  </si>
  <si>
    <t>SARM protein (with sterile alpha and armadillo motifs) - 15 OH-glycosylation sites -  15 NetOglyc sites</t>
  </si>
  <si>
    <t>putative sarm protein with sterile alpha and armadillo motif, partial</t>
  </si>
  <si>
    <t>JAV13243.1</t>
  </si>
  <si>
    <t>LULOGUT46221</t>
  </si>
  <si>
    <t>SARM protein (with sterile alpha and armadillo motifs)</t>
  </si>
  <si>
    <t>KOG3678</t>
  </si>
  <si>
    <t>Sterile alpha and TIR motif-containing protein 1</t>
  </si>
  <si>
    <t>Q6IDD9</t>
  </si>
  <si>
    <t>lulogut46222</t>
  </si>
  <si>
    <t>SARM protein (with sterile alpha and armadillo motifs) - probable fragment - 18 OH-glycosylation sites -  18 NetOglyc sites</t>
  </si>
  <si>
    <t>LULOGUT46222</t>
  </si>
  <si>
    <t xml:space="preserve">lulogut46222 </t>
  </si>
  <si>
    <t>C(4.72)</t>
  </si>
  <si>
    <t>lulogutSigP-19047</t>
  </si>
  <si>
    <t>XP_001655289.1 endocuticle structural glycoprotein SgAbd-5</t>
  </si>
  <si>
    <t>AGAP002613-PA-like protein</t>
  </si>
  <si>
    <t>KFB53585.1</t>
  </si>
  <si>
    <t>LULOGUTSIGP-19047</t>
  </si>
  <si>
    <t>RNA-binding translational regulator IRP (aconitase superfamily)</t>
  </si>
  <si>
    <t>RNA processing and modification, Translation, ribosomal structure and biogenesis</t>
  </si>
  <si>
    <t>KOG0452</t>
  </si>
  <si>
    <t>ExpAA=0.85 First60=0.81 PredHel=0 Topology=o</t>
  </si>
  <si>
    <t>Cuticle protein CP14.6</t>
  </si>
  <si>
    <t>Q94984</t>
  </si>
  <si>
    <t>lulogutSigP-24931</t>
  </si>
  <si>
    <t>XP_001661593.2 peritrophin-48</t>
  </si>
  <si>
    <t>LULOGUTSIGP-24931</t>
  </si>
  <si>
    <t>lulogutSigP-18740</t>
  </si>
  <si>
    <t>XP_001844181.1 serine collagenase 1 Culex quinquefasciatus - signalP detected</t>
  </si>
  <si>
    <t>AGAP004740-PA</t>
  </si>
  <si>
    <t>EAU76229.2</t>
  </si>
  <si>
    <t>LULOGUTSIGP-18740</t>
  </si>
  <si>
    <t>ExpAA=17.31 First60=10.08 PredHel=0 Topology=o</t>
  </si>
  <si>
    <t>Transmembrane protease serine 3</t>
  </si>
  <si>
    <t>P57727</t>
  </si>
  <si>
    <t>KOG2359</t>
  </si>
  <si>
    <t>lulogutSigP-17280</t>
  </si>
  <si>
    <t>XP_001849960.1 pupal cuticle protein Culex quinquefasciatus - probable fragment - signalP detected</t>
  </si>
  <si>
    <t>H(4.62)</t>
  </si>
  <si>
    <t>hypothetical protein RP20_CCG015429, partial</t>
  </si>
  <si>
    <t>KXJ73606.1</t>
  </si>
  <si>
    <t>LULOGUTSIGP-17280</t>
  </si>
  <si>
    <t>Na+:iodide/myo-inositol/multivitamin symporters</t>
  </si>
  <si>
    <t>KOG2349</t>
  </si>
  <si>
    <t>ExpAA=9.60 First60=9.60 PredHel=0 Topology=o</t>
  </si>
  <si>
    <t>Circadian clock protein period</t>
  </si>
  <si>
    <t>KOG3753</t>
  </si>
  <si>
    <t>Candida albicans (strain SC5314 / ATCC MYA-2876)</t>
  </si>
  <si>
    <t>Activin A type IB receptor, serine/threonine protein kinase</t>
  </si>
  <si>
    <t>KOG2052</t>
  </si>
  <si>
    <t>lulogut49222</t>
  </si>
  <si>
    <t>XP_021925091.1 cuticle protein 6-like Zootermopsis nevadensis</t>
  </si>
  <si>
    <t>LULOGUT49222</t>
  </si>
  <si>
    <t xml:space="preserve">lulogut49222 </t>
  </si>
  <si>
    <t>Equilibrative nucleoside transporter protein</t>
  </si>
  <si>
    <t>KOG2056</t>
  </si>
  <si>
    <t>lulogut19039</t>
  </si>
  <si>
    <t>Peritrophin-1 - Membrane anchor detected</t>
  </si>
  <si>
    <t>extmat membrAnchor</t>
  </si>
  <si>
    <t>C(4.09)</t>
  </si>
  <si>
    <t>XP_017016325.1</t>
  </si>
  <si>
    <t>LULOGUT19039</t>
  </si>
  <si>
    <t>Transcriptional corepressor Atrophin-1/DRPLA</t>
  </si>
  <si>
    <t>KOG2133</t>
  </si>
  <si>
    <t>ExpAA=9.44 First60=9.44 PredHel=0 Topology=o</t>
  </si>
  <si>
    <t>extmat membrane</t>
  </si>
  <si>
    <t>P36362</t>
  </si>
  <si>
    <t>lulogut33726</t>
  </si>
  <si>
    <t>Chitin synthase/hyaluronan synthase (glycosyltransferases) - 18 predicted membrane helices</t>
  </si>
  <si>
    <t>putative chitin synthase/hyaluronan synthase glycosyltransferase</t>
  </si>
  <si>
    <t>JAV13151.1</t>
  </si>
  <si>
    <t>LULOGUT33726</t>
  </si>
  <si>
    <t>Chitin synthase/hyaluronan synthase (glycosyltransferases)</t>
  </si>
  <si>
    <t>KOG2571</t>
  </si>
  <si>
    <t xml:space="preserve">1 | 681    DKIRKKK|RW  0.566 *ProP*  | </t>
  </si>
  <si>
    <t>ExpAA=386.21 First60=1.97 PredHel=17 Topology=i57-79o121-140i160-182o186-208i215-237o247-265i289-311o359-381i394-416o451-470i895-917o927-949i956-978o988-1005i1012-1034o1228-1247i1287-1309o</t>
  </si>
  <si>
    <t>Chitin synthase 6</t>
  </si>
  <si>
    <t>O13395</t>
  </si>
  <si>
    <t>Ustilago maydis (strain 521 / FGSC 9021)</t>
  </si>
  <si>
    <t>lulogutSigP-38648</t>
  </si>
  <si>
    <t>Chitin synthase/hyaluronan synthase (glycosyltransferases) - signalP detected - 14 predicted membrane helices</t>
  </si>
  <si>
    <t>JAV13149.1</t>
  </si>
  <si>
    <t>LULOGUTSIGP-38648</t>
  </si>
  <si>
    <t xml:space="preserve">1 | 495    DKIRKKK|RW  0.566 *ProP*  | </t>
  </si>
  <si>
    <t>ExpAA=310.74 First60=34.77 PredHel=13 Topology=i29-51o61-79i103-125o173-195i208-230o265-284i709-731o741-763i770-792o802-819i826-848o1042-1061i1101-1123o</t>
  </si>
  <si>
    <t>GPI-alpha-mannosyltransferase III (GPI10/PIG-B) involved in glycosylphosphatidylinositol anchor biosynthesis</t>
  </si>
  <si>
    <t>KOG1771</t>
  </si>
  <si>
    <t>Phospholipase C</t>
  </si>
  <si>
    <t>lulogutSigP-18362</t>
  </si>
  <si>
    <t>JAV13224.1 cuticular protein 17 from low complexity family partial Nyssomyia neivai - signalP detected - 2 predicted membrane helices</t>
  </si>
  <si>
    <t>A(5.11)H(3.34)Y(4.28)</t>
  </si>
  <si>
    <t>putative cuticular protein 17 from low complexity family, partial</t>
  </si>
  <si>
    <t>JAV13224.1</t>
  </si>
  <si>
    <t>LULOGUTSIGP-18362</t>
  </si>
  <si>
    <t xml:space="preserve">lulogutSigP-18362 </t>
  </si>
  <si>
    <t>K-homology type RNA binding proteins</t>
  </si>
  <si>
    <t>KOG1676</t>
  </si>
  <si>
    <t>ExpAA=48.69 First60=35.65 PredHel=2 Topology=i5-27o42-64i</t>
  </si>
  <si>
    <t>Cuticle protein 16.5, isoform A</t>
  </si>
  <si>
    <t>P83992</t>
  </si>
  <si>
    <t>lulogut20319</t>
  </si>
  <si>
    <t>JAV13319.1 cuticular protein 111 rr-3 family partial Nyssomyia neivai - 2 predicted membrane helices</t>
  </si>
  <si>
    <t>putative cuticular protein 111 rr-3 family, partial</t>
  </si>
  <si>
    <t>JAV13319.1</t>
  </si>
  <si>
    <t>LULOGUT20319</t>
  </si>
  <si>
    <t xml:space="preserve">lulogut20319 </t>
  </si>
  <si>
    <t>Tweety transmembrane/cell surface protein</t>
  </si>
  <si>
    <t>KOG4433</t>
  </si>
  <si>
    <t>ExpAA=23.68 First60=21.16 PredHel=1 Topology=i29-51o</t>
  </si>
  <si>
    <t>Cuticle protein 7</t>
  </si>
  <si>
    <t>P82120</t>
  </si>
  <si>
    <t>Ca2+-activated K+ channel Slowpoke, alpha subunit</t>
  </si>
  <si>
    <t>KOG1420</t>
  </si>
  <si>
    <t>lulogut20428</t>
  </si>
  <si>
    <t xml:space="preserve"> 72-73</t>
  </si>
  <si>
    <t>larval cuticle protein A3A-like partial Amyelois transitella - 2 predicted membrane helices</t>
  </si>
  <si>
    <t>A(3.7)</t>
  </si>
  <si>
    <t>AAEL015163-PA</t>
  </si>
  <si>
    <t>XP_001650809.1</t>
  </si>
  <si>
    <t>LULOGUT20428</t>
  </si>
  <si>
    <t xml:space="preserve">lulogut20428 </t>
  </si>
  <si>
    <t>KOG4643</t>
  </si>
  <si>
    <t>ExpAA=36.94 First60=0.90 PredHel=1 Topology=i60-82o</t>
  </si>
  <si>
    <t>Repetitive proline-rich cell wall protein 2</t>
  </si>
  <si>
    <t>lulogutSigP-18630</t>
  </si>
  <si>
    <t>XP_021709699.1 cuticle protein 19.8 - 3 predicted membrane helices</t>
  </si>
  <si>
    <t>A(3.64)P(3.33)Y(3.62)</t>
  </si>
  <si>
    <t>cuticle protein 19.8</t>
  </si>
  <si>
    <t>XP_021709699.1</t>
  </si>
  <si>
    <t>LULOGUTSIGP-18630</t>
  </si>
  <si>
    <t xml:space="preserve">lulogutSigP-18630 </t>
  </si>
  <si>
    <t>ExpAA=40.25 First60=38.62 PredHel=2 Topology=o5-27i40-62o</t>
  </si>
  <si>
    <t>lulogut24587</t>
  </si>
  <si>
    <t>ABV60332.1 peptidoglycan recognition protein Lutzomyia longipalpis</t>
  </si>
  <si>
    <t>imm</t>
  </si>
  <si>
    <t>putative peptidoglycan recognition protein</t>
  </si>
  <si>
    <t>ABV60332.1</t>
  </si>
  <si>
    <t>LULOGUT24587</t>
  </si>
  <si>
    <t>Nitrogen permease regulator NLRG/NPR2</t>
  </si>
  <si>
    <t>KOG3789</t>
  </si>
  <si>
    <t>Peptidoglycan-recognition protein LB</t>
  </si>
  <si>
    <t>Q8INK6</t>
  </si>
  <si>
    <t>lulogutSigP-18185</t>
  </si>
  <si>
    <t>beta-13-glucan-binding protein Nasonia vitripennis - probable fragment - signalP detected</t>
  </si>
  <si>
    <t>putative beta-1</t>
  </si>
  <si>
    <t>JAV13026.1</t>
  </si>
  <si>
    <t>LULOGUTSIGP-18185</t>
  </si>
  <si>
    <t xml:space="preserve">lulogutSigP-18185 </t>
  </si>
  <si>
    <t>Protein tyrosine kinase</t>
  </si>
  <si>
    <t>KOG1095</t>
  </si>
  <si>
    <t>ExpAA=10.95 First60=8.45 PredHel=0 Topology=o</t>
  </si>
  <si>
    <t>Beta-1,3-glucan-binding protein</t>
  </si>
  <si>
    <t>Q76DI2</t>
  </si>
  <si>
    <t>lulogut18098</t>
  </si>
  <si>
    <t>C-type lectin</t>
  </si>
  <si>
    <t>W(5.21)</t>
  </si>
  <si>
    <t>BAM69194.1</t>
  </si>
  <si>
    <t>Lutzomyia ayacuchensis</t>
  </si>
  <si>
    <t>LULOGUT18098</t>
  </si>
  <si>
    <t>Phosphatidylinositol 4-kinase</t>
  </si>
  <si>
    <t>KOG0902</t>
  </si>
  <si>
    <t>Secretory phospholipase A2 receptor</t>
  </si>
  <si>
    <t>Q13018</t>
  </si>
  <si>
    <t>lulogut18587</t>
  </si>
  <si>
    <t>W(6.45)</t>
  </si>
  <si>
    <t>BAM69195.1</t>
  </si>
  <si>
    <t>LULOGUT18587</t>
  </si>
  <si>
    <t>Anaphase-promoting complex (APC), subunit 7</t>
  </si>
  <si>
    <t>Cell cycle control, cell division, chromosome partitioning, Posttranslational modification, protein turnover, chaperones</t>
  </si>
  <si>
    <t>KOG1174</t>
  </si>
  <si>
    <t>Perlucin-like protein</t>
  </si>
  <si>
    <t>P86854</t>
  </si>
  <si>
    <t>Mytilus galloprovincialis</t>
  </si>
  <si>
    <t>lulogut22045</t>
  </si>
  <si>
    <t>W(6.17)</t>
  </si>
  <si>
    <t>BAM69188.1</t>
  </si>
  <si>
    <t>LULOGUT22045</t>
  </si>
  <si>
    <t>Hepatic lectin</t>
  </si>
  <si>
    <t>P02707</t>
  </si>
  <si>
    <t>lulogut18662</t>
  </si>
  <si>
    <t>C-type lectin - signalP detected</t>
  </si>
  <si>
    <t>putative trypsin-like serine protease</t>
  </si>
  <si>
    <t>JAV08719.1</t>
  </si>
  <si>
    <t>LULOGUT18662</t>
  </si>
  <si>
    <t>KOG4297</t>
  </si>
  <si>
    <t>ExpAA=2.46 First60=2.45 PredHel=0 Topology=o</t>
  </si>
  <si>
    <t>C-type lectin domain family 4 member K</t>
  </si>
  <si>
    <t>Q9UJ71</t>
  </si>
  <si>
    <t>lulogut18972</t>
  </si>
  <si>
    <t>W(3.45)</t>
  </si>
  <si>
    <t>LULOGUT18972</t>
  </si>
  <si>
    <t>Ras GTPase-activating protein</t>
  </si>
  <si>
    <t>KOG2059</t>
  </si>
  <si>
    <t>ExpAA=0.12 First60=0.10 PredHel=0 Topology=o</t>
  </si>
  <si>
    <t>C-type lectin mannose-binding isoform</t>
  </si>
  <si>
    <t>D2YVH7</t>
  </si>
  <si>
    <t>Oxyuranus scutellatus</t>
  </si>
  <si>
    <t>lulogutSigP-17020</t>
  </si>
  <si>
    <t>uncharacterized protein LOC109424611, partial</t>
  </si>
  <si>
    <t>XP_019555322.1</t>
  </si>
  <si>
    <t>LULOGUTSIGP-17020</t>
  </si>
  <si>
    <t>Cubilin, multiligand receptor mediating cobalamin absorption</t>
  </si>
  <si>
    <t>KOG4292</t>
  </si>
  <si>
    <t xml:space="preserve">1 | 786    DEQRYKR|VV  0.718 *ProP*  | </t>
  </si>
  <si>
    <t>ExpAA=6.30 First60=6.30 PredHel=0 Topology=o</t>
  </si>
  <si>
    <t>CD209 antigen-like protein 2</t>
  </si>
  <si>
    <t>Q8MIS5</t>
  </si>
  <si>
    <t>Macaca mulatta</t>
  </si>
  <si>
    <t>lulogutSigP-21154</t>
  </si>
  <si>
    <t>W(3.41)</t>
  </si>
  <si>
    <t>16.2 kDa salivary protein</t>
  </si>
  <si>
    <t>ABA39526.1</t>
  </si>
  <si>
    <t>LULOGUTSIGP-21154</t>
  </si>
  <si>
    <t>Translation elongation factor 2/ribosome biogenesis protein RIA1 and related proteins</t>
  </si>
  <si>
    <t>KOG0467</t>
  </si>
  <si>
    <t>Lectin subunit alpha</t>
  </si>
  <si>
    <t>P05047</t>
  </si>
  <si>
    <t>Sarcophaga peregrina</t>
  </si>
  <si>
    <t>lulogutSigP-19691</t>
  </si>
  <si>
    <t>cytokine receptor Drosophila rhopaloa - probable fragment - signalP detected</t>
  </si>
  <si>
    <t>CLUMA_CG012154, isoform A</t>
  </si>
  <si>
    <t>CRK98861.1</t>
  </si>
  <si>
    <t>LULOGUTSIGP-19691</t>
  </si>
  <si>
    <t xml:space="preserve">lulogutSigP-19691 </t>
  </si>
  <si>
    <t>ExpAA=4.58 First60=4.57 PredHel=0 Topology=o</t>
  </si>
  <si>
    <t>Cytokine receptor</t>
  </si>
  <si>
    <t>Q9VWE0</t>
  </si>
  <si>
    <t>Major epididymal secretory protein HE1</t>
  </si>
  <si>
    <t>KOG4063</t>
  </si>
  <si>
    <t>Dual specificity phosphatase</t>
  </si>
  <si>
    <t>putative dual specificity phosphatase</t>
  </si>
  <si>
    <t>lulogutSigP-26527</t>
  </si>
  <si>
    <t>JAB58286.1 alpha-macroglobulin partial Corethrella appendiculata - probable fragment - signalP detected</t>
  </si>
  <si>
    <t>putative alpha-macroglobulin, partial</t>
  </si>
  <si>
    <t>JAB58286.1</t>
  </si>
  <si>
    <t>LULOGUTSIGP-26527</t>
  </si>
  <si>
    <t xml:space="preserve">lulogutSigP-26527 </t>
  </si>
  <si>
    <t>Alpha-macroglobulin</t>
  </si>
  <si>
    <t>KOG1366</t>
  </si>
  <si>
    <t>ExpAA=3.51 First60=3.51 PredHel=0 Topology=o</t>
  </si>
  <si>
    <t>CD109 antigen</t>
  </si>
  <si>
    <t>Q6YHK3</t>
  </si>
  <si>
    <t>lulogut38757</t>
  </si>
  <si>
    <t>JAN95003.1 suppressor of cytokine signaling 5</t>
  </si>
  <si>
    <t>putative suppressor of cytokine signaling 5</t>
  </si>
  <si>
    <t>JAN95003.1</t>
  </si>
  <si>
    <t>LULOGUT38757</t>
  </si>
  <si>
    <t>KOG1264</t>
  </si>
  <si>
    <t xml:space="preserve">1 | 636    QKIRVKR|CD  0.672 *ProP*  | </t>
  </si>
  <si>
    <t>Suppressor of cytokine signaling 5</t>
  </si>
  <si>
    <t>O54928</t>
  </si>
  <si>
    <t>lulogut17507</t>
  </si>
  <si>
    <t>JAV13007.1 lysozyme partial Nyssomyia neivai</t>
  </si>
  <si>
    <t>X(3.37)</t>
  </si>
  <si>
    <t>putative lysozyme, partial</t>
  </si>
  <si>
    <t>JAV13007.1</t>
  </si>
  <si>
    <t>LULOGUT17507</t>
  </si>
  <si>
    <t xml:space="preserve">lulogut17507 </t>
  </si>
  <si>
    <t>Ubinuclein, nuclear protein interacting with cellular and viral transcription factors</t>
  </si>
  <si>
    <t>Transcription, Signal transduction mechanisms</t>
  </si>
  <si>
    <t>KOG4786</t>
  </si>
  <si>
    <t xml:space="preserve">1 | 128    DWRRKGR|KA  0.500 *ProP*  | </t>
  </si>
  <si>
    <t>ExpAA=24.69 First60=21.05 PredHel=1 Topology=o44-66i</t>
  </si>
  <si>
    <t>Lysozyme c-1</t>
  </si>
  <si>
    <t>Q17005</t>
  </si>
  <si>
    <t>lulogut18951</t>
  </si>
  <si>
    <t>JAV13019.1 defensin 1 Nyssomyia neivai - probable fragment</t>
  </si>
  <si>
    <t>W(3.23)</t>
  </si>
  <si>
    <t>putative defensin 1</t>
  </si>
  <si>
    <t>JAV13019.1</t>
  </si>
  <si>
    <t>LULOGUT18951</t>
  </si>
  <si>
    <t>Putative u4/u6 small nuclear ribonucleoprotein</t>
  </si>
  <si>
    <t>KOG2769</t>
  </si>
  <si>
    <t>Defensin-B</t>
  </si>
  <si>
    <t>P81602</t>
  </si>
  <si>
    <t>lulogut18965</t>
  </si>
  <si>
    <t>JAV13029.1 peptidoglycan recognition protein partial Nyssomyia neivai</t>
  </si>
  <si>
    <t>putative peptidoglycan recognition protein, partial</t>
  </si>
  <si>
    <t>JAV13029.1</t>
  </si>
  <si>
    <t>LULOGUT18965</t>
  </si>
  <si>
    <t>mRNA splicing factor ATP-dependent RNA helicase</t>
  </si>
  <si>
    <t>KOG0923</t>
  </si>
  <si>
    <t>ExpAA=3.50 First60=3.46 PredHel=0 Topology=o</t>
  </si>
  <si>
    <t>Peptidoglycan-recognition protein 1</t>
  </si>
  <si>
    <t>Q765P4</t>
  </si>
  <si>
    <t>lulogut50648</t>
  </si>
  <si>
    <t>JAV13120.1 peptidoglycan recognition protein le Nyssomyia neivai</t>
  </si>
  <si>
    <t>putative peptidoglycan recognition protein le</t>
  </si>
  <si>
    <t>JAV13120.1</t>
  </si>
  <si>
    <t>LULOGUT50648</t>
  </si>
  <si>
    <t>ATP-dependent DNA ligase III</t>
  </si>
  <si>
    <t>KOG4437</t>
  </si>
  <si>
    <t xml:space="preserve">1 | 177    LPNREPR|IV  0.500 *ProP*  | </t>
  </si>
  <si>
    <t>Peptidoglycan-recognition protein LE</t>
  </si>
  <si>
    <t>Q9VXN9</t>
  </si>
  <si>
    <t>lulogut49315</t>
  </si>
  <si>
    <t>JAV13124.1 toll-like receptor 13 Nyssomyia neivai - probable fragment - signalP detected</t>
  </si>
  <si>
    <t>putative toll-like receptor 13</t>
  </si>
  <si>
    <t>JAV13124.1</t>
  </si>
  <si>
    <t>LULOGUT49315</t>
  </si>
  <si>
    <t xml:space="preserve">2 | 33    TLRRRQR|HV  0.604 *ProP*  | 818    DEKRTRR|SV  0.709 *ProP*  | </t>
  </si>
  <si>
    <t>ExpAA=23.58 First60=0.46 PredHel=1 Topology=o940-962i</t>
  </si>
  <si>
    <t>Toll-like receptor 3</t>
  </si>
  <si>
    <t>Q99MB1</t>
  </si>
  <si>
    <t>lulogutSigP-49314</t>
  </si>
  <si>
    <t>JAV13124.1 toll-like receptor 13 Nyssomyia neivai - signalP detected</t>
  </si>
  <si>
    <t>LULOGUTSIGP-49314</t>
  </si>
  <si>
    <t xml:space="preserve">2 | 33    TLRRRQR|HV  0.604 *ProP*  | 600    DEKRTRR|SV  0.702 *ProP*  | </t>
  </si>
  <si>
    <t>ExpAA=25.35 First60=0.54 PredHel=1 Topology=o773-795i</t>
  </si>
  <si>
    <t>Toll-like receptor 6</t>
  </si>
  <si>
    <t>Q704V6</t>
  </si>
  <si>
    <t>lulogut20472</t>
  </si>
  <si>
    <t>JAV29760.1 c-type lectin Culex tarsalis - 27 OH-glycosylation sites -  27 NetOglyc sites</t>
  </si>
  <si>
    <t>putative c-type lectin</t>
  </si>
  <si>
    <t>JAV29760.1</t>
  </si>
  <si>
    <t>LULOGUT20472</t>
  </si>
  <si>
    <t xml:space="preserve">lulogut20472 </t>
  </si>
  <si>
    <t>Na+/K+ transporter</t>
  </si>
  <si>
    <t>KOG1341</t>
  </si>
  <si>
    <t>Probable GPI-anchored adhesin-like protein PGA55</t>
  </si>
  <si>
    <t>Q59SG9</t>
  </si>
  <si>
    <t>lulogut41009</t>
  </si>
  <si>
    <t>KFB49716.1 toll</t>
  </si>
  <si>
    <t>toll</t>
  </si>
  <si>
    <t>KFB49716.1</t>
  </si>
  <si>
    <t>LULOGUT41009</t>
  </si>
  <si>
    <t>ExpAA=27.97 First60=4.58 PredHel=1 Topology=o973-995i</t>
  </si>
  <si>
    <t>Toll-like receptor 7</t>
  </si>
  <si>
    <t>Q7KIN0</t>
  </si>
  <si>
    <t>lulogutSigP-41008</t>
  </si>
  <si>
    <t>LULOGUTSIGP-41008</t>
  </si>
  <si>
    <t>ExpAA=28.00 First60=4.58 PredHel=1 Topology=o975-997i</t>
  </si>
  <si>
    <t>Extracellular matrix protein slit, contains leucine-rich and EGF-like repeats</t>
  </si>
  <si>
    <t>Extracellular structures, Signal transduction mechanisms</t>
  </si>
  <si>
    <t>KOG4237</t>
  </si>
  <si>
    <t>Mite group 2 allergen Lep d 2</t>
  </si>
  <si>
    <t>P80384</t>
  </si>
  <si>
    <t>Lepidoglyphus destructor</t>
  </si>
  <si>
    <t>ExpAA=0.30 First60=0.30 PredHel=0 Topology=o</t>
  </si>
  <si>
    <t>lulogut40421</t>
  </si>
  <si>
    <t xml:space="preserve"> 36-37</t>
  </si>
  <si>
    <t>NP_001261809.1 hemolectin isoform B - probable fragment</t>
  </si>
  <si>
    <t>C(3.84)</t>
  </si>
  <si>
    <t>CLUMA_CG006856, isoform A</t>
  </si>
  <si>
    <t>CRK93315.1</t>
  </si>
  <si>
    <t>LULOGUT40421</t>
  </si>
  <si>
    <t>Predicted cysteine proteinase TIN-ag</t>
  </si>
  <si>
    <t>KOG1544</t>
  </si>
  <si>
    <t>ExpAA=15.60 First60=15.60 PredHel=1 Topology=i19-36o</t>
  </si>
  <si>
    <t>Hemocytin</t>
  </si>
  <si>
    <t>P98092</t>
  </si>
  <si>
    <t>lulogutSigP-40420</t>
  </si>
  <si>
    <t>NP_001261809.1 hemolectin isoform B - probable fragment - signalP detected</t>
  </si>
  <si>
    <t>C(3.83)</t>
  </si>
  <si>
    <t>LULOGUTSIGP-40420</t>
  </si>
  <si>
    <t xml:space="preserve">1 | 1004    ERGRNKR|RQ  0.531 *ProP*  | </t>
  </si>
  <si>
    <t>ExpAA=14.95 First60=14.95 PredHel=1 Topology=i9-26o</t>
  </si>
  <si>
    <t>lulogut17780</t>
  </si>
  <si>
    <t>NP_476812.1 prophenoloxidase 1</t>
  </si>
  <si>
    <t>uncharacterized protein LOC105211716</t>
  </si>
  <si>
    <t>XP_011181606.1</t>
  </si>
  <si>
    <t>LULOGUT17780</t>
  </si>
  <si>
    <t xml:space="preserve">1 | 566    PYNRTFR|NV  0.536 *ProP*  | </t>
  </si>
  <si>
    <t>Phenoloxidase 2</t>
  </si>
  <si>
    <t>Q9V521</t>
  </si>
  <si>
    <t>lulogut18874</t>
  </si>
  <si>
    <t>NP_610443.1 prophenoloxidase 2</t>
  </si>
  <si>
    <t>AAEL014544-PA</t>
  </si>
  <si>
    <t>XP_001648968.1</t>
  </si>
  <si>
    <t>LULOGUT18874</t>
  </si>
  <si>
    <t>Claspin, protein mediating phosphorylation and activation of Chk1 protein kinase in the DNA replication checkpoint response</t>
  </si>
  <si>
    <t>Cell cycle control, cell division, chromosome partitioning, Signal transduction mechanisms</t>
  </si>
  <si>
    <t>KOG4156</t>
  </si>
  <si>
    <t>ExpAA=1.55 First60=0.00 PredHel=0 Topology=o</t>
  </si>
  <si>
    <t>Phenoloxidase subunit 1</t>
  </si>
  <si>
    <t>Q27451</t>
  </si>
  <si>
    <t>lulogut19948</t>
  </si>
  <si>
    <t>phenoloxidase 2</t>
  </si>
  <si>
    <t>XP_005179890.1</t>
  </si>
  <si>
    <t>LULOGUT19948</t>
  </si>
  <si>
    <t xml:space="preserve">lulogut19948 </t>
  </si>
  <si>
    <t>HSP90 co-chaperone p23</t>
  </si>
  <si>
    <t>KOG3158</t>
  </si>
  <si>
    <t>lulogut15713</t>
  </si>
  <si>
    <t>Serpin</t>
  </si>
  <si>
    <t>putative serpin, partial</t>
  </si>
  <si>
    <t>JAV08265.1</t>
  </si>
  <si>
    <t>LULOGUT15713</t>
  </si>
  <si>
    <t>KOG2392</t>
  </si>
  <si>
    <t>ExpAA=1.11 First60=0.00 PredHel=0 Topology=o</t>
  </si>
  <si>
    <t>Serine protease inhibitor</t>
  </si>
  <si>
    <t>Q6J201</t>
  </si>
  <si>
    <t>Cyanea capillata</t>
  </si>
  <si>
    <t>lulogut20501</t>
  </si>
  <si>
    <t>leukocyte elastase inhibitor</t>
  </si>
  <si>
    <t>XP_016929162.1</t>
  </si>
  <si>
    <t>LULOGUT20501</t>
  </si>
  <si>
    <t>ExpAA=0.16 First60=0.14 PredHel=0 Topology=o</t>
  </si>
  <si>
    <t>Leukocyte elastase inhibitor A</t>
  </si>
  <si>
    <t>Q4G075</t>
  </si>
  <si>
    <t>lulogutSigP-19938</t>
  </si>
  <si>
    <t>Serpin - probable fragment - 58 OH-glycosylation sites - signalP detected</t>
  </si>
  <si>
    <t>uncharacterized protein LOC109413679</t>
  </si>
  <si>
    <t>XP_019542938.1</t>
  </si>
  <si>
    <t>LULOGUTSIGP-19938</t>
  </si>
  <si>
    <t>ExpAA=0.27 First60=0.20 PredHel=0 Topology=o</t>
  </si>
  <si>
    <t>lulogut17726</t>
  </si>
  <si>
    <t>toll-like receptor 6</t>
  </si>
  <si>
    <t>XP_019557038.1</t>
  </si>
  <si>
    <t>LULOGUT17726</t>
  </si>
  <si>
    <t>ExpAA=22.86 First60=0.37 PredHel=1 Topology=o524-546i</t>
  </si>
  <si>
    <t>Q9VUN0</t>
  </si>
  <si>
    <t>lulogut17289</t>
  </si>
  <si>
    <t>toll-like receptor Tollo</t>
  </si>
  <si>
    <t>XP_019557045.1</t>
  </si>
  <si>
    <t>LULOGUT17289</t>
  </si>
  <si>
    <t>ExpAA=22.94 First60=0.00 PredHel=1 Topology=o546-568i</t>
  </si>
  <si>
    <t>Toll-like receptor Tollo</t>
  </si>
  <si>
    <t>Q9V477</t>
  </si>
  <si>
    <t>putative lysozyme-like protein</t>
  </si>
  <si>
    <t>RhoGEF GTPase</t>
  </si>
  <si>
    <t>KOG4305</t>
  </si>
  <si>
    <t>Putative protein TPRXL</t>
  </si>
  <si>
    <t>Q17RH7</t>
  </si>
  <si>
    <t>lulogut53191</t>
  </si>
  <si>
    <t>JAV13045.1 peptidoglycan recognition protein Nyssomyia neivai - Membrane anchor detected - 2 predicted membrane helices</t>
  </si>
  <si>
    <t>imm membrAnchor membrane</t>
  </si>
  <si>
    <t>JAV13045.1</t>
  </si>
  <si>
    <t>LULOGUT53191</t>
  </si>
  <si>
    <t>Nucleolar RNA-associated protein (NRAP)</t>
  </si>
  <si>
    <t>KOG2054</t>
  </si>
  <si>
    <t>ExpAA=22.14 First60=12.11 PredHel=1 Topology=i48-70o</t>
  </si>
  <si>
    <t>Peptidoglycan-recognition protein SB1</t>
  </si>
  <si>
    <t>Q70PY2</t>
  </si>
  <si>
    <t>lulogut18884</t>
  </si>
  <si>
    <t>JAV13057.1 peptidoglycan recognition protein lc partial Nyssomyia neivai - Membrane anchor detected - 2 predicted membrane helices</t>
  </si>
  <si>
    <t>putative peptidoglycan recognition protein lc, partial</t>
  </si>
  <si>
    <t>JAV13057.1</t>
  </si>
  <si>
    <t>LULOGUT18884</t>
  </si>
  <si>
    <t>ExpAA=22.63 First60=22.60 PredHel=1 Topology=i32-54o</t>
  </si>
  <si>
    <t>Peptidoglycan-recognition protein LF</t>
  </si>
  <si>
    <t>Q8SXQ7</t>
  </si>
  <si>
    <t>imm membrane</t>
  </si>
  <si>
    <t>lulogut22456</t>
  </si>
  <si>
    <t>JAV13083.1 spatzle 3 partial Nyssomyia neivai - probable fragment - 2 predicted membrane helices</t>
  </si>
  <si>
    <t>putative spatzle 3, partial</t>
  </si>
  <si>
    <t>JAV13083.1</t>
  </si>
  <si>
    <t>LULOGUT22456</t>
  </si>
  <si>
    <t xml:space="preserve">lulogut22456 </t>
  </si>
  <si>
    <t>ATP-dependent DNA helicase</t>
  </si>
  <si>
    <t>KOG0353</t>
  </si>
  <si>
    <t xml:space="preserve">2 | 121    RLRKKKR|ST  0.608 *ProP*  | 173    SKWRSKR|QS  0.568 *ProP*  | </t>
  </si>
  <si>
    <t>ExpAA=21.91 First60=21.90 PredHel=1 Topology=i30-52o</t>
  </si>
  <si>
    <t>Protein spaetzle 3</t>
  </si>
  <si>
    <t>Q9VLV7</t>
  </si>
  <si>
    <t>lulogutSigP-21716</t>
  </si>
  <si>
    <t>JAV13126.1 cytokine receptor Nyssomyia neivai - signalP detected - 2 predicted membrane helices</t>
  </si>
  <si>
    <t>putative cytokine receptor</t>
  </si>
  <si>
    <t>JAV13126.1</t>
  </si>
  <si>
    <t>LULOGUTSIGP-21716</t>
  </si>
  <si>
    <t xml:space="preserve">lulogutSigP-21716 </t>
  </si>
  <si>
    <t xml:space="preserve">1 | 452    VPARNKR|FP  0.583 *ProP*  | </t>
  </si>
  <si>
    <t>ExpAA=41.47 First60=19.17 PredHel=2 Topology=i16-38o914-936i</t>
  </si>
  <si>
    <t>lulogut19604</t>
  </si>
  <si>
    <t>tumor necrosis factor receptor superfamily member wengen - 2 predicted membrane helices</t>
  </si>
  <si>
    <t>tumor necrosis factor receptor superfamily member wengen</t>
  </si>
  <si>
    <t>XP_019530102.1</t>
  </si>
  <si>
    <t>LULOGUT19604</t>
  </si>
  <si>
    <t xml:space="preserve">lulogut19604 </t>
  </si>
  <si>
    <t>Synaptic vesicle transporter SVOP and related transporters (major facilitator superfamily)</t>
  </si>
  <si>
    <t>KOG0255</t>
  </si>
  <si>
    <t>ExpAA=36.60 First60=13.93 PredHel=2 Topology=i20-37o117-139i</t>
  </si>
  <si>
    <t>Tumor necrosis factor receptor superfamily member wengen</t>
  </si>
  <si>
    <t>Q9VWS4</t>
  </si>
  <si>
    <t>lulogut8990</t>
  </si>
  <si>
    <t>ABV60344.1 defensin Lutzomyia longipalpis - signalP detected</t>
  </si>
  <si>
    <t>imm/secreted ABV60344.1</t>
  </si>
  <si>
    <t>C(3.98)</t>
  </si>
  <si>
    <t>putative defensin</t>
  </si>
  <si>
    <t>ABV60344.1</t>
  </si>
  <si>
    <t>LULOGUT8990</t>
  </si>
  <si>
    <t xml:space="preserve">lulogut8990 </t>
  </si>
  <si>
    <t>Signaling protein SWIFT and related BRCT domain proteins</t>
  </si>
  <si>
    <t>Transcription, Signal transduction mechanisms, Cell cycle control, cell division, chromosome partitioning, Replication, recombination and repair</t>
  </si>
  <si>
    <t>KOG2043</t>
  </si>
  <si>
    <t>ExpAA=5.85 First60=5.84 PredHel=0 Topology=o</t>
  </si>
  <si>
    <t>lulogutSigP-56471</t>
  </si>
  <si>
    <t>LULOGUTSIGP-56471</t>
  </si>
  <si>
    <t xml:space="preserve">lulogutSigP-56471 </t>
  </si>
  <si>
    <t>RNA helicase nonsense mRNA reducing factor (pNORF1)</t>
  </si>
  <si>
    <t>KOG1802</t>
  </si>
  <si>
    <t>ExpAA=5.92 First60=5.88 PredHel=0 Topology=o</t>
  </si>
  <si>
    <t>Defensin</t>
  </si>
  <si>
    <t>P83404</t>
  </si>
  <si>
    <t>Phlebotomus duboscqi</t>
  </si>
  <si>
    <t>lulogutSigP-24370</t>
  </si>
  <si>
    <t>AKU77023.1 Cecropin Lutzomyia longipalpis - signalP detected</t>
  </si>
  <si>
    <t>imm/secreted AKU77023.1</t>
  </si>
  <si>
    <t>Cecropin</t>
  </si>
  <si>
    <t>AKU77023.1</t>
  </si>
  <si>
    <t>LULOGUTSIGP-24370</t>
  </si>
  <si>
    <t xml:space="preserve">lulogutSigP-24370 </t>
  </si>
  <si>
    <t>Corticosteroid 11-beta-dehydrogenase and related short chain-type dehydrogenases</t>
  </si>
  <si>
    <t>KOG1610</t>
  </si>
  <si>
    <t>ExpAA=20.25 First60=20.14 PredHel=1 Topology=i7-26o</t>
  </si>
  <si>
    <t>Cecropin-A</t>
  </si>
  <si>
    <t>P82592</t>
  </si>
  <si>
    <t>lulogutSigP-19412</t>
  </si>
  <si>
    <t>AKU77027.1 Defensin 2 Lutzomyia longipalpis - signalP detected</t>
  </si>
  <si>
    <t>imm/secreted AKU77027.1</t>
  </si>
  <si>
    <t>C(3.03)</t>
  </si>
  <si>
    <t>Defensin 2</t>
  </si>
  <si>
    <t>AKU77027.1</t>
  </si>
  <si>
    <t>LULOGUTSIGP-19412</t>
  </si>
  <si>
    <t xml:space="preserve">lulogutSigP-19412 </t>
  </si>
  <si>
    <t>KOG4805</t>
  </si>
  <si>
    <t xml:space="preserve">1 | 58    IHSRQKR|AT  0.828 *ProP*  | </t>
  </si>
  <si>
    <t>ExpAA=28.48 First60=17.66 PredHel=0 Topology=o</t>
  </si>
  <si>
    <t>lulogutSigP-1947</t>
  </si>
  <si>
    <t>LULOGUTSIGP-1947</t>
  </si>
  <si>
    <t xml:space="preserve">lulogutSigP-1947 </t>
  </si>
  <si>
    <t>KOG4344</t>
  </si>
  <si>
    <t>ExpAA=29.23 First60=17.79 PredHel=0 Topology=o</t>
  </si>
  <si>
    <t>lulogut19617</t>
  </si>
  <si>
    <t>Alpha-lactalbumin / lysozyme C - 37 OH-glycosylation sites - signalP detected</t>
  </si>
  <si>
    <t>imm/secreted Alpha-lactalbumin</t>
  </si>
  <si>
    <t>uncharacterized protein LOC109621842</t>
  </si>
  <si>
    <t>XP_019931580.1</t>
  </si>
  <si>
    <t>LULOGUT19617</t>
  </si>
  <si>
    <t xml:space="preserve">lulogut19617 </t>
  </si>
  <si>
    <t>lulogutSigP-18384</t>
  </si>
  <si>
    <t>Alpha-lactalbumin / lysozyme C - signalP detected</t>
  </si>
  <si>
    <t>W(3.04)</t>
  </si>
  <si>
    <t>uncharacterized protein LOC108967272</t>
  </si>
  <si>
    <t>XP_018786120.1</t>
  </si>
  <si>
    <t>LULOGUTSIGP-18384</t>
  </si>
  <si>
    <t>RNA-binding protein hnRNP-M</t>
  </si>
  <si>
    <t>KOG4212</t>
  </si>
  <si>
    <t>ExpAA=10.41 First60=1.22 PredHel=0 Topology=o</t>
  </si>
  <si>
    <t>lulogutSigP-36956</t>
  </si>
  <si>
    <t>lysozyme c-8</t>
  </si>
  <si>
    <t>AAY21241.1</t>
  </si>
  <si>
    <t>LULOGUTSIGP-36956</t>
  </si>
  <si>
    <t>Translation initiation factor 2B, alpha subunit (eIF-2Balpha/GCN3)</t>
  </si>
  <si>
    <t>KOG1466</t>
  </si>
  <si>
    <t>lulogut18710</t>
  </si>
  <si>
    <t>Animal peptidoglycan recognition protein homologous to Bacteriophage T3 lysozyme - signalP detected</t>
  </si>
  <si>
    <t>imm/secreted Animal</t>
  </si>
  <si>
    <t>hypothetical protein RP20_CCG028235</t>
  </si>
  <si>
    <t>KXJ79743.1</t>
  </si>
  <si>
    <t>LULOGUT18710</t>
  </si>
  <si>
    <t>Synaptic vesicle transporter SV2 (major facilitator superfamily)</t>
  </si>
  <si>
    <t>KOG0253</t>
  </si>
  <si>
    <t>ExpAA=19.61 First60=18.94 PredHel=1 Topology=o4-26i</t>
  </si>
  <si>
    <t>Peptidoglycan-recognition protein SC2</t>
  </si>
  <si>
    <t>Q70PU1</t>
  </si>
  <si>
    <t>lulogutSigP-18182</t>
  </si>
  <si>
    <t>peptidoglycan-recognition protein SA-like</t>
  </si>
  <si>
    <t>XP_013098814.1</t>
  </si>
  <si>
    <t>LULOGUTSIGP-18182</t>
  </si>
  <si>
    <t>ATP-dependent DNA ligase I</t>
  </si>
  <si>
    <t>KOG0967</t>
  </si>
  <si>
    <t>Peptidoglycan-recognition protein 2</t>
  </si>
  <si>
    <t>Q765P3</t>
  </si>
  <si>
    <t>lulogut40808</t>
  </si>
  <si>
    <t>beta-13-glucan-binding protein-like isoform X4 Papilio polytes - signalP detected</t>
  </si>
  <si>
    <t>imm/secreted beta-13-glucan-binding</t>
  </si>
  <si>
    <t>W(3.76)</t>
  </si>
  <si>
    <t>AGAP002798-PA</t>
  </si>
  <si>
    <t>EAA07705.4</t>
  </si>
  <si>
    <t>LULOGUT40808</t>
  </si>
  <si>
    <t>Purple (tartrate-resistant) acid phosphatase</t>
  </si>
  <si>
    <t>KOG2679</t>
  </si>
  <si>
    <t>ExpAA=2.47 First60=2.45 PredHel=0 Topology=o</t>
  </si>
  <si>
    <t>Q8N0N3</t>
  </si>
  <si>
    <t>Penaeus monodon</t>
  </si>
  <si>
    <t>lulogutSigP-15566</t>
  </si>
  <si>
    <t>LULOGUTSIGP-15566</t>
  </si>
  <si>
    <t>ExpAA=3.69 First60=3.68 PredHel=0 Topology=o</t>
  </si>
  <si>
    <t>lulogutSigP-19862</t>
  </si>
  <si>
    <t>imm/secreted C-type</t>
  </si>
  <si>
    <t>W(3.57)</t>
  </si>
  <si>
    <t>uncharacterized protein Dana_GF24446, isoform C</t>
  </si>
  <si>
    <t>KPU78073.1</t>
  </si>
  <si>
    <t>LULOGUTSIGP-19862</t>
  </si>
  <si>
    <t>Plasma membrane glycoprotein CD36 and related membrane receptors</t>
  </si>
  <si>
    <t>KOG3776</t>
  </si>
  <si>
    <t>ExpAA=0.66 First60=0.66 PredHel=0 Topology=o</t>
  </si>
  <si>
    <t>C-type lectin 37Db</t>
  </si>
  <si>
    <t>Q59DY5</t>
  </si>
  <si>
    <t>lulogutSigP-20786</t>
  </si>
  <si>
    <t>W(3.39)</t>
  </si>
  <si>
    <t>16.7 kDa salivary protein</t>
  </si>
  <si>
    <t>ABB00902.1</t>
  </si>
  <si>
    <t>LULOGUTSIGP-20786</t>
  </si>
  <si>
    <t>Animal-type fatty acid synthase and related proteins</t>
  </si>
  <si>
    <t>KOG1202</t>
  </si>
  <si>
    <t>ExpAA=0.84 First60=0.84 PredHel=0 Topology=o</t>
  </si>
  <si>
    <t>L-selectin</t>
  </si>
  <si>
    <t>P30836</t>
  </si>
  <si>
    <t>lulogutSigP-38367</t>
  </si>
  <si>
    <t>JAV08577.1 c-type lectin-like domain protein Nyssomyia neivai - 33 OH-glycosylation sites - signalP detected</t>
  </si>
  <si>
    <t>imm/secreted JAV08577.1</t>
  </si>
  <si>
    <t>putative c-type lectin-like domain protein</t>
  </si>
  <si>
    <t>JAV08577.1</t>
  </si>
  <si>
    <t>LULOGUTSIGP-38367</t>
  </si>
  <si>
    <t xml:space="preserve">1 | 29    SGRRTKR|MY  0.602 *ProP*  | </t>
  </si>
  <si>
    <t>ExpAA=16.67 First60=16.67 PredHel=1 Topology=i7-24o</t>
  </si>
  <si>
    <t>C-type lectin BfL-2</t>
  </si>
  <si>
    <t>Q90WI7</t>
  </si>
  <si>
    <t>Bungarus fasciatus</t>
  </si>
  <si>
    <t>lulogutSigP-50772</t>
  </si>
  <si>
    <t>JAV13005.1 lysozyme-like protein Nyssomyia neivai - signalP detected</t>
  </si>
  <si>
    <t>imm/secreted JAV13005.1</t>
  </si>
  <si>
    <t>C(4.15)</t>
  </si>
  <si>
    <t>JAV13005.1</t>
  </si>
  <si>
    <t>LULOGUTSIGP-50772</t>
  </si>
  <si>
    <t xml:space="preserve">lulogutSigP-50772 </t>
  </si>
  <si>
    <t>Thiamine pyrophosphate-requiring enzyme</t>
  </si>
  <si>
    <t>KOG4166</t>
  </si>
  <si>
    <t>ExpAA=12.25 First60=12.16 PredHel=0 Topology=o</t>
  </si>
  <si>
    <t>Lysozyme 2</t>
  </si>
  <si>
    <t>Q1XG90</t>
  </si>
  <si>
    <t>Crassostrea virginica</t>
  </si>
  <si>
    <t>lulogutSigP-52055</t>
  </si>
  <si>
    <t>C(3.9)</t>
  </si>
  <si>
    <t>LULOGUTSIGP-52055</t>
  </si>
  <si>
    <t>ExpAA=12.09 First60=12.02 PredHel=0 Topology=o</t>
  </si>
  <si>
    <t>lulogutSigP-17507</t>
  </si>
  <si>
    <t>JAV13006.1 lysozyme Nyssomyia neivai - signalP detected</t>
  </si>
  <si>
    <t>imm/secreted JAV13006.1</t>
  </si>
  <si>
    <t>putative lysozyme</t>
  </si>
  <si>
    <t>JAV13006.1</t>
  </si>
  <si>
    <t>LULOGUTSIGP-17507</t>
  </si>
  <si>
    <t xml:space="preserve">1 | 89    DWRRKGR|KA  0.500 *ProP*  | </t>
  </si>
  <si>
    <t>ExpAA=19.50 First60=19.50 PredHel=1 Topology=o5-27i</t>
  </si>
  <si>
    <t>lulogutSigP-23934</t>
  </si>
  <si>
    <t>JAV13031.1 32 kda beta-galactoside-binding lectin lec-3 Nyssomyia neivai - signalP detected</t>
  </si>
  <si>
    <t>imm/secreted JAV13031.1</t>
  </si>
  <si>
    <t>putative 32 kda beta-galactoside-binding lectin lec-3</t>
  </si>
  <si>
    <t>JAV13031.1</t>
  </si>
  <si>
    <t>LULOGUTSIGP-23934</t>
  </si>
  <si>
    <t>Galectin, galactose-binding lectin</t>
  </si>
  <si>
    <t>KOG3587</t>
  </si>
  <si>
    <t>ExpAA=4.30 First60=3.86 PredHel=0 Topology=o</t>
  </si>
  <si>
    <t>Galectin-4</t>
  </si>
  <si>
    <t>P56470</t>
  </si>
  <si>
    <t>lulogutSigP-43903</t>
  </si>
  <si>
    <t>LULOGUTSIGP-43903</t>
  </si>
  <si>
    <t>ExpAA=4.44 First60=3.94 PredHel=0 Topology=o</t>
  </si>
  <si>
    <t>KOG0577</t>
  </si>
  <si>
    <t>lulogutSigP-8686</t>
  </si>
  <si>
    <t>JAV13117.1 alpha-macroglobulin partial Nyssomyia neivai - signalP detected</t>
  </si>
  <si>
    <t>imm/secreted JAV13117.1</t>
  </si>
  <si>
    <t>JAV13117.1</t>
  </si>
  <si>
    <t>LULOGUTSIGP-8686</t>
  </si>
  <si>
    <t xml:space="preserve">3 | 615    PVWRKKR|FI  0.715 *ProP*  | 898    ELYRKKR|VS  0.559 *ProP*  | 1318    SNIRVNR|DN  0.533 *ProP*  | </t>
  </si>
  <si>
    <t>ExpAA=19.01 First60=3.51 PredHel=0 Topology=o</t>
  </si>
  <si>
    <t>Alpha-1-macroglobulin</t>
  </si>
  <si>
    <t>Q63041</t>
  </si>
  <si>
    <t>lulogutSigP-23092</t>
  </si>
  <si>
    <t>JAV29366.1 c-type lectin Culex tarsalis - signalP detected</t>
  </si>
  <si>
    <t>imm/secreted JAV29366.1</t>
  </si>
  <si>
    <t>JAV29366.1</t>
  </si>
  <si>
    <t>LULOGUTSIGP-23092</t>
  </si>
  <si>
    <t xml:space="preserve">lulogutSigP-23092 </t>
  </si>
  <si>
    <t>Polynucleotide kinase 3' phosphatase</t>
  </si>
  <si>
    <t>KOG2134</t>
  </si>
  <si>
    <t>CD209 antigen</t>
  </si>
  <si>
    <t>Q8HY02</t>
  </si>
  <si>
    <t>Symphalangus syndactylus</t>
  </si>
  <si>
    <t>lulogut20574</t>
  </si>
  <si>
    <t>JAV34538.1 spaetzle Culex tarsalis - 16 OH-glycosylation sites - signalP detected</t>
  </si>
  <si>
    <t>imm/secreted JAV34538.1</t>
  </si>
  <si>
    <t>putative spaetzle</t>
  </si>
  <si>
    <t>JAV34538.1</t>
  </si>
  <si>
    <t>LULOGUT20574</t>
  </si>
  <si>
    <t>ExpAA=21.51 First60=21.50 PredHel=1 Topology=i7-29o</t>
  </si>
  <si>
    <t>Protein spaetzle 4</t>
  </si>
  <si>
    <t>Q9VKG9</t>
  </si>
  <si>
    <t>lulogutSigP-16917</t>
  </si>
  <si>
    <t>lysozyme-like Neodiprion lecontei - signalP detected</t>
  </si>
  <si>
    <t>imm/secreted lysozyme-like</t>
  </si>
  <si>
    <t>CLUMA_CG018045, isoform A</t>
  </si>
  <si>
    <t>CRL05171.1</t>
  </si>
  <si>
    <t>LULOGUTSIGP-16917</t>
  </si>
  <si>
    <t>Protein kinase ATM/Tel1, involved in telomere length regulation and DNA repair</t>
  </si>
  <si>
    <t>Signal transduction mechanisms, Chromatin structure and dynamics, Replication, recombination and repair, Cell cycle control, cell division, chromosome partitioning</t>
  </si>
  <si>
    <t>KOG0892</t>
  </si>
  <si>
    <t>lulogutSigP-31494</t>
  </si>
  <si>
    <t>C(3.09)W(3.76)</t>
  </si>
  <si>
    <t>putative lysozyme c-4 lysozyme c-4</t>
  </si>
  <si>
    <t>JAB58436.1</t>
  </si>
  <si>
    <t>LULOGUTSIGP-31494</t>
  </si>
  <si>
    <t>Lysozyme</t>
  </si>
  <si>
    <t>P50718</t>
  </si>
  <si>
    <t>Trichoplusia ni</t>
  </si>
  <si>
    <t>lulogutSigP-17618</t>
  </si>
  <si>
    <t>peptidoglycan recognition protein 3-like Polistes canadensis - signalP detected</t>
  </si>
  <si>
    <t>imm/secreted peptidoglycan</t>
  </si>
  <si>
    <t>uncharacterized protein Dere_GG18426</t>
  </si>
  <si>
    <t>EDV46037.2</t>
  </si>
  <si>
    <t>LULOGUTSIGP-17618</t>
  </si>
  <si>
    <t>Putative transmembrane protein</t>
  </si>
  <si>
    <t>KOG1931</t>
  </si>
  <si>
    <t>ExpAA=3.02 First60=2.52 PredHel=0 Topology=o</t>
  </si>
  <si>
    <t>Peptidoglycan recognition protein 3</t>
  </si>
  <si>
    <t>Q96LB9</t>
  </si>
  <si>
    <t>lulogutSigP-45293</t>
  </si>
  <si>
    <t>protein spaetzle isoform X2 Cimex lectularius - probable fragment - signalP detected</t>
  </si>
  <si>
    <t>imm/secreted protein</t>
  </si>
  <si>
    <t>uncharacterized protein LOC109424643 isoform X4</t>
  </si>
  <si>
    <t>XP_019555378.1</t>
  </si>
  <si>
    <t>LULOGUTSIGP-45293</t>
  </si>
  <si>
    <t xml:space="preserve">lulogutSigP-45293 </t>
  </si>
  <si>
    <t>PHD Zn-finger protein</t>
  </si>
  <si>
    <t>KOG0825</t>
  </si>
  <si>
    <t xml:space="preserve">3 | 28    TPWTLRR|SV  0.526 *ProP*  | 93    RRTRPRR|PP  0.559 *ProP*  | 142    SATRGKR|DK  0.509 *ProP*  | </t>
  </si>
  <si>
    <t>ExpAA=16.10 First60=16.10 PredHel=1 Topology=i9-26o</t>
  </si>
  <si>
    <t>Protein spaetzle</t>
  </si>
  <si>
    <t>P48607</t>
  </si>
  <si>
    <t>lulogutSigP-46064</t>
  </si>
  <si>
    <t>KNC20610.1</t>
  </si>
  <si>
    <t>LULOGUTSIGP-46064</t>
  </si>
  <si>
    <t xml:space="preserve">lulogutSigP-46064 </t>
  </si>
  <si>
    <t xml:space="preserve">2 | 28    TPWTLRR|SV  0.526 *ProP*  | 93    RRTRPRR|PP  0.559 *ProP*  | </t>
  </si>
  <si>
    <t>ExpAA=16.16 First60=16.16 PredHel=1 Topology=i9-26o</t>
  </si>
  <si>
    <t>lulogutSigP-46091</t>
  </si>
  <si>
    <t>Serpin - signalP detected</t>
  </si>
  <si>
    <t>imm/secreted Serpin</t>
  </si>
  <si>
    <t>putative serine protease inhibitor 4</t>
  </si>
  <si>
    <t>ABV60345.1</t>
  </si>
  <si>
    <t>LULOGUTSIGP-46091</t>
  </si>
  <si>
    <t>serine protease inhibitor 42Dd-like isoform X4</t>
  </si>
  <si>
    <t>ExpAA=22.56 First60=22.24 PredHel=1 Topology=i5-27o</t>
  </si>
  <si>
    <t>Antichymotrypsin-2</t>
  </si>
  <si>
    <t>P80034</t>
  </si>
  <si>
    <t>lulogutSigP-46093</t>
  </si>
  <si>
    <t>LULOGUTSIGP-46093</t>
  </si>
  <si>
    <t>ExpAA=8.78 First60=8.61 PredHel=0 Topology=o</t>
  </si>
  <si>
    <t>mRNA splicing factor</t>
  </si>
  <si>
    <t>met/aa</t>
  </si>
  <si>
    <t>ExpAA=0.58 First60=0.00 PredHel=0 Topology=o</t>
  </si>
  <si>
    <t>lulogut13293</t>
  </si>
  <si>
    <t>Bleomycin hydrolases and aminopeptidases of cysteine protease family</t>
  </si>
  <si>
    <t>putative bleomycin hydrolases and aminopeptidase of cysteine protease family</t>
  </si>
  <si>
    <t>JAV12927.1</t>
  </si>
  <si>
    <t>LULOGUT13293</t>
  </si>
  <si>
    <t>KOG4128</t>
  </si>
  <si>
    <t xml:space="preserve">1 | 525    GCEVSKR|FA  0.506 *ProP*  | </t>
  </si>
  <si>
    <t>Bleomycin hydrolase</t>
  </si>
  <si>
    <t>P70645</t>
  </si>
  <si>
    <t>lulogut17683</t>
  </si>
  <si>
    <t>carboxypeptidase B-like</t>
  </si>
  <si>
    <t>XP_019559639.1</t>
  </si>
  <si>
    <t>LULOGUT17683</t>
  </si>
  <si>
    <t>Zinc carboxypeptidase</t>
  </si>
  <si>
    <t>KOG2650</t>
  </si>
  <si>
    <t>ExpAA=14.70 First60=14.69 PredHel=0 Topology=o</t>
  </si>
  <si>
    <t>Carboxypeptidase B</t>
  </si>
  <si>
    <t>P04069</t>
  </si>
  <si>
    <t>Astacus astacus</t>
  </si>
  <si>
    <t>lulogut17674</t>
  </si>
  <si>
    <t>carboxypeptidase M Rhagoletis zephyria - 12 OH-glycosylation sites -  12 NetOglyc sites</t>
  </si>
  <si>
    <t>carboxypeptidase M</t>
  </si>
  <si>
    <t>XP_017477554.1</t>
  </si>
  <si>
    <t>LULOGUT17674</t>
  </si>
  <si>
    <t>KOG2649</t>
  </si>
  <si>
    <t>ExpAA=1.91 First60=1.88 PredHel=0 Topology=o</t>
  </si>
  <si>
    <t>Carboxypeptidase M</t>
  </si>
  <si>
    <t>Q80V42</t>
  </si>
  <si>
    <t>ExpAA=0.07 First60=0.06 PredHel=0 Topology=o</t>
  </si>
  <si>
    <t>W(3.47)</t>
  </si>
  <si>
    <t>Global transcriptional regulator, cell division control protein</t>
  </si>
  <si>
    <t>KOG1189</t>
  </si>
  <si>
    <t>ExpAA=0.46 First60=0.00 PredHel=0 Topology=o</t>
  </si>
  <si>
    <t>lulogut19895</t>
  </si>
  <si>
    <t>JAV08283.1 serine carboxypeptidase partial Nyssomyia neivai - probable fragment</t>
  </si>
  <si>
    <t>putative serine carboxypeptidase, partial</t>
  </si>
  <si>
    <t>JAV08283.1</t>
  </si>
  <si>
    <t>LULOGUT19895</t>
  </si>
  <si>
    <t>Serine carboxypeptidases (lysosomal cathepsin A)</t>
  </si>
  <si>
    <t>Amino acid transport and metabolism, Posttranslational modification, protein turnover, chaperones</t>
  </si>
  <si>
    <t>KOG1282</t>
  </si>
  <si>
    <t>Venom serine carboxypeptidase</t>
  </si>
  <si>
    <t>C9WMM5</t>
  </si>
  <si>
    <t>lulogut17611</t>
  </si>
  <si>
    <t>JAV08749.1 zinc carboxypeptidase partial Nyssomyia neivai</t>
  </si>
  <si>
    <t>putative zinc carboxypeptidase, partial</t>
  </si>
  <si>
    <t>JAV08749.1</t>
  </si>
  <si>
    <t>LULOGUT17611</t>
  </si>
  <si>
    <t>KOG3641</t>
  </si>
  <si>
    <t>Cytosolic carboxypeptidase-like protein 5</t>
  </si>
  <si>
    <t>B0JZV4</t>
  </si>
  <si>
    <t>lulogut18039</t>
  </si>
  <si>
    <t>JAV08843.1 carboxypeptidase a partial Nyssomyia neivai</t>
  </si>
  <si>
    <t>putative carboxypeptidase a, partial</t>
  </si>
  <si>
    <t>JAV08843.1</t>
  </si>
  <si>
    <t>LULOGUT18039</t>
  </si>
  <si>
    <t>ExpAA=2.90 First60=2.90 PredHel=0 Topology=o</t>
  </si>
  <si>
    <t>Zinc carboxypeptidase A 1</t>
  </si>
  <si>
    <t>O02350</t>
  </si>
  <si>
    <t>lulogutSigP-52003</t>
  </si>
  <si>
    <t>JAV08847.1 carboxypeptidase d partial Nyssomyia neivai</t>
  </si>
  <si>
    <t>putative carboxypeptidase d, partial</t>
  </si>
  <si>
    <t>JAV08847.1</t>
  </si>
  <si>
    <t>LULOGUTSIGP-52003</t>
  </si>
  <si>
    <t>ExpAA=24.20 First60=1.32 PredHel=1 Topology=o1292-1314i</t>
  </si>
  <si>
    <t>Carboxypeptidase D</t>
  </si>
  <si>
    <t>P42787</t>
  </si>
  <si>
    <t>lulogut54256</t>
  </si>
  <si>
    <t>JAV08847.1 carboxypeptidase d partial Nyssomyia neivai - probable fragment</t>
  </si>
  <si>
    <t>LULOGUT54256</t>
  </si>
  <si>
    <t>ExpAA=27.56 First60=4.70 PredHel=1 Topology=o1437-1459i</t>
  </si>
  <si>
    <t>lulogut52964</t>
  </si>
  <si>
    <t>JAV08849.1 carboxypeptidase a Nyssomyia neivai</t>
  </si>
  <si>
    <t>putative carboxypeptidase a</t>
  </si>
  <si>
    <t>JAV08849.1</t>
  </si>
  <si>
    <t>LULOGUT52964</t>
  </si>
  <si>
    <t>ExpAA=12.50 First60=11.56 PredHel=0 Topology=o</t>
  </si>
  <si>
    <t>putative aminopeptidase</t>
  </si>
  <si>
    <t>Kynurenine formamidase</t>
  </si>
  <si>
    <t>KOG4627</t>
  </si>
  <si>
    <t>ExpAA=0.31 First60=0.00 PredHel=0 Topology=o</t>
  </si>
  <si>
    <t>Salmo salar</t>
  </si>
  <si>
    <t>lulogut40208</t>
  </si>
  <si>
    <t>Predicted aminopeptidases - M20/M25/M40 family</t>
  </si>
  <si>
    <t>JAV12827.1</t>
  </si>
  <si>
    <t>LULOGUT40208</t>
  </si>
  <si>
    <t xml:space="preserve">lulogut40208 </t>
  </si>
  <si>
    <t>KOG2526</t>
  </si>
  <si>
    <t>ExpAA=26.64 First60=3.28 PredHel=1 Topology=o521-543i</t>
  </si>
  <si>
    <t>Nicalin</t>
  </si>
  <si>
    <t>Q969V3</t>
  </si>
  <si>
    <t>lulogut40209</t>
  </si>
  <si>
    <t>LULOGUT40209</t>
  </si>
  <si>
    <t xml:space="preserve">lulogut40209 </t>
  </si>
  <si>
    <t>lulogut40210</t>
  </si>
  <si>
    <t>LULOGUT40210</t>
  </si>
  <si>
    <t xml:space="preserve">lulogut40210 </t>
  </si>
  <si>
    <t>ExpAA=38.33 First60=14.22 PredHel=1 Topology=o520-542i</t>
  </si>
  <si>
    <t>lulogut19785</t>
  </si>
  <si>
    <t>Puromycin-sensitive aminopeptidase</t>
  </si>
  <si>
    <t>putative puromycin-sensitive aminopeptidase</t>
  </si>
  <si>
    <t>JAV12975.1</t>
  </si>
  <si>
    <t>LULOGUT19785</t>
  </si>
  <si>
    <t>aminopeptidase N</t>
  </si>
  <si>
    <t>Puromycin-sensitive aminopeptidase and related aminopeptidases</t>
  </si>
  <si>
    <t>KOG1046</t>
  </si>
  <si>
    <t xml:space="preserve">1 | 697    QSERTRR|KY  0.609 *ProP*  | </t>
  </si>
  <si>
    <t>Aminopeptidase N</t>
  </si>
  <si>
    <t>P91887</t>
  </si>
  <si>
    <t>lulogut42798</t>
  </si>
  <si>
    <t>putative puromycin-sensitive aminopeptidase, partial</t>
  </si>
  <si>
    <t>JAV12940.1</t>
  </si>
  <si>
    <t>LULOGUT42798</t>
  </si>
  <si>
    <t>P55786</t>
  </si>
  <si>
    <t>lulogut42799</t>
  </si>
  <si>
    <t>X(6.68)</t>
  </si>
  <si>
    <t>LULOGUT42799</t>
  </si>
  <si>
    <t>Q11011</t>
  </si>
  <si>
    <t>lulogut50927</t>
  </si>
  <si>
    <t>XP_001849883.1</t>
  </si>
  <si>
    <t>LULOGUT50927</t>
  </si>
  <si>
    <t>ExpAA=6.38 First60=0.00 PredHel=0 Topology=o</t>
  </si>
  <si>
    <t>lulogut56239</t>
  </si>
  <si>
    <t>putative aminopeptidase, partial</t>
  </si>
  <si>
    <t>JAV08282.1</t>
  </si>
  <si>
    <t>LULOGUT56239</t>
  </si>
  <si>
    <t>ExpAA=23.18 First60=23.16 PredHel=1 Topology=i7-29o</t>
  </si>
  <si>
    <t>Glutamyl aminopeptidase</t>
  </si>
  <si>
    <t>Q07075</t>
  </si>
  <si>
    <t>lulogut16714</t>
  </si>
  <si>
    <t>Puromycin-sensitive aminopeptidase - probable fragment</t>
  </si>
  <si>
    <t>XP_019531217.1</t>
  </si>
  <si>
    <t>LULOGUT16714</t>
  </si>
  <si>
    <t>ExpAA=18.22 First60=0.36 PredHel=1 Topology=o605-622i</t>
  </si>
  <si>
    <t>lulogutSigP-51808</t>
  </si>
  <si>
    <t>LULOGUTSIGP-51808</t>
  </si>
  <si>
    <t>lulogutSigP-16326</t>
  </si>
  <si>
    <t>Puromycin-sensitive aminopeptidase - signalP detected</t>
  </si>
  <si>
    <t>JAV12790.1</t>
  </si>
  <si>
    <t>LULOGUTSIGP-16326</t>
  </si>
  <si>
    <t xml:space="preserve">1 | 829    DRNRIFR|SV  0.635 *ProP*  | </t>
  </si>
  <si>
    <t>ExpAA=17.69 First60=0.36 PredHel=1 Topology=o934-956i</t>
  </si>
  <si>
    <t>P91885</t>
  </si>
  <si>
    <t>lulogutSigP-29585</t>
  </si>
  <si>
    <t>JAV12884.1</t>
  </si>
  <si>
    <t>LULOGUTSIGP-29585</t>
  </si>
  <si>
    <t>protease m1 zinc metalloprotease</t>
  </si>
  <si>
    <t>ExpAA=34.78 First60=9.62 PredHel=1 Topology=o918-940i</t>
  </si>
  <si>
    <t>lulogutSigP-32998</t>
  </si>
  <si>
    <t>LULOGUTSIGP-32998</t>
  </si>
  <si>
    <t>ExpAA=37.76 First60=12.49 PredHel=1 Topology=o918-940i</t>
  </si>
  <si>
    <t>lulogutSigP-53011</t>
  </si>
  <si>
    <t>JAV12966.1</t>
  </si>
  <si>
    <t>LULOGUTSIGP-53011</t>
  </si>
  <si>
    <t>ExpAA=21.68 First60=0.73 PredHel=1 Topology=o914-936i</t>
  </si>
  <si>
    <t>Membrane alanyl aminopeptidase (Fragment)</t>
  </si>
  <si>
    <t>Q11001</t>
  </si>
  <si>
    <t>Anopheles aquasalis</t>
  </si>
  <si>
    <t>lulogutSigP-23748</t>
  </si>
  <si>
    <t>XP_001652055.1 vitellogenic carboxypeptidase-like</t>
  </si>
  <si>
    <t>AGAP007505-PA-like protein</t>
  </si>
  <si>
    <t>KFB51723.1</t>
  </si>
  <si>
    <t>LULOGUTSIGP-23748</t>
  </si>
  <si>
    <t>ExpAA=0.68 First60=0.68 PredHel=0 Topology=o</t>
  </si>
  <si>
    <t>lulogut270</t>
  </si>
  <si>
    <t>XP_001662888.1 aminopeptidase N</t>
  </si>
  <si>
    <t>AAK55416.1</t>
  </si>
  <si>
    <t>LULOGUT270</t>
  </si>
  <si>
    <t>ExpAA=0.53 First60=0.06 PredHel=0 Topology=o</t>
  </si>
  <si>
    <t>lulogut45620</t>
  </si>
  <si>
    <t>XP_001848724.1 carboxypeptidase A1 Culex quinquefasciatus</t>
  </si>
  <si>
    <t>carboxypeptidase A1</t>
  </si>
  <si>
    <t>XP_001848724.1</t>
  </si>
  <si>
    <t>LULOGUT45620</t>
  </si>
  <si>
    <t>Carboxypeptidase A4</t>
  </si>
  <si>
    <t>Q9UI42</t>
  </si>
  <si>
    <t>lulogut45621</t>
  </si>
  <si>
    <t>XP_001848724.1 carboxypeptidase A1 Culex quinquefasciatus - probable fragment</t>
  </si>
  <si>
    <t>LULOGUT45621</t>
  </si>
  <si>
    <t>lulogut17227</t>
  </si>
  <si>
    <t>XP_021710134.1 cytosolic carboxypeptidase 6 isoform X2</t>
  </si>
  <si>
    <t>X(4.08)</t>
  </si>
  <si>
    <t>cytosolic carboxypeptidase 6 isoform X1</t>
  </si>
  <si>
    <t>XP_021710132.1</t>
  </si>
  <si>
    <t>LULOGUT17227</t>
  </si>
  <si>
    <t xml:space="preserve">1 | 449    ARSRIRR|EV  0.784 *ProP*  | </t>
  </si>
  <si>
    <t>Cytosolic carboxypeptidase 6</t>
  </si>
  <si>
    <t>Q09LZ8</t>
  </si>
  <si>
    <t>lulogut53696</t>
  </si>
  <si>
    <t>Zinc carboxypeptidase - probable fragment</t>
  </si>
  <si>
    <t>uncharacterized protein LOC5565478</t>
  </si>
  <si>
    <t>XP_021692939.1</t>
  </si>
  <si>
    <t>LULOGUT53696</t>
  </si>
  <si>
    <t>Cytosolic carboxypeptidase Nna1</t>
  </si>
  <si>
    <t>Q9VY99</t>
  </si>
  <si>
    <t>met/aa membrane</t>
  </si>
  <si>
    <t>Vespula vulgaris</t>
  </si>
  <si>
    <t>lulogut32359</t>
  </si>
  <si>
    <t>Puromycin-sensitive aminopeptidase - 2 predicted membrane helices</t>
  </si>
  <si>
    <t>JAV12821.1</t>
  </si>
  <si>
    <t>LULOGUT32359</t>
  </si>
  <si>
    <t>ExpAA=22.96 First60=20.87 PredHel=1 Topology=i39-61o</t>
  </si>
  <si>
    <t>P79143</t>
  </si>
  <si>
    <t>lulogut45014</t>
  </si>
  <si>
    <t>JAV12912.1</t>
  </si>
  <si>
    <t>LULOGUT45014</t>
  </si>
  <si>
    <t>ExpAA=22.74 First60=22.71 PredHel=1 Topology=i35-57o</t>
  </si>
  <si>
    <t>P15684</t>
  </si>
  <si>
    <t>lulogut45015</t>
  </si>
  <si>
    <t>JAV12913.1</t>
  </si>
  <si>
    <t>LULOGUT45015</t>
  </si>
  <si>
    <t>ExpAA=23.88 First60=16.82 PredHel=1 Topology=i45-67o</t>
  </si>
  <si>
    <t>lulogutSigP-23273</t>
  </si>
  <si>
    <t>ABV60310.1 carboxypeptidase A Lutzomyia longipalpis - signalP detected</t>
  </si>
  <si>
    <t>met/aa/secreted ABV60310.1</t>
  </si>
  <si>
    <t>putative carboxypeptidase A</t>
  </si>
  <si>
    <t>ABV60310.1</t>
  </si>
  <si>
    <t>LULOGUTSIGP-23273</t>
  </si>
  <si>
    <t>ExpAA=0.37 First60=0.36 PredHel=0 Topology=o</t>
  </si>
  <si>
    <t>lulogutSigP-50062</t>
  </si>
  <si>
    <t>LULOGUTSIGP-50062</t>
  </si>
  <si>
    <t>ExpAA=0.36 First60=0.36 PredHel=0 Topology=o</t>
  </si>
  <si>
    <t>lulogutSigP-12857</t>
  </si>
  <si>
    <t>ABV60311.1 carboxypeptidase A partial Lutzomyia longipalpis - signalP detected</t>
  </si>
  <si>
    <t>met/aa/secreted ABV60311.1</t>
  </si>
  <si>
    <t>putative carboxypeptidase A, partial</t>
  </si>
  <si>
    <t>ABV60311.1</t>
  </si>
  <si>
    <t>LULOGUTSIGP-12857</t>
  </si>
  <si>
    <t xml:space="preserve">1 | 114    MDFRKRR|SN  0.747 *ProP*  | </t>
  </si>
  <si>
    <t>ExpAA=5.67 First60=5.64 PredHel=0 Topology=o</t>
  </si>
  <si>
    <t>lulogutSigP-17086</t>
  </si>
  <si>
    <t>LULOGUTSIGP-17086</t>
  </si>
  <si>
    <t xml:space="preserve">1 | 916    MDFRKRR|SN  0.747 *ProP*  | </t>
  </si>
  <si>
    <t>ExpAA=21.14 First60=10.56 PredHel=0 Topology=o</t>
  </si>
  <si>
    <t>lulogut22100</t>
  </si>
  <si>
    <t>ABV60312.1 carboxypeptidase B Lutzomyia longipalpis - signalP detected</t>
  </si>
  <si>
    <t>met/aa/secreted ABV60312.1</t>
  </si>
  <si>
    <t>putative carboxypeptidase B</t>
  </si>
  <si>
    <t>ABV60312.1</t>
  </si>
  <si>
    <t>LULOGUT22100</t>
  </si>
  <si>
    <t xml:space="preserve">1 | 243    RMWRKTR|SV  0.728 *ProP*  | </t>
  </si>
  <si>
    <t>ExpAA=0.53 First60=0.50 PredHel=0 Topology=o</t>
  </si>
  <si>
    <t>lulogut49939</t>
  </si>
  <si>
    <t>LULOGUT49939</t>
  </si>
  <si>
    <t xml:space="preserve">1 | 242    RMWRKTR|SV  0.745 *ProP*  | </t>
  </si>
  <si>
    <t>ExpAA=5.43 First60=5.42 PredHel=0 Topology=o</t>
  </si>
  <si>
    <t>lulogutSigP-53738</t>
  </si>
  <si>
    <t>JAB56876.1 prolylcarboxypeptidase Corethrella appendiculata - signalP detected</t>
  </si>
  <si>
    <t>met/aa/secreted JAB56876.1</t>
  </si>
  <si>
    <t>putative prolylcarboxypeptidase</t>
  </si>
  <si>
    <t>JAB56876.1</t>
  </si>
  <si>
    <t>LULOGUTSIGP-53738</t>
  </si>
  <si>
    <t>lysosomal Pro-X carboxypeptidase-like</t>
  </si>
  <si>
    <t>XP_019562864.1</t>
  </si>
  <si>
    <t>Prolylcarboxypeptidase (angiotensinase C)</t>
  </si>
  <si>
    <t>Posttranslational modification, protein turnover, chaperones, General function prediction only</t>
  </si>
  <si>
    <t>KOG2183</t>
  </si>
  <si>
    <t>ExpAA=19.77 First60=17.80 PredHel=1 Topology=i7-29o</t>
  </si>
  <si>
    <t>Lysosomal Pro-X carboxypeptidase</t>
  </si>
  <si>
    <t>Q2TA14</t>
  </si>
  <si>
    <t>lulogut44100</t>
  </si>
  <si>
    <t>JAV08284.1 serine carboxypeptidase Nyssomyia neivai - signalP detected</t>
  </si>
  <si>
    <t>met/aa/secreted JAV08284.1</t>
  </si>
  <si>
    <t>putative serine carboxypeptidase</t>
  </si>
  <si>
    <t>JAV08284.1</t>
  </si>
  <si>
    <t>LULOGUT44100</t>
  </si>
  <si>
    <t>Serine carboxypeptidases</t>
  </si>
  <si>
    <t>KOG1283</t>
  </si>
  <si>
    <t>ExpAA=0.34 First60=0.29 PredHel=0 Topology=o</t>
  </si>
  <si>
    <t>Retinoid-inducible serine carboxypeptidase</t>
  </si>
  <si>
    <t>Q920A6</t>
  </si>
  <si>
    <t>lulogutSigP-44099</t>
  </si>
  <si>
    <t>LULOGUTSIGP-44099</t>
  </si>
  <si>
    <t xml:space="preserve">1 | 605    QPMRKTR|KV  0.525 *ProP*  | </t>
  </si>
  <si>
    <t>ExpAA=1.47 First60=0.32 PredHel=0 Topology=o</t>
  </si>
  <si>
    <t>lulogutSigP-9311</t>
  </si>
  <si>
    <t>JAV08843.1 carboxypeptidase a partial Nyssomyia neivai - signalP detected</t>
  </si>
  <si>
    <t>met/aa/secreted JAV08843.1</t>
  </si>
  <si>
    <t>LULOGUTSIGP-9311</t>
  </si>
  <si>
    <t>ExpAA=0.96 First60=0.95 PredHel=0 Topology=o</t>
  </si>
  <si>
    <t>lulogutSigP-22861</t>
  </si>
  <si>
    <t>JAV08849.1 carboxypeptidase a Nyssomyia neivai - probable fragment - signalP detected</t>
  </si>
  <si>
    <t>met/aa/secreted JAV08849.1</t>
  </si>
  <si>
    <t>LULOGUTSIGP-22861</t>
  </si>
  <si>
    <t>lulogutSigP-52963</t>
  </si>
  <si>
    <t>JAV08849.1 carboxypeptidase a Nyssomyia neivai - signalP detected</t>
  </si>
  <si>
    <t>LULOGUTSIGP-52963</t>
  </si>
  <si>
    <t xml:space="preserve">1 | 299    RMWRKTR|SR  0.574 *ProP*  | </t>
  </si>
  <si>
    <t>ExpAA=0.42 First60=0.35 PredHel=0 Topology=o</t>
  </si>
  <si>
    <t>lulogutSigP-16538</t>
  </si>
  <si>
    <t>JAV08856.1 carboxypeptidase a Nyssomyia neivai - signalP detected</t>
  </si>
  <si>
    <t>met/aa/secreted JAV08856.1</t>
  </si>
  <si>
    <t>JAV08856.1</t>
  </si>
  <si>
    <t>LULOGUTSIGP-16538</t>
  </si>
  <si>
    <t>ExpAA=0.08 First60=0.04 PredHel=0 Topology=o</t>
  </si>
  <si>
    <t>lulogutSigP-22882</t>
  </si>
  <si>
    <t>LULOGUTSIGP-22882</t>
  </si>
  <si>
    <t>lulogutSigP-56518</t>
  </si>
  <si>
    <t>JAV08859.1 zinc carboxypeptidase a 1 Nyssomyia neivai - signalP detected</t>
  </si>
  <si>
    <t>met/aa/secreted JAV08859.1</t>
  </si>
  <si>
    <t>putative zinc carboxypeptidase a 1</t>
  </si>
  <si>
    <t>JAV08859.1</t>
  </si>
  <si>
    <t>LULOGUTSIGP-56518</t>
  </si>
  <si>
    <t xml:space="preserve">1 | 152    TEGRPMR|GV  0.542 *ProP*  | </t>
  </si>
  <si>
    <t>ExpAA=0.14 First60=0.11 PredHel=0 Topology=o</t>
  </si>
  <si>
    <t>Hydrolytic enzymes of the alpha/beta hydrolase fold</t>
  </si>
  <si>
    <t>KOG2182</t>
  </si>
  <si>
    <t>ExpAA=0.24 First60=0.23 PredHel=0 Topology=o</t>
  </si>
  <si>
    <t>lulogutSigP-11554</t>
  </si>
  <si>
    <t>met/aa/secreted Puromycin-sensitive</t>
  </si>
  <si>
    <t>LULOGUTSIGP-11554</t>
  </si>
  <si>
    <t>ExpAA=0.78 First60=0.73 PredHel=0 Topology=o</t>
  </si>
  <si>
    <t>lulogutSigP-14231</t>
  </si>
  <si>
    <t>JAV12785.1</t>
  </si>
  <si>
    <t>LULOGUTSIGP-14231</t>
  </si>
  <si>
    <t xml:space="preserve">1 | 527    MTLRQRR|FI  0.534 *ProP*  | </t>
  </si>
  <si>
    <t>ExpAA=1.99 First60=1.41 PredHel=0 Topology=o</t>
  </si>
  <si>
    <t>lulogutSigP-26253</t>
  </si>
  <si>
    <t>JAV08289.1</t>
  </si>
  <si>
    <t>LULOGUTSIGP-26253</t>
  </si>
  <si>
    <t xml:space="preserve">1 | 748    QSERTRR|KY  0.609 *ProP*  | </t>
  </si>
  <si>
    <t>ExpAA=13.89 First60=0.05 PredHel=0 Topology=o</t>
  </si>
  <si>
    <t>lulogutSigP-33280</t>
  </si>
  <si>
    <t>LULOGUTSIGP-33280</t>
  </si>
  <si>
    <t>ExpAA=3.20 First60=1.82 PredHel=0 Topology=o</t>
  </si>
  <si>
    <t>lulogutSigP-39956</t>
  </si>
  <si>
    <t>JAB57441.1</t>
  </si>
  <si>
    <t>LULOGUTSIGP-39956</t>
  </si>
  <si>
    <t>ExpAA=4.41 First60=4.41 PredHel=0 Topology=o</t>
  </si>
  <si>
    <t>P79171</t>
  </si>
  <si>
    <t>Felis catus</t>
  </si>
  <si>
    <t>lulogutSigP-51587</t>
  </si>
  <si>
    <t>JAV08287.1</t>
  </si>
  <si>
    <t>LULOGUTSIGP-51587</t>
  </si>
  <si>
    <t>ExpAA=19.19 First60=19.18 PredHel=1 Topology=i17-36o</t>
  </si>
  <si>
    <t>Q95334</t>
  </si>
  <si>
    <t>lulogutSigP-53619</t>
  </si>
  <si>
    <t>LULOGUTSIGP-53619</t>
  </si>
  <si>
    <t>ExpAA=17.48 First60=1.41 PredHel=0 Topology=o</t>
  </si>
  <si>
    <t>lulogutSigP-56241</t>
  </si>
  <si>
    <t>LULOGUTSIGP-56241</t>
  </si>
  <si>
    <t>ExpAA=19.20 First60=19.18 PredHel=1 Topology=i17-36o</t>
  </si>
  <si>
    <t>lulogutSigP-19380</t>
  </si>
  <si>
    <t>XP_001659906.2 venom serine carboxypeptidase</t>
  </si>
  <si>
    <t>met/aa/secreted XP_001659906.2</t>
  </si>
  <si>
    <t>LULOGUTSIGP-19380</t>
  </si>
  <si>
    <t>ExpAA=11.32 First60=2.41 PredHel=0 Topology=o</t>
  </si>
  <si>
    <t>lulogutSigP-23284</t>
  </si>
  <si>
    <t>Zinc carboxypeptidase - signalP detected</t>
  </si>
  <si>
    <t>met/aa/secreted Zinc</t>
  </si>
  <si>
    <t>AGAP006210-PA-like protein</t>
  </si>
  <si>
    <t>KFB50554.1</t>
  </si>
  <si>
    <t>LULOGUTSIGP-23284</t>
  </si>
  <si>
    <t>ExpAA=4.43 First60=4.06 PredHel=0 Topology=o</t>
  </si>
  <si>
    <t>lulogutSigP-52005</t>
  </si>
  <si>
    <t>LULOGUTSIGP-52005</t>
  </si>
  <si>
    <t>ExpAA=1.68 First60=1.32 PredHel=0 Topology=o</t>
  </si>
  <si>
    <t>met/carb</t>
  </si>
  <si>
    <t>lulogut19035</t>
  </si>
  <si>
    <t>ADP-specific Phosphofructokinase/Glucokinase conserved region - signalP detected</t>
  </si>
  <si>
    <t>putative sugar kinase, partial</t>
  </si>
  <si>
    <t>JAB56840.1</t>
  </si>
  <si>
    <t>LULOGUT19035</t>
  </si>
  <si>
    <t xml:space="preserve">lulogut19035 </t>
  </si>
  <si>
    <t>Predicted sugar kinase</t>
  </si>
  <si>
    <t>Carbohydrate transport and metabolism, General function prediction only</t>
  </si>
  <si>
    <t>KOG4184</t>
  </si>
  <si>
    <t>ExpAA=38.61 First60=3.32 PredHel=0 Topology=o</t>
  </si>
  <si>
    <t>Phospholipase B1, membrane-associated</t>
  </si>
  <si>
    <t>Q05017</t>
  </si>
  <si>
    <t>lulogut32827</t>
  </si>
  <si>
    <t>putative alpha-amylase</t>
  </si>
  <si>
    <t>JAV08816.1</t>
  </si>
  <si>
    <t>maltase A3</t>
  </si>
  <si>
    <t>LULOGUT32827</t>
  </si>
  <si>
    <t>KOG0471</t>
  </si>
  <si>
    <t>ExpAA=4.46 First60=4.43 PredHel=0 Topology=o</t>
  </si>
  <si>
    <t>Maltase A3</t>
  </si>
  <si>
    <t>P07192</t>
  </si>
  <si>
    <t>lulogut43015</t>
  </si>
  <si>
    <t xml:space="preserve"> 49-50</t>
  </si>
  <si>
    <t>alpha-amylase</t>
  </si>
  <si>
    <t>AAO13293.1</t>
  </si>
  <si>
    <t>Hirtodrosophila confusa</t>
  </si>
  <si>
    <t>LULOGUT43015</t>
  </si>
  <si>
    <t>ExpAA=22.52 First60=22.28 PredHel=1 Topology=i27-49o</t>
  </si>
  <si>
    <t>Alpha-amylase A</t>
  </si>
  <si>
    <t>P54215</t>
  </si>
  <si>
    <t>Drosophila mauritiana</t>
  </si>
  <si>
    <t>lulogut56107</t>
  </si>
  <si>
    <t>maltase 1-like</t>
  </si>
  <si>
    <t>XP_019526544.1</t>
  </si>
  <si>
    <t>LULOGUT56107</t>
  </si>
  <si>
    <t>ExpAA=8.80 First60=0.02 PredHel=0 Topology=o</t>
  </si>
  <si>
    <t>Maltase 2</t>
  </si>
  <si>
    <t>O16099</t>
  </si>
  <si>
    <t>lulogut44660</t>
  </si>
  <si>
    <t>Alpha-amylase - signalP detected</t>
  </si>
  <si>
    <t>X(18.22)</t>
  </si>
  <si>
    <t>JAV08828.1</t>
  </si>
  <si>
    <t>maltase A1</t>
  </si>
  <si>
    <t>LULOGUT44660</t>
  </si>
  <si>
    <t>ExpAA=23.09 First60=2.74 PredHel=1 Topology=o581-600i</t>
  </si>
  <si>
    <t>Maltase A1</t>
  </si>
  <si>
    <t>P07190</t>
  </si>
  <si>
    <t>lulogut56105</t>
  </si>
  <si>
    <t>JAV08798.1</t>
  </si>
  <si>
    <t>LULOGUT56105</t>
  </si>
  <si>
    <t xml:space="preserve">1 | 165    YVWRDAR|YV  0.583 *ProP*  | </t>
  </si>
  <si>
    <t>ExpAA=19.96 First60=0.02 PredHel=1 Topology=o588-610i</t>
  </si>
  <si>
    <t>lulogutSigP-33088</t>
  </si>
  <si>
    <t>putative alpha-amylase, partial</t>
  </si>
  <si>
    <t>JAV08787.1</t>
  </si>
  <si>
    <t>LULOGUTSIGP-33088</t>
  </si>
  <si>
    <t>ExpAA=20.57 First60=0.32 PredHel=1 Topology=o595-612i</t>
  </si>
  <si>
    <t>lulogutSigP-56105</t>
  </si>
  <si>
    <t>LULOGUTSIGP-56105</t>
  </si>
  <si>
    <t>ExpAA=19.48 First60=0.29 PredHel=1 Topology=o595-612i</t>
  </si>
  <si>
    <t>lulogut22076</t>
  </si>
  <si>
    <t>Alpha-D-galactosidase (melibiase)</t>
  </si>
  <si>
    <t>putative alpha-d-galactosidase melibiase, partial</t>
  </si>
  <si>
    <t>JAV08770.1</t>
  </si>
  <si>
    <t>LULOGUT22076</t>
  </si>
  <si>
    <t>KOG2366</t>
  </si>
  <si>
    <t>Alpha-N-acetylgalactosaminidase</t>
  </si>
  <si>
    <t>Q90744</t>
  </si>
  <si>
    <t>lulogut53383</t>
  </si>
  <si>
    <t>Beta-glucosidase lactase phlorizinhydrolase</t>
  </si>
  <si>
    <t>putative beta-glucosidase lactase phlorizinhydrolase</t>
  </si>
  <si>
    <t>JAV08778.1</t>
  </si>
  <si>
    <t>LULOGUT53383</t>
  </si>
  <si>
    <t>Beta-glucosidase, lactase phlorizinhydrolase, and related proteins</t>
  </si>
  <si>
    <t>KOG0626</t>
  </si>
  <si>
    <t>ExpAA=7.14 First60=0.00 PredHel=0 Topology=o</t>
  </si>
  <si>
    <t>Myrosinase 1</t>
  </si>
  <si>
    <t>Q95X01</t>
  </si>
  <si>
    <t>Brevicoryne brassicae</t>
  </si>
  <si>
    <t>lulogut17161</t>
  </si>
  <si>
    <t>Beta-N-acetylhexosaminidase</t>
  </si>
  <si>
    <t>putative beta-n-acetylhexosaminidase</t>
  </si>
  <si>
    <t>JAV12746.1</t>
  </si>
  <si>
    <t>LULOGUT17161</t>
  </si>
  <si>
    <t>KOG2499</t>
  </si>
  <si>
    <t>ExpAA=21.25 First60=21.23 PredHel=1 Topology=i5-27o</t>
  </si>
  <si>
    <t>Probable beta-hexosaminidase fdl</t>
  </si>
  <si>
    <t>Q8WSF3</t>
  </si>
  <si>
    <t>lulogut17734</t>
  </si>
  <si>
    <t xml:space="preserve"> 43-44</t>
  </si>
  <si>
    <t>chitooligosaccharidolytic beta-N-acetylglucosaminidase-like</t>
  </si>
  <si>
    <t>XP_019545609.1</t>
  </si>
  <si>
    <t>LULOGUT17734</t>
  </si>
  <si>
    <t>ExpAA=21.43 First60=21.40 PredHel=1 Topology=i26-48o</t>
  </si>
  <si>
    <t>Chitooligosaccharidolytic beta-N-acetylglucosaminidase</t>
  </si>
  <si>
    <t>P49010</t>
  </si>
  <si>
    <t>lulogut35351</t>
  </si>
  <si>
    <t>W(3.15)X(4.06)</t>
  </si>
  <si>
    <t>putative beta-n-acetylhexosaminidase, partial</t>
  </si>
  <si>
    <t>JAV12639.1</t>
  </si>
  <si>
    <t>LULOGUT35351</t>
  </si>
  <si>
    <t>ExpAA=17.89 First60=17.89 PredHel=1 Topology=i32-49o</t>
  </si>
  <si>
    <t>lulogutSigP-13800</t>
  </si>
  <si>
    <t>Beta-N-acetylhexosaminidase - signalP detected</t>
  </si>
  <si>
    <t>JAV08794.1</t>
  </si>
  <si>
    <t>LULOGUTSIGP-13800</t>
  </si>
  <si>
    <t>ExpAA=3.57 First60=3.57 PredHel=0 Topology=o</t>
  </si>
  <si>
    <t>Beta-hexosaminidase subunit beta</t>
  </si>
  <si>
    <t>P20060</t>
  </si>
  <si>
    <t>lulogutSigP-35350</t>
  </si>
  <si>
    <t>LULOGUTSIGP-35350</t>
  </si>
  <si>
    <t>lulogut20223</t>
  </si>
  <si>
    <t>Chitinase</t>
  </si>
  <si>
    <t>X(13.23)</t>
  </si>
  <si>
    <t>AGAP006898-PA</t>
  </si>
  <si>
    <t>EAA04006.4</t>
  </si>
  <si>
    <t>LULOGUT20223</t>
  </si>
  <si>
    <t>KOG2806</t>
  </si>
  <si>
    <t xml:space="preserve">1 | 44    TRRRLRR|PT  0.663 *ProP*  | </t>
  </si>
  <si>
    <t>ExpAA=26.12 First60=16.39 PredHel=0 Topology=o</t>
  </si>
  <si>
    <t>lulogut21186</t>
  </si>
  <si>
    <t>putative chitinase, partial</t>
  </si>
  <si>
    <t>JAV12546.1</t>
  </si>
  <si>
    <t>LULOGUT21186</t>
  </si>
  <si>
    <t>ExpAA=23.06 First60=22.98 PredHel=1 Topology=i27-49o</t>
  </si>
  <si>
    <t>Acidic mammalian chitinase</t>
  </si>
  <si>
    <t>Q95M17</t>
  </si>
  <si>
    <t>lulogut48860</t>
  </si>
  <si>
    <t>X(5.06)</t>
  </si>
  <si>
    <t>putative chitinase</t>
  </si>
  <si>
    <t>JAV12647.1</t>
  </si>
  <si>
    <t>LULOGUT48860</t>
  </si>
  <si>
    <t>Chitinase-like protein Idgf4</t>
  </si>
  <si>
    <t>Q9W303</t>
  </si>
  <si>
    <t>lulogutSigP-18964</t>
  </si>
  <si>
    <t>Chitinase - 17 OH-glycosylation sites - signalP detected</t>
  </si>
  <si>
    <t>endochitinase</t>
  </si>
  <si>
    <t>XP_014089945.1</t>
  </si>
  <si>
    <t>LULOGUTSIGP-18964</t>
  </si>
  <si>
    <t>ExpAA=11.15 First60=11.15 PredHel=0 Topology=o</t>
  </si>
  <si>
    <t>lulogutSigP-54632</t>
  </si>
  <si>
    <t>Chitinase - 30 OH-glycosylation sites - signalP detected</t>
  </si>
  <si>
    <t>JAV12552.1</t>
  </si>
  <si>
    <t>LULOGUTSIGP-54632</t>
  </si>
  <si>
    <t>ExpAA=20.53 First60=19.85 PredHel=1 Topology=i5-27o</t>
  </si>
  <si>
    <t>lulogutSigP-16443</t>
  </si>
  <si>
    <t>Chitinase - 31 OH-glycosylation sites - signalP detected</t>
  </si>
  <si>
    <t>LULOGUTSIGP-16443</t>
  </si>
  <si>
    <t>ExpAA=20.47 First60=19.94 PredHel=1 Topology=i5-27o</t>
  </si>
  <si>
    <t>lulogut19373</t>
  </si>
  <si>
    <t>Chitinase - 54 OH-glycosylation sites - signalP detected</t>
  </si>
  <si>
    <t>AGAP009022-PA, partial</t>
  </si>
  <si>
    <t>EAU75925.2</t>
  </si>
  <si>
    <t>LULOGUT19373</t>
  </si>
  <si>
    <t xml:space="preserve">3 | 103    PKKRKKR|AS  0.585 *ProP*  | 1686    IRQRSWR|VY  0.500 *ProP*  | 1725    ARARFVR|HV  0.555 *ProP*  | </t>
  </si>
  <si>
    <t>lulogut48859</t>
  </si>
  <si>
    <t>Chitinase - signalP detected</t>
  </si>
  <si>
    <t>LULOGUT48859</t>
  </si>
  <si>
    <t>ExpAA=9.48 First60=9.38 PredHel=0 Topology=o</t>
  </si>
  <si>
    <t>lulogutSigP-16720</t>
  </si>
  <si>
    <t>JAV12585.1</t>
  </si>
  <si>
    <t>LULOGUTSIGP-16720</t>
  </si>
  <si>
    <t>midgut chitinase</t>
  </si>
  <si>
    <t>lulogutSigP-45125</t>
  </si>
  <si>
    <t>AAN71763.1</t>
  </si>
  <si>
    <t>LULOGUTSIGP-45125</t>
  </si>
  <si>
    <t>ExpAA=1.49 First60=1.43 PredHel=0 Topology=o</t>
  </si>
  <si>
    <t>Q91XA9</t>
  </si>
  <si>
    <t>UDP-glucose:glycoprotein glucosyltransferase</t>
  </si>
  <si>
    <t>KOG1879</t>
  </si>
  <si>
    <t>lulogut45624</t>
  </si>
  <si>
    <t>JAV12494.1 neutral alpha-glucosidase ab partial Nyssomyia neivai</t>
  </si>
  <si>
    <t>putative neutral alpha-glucosidase ab, partial</t>
  </si>
  <si>
    <t>JAV12494.1</t>
  </si>
  <si>
    <t>LULOGUT45624</t>
  </si>
  <si>
    <t>Glucosidase II catalytic (alpha) subunit and related enzymes, glycosyl hydrolase family 31</t>
  </si>
  <si>
    <t>Carbohydrate transport and metabolism, Cell wall/membrane/envelope biogenesis, Posttranslational modification, protein turnover, chaperones</t>
  </si>
  <si>
    <t>KOG1066</t>
  </si>
  <si>
    <t>ExpAA=21.71 First60=21.44 PredHel=1 Topology=i16-38o</t>
  </si>
  <si>
    <t>Lysosomal alpha-glucosidase</t>
  </si>
  <si>
    <t>Q6P7A9</t>
  </si>
  <si>
    <t>lulogut53560</t>
  </si>
  <si>
    <t>JAV28398.1 glucosidase net37 Culex tarsalis</t>
  </si>
  <si>
    <t>putative glucosidase net37</t>
  </si>
  <si>
    <t>JAV28398.1</t>
  </si>
  <si>
    <t>LULOGUT53560</t>
  </si>
  <si>
    <t>Maltase glucoamylase and related hydrolases, glycosyl hydrolase family 31</t>
  </si>
  <si>
    <t>KOG1065</t>
  </si>
  <si>
    <t>Uncharacterized family 31 glucosidase KIAA1161</t>
  </si>
  <si>
    <t>Q6NSJ0</t>
  </si>
  <si>
    <t>lulogut44661</t>
  </si>
  <si>
    <t>JAV08774.1</t>
  </si>
  <si>
    <t>LULOGUT44661</t>
  </si>
  <si>
    <t>ExpAA=1.62 First60=0.00 PredHel=0 Topology=o</t>
  </si>
  <si>
    <t>lulogut19102</t>
  </si>
  <si>
    <t>Predicted bile acid beta-glucosidase - probable fragment</t>
  </si>
  <si>
    <t>X(4.5)</t>
  </si>
  <si>
    <t>putative bile acid beta-glucosidase</t>
  </si>
  <si>
    <t>JAV12735.1</t>
  </si>
  <si>
    <t>LULOGUT19102</t>
  </si>
  <si>
    <t xml:space="preserve">lulogut19102 </t>
  </si>
  <si>
    <t>Predicted bile acid beta-glucosidase</t>
  </si>
  <si>
    <t>KOG2119</t>
  </si>
  <si>
    <t>ExpAA=3.66 First60=0.19 PredHel=0 Topology=o</t>
  </si>
  <si>
    <t>Non-lysosomal glucosylceramidase</t>
  </si>
  <si>
    <t>Q7KT91</t>
  </si>
  <si>
    <t>lulogutSigP-21269</t>
  </si>
  <si>
    <t>Predicted member of glycosyl hydrolase family 18 - signalP detected</t>
  </si>
  <si>
    <t>putative member of glycosyl hydrolase family 18, partial</t>
  </si>
  <si>
    <t>JAV12624.1</t>
  </si>
  <si>
    <t>LULOGUTSIGP-21269</t>
  </si>
  <si>
    <t>Predicted member of glycosyl hydrolase family 18</t>
  </si>
  <si>
    <t>KOG2091</t>
  </si>
  <si>
    <t>ExpAA=3.19 First60=3.18 PredHel=0 Topology=o</t>
  </si>
  <si>
    <t>Chitinase domain-containing protein 1</t>
  </si>
  <si>
    <t>Q68EX9</t>
  </si>
  <si>
    <t>lulogutSigP-38471</t>
  </si>
  <si>
    <t>LULOGUTSIGP-38471</t>
  </si>
  <si>
    <t>ExpAA=3.18 First60=3.18 PredHel=0 Topology=o</t>
  </si>
  <si>
    <t>ExpAA=0.40 First60=0.39 PredHel=0 Topology=o</t>
  </si>
  <si>
    <t>lulogut545</t>
  </si>
  <si>
    <t>uncharacterized family 31 glucosidase KIAA1161-like</t>
  </si>
  <si>
    <t>W(3.23)X(5.14)</t>
  </si>
  <si>
    <t>putative maltase glucoamylase</t>
  </si>
  <si>
    <t>JAV08813.1</t>
  </si>
  <si>
    <t>LULOGUT545</t>
  </si>
  <si>
    <t xml:space="preserve">1 | 130    TWARYKR|DV  0.893 *ProP*  | </t>
  </si>
  <si>
    <t>lulogut14064</t>
  </si>
  <si>
    <t>XP_021693010.1 alpha-mannosidase 2</t>
  </si>
  <si>
    <t>AAEL004389-PA</t>
  </si>
  <si>
    <t>XP_001649037.1</t>
  </si>
  <si>
    <t>LULOGUT14064</t>
  </si>
  <si>
    <t>KOG1958</t>
  </si>
  <si>
    <t xml:space="preserve">1 | 19    KTARVRR|HD  0.531 *ProP*  | </t>
  </si>
  <si>
    <t>ExpAA=2.98 First60=2.98 PredHel=0 Topology=o</t>
  </si>
  <si>
    <t>Alpha-mannosidase 2</t>
  </si>
  <si>
    <t>P27046</t>
  </si>
  <si>
    <t>lulogut39873</t>
  </si>
  <si>
    <t>XP_021694853.1 mannosyl-oligosaccharide alpha-12-mannosidase IA isoform X1</t>
  </si>
  <si>
    <t>putative glycosyl hydrolase family 47</t>
  </si>
  <si>
    <t>JAV08824.1</t>
  </si>
  <si>
    <t>LULOGUT39873</t>
  </si>
  <si>
    <t>Mannosyl-oligosaccharide alpha-1,2-mannosidase and related glycosyl hydrolases</t>
  </si>
  <si>
    <t>KOG2204</t>
  </si>
  <si>
    <t xml:space="preserve">1 | 174    ASIREKR|DT  0.785 *ProP*  | </t>
  </si>
  <si>
    <t>ExpAA=21.43 First60=21.37 PredHel=1 Topology=i29-48o</t>
  </si>
  <si>
    <t>Mannosyl-oligosaccharide alpha-1,2-mannosidase IA</t>
  </si>
  <si>
    <t>P53624</t>
  </si>
  <si>
    <t>Fibrillins and related proteins containing Ca2+-binding EGF-like domains</t>
  </si>
  <si>
    <t>KOG1217</t>
  </si>
  <si>
    <t>Chromatin structure and dynamics, Transcription</t>
  </si>
  <si>
    <t>met/carb membrane</t>
  </si>
  <si>
    <t>lulogutSigP-53099</t>
  </si>
  <si>
    <t>Beta-N-acetylhexosaminidase - 2 predicted membrane helices</t>
  </si>
  <si>
    <t>LULOGUTSIGP-53099</t>
  </si>
  <si>
    <t>ExpAA=22.07 First60=0.01 PredHel=1 Topology=i71-93o</t>
  </si>
  <si>
    <t>lulogut33758</t>
  </si>
  <si>
    <t>JAB56245.1 alpha amylase catalytic domain found in solute carrier family 3 member 1 protein Corethrella appendiculata - 2 predicted membrane helices</t>
  </si>
  <si>
    <t>putative alpha amylase catalytic domain found in solute carrier family 3 member</t>
  </si>
  <si>
    <t>JAB56245.1</t>
  </si>
  <si>
    <t>LULOGUT33758</t>
  </si>
  <si>
    <t>ExpAA=20.29 First60=0.00 PredHel=1 Topology=i168-187o</t>
  </si>
  <si>
    <t>Neutral and basic amino acid transport protein rBAT</t>
  </si>
  <si>
    <t>Q07837</t>
  </si>
  <si>
    <t>lulogut41015</t>
  </si>
  <si>
    <t>Maltase glucoamylase - 2 predicted membrane helices</t>
  </si>
  <si>
    <t>putative maltase glucoamylase, partial</t>
  </si>
  <si>
    <t>JAV08763.1</t>
  </si>
  <si>
    <t>LULOGUT41015</t>
  </si>
  <si>
    <t xml:space="preserve">1 | 50    EESRRRR|SL  0.797 *ProP*  | </t>
  </si>
  <si>
    <t>ExpAA=22.72 First60=0.00 PredHel=1 Topology=i242-264o</t>
  </si>
  <si>
    <t>Q69ZQ1</t>
  </si>
  <si>
    <t>lulogut41014</t>
  </si>
  <si>
    <t>Maltase glucoamylase - 4 predicted membrane helices</t>
  </si>
  <si>
    <t>LULOGUT41014</t>
  </si>
  <si>
    <t xml:space="preserve">1 | 55    EESRRRR|SL  0.797 *ProP*  | </t>
  </si>
  <si>
    <t>ExpAA=69.94 First60=0.00 PredHel=3 Topology=i247-269o729-751i917-939o</t>
  </si>
  <si>
    <t>lulogut36942</t>
  </si>
  <si>
    <t>Alpha-amylase - probable fragment - signalP detected</t>
  </si>
  <si>
    <t>met/carb/secreted Alpha-amylase</t>
  </si>
  <si>
    <t>hypothetical protein RP20_CCG002183</t>
  </si>
  <si>
    <t>KXJ68679.1</t>
  </si>
  <si>
    <t>LULOGUT36942</t>
  </si>
  <si>
    <t>ExpAA=0.31 First60=0.17 PredHel=0 Topology=o</t>
  </si>
  <si>
    <t>Alpha-amylase-related protein</t>
  </si>
  <si>
    <t>O18344</t>
  </si>
  <si>
    <t>lulogut53246</t>
  </si>
  <si>
    <t>CLUMA_CG009256, isoform A</t>
  </si>
  <si>
    <t>CRK95800.1</t>
  </si>
  <si>
    <t>LULOGUT53246</t>
  </si>
  <si>
    <t>Alpha-amylase 4N</t>
  </si>
  <si>
    <t xml:space="preserve">1 | 1081    KSDNVKR|SV  0.533 *ProP*  | </t>
  </si>
  <si>
    <t>ExpAA=1.60 First60=0.25 PredHel=0 Topology=o</t>
  </si>
  <si>
    <t>lulogutSigP-1804</t>
  </si>
  <si>
    <t>a-amylase</t>
  </si>
  <si>
    <t>CAB61328.1</t>
  </si>
  <si>
    <t>LULOGUTSIGP-1804</t>
  </si>
  <si>
    <t>Alpha-amylase (Fragment)</t>
  </si>
  <si>
    <t>P09107</t>
  </si>
  <si>
    <t>lulogutSigP-18475</t>
  </si>
  <si>
    <t>JAV08801.1</t>
  </si>
  <si>
    <t>LULOGUTSIGP-18475</t>
  </si>
  <si>
    <t>ExpAA=0.74 First60=0.73 PredHel=0 Topology=o</t>
  </si>
  <si>
    <t>O18552</t>
  </si>
  <si>
    <t>lulogutSigP-22709</t>
  </si>
  <si>
    <t>LULOGUTSIGP-22709</t>
  </si>
  <si>
    <t>ExpAA=9.83 First60=0.39 PredHel=0 Topology=o</t>
  </si>
  <si>
    <t>lulogutSigP-32828</t>
  </si>
  <si>
    <t>JAV08814.1</t>
  </si>
  <si>
    <t>LULOGUTSIGP-32828</t>
  </si>
  <si>
    <t>lulogutSigP-36941</t>
  </si>
  <si>
    <t>LULOGUTSIGP-36941</t>
  </si>
  <si>
    <t>ExpAA=5.15 First60=0.04 PredHel=0 Topology=o</t>
  </si>
  <si>
    <t>P08144</t>
  </si>
  <si>
    <t>lulogutSigP-43013</t>
  </si>
  <si>
    <t>X(22.38)</t>
  </si>
  <si>
    <t>LULOGUTSIGP-43013</t>
  </si>
  <si>
    <t>ExpAA=0.15 First60=0.09 PredHel=0 Topology=o</t>
  </si>
  <si>
    <t>Alpha-amylase B</t>
  </si>
  <si>
    <t>P81641</t>
  </si>
  <si>
    <t>lulogutSigP-44660</t>
  </si>
  <si>
    <t>LULOGUTSIGP-44660</t>
  </si>
  <si>
    <t>ExpAA=2.73 First60=2.73 PredHel=0 Topology=o</t>
  </si>
  <si>
    <t>lulogutSigP-528</t>
  </si>
  <si>
    <t>LULOGUTSIGP-528</t>
  </si>
  <si>
    <t>lulogutSigP-53047</t>
  </si>
  <si>
    <t>LULOGUTSIGP-53047</t>
  </si>
  <si>
    <t>ExpAA=0.10 First60=0.09 PredHel=0 Topology=o</t>
  </si>
  <si>
    <t>lulogutSigP-53245</t>
  </si>
  <si>
    <t>AAD32192.1</t>
  </si>
  <si>
    <t>LULOGUTSIGP-53245</t>
  </si>
  <si>
    <t xml:space="preserve">1 | 188    KSDNVKR|SV  0.533 *ProP*  | </t>
  </si>
  <si>
    <t>ExpAA=3.75 First60=3.62 PredHel=0 Topology=o</t>
  </si>
  <si>
    <t>Q23834</t>
  </si>
  <si>
    <t>lulogutSigP-9032</t>
  </si>
  <si>
    <t>LULOGUTSIGP-9032</t>
  </si>
  <si>
    <t>lulogutSigP-38562</t>
  </si>
  <si>
    <t>Alpha-D-galactosidase (melibiase) - signalP detected</t>
  </si>
  <si>
    <t>met/carb/secreted Alpha-D-galactosidase</t>
  </si>
  <si>
    <t>LULOGUTSIGP-38562</t>
  </si>
  <si>
    <t>ExpAA=3.28 First60=2.86 PredHel=0 Topology=o</t>
  </si>
  <si>
    <t>lulogut24944</t>
  </si>
  <si>
    <t>Alpha-L-fucosidase - signalP detected</t>
  </si>
  <si>
    <t>met/carb/secreted Alpha-L-fucosidase</t>
  </si>
  <si>
    <t>W(4.71)</t>
  </si>
  <si>
    <t>putative alpha-l-fucosidase</t>
  </si>
  <si>
    <t>JAV08781.1</t>
  </si>
  <si>
    <t>LULOGUT24944</t>
  </si>
  <si>
    <t>Alpha-L-fucosidase</t>
  </si>
  <si>
    <t>KOG3340</t>
  </si>
  <si>
    <t>ExpAA=0.54 First60=0.47 PredHel=0 Topology=o</t>
  </si>
  <si>
    <t>Putative alpha-L-fucosidase</t>
  </si>
  <si>
    <t>Q9VTJ4</t>
  </si>
  <si>
    <t>lulogutSigP-48704</t>
  </si>
  <si>
    <t>W(4.77)</t>
  </si>
  <si>
    <t>LULOGUTSIGP-48704</t>
  </si>
  <si>
    <t>ExpAA=0.49 First60=0.45 PredHel=0 Topology=o</t>
  </si>
  <si>
    <t>lulogut42708</t>
  </si>
  <si>
    <t>Beta-glucosidase lactase phlorizinhydrolase - signalP detected</t>
  </si>
  <si>
    <t>met/carb/secreted Beta-glucosidase</t>
  </si>
  <si>
    <t>CLUMA_CG009012, isoform A</t>
  </si>
  <si>
    <t>CRK95547.1</t>
  </si>
  <si>
    <t>LULOGUT42708</t>
  </si>
  <si>
    <t>ExpAA=21.11 First60=21.08 PredHel=1 Topology=i13-35o</t>
  </si>
  <si>
    <t>lulogutSigP-15839</t>
  </si>
  <si>
    <t>LULOGUTSIGP-15839</t>
  </si>
  <si>
    <t xml:space="preserve">1 | 488    KERRPKR|SA  0.854 *ProP*  | </t>
  </si>
  <si>
    <t>ExpAA=19.47 First60=19.46 PredHel=1 Topology=i12-31o</t>
  </si>
  <si>
    <t>lulogut45126</t>
  </si>
  <si>
    <t>Chitotriosidase-1 - signalP detected</t>
  </si>
  <si>
    <t>met/carb/secreted Chitotriosidase-1</t>
  </si>
  <si>
    <t>LULOGUT45126</t>
  </si>
  <si>
    <t>ExpAA=1.52 First60=1.46 PredHel=0 Topology=o</t>
  </si>
  <si>
    <t>Chitotriosidase-1</t>
  </si>
  <si>
    <t>Q13231</t>
  </si>
  <si>
    <t>lulogutSigP-37753</t>
  </si>
  <si>
    <t>LULOGUTSIGP-37753</t>
  </si>
  <si>
    <t>lulogutSigP-18414</t>
  </si>
  <si>
    <t>ER degradation-enhancing alpha-mannosidase-like protein 2</t>
  </si>
  <si>
    <t>met/carb/secreted ER</t>
  </si>
  <si>
    <t>putative 1 2-alpha-mannosidase, partial</t>
  </si>
  <si>
    <t>JAV12615.1</t>
  </si>
  <si>
    <t>LULOGUTSIGP-18414</t>
  </si>
  <si>
    <t>Glycosyl hydrolase, family 47</t>
  </si>
  <si>
    <t>KOG2429</t>
  </si>
  <si>
    <t>ExpAA=2.91 First60=2.90 PredHel=0 Topology=o</t>
  </si>
  <si>
    <t>Q9BV94</t>
  </si>
  <si>
    <t>lulogutSigP-508</t>
  </si>
  <si>
    <t>ER degradation-enhancing alpha-mannosidase-like protein 3</t>
  </si>
  <si>
    <t>putative 1 2-alpha-mannosidase</t>
  </si>
  <si>
    <t>JAV12452.1</t>
  </si>
  <si>
    <t>LULOGUTSIGP-508</t>
  </si>
  <si>
    <t>KOG2430</t>
  </si>
  <si>
    <t>ExpAA=0.43 First60=0.31 PredHel=0 Topology=o</t>
  </si>
  <si>
    <t>Q9BZQ6</t>
  </si>
  <si>
    <t>lulogutSigP-16571</t>
  </si>
  <si>
    <t>Glycosyl hydrolase family 38 - alpha-mannosidase - signalP detected</t>
  </si>
  <si>
    <t>met/carb/secreted Glycosyl</t>
  </si>
  <si>
    <t>putative glycosyl hydrolase family 38</t>
  </si>
  <si>
    <t>JAV08795.1</t>
  </si>
  <si>
    <t>LULOGUTSIGP-16571</t>
  </si>
  <si>
    <t>ExpAA=1.79 First60=1.79 PredHel=0 Topology=o</t>
  </si>
  <si>
    <t>Lysosomal alpha-mannosidase</t>
  </si>
  <si>
    <t>Q8VHC8</t>
  </si>
  <si>
    <t>Cavia porcellus</t>
  </si>
  <si>
    <t>lulogutSigP-24936</t>
  </si>
  <si>
    <t>JAV08825.1</t>
  </si>
  <si>
    <t>LULOGUTSIGP-24936</t>
  </si>
  <si>
    <t>ExpAA=22.46 First60=22.46 PredHel=1 Topology=i7-29o</t>
  </si>
  <si>
    <t>Q24451</t>
  </si>
  <si>
    <t>lulogutSigP-55102</t>
  </si>
  <si>
    <t>JAV08812.1 maltase glucoamylase Nyssomyia neivai - probable fragment - signalP detected</t>
  </si>
  <si>
    <t>met/carb/secreted JAV08812.1</t>
  </si>
  <si>
    <t>JAV08812.1</t>
  </si>
  <si>
    <t>LULOGUTSIGP-55102</t>
  </si>
  <si>
    <t xml:space="preserve">1 | 261    TWARYKR|DV  0.880 *ProP*  | </t>
  </si>
  <si>
    <t>lulogutSigP-53044</t>
  </si>
  <si>
    <t>met/carb/secreted maltase</t>
  </si>
  <si>
    <t>LULOGUTSIGP-53044</t>
  </si>
  <si>
    <t>ExpAA=0.13 First60=0.12 PredHel=0 Topology=o</t>
  </si>
  <si>
    <t>Probable maltase</t>
  </si>
  <si>
    <t>P13080</t>
  </si>
  <si>
    <t>lulogut21955</t>
  </si>
  <si>
    <t>neutral alpha-glucosidase AB isoform X2 Rhagoletis zephyria - signalP detected</t>
  </si>
  <si>
    <t>met/carb/secreted neutral</t>
  </si>
  <si>
    <t>JAV08821.1</t>
  </si>
  <si>
    <t>LULOGUT21955</t>
  </si>
  <si>
    <t xml:space="preserve">1 | 40    SFCRRCR|KV  0.607 *ProP*  | </t>
  </si>
  <si>
    <t>ExpAA=2.25 First60=2.24 PredHel=0 Topology=o</t>
  </si>
  <si>
    <t>Neutral alpha-glucosidase AB</t>
  </si>
  <si>
    <t>P79403</t>
  </si>
  <si>
    <t>lulogutSigP-24528</t>
  </si>
  <si>
    <t>JAV08820.1</t>
  </si>
  <si>
    <t>LULOGUTSIGP-24528</t>
  </si>
  <si>
    <t xml:space="preserve">1 | 37    SFCRRCR|KV  0.607 *ProP*  | </t>
  </si>
  <si>
    <t>lulogutSigP-53320</t>
  </si>
  <si>
    <t>met/carb/secreted uncharacterized</t>
  </si>
  <si>
    <t>LULOGUTSIGP-53320</t>
  </si>
  <si>
    <t>ExpAA=0.10 First60=0.04 PredHel=0 Topology=o</t>
  </si>
  <si>
    <t>lulogut21810</t>
  </si>
  <si>
    <t>XP_001861508.1 chitotriosidase-1 Culex quinquefasciatus - signalP detected</t>
  </si>
  <si>
    <t>met/carb/secreted XP_001861508.1</t>
  </si>
  <si>
    <t>chitotriosidase-1</t>
  </si>
  <si>
    <t>XP_001861508.1</t>
  </si>
  <si>
    <t>LULOGUT21810</t>
  </si>
  <si>
    <t>ExpAA=0.39 First60=0.25 PredHel=0 Topology=o</t>
  </si>
  <si>
    <t>met/energy</t>
  </si>
  <si>
    <t>F1-ATP synthase assembly protein</t>
  </si>
  <si>
    <t>KOG3015</t>
  </si>
  <si>
    <t>ExpAA=0.09 First60=0.01 PredHel=0 Topology=o</t>
  </si>
  <si>
    <t>Nuclear protein, contains WD40 repeats</t>
  </si>
  <si>
    <t>KOG1916</t>
  </si>
  <si>
    <t>lulogut40887</t>
  </si>
  <si>
    <t>JAV12118.1 mitochondrial transcription termination factor Nyssomyia neivai</t>
  </si>
  <si>
    <t>putative mitochondrial transcription termination factor</t>
  </si>
  <si>
    <t>JAV12118.1</t>
  </si>
  <si>
    <t>LULOGUT40887</t>
  </si>
  <si>
    <t>Transcription termination factor, mitochondrial</t>
  </si>
  <si>
    <t>Q9V3F3</t>
  </si>
  <si>
    <t>lulogut17192</t>
  </si>
  <si>
    <t>JAV12384.1 dimethyladenosine transferase 2 mitochondrial partial Nyssomyia neivai - probable fragment</t>
  </si>
  <si>
    <t>putative dimethyladenosine transferase 2 mitochondrial, partial</t>
  </si>
  <si>
    <t>JAV12384.1</t>
  </si>
  <si>
    <t>LULOGUT17192</t>
  </si>
  <si>
    <t>ExpAA=8.73 First60=8.20 PredHel=0 Topology=o</t>
  </si>
  <si>
    <t>Dimethyladenosine transferase 2, mitochondrial</t>
  </si>
  <si>
    <t>Q9VH38</t>
  </si>
  <si>
    <t>ExpAA=0.05 First60=0.01 PredHel=0 Topology=o</t>
  </si>
  <si>
    <t>Nuclear structure</t>
  </si>
  <si>
    <t>lulogut24754</t>
  </si>
  <si>
    <t>peroxiredoxin-5 mitochondrial-like</t>
  </si>
  <si>
    <t>putative alkyl hydroperoxide reductase/peroxiredoxin</t>
  </si>
  <si>
    <t>JAV09929.1</t>
  </si>
  <si>
    <t>LULOGUT24754</t>
  </si>
  <si>
    <t>Alkyl hydroperoxide reductase/peroxiredoxin</t>
  </si>
  <si>
    <t>KOG0541</t>
  </si>
  <si>
    <t xml:space="preserve">1 | 149    GGFRSKR|YS  0.697 *ProP*  | </t>
  </si>
  <si>
    <t>Peroxiredoxin-5, mitochondrial</t>
  </si>
  <si>
    <t>P30044</t>
  </si>
  <si>
    <t>lulogut32261</t>
  </si>
  <si>
    <t>thioredoxin reductase 1 mitochondrial-like isoform X2</t>
  </si>
  <si>
    <t>LULOGUT32261</t>
  </si>
  <si>
    <t>ExpAA=0.34 First60=0.12 PredHel=0 Topology=o</t>
  </si>
  <si>
    <t>ExpAA=0.08 First60=0.03 PredHel=0 Topology=o</t>
  </si>
  <si>
    <t>Zea mays</t>
  </si>
  <si>
    <t>ExpAA=0.08 First60=0.07 PredHel=0 Topology=o</t>
  </si>
  <si>
    <t>met/lipd</t>
  </si>
  <si>
    <t>3-hydroxyacyl-CoA dehydrogenase</t>
  </si>
  <si>
    <t>KOG2305</t>
  </si>
  <si>
    <t>lulogut48249</t>
  </si>
  <si>
    <t>Hormone-sensitive lipase HSL</t>
  </si>
  <si>
    <t>putative hormone-sensitive lipase hsl, partial</t>
  </si>
  <si>
    <t>JAV11745.1</t>
  </si>
  <si>
    <t>LULOGUT48249</t>
  </si>
  <si>
    <t>KOG4388</t>
  </si>
  <si>
    <t xml:space="preserve">1 | 491    KIERNRR|RV  0.599 *ProP*  | </t>
  </si>
  <si>
    <t>ExpAA=3.87 First60=0.00 PredHel=0 Topology=o</t>
  </si>
  <si>
    <t>Hormone-sensitive lipase</t>
  </si>
  <si>
    <t>P15304</t>
  </si>
  <si>
    <t>lulogut48250</t>
  </si>
  <si>
    <t>LULOGUT48250</t>
  </si>
  <si>
    <t xml:space="preserve">1 | 725    KIERNRR|RV  0.599 *ProP*  | </t>
  </si>
  <si>
    <t>Pancreatic lipase-related protein 2</t>
  </si>
  <si>
    <t>Alpha/beta hydrolase</t>
  </si>
  <si>
    <t>KOG1838</t>
  </si>
  <si>
    <t>lulogut17112</t>
  </si>
  <si>
    <t>JAV08502.1 phospholipase partial Nyssomyia neivai - probable fragment</t>
  </si>
  <si>
    <t>putative phospholipase, partial</t>
  </si>
  <si>
    <t>JAV08502.1</t>
  </si>
  <si>
    <t>LULOGUT17112</t>
  </si>
  <si>
    <t xml:space="preserve">lulogut17112 </t>
  </si>
  <si>
    <t>phospholipase B1, membrane-associated</t>
  </si>
  <si>
    <t>Phospholipase</t>
  </si>
  <si>
    <t>KOG3670</t>
  </si>
  <si>
    <t>Q6P1J6</t>
  </si>
  <si>
    <t>lulogut47130</t>
  </si>
  <si>
    <t>JAV08513.1 pancreatic lipase-like enzyme partial Nyssomyia neivai</t>
  </si>
  <si>
    <t>putative pancreatic lipase-like enzyme, partial</t>
  </si>
  <si>
    <t>JAV08513.1</t>
  </si>
  <si>
    <t>LULOGUT47130</t>
  </si>
  <si>
    <t>Deoxyribonuclease II</t>
  </si>
  <si>
    <t>KOG3825</t>
  </si>
  <si>
    <t>ExpAA=4.82 First60=0.00 PredHel=0 Topology=o</t>
  </si>
  <si>
    <t>Endothelial lipase</t>
  </si>
  <si>
    <t>Q9WVG5</t>
  </si>
  <si>
    <t>lulogut56071</t>
  </si>
  <si>
    <t>JAV08518.1 pancreatic lipase-like enzyme Nyssomyia neivai</t>
  </si>
  <si>
    <t>putative pancreatic lipase-like enzyme</t>
  </si>
  <si>
    <t>JAV08518.1</t>
  </si>
  <si>
    <t>LULOGUT56071</t>
  </si>
  <si>
    <t>vitellogenin-1</t>
  </si>
  <si>
    <t>Predicted hydrolase/acyltransferase (alpha/beta hydrolase superfamily)</t>
  </si>
  <si>
    <t>KOG1454</t>
  </si>
  <si>
    <t xml:space="preserve">3 | 91    IRIRKTR|SL  0.643 *ProP*  | 94    RKTRSLR|SA  0.571 *ProP*  | 335    PLSRNAR|GV  0.613 *ProP*  | </t>
  </si>
  <si>
    <t>Pancreatic triacylglycerol lipase</t>
  </si>
  <si>
    <t>Q02157</t>
  </si>
  <si>
    <t>ExpAA=0.23 First60=0.23 PredHel=0 Topology=o</t>
  </si>
  <si>
    <t>ExpAA=0.52 First60=0.00 PredHel=0 Topology=o</t>
  </si>
  <si>
    <t>ExpAA=0.14 First60=0.01 PredHel=0 Topology=o</t>
  </si>
  <si>
    <t>lulogut20303</t>
  </si>
  <si>
    <t>pancreatic lipase-related protein 2-like</t>
  </si>
  <si>
    <t>XP_019546606.1</t>
  </si>
  <si>
    <t>LULOGUT20303</t>
  </si>
  <si>
    <t xml:space="preserve">1 | 285    LISREKR|QM  0.638 *ProP*  | </t>
  </si>
  <si>
    <t>lulogut24182</t>
  </si>
  <si>
    <t>Phosphatidic acid-preferring phospholipase A1 contains DDHD domain - 32 OH-glycosylation sites -  32 NetOglyc sites</t>
  </si>
  <si>
    <t>putative phosphatidic acid-preferring phospholipase a1</t>
  </si>
  <si>
    <t>JAV11700.1</t>
  </si>
  <si>
    <t>LULOGUT24182</t>
  </si>
  <si>
    <t>Phosphatidic acid-preferring phospholipase A1, contains DDHD domain</t>
  </si>
  <si>
    <t>Lipid transport and metabolism, Intracellular trafficking, secretion, and vesicular transport</t>
  </si>
  <si>
    <t>KOG2308</t>
  </si>
  <si>
    <t>Phospholipase DDHD2</t>
  </si>
  <si>
    <t>Q80Y98</t>
  </si>
  <si>
    <t>Inositol-1,4,5-triphosphate 5-phosphatase (synaptojanin), INP51/INP52/INP53 family</t>
  </si>
  <si>
    <t>KOG0566</t>
  </si>
  <si>
    <t>lulogut23012</t>
  </si>
  <si>
    <t>Phospholipase A2</t>
  </si>
  <si>
    <t>AAEL006826-PA</t>
  </si>
  <si>
    <t>XP_001658059.1</t>
  </si>
  <si>
    <t>LULOGUT23012</t>
  </si>
  <si>
    <t>Q7M4I6</t>
  </si>
  <si>
    <t>Bombus pensylvanicus</t>
  </si>
  <si>
    <t>lulogut52787</t>
  </si>
  <si>
    <t>Phospholipase A2-activating protein (contains WD40 repeats)</t>
  </si>
  <si>
    <t>putative phospholipase a2-activating protein, partial</t>
  </si>
  <si>
    <t>JAV08503.1</t>
  </si>
  <si>
    <t>LULOGUT52787</t>
  </si>
  <si>
    <t>KOG0301</t>
  </si>
  <si>
    <t>Phospholipase A-2-activating protein</t>
  </si>
  <si>
    <t>Q6GM65</t>
  </si>
  <si>
    <t>lulogut52788</t>
  </si>
  <si>
    <t>LULOGUT52788</t>
  </si>
  <si>
    <t>lulogut52789</t>
  </si>
  <si>
    <t>LULOGUT52789</t>
  </si>
  <si>
    <t xml:space="preserve">1 | 660    SRIRFSR|SS  0.643 *ProP*  | </t>
  </si>
  <si>
    <t>lulogut44607</t>
  </si>
  <si>
    <t>Phospholipase D1 - probable fragment</t>
  </si>
  <si>
    <t>putative phospholipase d1</t>
  </si>
  <si>
    <t>JAV08507.1</t>
  </si>
  <si>
    <t>LULOGUT44607</t>
  </si>
  <si>
    <t>Phospholipase D1</t>
  </si>
  <si>
    <t>KOG1329</t>
  </si>
  <si>
    <t>P70496</t>
  </si>
  <si>
    <t>lulogut44606</t>
  </si>
  <si>
    <t>phospholipase D2-like isoform X2</t>
  </si>
  <si>
    <t>X(9.2)</t>
  </si>
  <si>
    <t>LULOGUT44606</t>
  </si>
  <si>
    <t>lulogutSigP-40333</t>
  </si>
  <si>
    <t>Predicted lipoprotein - signalP detected</t>
  </si>
  <si>
    <t>XP_001850736.1</t>
  </si>
  <si>
    <t>LULOGUTSIGP-40333</t>
  </si>
  <si>
    <t xml:space="preserve">lulogutSigP-40333 </t>
  </si>
  <si>
    <t>Predicted lipoprotein</t>
  </si>
  <si>
    <t>KOG4338</t>
  </si>
  <si>
    <t xml:space="preserve">1 | 794    DDMRGKR|EV  0.802 *ProP*  | </t>
  </si>
  <si>
    <t>ExpAA=13.70 First60=13.65 PredHel=0 Topology=o</t>
  </si>
  <si>
    <t>Vitellogenin</t>
  </si>
  <si>
    <t>Q6RG02</t>
  </si>
  <si>
    <t>Fenneropenaeus merguiensis</t>
  </si>
  <si>
    <t>lulogut17449</t>
  </si>
  <si>
    <t>Triglyceride lipase-cholesterol esterase</t>
  </si>
  <si>
    <t>putative triglyceride lipase-cholesterol esterase</t>
  </si>
  <si>
    <t>JAV08441.1</t>
  </si>
  <si>
    <t>LULOGUT17449</t>
  </si>
  <si>
    <t>KOG2624</t>
  </si>
  <si>
    <t>ExpAA=1.09 First60=0.04 PredHel=0 Topology=o</t>
  </si>
  <si>
    <t>Lipase 3</t>
  </si>
  <si>
    <t>O46108</t>
  </si>
  <si>
    <t>lulogut17776</t>
  </si>
  <si>
    <t>putative triglyceride lipase-cholesterol esterase, partial</t>
  </si>
  <si>
    <t>JAV11574.1</t>
  </si>
  <si>
    <t>LULOGUT17776</t>
  </si>
  <si>
    <t xml:space="preserve">lulogut17776 </t>
  </si>
  <si>
    <t>ExpAA=10.38 First60=10.27 PredHel=0 Topology=o</t>
  </si>
  <si>
    <t>lulogut20131</t>
  </si>
  <si>
    <t>Lipase 1</t>
  </si>
  <si>
    <t>KNC27786.1</t>
  </si>
  <si>
    <t>LULOGUT20131</t>
  </si>
  <si>
    <t>lulogut20324</t>
  </si>
  <si>
    <t>LULOGUT20324</t>
  </si>
  <si>
    <t xml:space="preserve">lulogut20324 </t>
  </si>
  <si>
    <t>lulogut45341</t>
  </si>
  <si>
    <t>JAV08435.1</t>
  </si>
  <si>
    <t>LULOGUT45341</t>
  </si>
  <si>
    <t xml:space="preserve">lulogut45341 </t>
  </si>
  <si>
    <t>ExpAA=0.83 First60=0.18 PredHel=0 Topology=o</t>
  </si>
  <si>
    <t>lulogut19272</t>
  </si>
  <si>
    <t>XP_021702750.1 pancreatic lipase-related protein 2 isoform X2</t>
  </si>
  <si>
    <t>H(3.01)</t>
  </si>
  <si>
    <t>CLUMA_CG017788, isoform A</t>
  </si>
  <si>
    <t>CRL04728.1</t>
  </si>
  <si>
    <t>LULOGUT19272</t>
  </si>
  <si>
    <t>Phospholipase A1</t>
  </si>
  <si>
    <t>P49369</t>
  </si>
  <si>
    <t>lulogut17667</t>
  </si>
  <si>
    <t>XP_021706845.1 phospholipase B1 membrane-associated</t>
  </si>
  <si>
    <t>XP_021706845.1</t>
  </si>
  <si>
    <t>LULOGUT17667</t>
  </si>
  <si>
    <t xml:space="preserve">lulogut17667 </t>
  </si>
  <si>
    <t>ExpAA=4.06 First60=3.79 PredHel=0 Topology=i</t>
  </si>
  <si>
    <t>Q3TTY0</t>
  </si>
  <si>
    <t>met/lipd membrane</t>
  </si>
  <si>
    <t>lulogut18783</t>
  </si>
  <si>
    <t>ETN67976.1 lipase - 2 predicted membrane helices</t>
  </si>
  <si>
    <t>CLUMA_CG014307, isoform A</t>
  </si>
  <si>
    <t>CRL01214.1</t>
  </si>
  <si>
    <t>LULOGUT18783</t>
  </si>
  <si>
    <t>Uncharacterized conserved protein, contains RUN, BRK and TBC domains</t>
  </si>
  <si>
    <t>KOG1648</t>
  </si>
  <si>
    <t>ExpAA=37.34 First60=18.06 PredHel=2 Topology=i7-29o95-117i</t>
  </si>
  <si>
    <t>Lipase member H</t>
  </si>
  <si>
    <t>Q6DBU8</t>
  </si>
  <si>
    <t>W(3.28)</t>
  </si>
  <si>
    <t>lulogut22067</t>
  </si>
  <si>
    <t>JAV08510.1 phospholipase d3 Nyssomyia neivai - 2 predicted membrane helices</t>
  </si>
  <si>
    <t>putative phospholipase d3</t>
  </si>
  <si>
    <t>JAV08510.1</t>
  </si>
  <si>
    <t>LULOGUT22067</t>
  </si>
  <si>
    <t>Predicted phospholipase D</t>
  </si>
  <si>
    <t>KOG3603</t>
  </si>
  <si>
    <t>ExpAA=18.76 First60=0.81 PredHel=1 Topology=i61-80o</t>
  </si>
  <si>
    <t>Phospholipase D3</t>
  </si>
  <si>
    <t>Q6PB03</t>
  </si>
  <si>
    <t>lulogutSigP-19355</t>
  </si>
  <si>
    <t>Per1-like - signalP detected - 11 predicted membrane helices</t>
  </si>
  <si>
    <t>W(3.43)</t>
  </si>
  <si>
    <t>putative per1-like protein, partial</t>
  </si>
  <si>
    <t>JAV11338.1</t>
  </si>
  <si>
    <t>LULOGUTSIGP-19355</t>
  </si>
  <si>
    <t xml:space="preserve">lulogutSigP-19355 </t>
  </si>
  <si>
    <t>KOG2970</t>
  </si>
  <si>
    <t xml:space="preserve">2 | 130    FRARVRR|DS  0.667 *ProP*  | 387    FRARVRR|DS  0.667 *ProP*  | </t>
  </si>
  <si>
    <t>ExpAA=231.67 First60=0.04 PredHel=11 Topology=o99-121i133-155o165-187i192-214o224-243i255-277o356-378i390-412o422-444i449-471o515-532i</t>
  </si>
  <si>
    <t>Post-GPI attachment to proteins factor 3</t>
  </si>
  <si>
    <t>Q7K0P4</t>
  </si>
  <si>
    <t>lulogutSigP-22501</t>
  </si>
  <si>
    <t>Per1-like - signalP detected - 7 predicted membrane helices</t>
  </si>
  <si>
    <t>W(3.35)</t>
  </si>
  <si>
    <t>LULOGUTSIGP-22501</t>
  </si>
  <si>
    <t xml:space="preserve">lulogutSigP-22501 </t>
  </si>
  <si>
    <t xml:space="preserve">1 | 130    FRARVRR|DS  0.667 *ProP*  | </t>
  </si>
  <si>
    <t>ExpAA=142.85 First60=0.04 PredHel=7 Topology=o99-121i133-155o165-187i192-212o222-244i251-270o285-302i</t>
  </si>
  <si>
    <t>lulogutSigP-12</t>
  </si>
  <si>
    <t>Predicted lipase/calmodulin-binding heat-shock protein - signalP detected - 5 predicted membrane helices</t>
  </si>
  <si>
    <t>uncharacterized protein LOC5569559 isoform X2</t>
  </si>
  <si>
    <t>XP_021695194.1</t>
  </si>
  <si>
    <t>LULOGUTSIGP-12</t>
  </si>
  <si>
    <t xml:space="preserve">lulogutSigP-12 </t>
  </si>
  <si>
    <t>Predicted lipase/calmodulin-binding heat-shock protein</t>
  </si>
  <si>
    <t>Lipid transport and metabolism, Posttranslational modification, protein turnover, chaperones, Signal transduction mechanisms</t>
  </si>
  <si>
    <t>KOG2088</t>
  </si>
  <si>
    <t xml:space="preserve">1 | 500    LINAIKR|SI  0.528 *ProP*  | </t>
  </si>
  <si>
    <t>ExpAA=92.21 First60=40.32 PredHel=4 Topology=o10-32i44-66o81-103i416-438o</t>
  </si>
  <si>
    <t>Sn1-specific diacylglycerol lipase alpha</t>
  </si>
  <si>
    <t>Q9Y4D2</t>
  </si>
  <si>
    <t>W(3.11)</t>
  </si>
  <si>
    <t>lulogut19646</t>
  </si>
  <si>
    <t>XP_021709577.1 sn1-specific diacylglycerol lipase beta - 5 predicted membrane helices</t>
  </si>
  <si>
    <t>sn1-specific diacylglycerol lipase beta</t>
  </si>
  <si>
    <t>XP_021709577.1</t>
  </si>
  <si>
    <t>LULOGUT19646</t>
  </si>
  <si>
    <t xml:space="preserve">1 | 249    LRVRQKR|ET  0.712 *ProP*  | </t>
  </si>
  <si>
    <t>ExpAA=92.30 First60=24.50 PredHel=4 Topology=o22-44i57-79o104-126i139-161o</t>
  </si>
  <si>
    <t>Sn1-specific diacylglycerol lipase beta</t>
  </si>
  <si>
    <t>Q91WC9</t>
  </si>
  <si>
    <t>5' nucleotidase</t>
  </si>
  <si>
    <t>met/nuc</t>
  </si>
  <si>
    <t>putative 5' nucleotidase</t>
  </si>
  <si>
    <t>KOG4419</t>
  </si>
  <si>
    <t>lulogut33081</t>
  </si>
  <si>
    <t>5'-nucleotidase</t>
  </si>
  <si>
    <t>X(37.98)</t>
  </si>
  <si>
    <t>putative 5'-nucleotidase</t>
  </si>
  <si>
    <t>JAA99147.1</t>
  </si>
  <si>
    <t>LULOGUT33081</t>
  </si>
  <si>
    <t xml:space="preserve">1 | 103    QEVRKLR|AA  0.511 *ProP*  | </t>
  </si>
  <si>
    <t>Protein 5NUC</t>
  </si>
  <si>
    <t>Q9XZ43</t>
  </si>
  <si>
    <t>KOG1248</t>
  </si>
  <si>
    <t>ExpAA=0.32 First60=0.30 PredHel=0 Topology=o</t>
  </si>
  <si>
    <t>5'-3' exonuclease</t>
  </si>
  <si>
    <t>ExpAA=0.01 First60=0.01 PredHel=0 Topology=i</t>
  </si>
  <si>
    <t>putative conserved secreted protein precursor</t>
  </si>
  <si>
    <t>ExpAA=0.36 First60=0.35 PredHel=0 Topology=o</t>
  </si>
  <si>
    <t>Phlebotomus perniciosus</t>
  </si>
  <si>
    <t>Nuclear pore complex, p54 component (sc Nup57)</t>
  </si>
  <si>
    <t>KOG3091</t>
  </si>
  <si>
    <t>Nuclear pore complex protein DDB_G0274915</t>
  </si>
  <si>
    <t>Q555D2</t>
  </si>
  <si>
    <t>Nuclear porin</t>
  </si>
  <si>
    <t>KOG2196</t>
  </si>
  <si>
    <t>nr</t>
  </si>
  <si>
    <t>5'-3' exonuclease HKE1/RAT1</t>
  </si>
  <si>
    <t>Replication, recombination and repair, RNA processing and modification</t>
  </si>
  <si>
    <t>KOG2044</t>
  </si>
  <si>
    <t>KOG0351</t>
  </si>
  <si>
    <t>RNA helicase</t>
  </si>
  <si>
    <t>KOG2520</t>
  </si>
  <si>
    <t>DNA repair protein RAD50, ABC-type ATPase/SMC superfamily</t>
  </si>
  <si>
    <t>KOG0962</t>
  </si>
  <si>
    <t>RNA polymerase II transcription termination factor TTF2/lodestar, DEAD-box superfamily</t>
  </si>
  <si>
    <t>Transcription, Replication, recombination and repair</t>
  </si>
  <si>
    <t>KOG4439</t>
  </si>
  <si>
    <t>DNA topoisomerase I</t>
  </si>
  <si>
    <t>KOG0981</t>
  </si>
  <si>
    <t>DNA-dependent protein kinase</t>
  </si>
  <si>
    <t>KOG0891</t>
  </si>
  <si>
    <t>G1/S-specific cyclin D</t>
  </si>
  <si>
    <t>KOG0656</t>
  </si>
  <si>
    <t>Guanine nucleotide binding protein MIP1</t>
  </si>
  <si>
    <t>KOG1517</t>
  </si>
  <si>
    <t>lulogut36546</t>
  </si>
  <si>
    <t>Histone-lysine N-methyltransferase SETDB1 - probable fragment</t>
  </si>
  <si>
    <t>X(21.1)</t>
  </si>
  <si>
    <t>putative thioredoxin-like protein, partial</t>
  </si>
  <si>
    <t>JAV09898.1</t>
  </si>
  <si>
    <t>LULOGUT36546</t>
  </si>
  <si>
    <t>Thioredoxin-like protein</t>
  </si>
  <si>
    <t>KOG0908</t>
  </si>
  <si>
    <t>ExpAA=0.35 First60=0.04 PredHel=0 Topology=o</t>
  </si>
  <si>
    <t>Histone-lysine N-methyltransferase SETDB1</t>
  </si>
  <si>
    <t>Q6INA9</t>
  </si>
  <si>
    <t>ExpAA=0.01 First60=0.00 PredHel=0 Topology=i</t>
  </si>
  <si>
    <t>Cell cycle control, cell division, chromosome partitioning, General function prediction only</t>
  </si>
  <si>
    <t>DNA polymerase epsilon, subunit D</t>
  </si>
  <si>
    <t>KOG0870</t>
  </si>
  <si>
    <t>Microtubule-associated protein dynactin DCTN1/Glued</t>
  </si>
  <si>
    <t>KOG0971</t>
  </si>
  <si>
    <t>Sirtuin 5 and related class III sirtuins (SIR2 family)</t>
  </si>
  <si>
    <t>KOG2684</t>
  </si>
  <si>
    <t>putative c2h2-type zn-finger protein, partial</t>
  </si>
  <si>
    <t>Predicted ATPase, nucleotide-binding</t>
  </si>
  <si>
    <t>KOG3022</t>
  </si>
  <si>
    <t>Helicase domino</t>
  </si>
  <si>
    <t>Q9NDJ2</t>
  </si>
  <si>
    <t>Trithorax group protein osa</t>
  </si>
  <si>
    <t>Q8IN94</t>
  </si>
  <si>
    <t>Transducin-like enhancer of split protein (contains WD40 repeats)</t>
  </si>
  <si>
    <t>KOG0639</t>
  </si>
  <si>
    <t>Amphiphysin</t>
  </si>
  <si>
    <t>KOG3771</t>
  </si>
  <si>
    <t>mucin-2 isoform X1</t>
  </si>
  <si>
    <t>XP_016967972.1</t>
  </si>
  <si>
    <t>Vesicle coat complex COPI, alpha subunit</t>
  </si>
  <si>
    <t>KOG0292</t>
  </si>
  <si>
    <t>Psorophora albipes</t>
  </si>
  <si>
    <t>KOG0334</t>
  </si>
  <si>
    <t>Ovis aries</t>
  </si>
  <si>
    <t>Membrane coat complex Retromer, subunit VPS35</t>
  </si>
  <si>
    <t>KOG1107</t>
  </si>
  <si>
    <t>Negative regulator of COPII vesicle formation</t>
  </si>
  <si>
    <t>KOG3724</t>
  </si>
  <si>
    <t>Vacuolar sorting protein VPS52/suppressor of actin Sac2</t>
  </si>
  <si>
    <t>KOG1961</t>
  </si>
  <si>
    <t>pm</t>
  </si>
  <si>
    <t>Thioredoxin</t>
  </si>
  <si>
    <t>Ankyrin repeat protein</t>
  </si>
  <si>
    <t>lulogutSigP-34261</t>
  </si>
  <si>
    <t>JAV10004.1 protein disulfide-isomerase a6 Nyssomyia neivai - signalP detected</t>
  </si>
  <si>
    <t>protein disulfide-isomerase a6</t>
  </si>
  <si>
    <t>JAV10004.1</t>
  </si>
  <si>
    <t>LULOGUTSIGP-34261</t>
  </si>
  <si>
    <t>Thioredoxin/protein disulfide isomerase</t>
  </si>
  <si>
    <t>KOG0191</t>
  </si>
  <si>
    <t>ExpAA=0.12 First60=0.11 PredHel=0 Topology=o</t>
  </si>
  <si>
    <t>Protein disulfide-isomerase A6 homolog</t>
  </si>
  <si>
    <t>Q9V438</t>
  </si>
  <si>
    <t>lulogutSigP-9066</t>
  </si>
  <si>
    <t>LULOGUTSIGP-9066</t>
  </si>
  <si>
    <t>lulogut20075</t>
  </si>
  <si>
    <t>LOW QUALITY PROTEIN: transmembrane protease serine 9-like Aethina tumida - signalP detected</t>
  </si>
  <si>
    <t>hypothetical protein FF38_09811</t>
  </si>
  <si>
    <t>KNC21640.1</t>
  </si>
  <si>
    <t>LULOGUT20075</t>
  </si>
  <si>
    <t>transmembrane protease serine 9-like</t>
  </si>
  <si>
    <t>ExpAA=0.62 First60=0.49 PredHel=0 Topology=o</t>
  </si>
  <si>
    <t>Trypsin-4</t>
  </si>
  <si>
    <t>P35038</t>
  </si>
  <si>
    <t>lulogut55146</t>
  </si>
  <si>
    <t>putative thioredoxin</t>
  </si>
  <si>
    <t>JAV09930.1</t>
  </si>
  <si>
    <t>LULOGUT55146</t>
  </si>
  <si>
    <t>ExpAA=1.10 First60=1.10 PredHel=0 Topology=o</t>
  </si>
  <si>
    <t>Thioredoxin-2</t>
  </si>
  <si>
    <t>Q6XHI1</t>
  </si>
  <si>
    <t>lulogut44958</t>
  </si>
  <si>
    <t>Thioredoxin/protein disulfide isomerase - probable fragment</t>
  </si>
  <si>
    <t>putative thioredoxin/protein disulfide isomerase</t>
  </si>
  <si>
    <t>JAV09916.1</t>
  </si>
  <si>
    <t>LULOGUT44958</t>
  </si>
  <si>
    <t xml:space="preserve">1 | 278    LYFRNKK|SK  0.526 *ProP*  | </t>
  </si>
  <si>
    <t>ExpAA=22.92 First60=0.00 PredHel=1 Topology=o252-274i</t>
  </si>
  <si>
    <t>Thioredoxin domain-containing protein</t>
  </si>
  <si>
    <t>Q4N4N8</t>
  </si>
  <si>
    <t>Theileria parva</t>
  </si>
  <si>
    <t>lulogut17293</t>
  </si>
  <si>
    <t>Thioredoxin/protein disulfide isomerase - signalP detected</t>
  </si>
  <si>
    <t>JAV09962.1</t>
  </si>
  <si>
    <t>LULOGUT17293</t>
  </si>
  <si>
    <t>ExpAA=8.62 First60=8.36 PredHel=0 Topology=o</t>
  </si>
  <si>
    <t>Thioredoxin domain-containing protein 11</t>
  </si>
  <si>
    <t>A4FUW8</t>
  </si>
  <si>
    <t>lulogut45527</t>
  </si>
  <si>
    <t>JAV09932.1</t>
  </si>
  <si>
    <t>LULOGUT45527</t>
  </si>
  <si>
    <t>ExpAA=1.56 First60=1.56 PredHel=0 Topology=o</t>
  </si>
  <si>
    <t>Thioredoxin domain-containing protein 5 homolog</t>
  </si>
  <si>
    <t>Q9VYV3</t>
  </si>
  <si>
    <t>lulogut45528</t>
  </si>
  <si>
    <t>LULOGUT45528</t>
  </si>
  <si>
    <t>lulogutSigP-24424</t>
  </si>
  <si>
    <t>LULOGUTSIGP-24424</t>
  </si>
  <si>
    <t>lulogutSigP-43975</t>
  </si>
  <si>
    <t>LULOGUTSIGP-43975</t>
  </si>
  <si>
    <t>lulogut54292</t>
  </si>
  <si>
    <t>JAV09894.1</t>
  </si>
  <si>
    <t>LULOGUT54292</t>
  </si>
  <si>
    <t xml:space="preserve">lulogut54292 </t>
  </si>
  <si>
    <t>KOG1730</t>
  </si>
  <si>
    <t>PITH domain-containing protein GA19395</t>
  </si>
  <si>
    <t>Q29L80</t>
  </si>
  <si>
    <t>lulogutSigP-56727</t>
  </si>
  <si>
    <t>Thioredoxin-like protein - probable fragment - signalP detected</t>
  </si>
  <si>
    <t>putative thioredoxin-like protein</t>
  </si>
  <si>
    <t>JAV09821.1</t>
  </si>
  <si>
    <t>LULOGUTSIGP-56727</t>
  </si>
  <si>
    <t>KOG0914</t>
  </si>
  <si>
    <t>ExpAA=21.09 First60=19.90 PredHel=1 Topology=i7-29o</t>
  </si>
  <si>
    <t>Thioredoxin-related transmembrane protein 2 homolog</t>
  </si>
  <si>
    <t>Q7JW12</t>
  </si>
  <si>
    <t>lulogut19943</t>
  </si>
  <si>
    <t>XP_017101230.1</t>
  </si>
  <si>
    <t>LULOGUT19943</t>
  </si>
  <si>
    <t>ExpAA=2.82 First60=0.00 PredHel=0 Topology=o</t>
  </si>
  <si>
    <t>Chymotrypsin BI</t>
  </si>
  <si>
    <t>Q00871</t>
  </si>
  <si>
    <t>Litopenaeus vannamei</t>
  </si>
  <si>
    <t>lulogut50142</t>
  </si>
  <si>
    <t>oviductin</t>
  </si>
  <si>
    <t>XP_001848303.1</t>
  </si>
  <si>
    <t>LULOGUT50142</t>
  </si>
  <si>
    <t xml:space="preserve">lulogut50142 </t>
  </si>
  <si>
    <t>Extensin</t>
  </si>
  <si>
    <t>P14918</t>
  </si>
  <si>
    <t>lulogut20014</t>
  </si>
  <si>
    <t>transmembrane protease serine 9-like Cephus cinctus - probable fragment</t>
  </si>
  <si>
    <t>X(3.11)</t>
  </si>
  <si>
    <t>putative trypsin-like serine protease, partial</t>
  </si>
  <si>
    <t>JAV08695.1</t>
  </si>
  <si>
    <t>LULOGUT20014</t>
  </si>
  <si>
    <t>proclotting enzyme</t>
  </si>
  <si>
    <t xml:space="preserve">1 | 86    DALRFKR|PL  0.524 *ProP*  | </t>
  </si>
  <si>
    <t>Serine protease easter</t>
  </si>
  <si>
    <t>P13582</t>
  </si>
  <si>
    <t>lulogut21456</t>
  </si>
  <si>
    <t>transmembrane protease serine 9-like Dendroctonus ponderosae</t>
  </si>
  <si>
    <t>uncharacterized protein LOC106619041</t>
  </si>
  <si>
    <t>XP_014092479.1</t>
  </si>
  <si>
    <t>LULOGUT21456</t>
  </si>
  <si>
    <t xml:space="preserve">1 | 433    EEKREKR|SV  0.814 *ProP*  | </t>
  </si>
  <si>
    <t>lulogut19864</t>
  </si>
  <si>
    <t>transmembrane protease serine 9-like Myzus persicae - 10 OH-glycosylation sites</t>
  </si>
  <si>
    <t>JAV08652.1</t>
  </si>
  <si>
    <t>LULOGUT19864</t>
  </si>
  <si>
    <t>ExpAA=0.22 First60=0.05 PredHel=0 Topology=o</t>
  </si>
  <si>
    <t>Serine protease snake</t>
  </si>
  <si>
    <t>P05049</t>
  </si>
  <si>
    <t>lulogut16893</t>
  </si>
  <si>
    <t>Trypsin-like serine protease</t>
  </si>
  <si>
    <t>uncharacterized protein Dana_GF10896</t>
  </si>
  <si>
    <t>EDV41196.1</t>
  </si>
  <si>
    <t>LULOGUT16893</t>
  </si>
  <si>
    <t>ExpAA=6.26 First60=6.04 PredHel=0 Topology=o</t>
  </si>
  <si>
    <t>Serine protease nudel</t>
  </si>
  <si>
    <t>P98159</t>
  </si>
  <si>
    <t>lulogut18636</t>
  </si>
  <si>
    <t>putative trypsin-epsilon</t>
  </si>
  <si>
    <t>JAV47064.1</t>
  </si>
  <si>
    <t>LULOGUT18636</t>
  </si>
  <si>
    <t>serine protease</t>
  </si>
  <si>
    <t>ExpAA=14.10 First60=0.00 PredHel=0 Topology=o</t>
  </si>
  <si>
    <t>Trypsin-3</t>
  </si>
  <si>
    <t>P35037</t>
  </si>
  <si>
    <t>lulogut20160</t>
  </si>
  <si>
    <t>LULOGUT20160</t>
  </si>
  <si>
    <t>chymotrypsin-2-like</t>
  </si>
  <si>
    <t>ExpAA=0.46 First60=0.20 PredHel=0 Topology=o</t>
  </si>
  <si>
    <t>Chymotrypsin-C</t>
  </si>
  <si>
    <t>P55091</t>
  </si>
  <si>
    <t>lulogut20263</t>
  </si>
  <si>
    <t>XP_001859951.1</t>
  </si>
  <si>
    <t>LULOGUT20263</t>
  </si>
  <si>
    <t>Proclotting enzyme</t>
  </si>
  <si>
    <t>P21902</t>
  </si>
  <si>
    <t>lulogutSigP-26631</t>
  </si>
  <si>
    <t>JAV08692.1</t>
  </si>
  <si>
    <t>LULOGUTSIGP-26631</t>
  </si>
  <si>
    <t>ExpAA=8.59 First60=4.10 PredHel=0 Topology=o</t>
  </si>
  <si>
    <t>Serine protease persephone</t>
  </si>
  <si>
    <t>Q9VWU1</t>
  </si>
  <si>
    <t>lulogutSigP-22354</t>
  </si>
  <si>
    <t>Trypsin-like serine protease - 10 OH-glycosylation sites - signalP detected</t>
  </si>
  <si>
    <t>JAV08649.1</t>
  </si>
  <si>
    <t>LULOGUTSIGP-22354</t>
  </si>
  <si>
    <t>P70059</t>
  </si>
  <si>
    <t>lulogut50141</t>
  </si>
  <si>
    <t>Trypsin-like serine protease - 21 OH-glycosylation sites -  21 NetOglyc sites</t>
  </si>
  <si>
    <t>LULOGUT50141</t>
  </si>
  <si>
    <t>ExpAA=15.67 First60=15.47 PredHel=1 Topology=o10-32i</t>
  </si>
  <si>
    <t>lulogut18446</t>
  </si>
  <si>
    <t>Trypsin-like serine protease - probable fragment</t>
  </si>
  <si>
    <t>serine protease easter</t>
  </si>
  <si>
    <t>XP_014088279.1</t>
  </si>
  <si>
    <t>LULOGUT18446</t>
  </si>
  <si>
    <t>Ovochymase-2</t>
  </si>
  <si>
    <t>Q66TN7</t>
  </si>
  <si>
    <t>Rhinella arenarum</t>
  </si>
  <si>
    <t>lulogutSigP-40117</t>
  </si>
  <si>
    <t>Trypsin-like serine protease - probable fragment - signalP detected</t>
  </si>
  <si>
    <t>CLUMA_CG011764, isoform A</t>
  </si>
  <si>
    <t>CRK98406.1</t>
  </si>
  <si>
    <t>LULOGUTSIGP-40117</t>
  </si>
  <si>
    <t xml:space="preserve">2 | 121    IVRRKCR|DT  0.562 *ProP*  | 272    TTRRFKR|CR  0.679 *ProP*  | </t>
  </si>
  <si>
    <t>ExpAA=0.54 First60=0.13 PredHel=0 Topology=o</t>
  </si>
  <si>
    <t>Coagulation factor X</t>
  </si>
  <si>
    <t>O88947</t>
  </si>
  <si>
    <t>lulogut1744</t>
  </si>
  <si>
    <t>Trypsin-like serine protease - signalP detected</t>
  </si>
  <si>
    <t>JAB55795.1</t>
  </si>
  <si>
    <t>LULOGUT1744</t>
  </si>
  <si>
    <t xml:space="preserve">1 | 30    SLKRVKR|IV  0.804 *ProP*  | </t>
  </si>
  <si>
    <t>ExpAA=2.61 First60=2.28 PredHel=0 Topology=o</t>
  </si>
  <si>
    <t>Serine protease 55</t>
  </si>
  <si>
    <t>Q14BX2</t>
  </si>
  <si>
    <t>lulogut19258</t>
  </si>
  <si>
    <t>AAEL007796-PA</t>
  </si>
  <si>
    <t>XP_001652921.1</t>
  </si>
  <si>
    <t>LULOGUT19258</t>
  </si>
  <si>
    <t>ExpAA=17.74 First60=17.71 PredHel=1 Topology=i9-28o</t>
  </si>
  <si>
    <t>lulogut35150</t>
  </si>
  <si>
    <t>putative chymotrypsin</t>
  </si>
  <si>
    <t>ABV60291.1</t>
  </si>
  <si>
    <t>LULOGUT35150</t>
  </si>
  <si>
    <t>ExpAA=3.57 First60=3.47 PredHel=0 Topology=o</t>
  </si>
  <si>
    <t>Coagulation factor IX</t>
  </si>
  <si>
    <t>Q6SA95</t>
  </si>
  <si>
    <t>lulogutSigP-13242</t>
  </si>
  <si>
    <t>JAV08697.1</t>
  </si>
  <si>
    <t>LULOGUTSIGP-13242</t>
  </si>
  <si>
    <t>brachyurin</t>
  </si>
  <si>
    <t>ExpAA=3.04 First60=2.91 PredHel=0 Topology=o</t>
  </si>
  <si>
    <t>Brachyurin</t>
  </si>
  <si>
    <t>P00771</t>
  </si>
  <si>
    <t>Leptuca pugilator</t>
  </si>
  <si>
    <t>lulogutSigP-13390</t>
  </si>
  <si>
    <t>trypsin 2</t>
  </si>
  <si>
    <t>ABM26905.1</t>
  </si>
  <si>
    <t>LULOGUTSIGP-13390</t>
  </si>
  <si>
    <t>ExpAA=14.02 First60=13.98 PredHel=1 Topology=i7-26o</t>
  </si>
  <si>
    <t>Trypsin-7</t>
  </si>
  <si>
    <t>P35041</t>
  </si>
  <si>
    <t>lulogutSigP-14216</t>
  </si>
  <si>
    <t>JAV08647.1</t>
  </si>
  <si>
    <t>LULOGUTSIGP-14216</t>
  </si>
  <si>
    <t>ExpAA=5.27 First60=0.06 PredHel=0 Topology=o</t>
  </si>
  <si>
    <t>lulogutSigP-15689</t>
  </si>
  <si>
    <t>JAV08710.1</t>
  </si>
  <si>
    <t>LULOGUTSIGP-15689</t>
  </si>
  <si>
    <t>ExpAA=2.44 First60=1.26 PredHel=0 Topology=o</t>
  </si>
  <si>
    <t>Brain-specific serine protease 4</t>
  </si>
  <si>
    <t>Q9ER10</t>
  </si>
  <si>
    <t>lulogutSigP-16157</t>
  </si>
  <si>
    <t>AGAP006954-PA</t>
  </si>
  <si>
    <t>EAA04672.3</t>
  </si>
  <si>
    <t>LULOGUTSIGP-16157</t>
  </si>
  <si>
    <t xml:space="preserve">4 | 595    SKKISKR|DV  0.674 *ProP*  | 892    PTNRRKR|SV  0.907 *ProP*  | 1456    SKKISKR|DV  0.674 *ProP*  | 1666    PTNRRKR|SV  0.903 *ProP*  | </t>
  </si>
  <si>
    <t>ExpAA=2.92 First60=2.04 PredHel=0 Topology=o</t>
  </si>
  <si>
    <t>Serine proteinase stubble</t>
  </si>
  <si>
    <t>Q05319</t>
  </si>
  <si>
    <t>lulogutSigP-18004</t>
  </si>
  <si>
    <t>uncharacterized protein LOC105219694 isoform X2</t>
  </si>
  <si>
    <t>XP_011194297.1</t>
  </si>
  <si>
    <t>LULOGUTSIGP-18004</t>
  </si>
  <si>
    <t xml:space="preserve">1 | 324    WRSRTPR|VV  0.701 *ProP*  | </t>
  </si>
  <si>
    <t>ExpAA=0.73 First60=0.68 PredHel=0 Topology=o</t>
  </si>
  <si>
    <t>lulogutSigP-1870</t>
  </si>
  <si>
    <t>ABV60294.1</t>
  </si>
  <si>
    <t>LULOGUTSIGP-1870</t>
  </si>
  <si>
    <t>ExpAA=2.93 First60=2.87 PredHel=0 Topology=o</t>
  </si>
  <si>
    <t>Lectizyme</t>
  </si>
  <si>
    <t>Q4TTV7</t>
  </si>
  <si>
    <t>Glossina austeni</t>
  </si>
  <si>
    <t>lulogutSigP-19279</t>
  </si>
  <si>
    <t>AGAP008296-PA</t>
  </si>
  <si>
    <t>EAA12590.3</t>
  </si>
  <si>
    <t>LULOGUTSIGP-19279</t>
  </si>
  <si>
    <t>ExpAA=2.24 First60=2.24 PredHel=0 Topology=o</t>
  </si>
  <si>
    <t>Trypsin-1</t>
  </si>
  <si>
    <t>P35035</t>
  </si>
  <si>
    <t>lulogutSigP-19308</t>
  </si>
  <si>
    <t>putative trypsin, partial</t>
  </si>
  <si>
    <t>JAB57685.1</t>
  </si>
  <si>
    <t>LULOGUTSIGP-19308</t>
  </si>
  <si>
    <t>ExpAA=7.30 First60=7.02 PredHel=0 Topology=o</t>
  </si>
  <si>
    <t>Chymotrypsinogen A</t>
  </si>
  <si>
    <t>P00766</t>
  </si>
  <si>
    <t>lulogutSigP-19814</t>
  </si>
  <si>
    <t>chymotrypsin-2</t>
  </si>
  <si>
    <t>XP_021698904.1</t>
  </si>
  <si>
    <t>LULOGUTSIGP-19814</t>
  </si>
  <si>
    <t>ExpAA=0.61 First60=0.04 PredHel=0 Topology=o</t>
  </si>
  <si>
    <t>Q8MUG0</t>
  </si>
  <si>
    <t>Glossina fuscipes fuscipes</t>
  </si>
  <si>
    <t>lulogutSigP-20050</t>
  </si>
  <si>
    <t>serine protease 3-like</t>
  </si>
  <si>
    <t>XP_022218653.1</t>
  </si>
  <si>
    <t>LULOGUTSIGP-20050</t>
  </si>
  <si>
    <t>ExpAA=31.97 First60=18.18 PredHel=0 Topology=o</t>
  </si>
  <si>
    <t>Serine protease SP24D</t>
  </si>
  <si>
    <t>Q17004</t>
  </si>
  <si>
    <t>lulogutSigP-20080</t>
  </si>
  <si>
    <t>ABV60292.1</t>
  </si>
  <si>
    <t>LULOGUTSIGP-20080</t>
  </si>
  <si>
    <t>ExpAA=1.27 First60=1.26 PredHel=0 Topology=o</t>
  </si>
  <si>
    <t>Ovochymase-1</t>
  </si>
  <si>
    <t>Q7RTY7</t>
  </si>
  <si>
    <t>lulogutSigP-22398</t>
  </si>
  <si>
    <t>putative trypsin 1</t>
  </si>
  <si>
    <t>ADJ57669.1</t>
  </si>
  <si>
    <t>LULOGUTSIGP-22398</t>
  </si>
  <si>
    <t>trypsin 5G1-like</t>
  </si>
  <si>
    <t>trypsin 1</t>
  </si>
  <si>
    <t>ExpAA=8.73 First60=8.54 PredHel=0 Topology=o</t>
  </si>
  <si>
    <t>lulogutSigP-23916</t>
  </si>
  <si>
    <t>LULOGUTSIGP-23916</t>
  </si>
  <si>
    <t>ExpAA=2.63 First60=2.61 PredHel=0 Topology=o</t>
  </si>
  <si>
    <t>lulogutSigP-26233</t>
  </si>
  <si>
    <t>putative chymotrypsin 4, partial</t>
  </si>
  <si>
    <t>ADJ57680.1</t>
  </si>
  <si>
    <t>LULOGUTSIGP-26233</t>
  </si>
  <si>
    <t>P00765</t>
  </si>
  <si>
    <t>lulogutSigP-33165</t>
  </si>
  <si>
    <t>ABV60293.1</t>
  </si>
  <si>
    <t>LULOGUTSIGP-33165</t>
  </si>
  <si>
    <t>ExpAA=3.71 First60=3.69 PredHel=0 Topology=o</t>
  </si>
  <si>
    <t>lulogutSigP-33169</t>
  </si>
  <si>
    <t>LULOGUTSIGP-33169</t>
  </si>
  <si>
    <t>trypsin-1</t>
  </si>
  <si>
    <t>ExpAA=6.05 First60=6.04 PredHel=0 Topology=o</t>
  </si>
  <si>
    <t>lulogutSigP-35149</t>
  </si>
  <si>
    <t>LULOGUTSIGP-35149</t>
  </si>
  <si>
    <t>ExpAA=5.43 First60=5.19 PredHel=0 Topology=o</t>
  </si>
  <si>
    <t>lulogutSigP-35736</t>
  </si>
  <si>
    <t>ABV60309.1</t>
  </si>
  <si>
    <t>LULOGUTSIGP-35736</t>
  </si>
  <si>
    <t>ExpAA=1.24 First60=1.13 PredHel=0 Topology=o</t>
  </si>
  <si>
    <t>lulogutSigP-36718</t>
  </si>
  <si>
    <t>LULOGUTSIGP-36718</t>
  </si>
  <si>
    <t>ExpAA=1.31 First60=1.27 PredHel=0 Topology=o</t>
  </si>
  <si>
    <t>lulogutSigP-41761</t>
  </si>
  <si>
    <t>hypothetical protein RP20_CCG012090</t>
  </si>
  <si>
    <t>KXJ75235.1</t>
  </si>
  <si>
    <t>LULOGUTSIGP-41761</t>
  </si>
  <si>
    <t xml:space="preserve">2 | 121    LVRRKCR|DT  0.548 *ProP*  | 272    TTRRFKR|CR  0.679 *ProP*  | </t>
  </si>
  <si>
    <t>ExpAA=0.26 First60=0.07 PredHel=0 Topology=o</t>
  </si>
  <si>
    <t>Enteropeptidase</t>
  </si>
  <si>
    <t>P97435</t>
  </si>
  <si>
    <t>lulogutSigP-41981</t>
  </si>
  <si>
    <t>putative trypsin</t>
  </si>
  <si>
    <t>JAV29951.1</t>
  </si>
  <si>
    <t>LULOGUTSIGP-41981</t>
  </si>
  <si>
    <t>ExpAA=21.61 First60=21.09 PredHel=1 Topology=i5-27o</t>
  </si>
  <si>
    <t>Serine protease 3</t>
  </si>
  <si>
    <t>P17207</t>
  </si>
  <si>
    <t>lulogutSigP-52148</t>
  </si>
  <si>
    <t>LULOGUTSIGP-52148</t>
  </si>
  <si>
    <t>ExpAA=16.69 First60=14.59 PredHel=1 Topology=i7-26o</t>
  </si>
  <si>
    <t>lulogutSigP-5220</t>
  </si>
  <si>
    <t>AGAP010240-PA</t>
  </si>
  <si>
    <t>EAU76138.2</t>
  </si>
  <si>
    <t>LULOGUTSIGP-5220</t>
  </si>
  <si>
    <t>Transmembrane protease serine 12</t>
  </si>
  <si>
    <t>Q86WS5</t>
  </si>
  <si>
    <t>lulogutSigP-53869</t>
  </si>
  <si>
    <t>LULOGUTSIGP-53869</t>
  </si>
  <si>
    <t>ExpAA=2.75 First60=2.58 PredHel=0 Topology=o</t>
  </si>
  <si>
    <t>P00741</t>
  </si>
  <si>
    <t>lulogutSigP-54053</t>
  </si>
  <si>
    <t>LULOGUTSIGP-54053</t>
  </si>
  <si>
    <t>XP_001659136.1 protein disulfide-isomerase A5</t>
  </si>
  <si>
    <t>AGAP010217-PA, partial</t>
  </si>
  <si>
    <t>EAA14324.4</t>
  </si>
  <si>
    <t>Protein disulfide-isomerase A5</t>
  </si>
  <si>
    <t>Q5I0H9</t>
  </si>
  <si>
    <t>lulogutSigP-23682</t>
  </si>
  <si>
    <t>LULOGUTSIGP-23682</t>
  </si>
  <si>
    <t>lulogutSigP-49658</t>
  </si>
  <si>
    <t>LULOGUTSIGP-49658</t>
  </si>
  <si>
    <t>pm membrane</t>
  </si>
  <si>
    <t>lulogut22378</t>
  </si>
  <si>
    <t>JAV09798.1 endoplasmic reticulum metallopeptidase 1 isoform x2 Nyssomyia neivai - 10 predicted membrane helices</t>
  </si>
  <si>
    <t>putative endoplasmic reticulum metallopeptidase 1 isoform x2</t>
  </si>
  <si>
    <t>JAV09798.1</t>
  </si>
  <si>
    <t>LULOGUT22378</t>
  </si>
  <si>
    <t xml:space="preserve">lulogut22378 </t>
  </si>
  <si>
    <t>Aminopeptidases of the M20 family</t>
  </si>
  <si>
    <t>KOG2194</t>
  </si>
  <si>
    <t>ExpAA=207.02 First60=23.13 PredHel=9 Topology=i25-47o381-403i424-446o456-485i498-517o521-543i550-572o592-614i621-643o</t>
  </si>
  <si>
    <t>Endoplasmic reticulum metallopeptidase 1</t>
  </si>
  <si>
    <t>Q7Z2K6</t>
  </si>
  <si>
    <t>lulogutSigP-56551</t>
  </si>
  <si>
    <t>JAV09798.1 endoplasmic reticulum metallopeptidase 1 isoform x2 Nyssomyia neivai - probable fragment - signalP detected - 9 predicted membrane helices</t>
  </si>
  <si>
    <t>LULOGUTSIGP-56551</t>
  </si>
  <si>
    <t xml:space="preserve">lulogutSigP-56551 </t>
  </si>
  <si>
    <t>ExpAA=180.01 First60=44.36 PredHel=8 Topology=o4-22i35-57o77-99i112-131o135-157i164-186o206-228i235-257o</t>
  </si>
  <si>
    <t>Q6UPR8</t>
  </si>
  <si>
    <t>lulogutSigP-56553</t>
  </si>
  <si>
    <t>LULOGUTSIGP-56553</t>
  </si>
  <si>
    <t xml:space="preserve">lulogutSigP-56553 </t>
  </si>
  <si>
    <t>ExpAA=179.89 First60=44.31 PredHel=8 Topology=o4-22i35-57o77-99i112-131o135-157i164-186o206-228i235-257o</t>
  </si>
  <si>
    <t>lulogutSigP-36453</t>
  </si>
  <si>
    <t>JAV09799.1 endoplasmic reticulum metallopeptidase 1 partial Nyssomyia neivai - probable fragment - signalP detected - 8 predicted membrane helices</t>
  </si>
  <si>
    <t>putative endoplasmic reticulum metallopeptidase 1, partial</t>
  </si>
  <si>
    <t>JAV09799.1</t>
  </si>
  <si>
    <t>LULOGUTSIGP-36453</t>
  </si>
  <si>
    <t xml:space="preserve">lulogutSigP-36453 </t>
  </si>
  <si>
    <t>ExpAA=151.52 First60=43.21 PredHel=7 Topology=i5-23o38-60i67-89o99-118i125-147o167-189i196-218o</t>
  </si>
  <si>
    <t>Q0VGW4</t>
  </si>
  <si>
    <t>lulogutSigP-14331</t>
  </si>
  <si>
    <t>JAV09835.1 endoplasmic reticulum metallopeptidase 1 isoform x1 Nyssomyia neivai - probable fragment - signalP detected - 9 predicted membrane helices</t>
  </si>
  <si>
    <t>putative endoplasmic reticulum metallopeptidase 1 isoform x1</t>
  </si>
  <si>
    <t>JAV09835.1</t>
  </si>
  <si>
    <t>LULOGUTSIGP-14331</t>
  </si>
  <si>
    <t xml:space="preserve">lulogutSigP-14331 </t>
  </si>
  <si>
    <t>ExpAA=180.55 First60=33.29 PredHel=8 Topology=o10-29i49-71o86-108i121-143o148-170i182-204o219-241i248-270o</t>
  </si>
  <si>
    <t>lulogut17005</t>
  </si>
  <si>
    <t>JAV09835.1 endoplasmic reticulum metallopeptidase 1 isoform x1 Nyssomyia neivai - signalP detected - 19 predicted membrane helices</t>
  </si>
  <si>
    <t>LULOGUT17005</t>
  </si>
  <si>
    <t xml:space="preserve">1 | 1123    TDFRIFR|DF  0.545 *ProP*  | </t>
  </si>
  <si>
    <t>ExpAA=404.33 First60=19.28 PredHel=18 Topology=o4-23i354-376o396-418i431-453o463-485i492-514o519-541i562-584o589-611i854-876o1204-1226i1246-1268o1283-1305i1318-1340o1345-1367i1379-1401o1416-1438i1445-1467o</t>
  </si>
  <si>
    <t>Q3UVK0</t>
  </si>
  <si>
    <t>lulogut25537</t>
  </si>
  <si>
    <t xml:space="preserve"> 371-372</t>
  </si>
  <si>
    <t>JAV09839.1 endoplasmic reticulum metallopeptidase 1 Nyssomyia neivai - 7 predicted membrane helices</t>
  </si>
  <si>
    <t>putative endoplasmic reticulum metallopeptidase 1</t>
  </si>
  <si>
    <t>JAV09839.1</t>
  </si>
  <si>
    <t>LULOGUT25537</t>
  </si>
  <si>
    <t xml:space="preserve">lulogut25537 </t>
  </si>
  <si>
    <t xml:space="preserve">1 | 120    TDFRVFR|DF  0.525 *ProP*  | </t>
  </si>
  <si>
    <t>ExpAA=141.63 First60=0.04 PredHel=6 Topology=o196-218i242-264o313-335i356-378o398-420i433-455o</t>
  </si>
  <si>
    <t>lulogutSigP-39036</t>
  </si>
  <si>
    <t xml:space="preserve"> 198-199</t>
  </si>
  <si>
    <t>JAV09840.1 endoplasmic reticulum metallopeptidase 1 partial Nyssomyia neivai - probable fragment - signalP detected - 9 predicted membrane helices</t>
  </si>
  <si>
    <t>JAV09840.1</t>
  </si>
  <si>
    <t>LULOGUTSIGP-39036</t>
  </si>
  <si>
    <t xml:space="preserve">lulogutSigP-39036 </t>
  </si>
  <si>
    <t>ExpAA=174.76 First60=27.27 PredHel=8 Topology=o10-32i53-75o90-112i125-147o152-174i183-205o225-247i260-282o</t>
  </si>
  <si>
    <t>lulogut17496</t>
  </si>
  <si>
    <t>Trypsin-like serine protease - 2 predicted membrane helices</t>
  </si>
  <si>
    <t>AAEL010655-PA</t>
  </si>
  <si>
    <t>XP_001660988.1</t>
  </si>
  <si>
    <t>LULOGUT17496</t>
  </si>
  <si>
    <t xml:space="preserve">1 | 768    GKVRKRR|NL  0.729 *ProP*  | </t>
  </si>
  <si>
    <t>ExpAA=19.92 First60=0.00 PredHel=1 Topology=i385-407o</t>
  </si>
  <si>
    <t>Atrial natriuretic peptide-converting enzyme</t>
  </si>
  <si>
    <t>Q9Z319</t>
  </si>
  <si>
    <t>lulogut53280</t>
  </si>
  <si>
    <t>LULOGUT53280</t>
  </si>
  <si>
    <t>ExpAA=45.06 First60=6.73 PredHel=2 Topology=i54-76o91-113i</t>
  </si>
  <si>
    <t>lulogutSigP-18108</t>
  </si>
  <si>
    <t>Trypsin-like serine protease - signalP detected - 2 predicted membrane helices</t>
  </si>
  <si>
    <t>uncharacterized protein Dvir_GJ20009</t>
  </si>
  <si>
    <t>EDW61975.1</t>
  </si>
  <si>
    <t>LULOGUTSIGP-18108</t>
  </si>
  <si>
    <t>ExpAA=44.93 First60=20.91 PredHel=2 Topology=i5-22o58-80i</t>
  </si>
  <si>
    <t>Collagenase</t>
  </si>
  <si>
    <t>P08897</t>
  </si>
  <si>
    <t>Hypoderma lineatum</t>
  </si>
  <si>
    <t>pm/protease</t>
  </si>
  <si>
    <t>lulogut50111</t>
  </si>
  <si>
    <t>ABV60308.1 trypsin Lutzomyia longipalpis</t>
  </si>
  <si>
    <t>ABV60308.1</t>
  </si>
  <si>
    <t>LULOGUT50111</t>
  </si>
  <si>
    <t>ExpAA=0.17 First60=0.01 PredHel=0 Topology=o</t>
  </si>
  <si>
    <t>lulogut21718</t>
  </si>
  <si>
    <t>ADJ57680.1 chymotrypsin 4 partial Phlebotomus perniciosus</t>
  </si>
  <si>
    <t>LULOGUT21718</t>
  </si>
  <si>
    <t>Anionic trypsin-2</t>
  </si>
  <si>
    <t>P00763</t>
  </si>
  <si>
    <t>lulogut21394</t>
  </si>
  <si>
    <t>ADJ57681.1 chymotrypsin 5 partial Phlebotomus perniciosus</t>
  </si>
  <si>
    <t>putative chymotrypsin 5, partial</t>
  </si>
  <si>
    <t>ADJ57681.1</t>
  </si>
  <si>
    <t>LULOGUT21394</t>
  </si>
  <si>
    <t>ExpAA=11.76 First60=6.19 PredHel=0 Topology=o</t>
  </si>
  <si>
    <t>lulogut19201</t>
  </si>
  <si>
    <t>ADP88998.1 chymotrypsin Hermetia illucens</t>
  </si>
  <si>
    <t>chymotrypsin</t>
  </si>
  <si>
    <t>ADP88998.1</t>
  </si>
  <si>
    <t>Hermetia illucens</t>
  </si>
  <si>
    <t>LULOGUT19201</t>
  </si>
  <si>
    <t>ExpAA=11.01 First60=9.79 PredHel=0 Topology=o</t>
  </si>
  <si>
    <t>Prostasin</t>
  </si>
  <si>
    <t>Q9ESD1</t>
  </si>
  <si>
    <t>lulogut18679</t>
  </si>
  <si>
    <t>chymotrypsin-1-like Nicrophorus vespilloides</t>
  </si>
  <si>
    <t>serine-type enodpeptidase</t>
  </si>
  <si>
    <t>XP_001863990.1</t>
  </si>
  <si>
    <t>LULOGUT18679</t>
  </si>
  <si>
    <t>Chymotrypsin-2</t>
  </si>
  <si>
    <t>Q17025</t>
  </si>
  <si>
    <t>lulogutSigP-19055</t>
  </si>
  <si>
    <t>ETN61722.1 CLIP-domain serine protease subfamily A</t>
  </si>
  <si>
    <t>CLIP-domain serine protease subfamily A</t>
  </si>
  <si>
    <t>ETN61722.1</t>
  </si>
  <si>
    <t>LULOGUTSIGP-19055</t>
  </si>
  <si>
    <t xml:space="preserve">1 | 219    KRGRDRR|GG  0.780 *ProP*  | </t>
  </si>
  <si>
    <t>ExpAA=45.77 First60=15.98 PredHel=1 Topology=o474-496i</t>
  </si>
  <si>
    <t>lulogut56517</t>
  </si>
  <si>
    <t>JAV08320.1 peptidase m14 carboxypeptidase subfamily protein Nyssomyia neivai - probable fragment</t>
  </si>
  <si>
    <t>putative peptidase m14 carboxypeptidase subfamily protein</t>
  </si>
  <si>
    <t>JAV08320.1</t>
  </si>
  <si>
    <t>LULOGUT56517</t>
  </si>
  <si>
    <t>lulogut18554</t>
  </si>
  <si>
    <t xml:space="preserve"> 44-45</t>
  </si>
  <si>
    <t>JAV08651.1 trypsin-like serine protease Nyssomyia neivai</t>
  </si>
  <si>
    <t>JAV08651.1</t>
  </si>
  <si>
    <t>LULOGUT18554</t>
  </si>
  <si>
    <t xml:space="preserve">1 | 424    KRYRRKK|FN  0.589 *ProP*  | </t>
  </si>
  <si>
    <t>ExpAA=17.39 First60=17.16 PredHel=0 Topology=o</t>
  </si>
  <si>
    <t>Serine protease gd</t>
  </si>
  <si>
    <t>O62589</t>
  </si>
  <si>
    <t>lulogut43713</t>
  </si>
  <si>
    <t>LULOGUT43713</t>
  </si>
  <si>
    <t>ExpAA=0.06 First60=0.02 PredHel=0 Topology=o</t>
  </si>
  <si>
    <t>lulogut43714</t>
  </si>
  <si>
    <t>LULOGUT43714</t>
  </si>
  <si>
    <t>ExpAA=0.23 First60=0.11 PredHel=0 Topology=o</t>
  </si>
  <si>
    <t>lulogut17367</t>
  </si>
  <si>
    <t>JAV08655.1 trypsin-like serine protease partial Nyssomyia neivai</t>
  </si>
  <si>
    <t>JAV08655.1</t>
  </si>
  <si>
    <t>LULOGUT17367</t>
  </si>
  <si>
    <t>ExpAA=12.45 First60=11.08 PredHel=0 Topology=o</t>
  </si>
  <si>
    <t>Limulus clotting factor C</t>
  </si>
  <si>
    <t>P28175</t>
  </si>
  <si>
    <t>lulogut16274</t>
  </si>
  <si>
    <t>JAV08677.1 trypsin-like serine protease partial Nyssomyia neivai</t>
  </si>
  <si>
    <t>JAV08677.1</t>
  </si>
  <si>
    <t>LULOGUT16274</t>
  </si>
  <si>
    <t>serine-type enodpeptidase SP</t>
  </si>
  <si>
    <t>lulogut18450</t>
  </si>
  <si>
    <t>JAV08678.1 trypsin-like serine protease partial Nyssomyia neivai</t>
  </si>
  <si>
    <t>JAV08678.1</t>
  </si>
  <si>
    <t>LULOGUT18450</t>
  </si>
  <si>
    <t>CLUMA_CG004662, isoform A, partial</t>
  </si>
  <si>
    <t>ExpAA=0.89 First60=0.03 PredHel=0 Topology=o</t>
  </si>
  <si>
    <t>Chymotrypsin-1</t>
  </si>
  <si>
    <t>Q27289</t>
  </si>
  <si>
    <t>lulogut21641</t>
  </si>
  <si>
    <t>JAV08681.1 trypsin-like serine protease partial Nyssomyia neivai - probable fragment</t>
  </si>
  <si>
    <t>JAV08681.1</t>
  </si>
  <si>
    <t>LULOGUT21641</t>
  </si>
  <si>
    <t>lulogut17429</t>
  </si>
  <si>
    <t>JAV08700.1 trypsin-like serine protease Nyssomyia neivai - probable fragment</t>
  </si>
  <si>
    <t>JAV08700.1</t>
  </si>
  <si>
    <t>LULOGUT17429</t>
  </si>
  <si>
    <t>Plasma kallikrein</t>
  </si>
  <si>
    <t>P14272</t>
  </si>
  <si>
    <t>lulogutSigP-18825</t>
  </si>
  <si>
    <t>JAV08719.1 trypsin-like serine protease Nyssomyia neivai</t>
  </si>
  <si>
    <t>LULOGUTSIGP-18825</t>
  </si>
  <si>
    <t>ExpAA=12.53 First60=12.30 PredHel=0 Topology=o</t>
  </si>
  <si>
    <t>lulogut25198</t>
  </si>
  <si>
    <t>JAV08757.1 trypsin Nyssomyia neivai</t>
  </si>
  <si>
    <t>JAV08757.1</t>
  </si>
  <si>
    <t>LULOGUT25198</t>
  </si>
  <si>
    <t>ExpAA=35.88 First60=0.08 PredHel=1 Topology=o280-302i</t>
  </si>
  <si>
    <t>Q2KJ63</t>
  </si>
  <si>
    <t>Lysosomal-associated membrane protein</t>
  </si>
  <si>
    <t>KOG4818</t>
  </si>
  <si>
    <t>lulogut47722</t>
  </si>
  <si>
    <t>JAV09760.1 dipeptidyl-peptidase partial Nyssomyia neivai</t>
  </si>
  <si>
    <t>putative dipeptidyl-peptidase, partial</t>
  </si>
  <si>
    <t>JAV09760.1</t>
  </si>
  <si>
    <t>LULOGUT47722</t>
  </si>
  <si>
    <t>Dipeptidyl aminopeptidases/acylaminoacyl-peptidases</t>
  </si>
  <si>
    <t>KOG2281</t>
  </si>
  <si>
    <t>Dipeptidyl peptidase 8</t>
  </si>
  <si>
    <t>Q6V1X1</t>
  </si>
  <si>
    <t>lulogut47723</t>
  </si>
  <si>
    <t>LULOGUT47723</t>
  </si>
  <si>
    <t>ExpAA=0.19 First60=0.08 PredHel=0 Topology=o</t>
  </si>
  <si>
    <t>Putative ATP-dependent Clp-type protease (AAA+ ATPase superfamily)</t>
  </si>
  <si>
    <t>KOG0745</t>
  </si>
  <si>
    <t>Ubiquitin carboxyl-terminal hydrolase</t>
  </si>
  <si>
    <t>lulogut38208</t>
  </si>
  <si>
    <t>JAV34259.1 trypsin Culex tarsalis - probable fragment</t>
  </si>
  <si>
    <t>JAV34259.1</t>
  </si>
  <si>
    <t>LULOGUT38208</t>
  </si>
  <si>
    <t>Very low-density lipoprotein receptor</t>
  </si>
  <si>
    <t>P35953</t>
  </si>
  <si>
    <t>lulogut37862</t>
  </si>
  <si>
    <t>LULOGUT37862</t>
  </si>
  <si>
    <t>ExpAA=8.91 First60=7.45 PredHel=0 Topology=o</t>
  </si>
  <si>
    <t>lulogut17295</t>
  </si>
  <si>
    <t>serine proteinase stubble-like isoform X1</t>
  </si>
  <si>
    <t>masquerade</t>
  </si>
  <si>
    <t>XP_001845944.1</t>
  </si>
  <si>
    <t>LULOGUT17295</t>
  </si>
  <si>
    <t xml:space="preserve">3 | 382    GTSRTGR|KA  0.562 *ProP*  | 446    QGRRRGR|VV  0.540 *ProP*  | 699    QGRRRGR|VV  0.540 *ProP*  | </t>
  </si>
  <si>
    <t>Coagulation factor XI</t>
  </si>
  <si>
    <t>Q91Y47</t>
  </si>
  <si>
    <t>lulogut19285</t>
  </si>
  <si>
    <t>Trypsin - probable fragment</t>
  </si>
  <si>
    <t>chymotrypsin 1</t>
  </si>
  <si>
    <t>ETN67728.1</t>
  </si>
  <si>
    <t>LULOGUT19285</t>
  </si>
  <si>
    <t>ExpAA=0.95 First60=0.00 PredHel=0 Topology=o</t>
  </si>
  <si>
    <t>lulogutSigP-18437</t>
  </si>
  <si>
    <t>JAV08676.1</t>
  </si>
  <si>
    <t>LULOGUTSIGP-18437</t>
  </si>
  <si>
    <t>ExpAA=4.85 First60=4.79 PredHel=0 Topology=o</t>
  </si>
  <si>
    <t>lulogut44755</t>
  </si>
  <si>
    <t>XP_001861871.1 protease m1 zinc metalloprotease Culex quinquefasciatus</t>
  </si>
  <si>
    <t>CLUMA_CG018936, isoform A</t>
  </si>
  <si>
    <t>CRL06029.1</t>
  </si>
  <si>
    <t>LULOGUT44755</t>
  </si>
  <si>
    <t>XP_001861871.1</t>
  </si>
  <si>
    <t>ExpAA=0.78 First60=0.19 PredHel=0 Topology=o</t>
  </si>
  <si>
    <t>lulogut44756</t>
  </si>
  <si>
    <t>XP_001861871.1 protease m1 zinc metalloprotease Culex quinquefasciatus - probable fragment</t>
  </si>
  <si>
    <t>LULOGUT44756</t>
  </si>
  <si>
    <t>lulogutSigP-53326</t>
  </si>
  <si>
    <t>XP_021703510.1 lysosomal alpha-mannosidase isoform X1</t>
  </si>
  <si>
    <t>LULOGUTSIGP-53326</t>
  </si>
  <si>
    <t>ExpAA=1.76 First60=1.74 PredHel=0 Topology=o</t>
  </si>
  <si>
    <t>Q60HE9</t>
  </si>
  <si>
    <t>prot</t>
  </si>
  <si>
    <t>JAB55059.1 ubiquitin specific proteinase partial Corethrella appendiculata</t>
  </si>
  <si>
    <t>AAEL002171-PA, partial</t>
  </si>
  <si>
    <t>XP_001654828.1</t>
  </si>
  <si>
    <t>lulogutSigP-32879</t>
  </si>
  <si>
    <t>LULOGUTSIGP-32879</t>
  </si>
  <si>
    <t>KOG1887</t>
  </si>
  <si>
    <t xml:space="preserve">1 | 578    LINAIKR|SI  0.528 *ProP*  | </t>
  </si>
  <si>
    <t>ExpAA=41.72 First60=0.17 PredHel=0 Topology=o</t>
  </si>
  <si>
    <t>putative ubiquitin specific protease 10 isoform a, partial</t>
  </si>
  <si>
    <t>JAV09459.1</t>
  </si>
  <si>
    <t>C(3.62)</t>
  </si>
  <si>
    <t>lulogut49395</t>
  </si>
  <si>
    <t>JAV09563.1 26s proteasome regulatory complex subunit psmd10 partial Nyssomyia neivai - probable fragment</t>
  </si>
  <si>
    <t>Relish, partial</t>
  </si>
  <si>
    <t>AKU77026.1</t>
  </si>
  <si>
    <t>LULOGUT49395</t>
  </si>
  <si>
    <t>KOG0510</t>
  </si>
  <si>
    <t>Nuclear factor NF-kappa-B p110 subunit</t>
  </si>
  <si>
    <t>Q94527</t>
  </si>
  <si>
    <t>lulogut49396</t>
  </si>
  <si>
    <t>LULOGUT49396</t>
  </si>
  <si>
    <t>lulogut49397</t>
  </si>
  <si>
    <t>LULOGUT49397</t>
  </si>
  <si>
    <t>Serine-rich adhesin for platelets</t>
  </si>
  <si>
    <t>Emericella nidulans (strain FGSC A4 / ATCC 38163 / CBS 112.46 / NRRL 194 / M139)</t>
  </si>
  <si>
    <t>ExpAA=2.56 First60=0.00 PredHel=0 Topology=o</t>
  </si>
  <si>
    <t>ps</t>
  </si>
  <si>
    <t>P13983</t>
  </si>
  <si>
    <t>Nicotiana tabacum</t>
  </si>
  <si>
    <t>Ribosomal biogenesis protein LAS1L</t>
  </si>
  <si>
    <t>A2BE28</t>
  </si>
  <si>
    <t>RasGAP SH3 binding protein rasputin, contains NTF2 and RRM domains</t>
  </si>
  <si>
    <t>KOG0116</t>
  </si>
  <si>
    <t>lulogut13140</t>
  </si>
  <si>
    <t>JAV10070.1 peroxiredoxin posttranslational modification Nyssomyia neivai</t>
  </si>
  <si>
    <t>putative peroxiredoxin posttranslational modification</t>
  </si>
  <si>
    <t>JAV10070.1</t>
  </si>
  <si>
    <t>LULOGUT13140</t>
  </si>
  <si>
    <t>Q5ZJF4</t>
  </si>
  <si>
    <t>lulogutSigP-8840</t>
  </si>
  <si>
    <t>JAV10067.1 peroxiredoxin posttranslational modification Nyssomyia neivai - signalP detected - 2 predicted membrane helices</t>
  </si>
  <si>
    <t>ps membrane</t>
  </si>
  <si>
    <t>putative peroxiredoxin</t>
  </si>
  <si>
    <t>ABV60347.1</t>
  </si>
  <si>
    <t>LULOGUTSIGP-8840</t>
  </si>
  <si>
    <t>ExpAA=37.99 First60=19.89 PredHel=2 Topology=i7-26o90-112i</t>
  </si>
  <si>
    <t>Peroxiredoxin-4</t>
  </si>
  <si>
    <t>Q13162</t>
  </si>
  <si>
    <t>s/</t>
  </si>
  <si>
    <t>lulogut38903</t>
  </si>
  <si>
    <t>ABV60341.1 galectin Lutzomyia longipalpis</t>
  </si>
  <si>
    <t>putative galectin</t>
  </si>
  <si>
    <t>ABV60341.1</t>
  </si>
  <si>
    <t>LULOGUT38903</t>
  </si>
  <si>
    <t xml:space="preserve">lulogut38903 </t>
  </si>
  <si>
    <t xml:space="preserve">1 | 143    KRSKAKR|ST  0.654 *ProP*  | </t>
  </si>
  <si>
    <t>Galectin-1</t>
  </si>
  <si>
    <t>P81184</t>
  </si>
  <si>
    <t>lulogutSigP-1482</t>
  </si>
  <si>
    <t>AKU77024.1 Attacin Lutzomyia longipalpis - signalP detected</t>
  </si>
  <si>
    <t>Attacin</t>
  </si>
  <si>
    <t>AKU77024.1</t>
  </si>
  <si>
    <t>LULOGUTSIGP-1482</t>
  </si>
  <si>
    <t xml:space="preserve">lulogutSigP-1482 </t>
  </si>
  <si>
    <t>RNA polymerase II transcription elongation factor DSIF/SUPT5H/SPT5</t>
  </si>
  <si>
    <t>KOG1999</t>
  </si>
  <si>
    <t xml:space="preserve">1 | 59    AKQRVRR|QT  0.680 *ProP*  | </t>
  </si>
  <si>
    <t>ExpAA=3.56 First60=3.54 PredHel=0 Topology=o</t>
  </si>
  <si>
    <t>Attacin-B</t>
  </si>
  <si>
    <t>Q9V751</t>
  </si>
  <si>
    <t>lulogutSigP-22901</t>
  </si>
  <si>
    <t>LULOGUTSIGP-22901</t>
  </si>
  <si>
    <t xml:space="preserve">lulogutSigP-22901 </t>
  </si>
  <si>
    <t>ExpAA=2.20 First60=2.18 PredHel=0 Topology=o</t>
  </si>
  <si>
    <t>Uncharacterized conserved protein, contains BTB/POZ domain</t>
  </si>
  <si>
    <t>lulogut18902</t>
  </si>
  <si>
    <t>uncharacterized protein LOC109423893</t>
  </si>
  <si>
    <t>XP_019554496.1</t>
  </si>
  <si>
    <t>LULOGUT18902</t>
  </si>
  <si>
    <t>Collectin-46</t>
  </si>
  <si>
    <t>Q8MHZ9</t>
  </si>
  <si>
    <t>p21-activated serine/threonine protein kinase</t>
  </si>
  <si>
    <t>KOG0578</t>
  </si>
  <si>
    <t>lulogut45153</t>
  </si>
  <si>
    <t>galectin-9-like isoform X1 Aedes albopictus - probable fragment</t>
  </si>
  <si>
    <t>hypothetical protein RP20_CCG026601</t>
  </si>
  <si>
    <t>KXJ69557.1</t>
  </si>
  <si>
    <t>LULOGUT45153</t>
  </si>
  <si>
    <t>ExpAA=18.86 First60=18.77 PredHel=1 Topology=i12-34o</t>
  </si>
  <si>
    <t>Circadian clock-controlled protein</t>
  </si>
  <si>
    <t>Histone acetyltransferase SAGA, TRRAP/TRA1 component, PI-3 kinase superfamily</t>
  </si>
  <si>
    <t>KOG0889</t>
  </si>
  <si>
    <t>lulogutSigP-11899</t>
  </si>
  <si>
    <t>JAI14985.1 vasotab Tabanus bromius - signalP detected</t>
  </si>
  <si>
    <t>C(4.28)</t>
  </si>
  <si>
    <t>putative vasotab</t>
  </si>
  <si>
    <t>JAI14985.1</t>
  </si>
  <si>
    <t>LULOGUTSIGP-11899</t>
  </si>
  <si>
    <t>ExpAA=9.81 First60=9.81 PredHel=0 Topology=o</t>
  </si>
  <si>
    <t>Vasotab</t>
  </si>
  <si>
    <t>P84843</t>
  </si>
  <si>
    <t>Hybomitra bimaculata</t>
  </si>
  <si>
    <t>putative hemolymph juvenile hormone binding protein, partial</t>
  </si>
  <si>
    <t>O76879</t>
  </si>
  <si>
    <t>putative mucin 68d, partial</t>
  </si>
  <si>
    <t>Uncharacterized serine-rich protein C215.13</t>
  </si>
  <si>
    <t>O94317</t>
  </si>
  <si>
    <t>putative secreted mucin, partial</t>
  </si>
  <si>
    <t>putative secreted mucin</t>
  </si>
  <si>
    <t>Flocculation protein FLO11</t>
  </si>
  <si>
    <t>P08640</t>
  </si>
  <si>
    <t xml:space="preserve"> 41-42</t>
  </si>
  <si>
    <t>putative hemolymph juvenile hormone binding protein</t>
  </si>
  <si>
    <t>JAV08538.1</t>
  </si>
  <si>
    <t>lulogutSigP-16212</t>
  </si>
  <si>
    <t>JAV08538.1 hemolymph juvenile hormone binding protein Nyssomyia neivai - signalP detected</t>
  </si>
  <si>
    <t>LULOGUTSIGP-16212</t>
  </si>
  <si>
    <t xml:space="preserve">lulogutSigP-16212 </t>
  </si>
  <si>
    <t>ExpAA=0.53 First60=0.12 PredHel=0 Topology=o</t>
  </si>
  <si>
    <t>Caspase, apoptotic cysteine protease</t>
  </si>
  <si>
    <t>KOG3573</t>
  </si>
  <si>
    <t>lulogut15313</t>
  </si>
  <si>
    <t>JAV08909.1 vasotab Nyssomyia neivai - signalP detected</t>
  </si>
  <si>
    <t>C(3.81)</t>
  </si>
  <si>
    <t>JAV08909.1</t>
  </si>
  <si>
    <t>LULOGUT15313</t>
  </si>
  <si>
    <t xml:space="preserve">lulogut15313 </t>
  </si>
  <si>
    <t>Uncharacterized conserved protein, contains KAZAL and TY domains</t>
  </si>
  <si>
    <t>KOG4578</t>
  </si>
  <si>
    <t>ExpAA=0.33 First60=0.33 PredHel=0 Topology=o</t>
  </si>
  <si>
    <t>putative secreted protein precursor</t>
  </si>
  <si>
    <t>TANK binding protein kinase TBK1</t>
  </si>
  <si>
    <t>KOG4250</t>
  </si>
  <si>
    <t>mucin-2-like</t>
  </si>
  <si>
    <t>Phlebotomus argentipes</t>
  </si>
  <si>
    <t>ExpAA=1.38 First60=1.36 PredHel=0 Topology=o</t>
  </si>
  <si>
    <t>lulogut19755</t>
  </si>
  <si>
    <t>mucin-17 Plutella xylostella - 60 OH-glycosylation sites -  60 NetOglyc sites</t>
  </si>
  <si>
    <t>CLUMA_CG011317, isoform A</t>
  </si>
  <si>
    <t>CRK97944.1</t>
  </si>
  <si>
    <t>LULOGUT19755</t>
  </si>
  <si>
    <t xml:space="preserve">1 | 927    GEVESKR|SV  0.545 *ProP*  | </t>
  </si>
  <si>
    <t>mucin-5AC-like</t>
  </si>
  <si>
    <t>KOG4701</t>
  </si>
  <si>
    <t>WASP-interacting protein VRP1/WIP, contains WH2 domain</t>
  </si>
  <si>
    <t>KOG4462</t>
  </si>
  <si>
    <t>lulogut6907</t>
  </si>
  <si>
    <t>vasotab Musca domestica</t>
  </si>
  <si>
    <t>C(7.95)</t>
  </si>
  <si>
    <t>vasotab</t>
  </si>
  <si>
    <t>XP_005190967.1</t>
  </si>
  <si>
    <t>LULOGUT6907</t>
  </si>
  <si>
    <t xml:space="preserve">lulogut6907 </t>
  </si>
  <si>
    <t>Uncharacterized conserved protein, contains laminin, cadherin and EGF domains</t>
  </si>
  <si>
    <t>KOG1219</t>
  </si>
  <si>
    <t>mucin-2</t>
  </si>
  <si>
    <t>mucin-5AC</t>
  </si>
  <si>
    <t>Integumentary mucin A.1</t>
  </si>
  <si>
    <t>P10667</t>
  </si>
  <si>
    <t>s/hormone</t>
  </si>
  <si>
    <t>JAV08602.1 crustacean chh/mih/gih neurohormone family Nyssomyia neivai - signalP detected</t>
  </si>
  <si>
    <t>putative crustacean chh/mih/gih neurohormone family</t>
  </si>
  <si>
    <t>JAV08602.1</t>
  </si>
  <si>
    <t>lulogutSigP-14701</t>
  </si>
  <si>
    <t>LULOGUTSIGP-14701</t>
  </si>
  <si>
    <t xml:space="preserve">lulogutSigP-14701 </t>
  </si>
  <si>
    <t>ExpAA=19.97 First60=19.97 PredHel=1 Topology=i7-29o</t>
  </si>
  <si>
    <t>Ion transport peptide-like</t>
  </si>
  <si>
    <t>Q26492</t>
  </si>
  <si>
    <t>s/imm lectin</t>
  </si>
  <si>
    <t>Oncorhynchus mykiss</t>
  </si>
  <si>
    <t>lulogutSigP-12867</t>
  </si>
  <si>
    <t>16.3 kDa salivary protein</t>
  </si>
  <si>
    <t>AAS05317.1</t>
  </si>
  <si>
    <t>LULOGUTSIGP-12867</t>
  </si>
  <si>
    <t xml:space="preserve">lulogutSigP-12867 </t>
  </si>
  <si>
    <t>Snaclec stejaggregin-B subunit beta-2</t>
  </si>
  <si>
    <t>Q71RQ8</t>
  </si>
  <si>
    <t>Trimeresurus stejnegeri</t>
  </si>
  <si>
    <t>lulogutSigP-18753</t>
  </si>
  <si>
    <t>W(3.22)</t>
  </si>
  <si>
    <t>16.4 kDa salivary protein</t>
  </si>
  <si>
    <t>AAS17937.1</t>
  </si>
  <si>
    <t>LULOGUTSIGP-18753</t>
  </si>
  <si>
    <t>ExpAA=0.18 First60=0.04 PredHel=0 Topology=o</t>
  </si>
  <si>
    <t>E-selectin</t>
  </si>
  <si>
    <t>P98107</t>
  </si>
  <si>
    <t>hypothetical secreted protein precursor</t>
  </si>
  <si>
    <t>P81139</t>
  </si>
  <si>
    <t>lulogut48784</t>
  </si>
  <si>
    <t>ETN66992.1 lipase</t>
  </si>
  <si>
    <t>s/met/lipd ETN66992.1</t>
  </si>
  <si>
    <t>hypothetical protein RP20_CCG008478</t>
  </si>
  <si>
    <t>KXJ76996.1</t>
  </si>
  <si>
    <t>LULOGUT48784</t>
  </si>
  <si>
    <t>uncharacterized protein LOC109426866</t>
  </si>
  <si>
    <t>XP_019557971.1</t>
  </si>
  <si>
    <t>lulogutSigP-28450</t>
  </si>
  <si>
    <t>JAA93861.1 triacylglycerol lipase Psorophora albipes - signalP detected</t>
  </si>
  <si>
    <t>s/met/lipd JAA93861.1</t>
  </si>
  <si>
    <t>putative triacylglycerol lipase</t>
  </si>
  <si>
    <t>JAA93861.1</t>
  </si>
  <si>
    <t>LULOGUTSIGP-28450</t>
  </si>
  <si>
    <t xml:space="preserve">lulogutSigP-28450 </t>
  </si>
  <si>
    <t>Predicted acyltransferase</t>
  </si>
  <si>
    <t>KOG3700</t>
  </si>
  <si>
    <t>ExpAA=3.75 First60=3.03 PredHel=0 Topology=o</t>
  </si>
  <si>
    <t>Inactive pancreatic lipase-related protein 1</t>
  </si>
  <si>
    <t>P54316</t>
  </si>
  <si>
    <t>lulogutSigP-1118</t>
  </si>
  <si>
    <t>Lipase - signalP detected</t>
  </si>
  <si>
    <t>s/met/lipd Lipase</t>
  </si>
  <si>
    <t>LULOGUTSIGP-1118</t>
  </si>
  <si>
    <t xml:space="preserve">1 | 75    KKSRKFR|VE  0.524 *ProP*  | </t>
  </si>
  <si>
    <t>ExpAA=15.98 First60=15.67 PredHel=0 Topology=o</t>
  </si>
  <si>
    <t>O88354</t>
  </si>
  <si>
    <t>Ictidomys tridecemlineatus</t>
  </si>
  <si>
    <t>lulogutSigP-47714</t>
  </si>
  <si>
    <t>Triglyceride lipase-cholesterol esterase - probable fragment - signalP detected</t>
  </si>
  <si>
    <t>s/met/lipd Triglyceride</t>
  </si>
  <si>
    <t>JAV11579.1</t>
  </si>
  <si>
    <t>LULOGUTSIGP-47714</t>
  </si>
  <si>
    <t xml:space="preserve">lulogutSigP-47714 </t>
  </si>
  <si>
    <t>ExpAA=0.47 First60=0.44 PredHel=0 Topology=o</t>
  </si>
  <si>
    <t>lulogut16094</t>
  </si>
  <si>
    <t>Triglyceride lipase-cholesterol esterase - signalP detected</t>
  </si>
  <si>
    <t>JAV08443.1</t>
  </si>
  <si>
    <t>LULOGUT16094</t>
  </si>
  <si>
    <t xml:space="preserve">lulogut16094 </t>
  </si>
  <si>
    <t>ExpAA=0.38 First60=0.36 PredHel=0 Topology=o</t>
  </si>
  <si>
    <t>lulogutSigP-1172</t>
  </si>
  <si>
    <t>JAV08445.1</t>
  </si>
  <si>
    <t>LULOGUTSIGP-1172</t>
  </si>
  <si>
    <t>ExpAA=0.44 First60=0.43 PredHel=0 Topology=o</t>
  </si>
  <si>
    <t>lulogutSigP-13370</t>
  </si>
  <si>
    <t>LULOGUTSIGP-13370</t>
  </si>
  <si>
    <t xml:space="preserve">lulogutSigP-13370 </t>
  </si>
  <si>
    <t>ExpAA=12.06 First60=10.92 PredHel=0 Topology=o</t>
  </si>
  <si>
    <t>lulogutSigP-20005</t>
  </si>
  <si>
    <t>JAV08442.1</t>
  </si>
  <si>
    <t>LULOGUTSIGP-20005</t>
  </si>
  <si>
    <t xml:space="preserve">lulogutSigP-20005 </t>
  </si>
  <si>
    <t>ExpAA=20.46 First60=20.19 PredHel=1 Topology=i7-29o</t>
  </si>
  <si>
    <t>lulogutSigP-32370</t>
  </si>
  <si>
    <t>JAV08437.1</t>
  </si>
  <si>
    <t>LULOGUTSIGP-32370</t>
  </si>
  <si>
    <t xml:space="preserve">1 | 323    FNSRHFR|QY  0.575 *ProP*  | </t>
  </si>
  <si>
    <t>ExpAA=2.01 First60=1.67 PredHel=0 Topology=o</t>
  </si>
  <si>
    <t>lulogutSigP-45340</t>
  </si>
  <si>
    <t>LULOGUTSIGP-45340</t>
  </si>
  <si>
    <t xml:space="preserve">1 | 1015    FNSRHFR|QY  0.575 *ProP*  | </t>
  </si>
  <si>
    <t>ExpAA=0.69 First60=0.11 PredHel=0 Topology=o</t>
  </si>
  <si>
    <t>lulogutSigP-13458</t>
  </si>
  <si>
    <t>XP_001652442.1 lipase member H isoform X3</t>
  </si>
  <si>
    <t>s/met/lipd XP_001652442.1</t>
  </si>
  <si>
    <t>XP_001845165.1</t>
  </si>
  <si>
    <t>LULOGUTSIGP-13458</t>
  </si>
  <si>
    <t>ExpAA=0.18 First60=0.08 PredHel=0 Topology=o</t>
  </si>
  <si>
    <t>Lipoprotein lipase</t>
  </si>
  <si>
    <t>P06858</t>
  </si>
  <si>
    <t>lulogutSigP-18328</t>
  </si>
  <si>
    <t>XP_001862811.1 phospholipase b Culex quinquefasciatus - signalP detected</t>
  </si>
  <si>
    <t>s/met/lipd XP_001862811.1</t>
  </si>
  <si>
    <t>JAV08504.1</t>
  </si>
  <si>
    <t>LULOGUTSIGP-18328</t>
  </si>
  <si>
    <t xml:space="preserve">lulogutSigP-18328 </t>
  </si>
  <si>
    <t>ExpAA=0.75 First60=0.74 PredHel=0 Topology=o</t>
  </si>
  <si>
    <t>lulogutSigP-15282</t>
  </si>
  <si>
    <t>XP_021695773.1 pancreatic triacylglycerol lipase isoform X1</t>
  </si>
  <si>
    <t>s/met/lipd XP_021695773.1</t>
  </si>
  <si>
    <t>AGAP007672-PA</t>
  </si>
  <si>
    <t>EAA04199.5</t>
  </si>
  <si>
    <t>LULOGUTSIGP-15282</t>
  </si>
  <si>
    <t>U2-associated snRNP A' protein</t>
  </si>
  <si>
    <t>KOG1644</t>
  </si>
  <si>
    <t xml:space="preserve">1 | 549    MPSRGKR|NS  0.731 *ProP*  | </t>
  </si>
  <si>
    <t>Probable U2 small nuclear ribonucleoprotein A'</t>
  </si>
  <si>
    <t>Q9V4Q8</t>
  </si>
  <si>
    <t>lulogutSigP-18934</t>
  </si>
  <si>
    <t>XP_021700826.1 pancreatic triacylglycerol lipase</t>
  </si>
  <si>
    <t>s/met/lipd XP_021700826.1</t>
  </si>
  <si>
    <t>AGAP007991-PA-like protein</t>
  </si>
  <si>
    <t>KFB48158.1</t>
  </si>
  <si>
    <t>LULOGUTSIGP-18934</t>
  </si>
  <si>
    <t>ExpAA=14.93 First60=14.60 PredHel=0 Topology=o</t>
  </si>
  <si>
    <t>lulogut21768</t>
  </si>
  <si>
    <t>5' nucleotidase - signalP detected</t>
  </si>
  <si>
    <t>s/met/nuc 5'</t>
  </si>
  <si>
    <t>JAV08430.1</t>
  </si>
  <si>
    <t>LULOGUT21768</t>
  </si>
  <si>
    <t>ExpAA=14.03 First60=0.41 PredHel=0 Topology=o</t>
  </si>
  <si>
    <t>lulogutSigP-34094</t>
  </si>
  <si>
    <t>LULOGUTSIGP-34094</t>
  </si>
  <si>
    <t>lulogutSigP-13934</t>
  </si>
  <si>
    <t>5'-nucleotidase - signalP detected</t>
  </si>
  <si>
    <t>s/met/nuc 5'-nucleotidase</t>
  </si>
  <si>
    <t>AAD32190.1</t>
  </si>
  <si>
    <t>LULOGUTSIGP-13934</t>
  </si>
  <si>
    <t>ExpAA=10.24 First60=10.21 PredHel=0 Topology=o</t>
  </si>
  <si>
    <t>lulogutSigP-19292</t>
  </si>
  <si>
    <t>LULOGUTSIGP-19292</t>
  </si>
  <si>
    <t>ExpAA=3.63 First60=3.63 PredHel=0 Topology=o</t>
  </si>
  <si>
    <t>lulogut17000</t>
  </si>
  <si>
    <t>hypothetical conserved secreted protein precursor</t>
  </si>
  <si>
    <t>s/mucin</t>
  </si>
  <si>
    <t>Sigp</t>
  </si>
  <si>
    <t>formin-J-like isoform X1</t>
  </si>
  <si>
    <t>XP_019557596.1</t>
  </si>
  <si>
    <t>LULOGUT17000</t>
  </si>
  <si>
    <t xml:space="preserve">2 | 839    IKPRIKR|FA  0.755 *ProP*  | 849    FAKRRKR|TQ  0.533 *ProP*  | </t>
  </si>
  <si>
    <t>ExpAA=1.08 First60=1.06 PredHel=0 Topology=o</t>
  </si>
  <si>
    <t>lulogut17142</t>
  </si>
  <si>
    <t>netoglyc</t>
  </si>
  <si>
    <t>AAEL000609-PA</t>
  </si>
  <si>
    <t>XP_001649177.1</t>
  </si>
  <si>
    <t>LULOGUT17142</t>
  </si>
  <si>
    <t xml:space="preserve">lulogut17142 </t>
  </si>
  <si>
    <t>tRNA(1-methyladenosine) methyltransferase, subunit GCD10</t>
  </si>
  <si>
    <t>KOG1416</t>
  </si>
  <si>
    <t xml:space="preserve">1 | 40    AKIRRPR|SI  0.531 *ProP*  | </t>
  </si>
  <si>
    <t>ExpAA=12.86 First60=12.86 PredHel=1 Topology=i7-24o</t>
  </si>
  <si>
    <t>Protein UL11</t>
  </si>
  <si>
    <t>Q6SWB9</t>
  </si>
  <si>
    <t>Human cytomegalovirus (strain Merlin)</t>
  </si>
  <si>
    <t>lulogut17882</t>
  </si>
  <si>
    <t>uncharacterized protein LOC105222575</t>
  </si>
  <si>
    <t>XP_011198251.1</t>
  </si>
  <si>
    <t>LULOGUT17882</t>
  </si>
  <si>
    <t xml:space="preserve">lulogut17882 </t>
  </si>
  <si>
    <t>ExpAA=1.15 First60=1.15 PredHel=0 Topology=o</t>
  </si>
  <si>
    <t>Proline-rich extensin-like protein EPR1</t>
  </si>
  <si>
    <t>Q9ZQI0</t>
  </si>
  <si>
    <t>lulogut18332</t>
  </si>
  <si>
    <t>12 kDa salivary protein SP60</t>
  </si>
  <si>
    <t>ABA12152.1</t>
  </si>
  <si>
    <t>LULOGUT18332</t>
  </si>
  <si>
    <t>ExpAA=9.07 First60=9.07 PredHel=0 Topology=o</t>
  </si>
  <si>
    <t>lulogut18810</t>
  </si>
  <si>
    <t>uncharacterized protein LOC5572844 isoform X2</t>
  </si>
  <si>
    <t>XP_021705679.1</t>
  </si>
  <si>
    <t>LULOGUT18810</t>
  </si>
  <si>
    <t xml:space="preserve">lulogut18810 </t>
  </si>
  <si>
    <t>Spindle pole body component 97</t>
  </si>
  <si>
    <t>Q95ZG3</t>
  </si>
  <si>
    <t>lulogut18994</t>
  </si>
  <si>
    <t>P(3.71)</t>
  </si>
  <si>
    <t>uncharacterized protein DDB_G0290587</t>
  </si>
  <si>
    <t>XP_016982354.1</t>
  </si>
  <si>
    <t>LULOGUT18994</t>
  </si>
  <si>
    <t xml:space="preserve">lulogut18994 </t>
  </si>
  <si>
    <t>ExpAA=9.45 First60=9.43 PredHel=0 Topology=o</t>
  </si>
  <si>
    <t>lulogut37545</t>
  </si>
  <si>
    <t>F(3.16)S(4.25)</t>
  </si>
  <si>
    <t>LULOGUT37545</t>
  </si>
  <si>
    <t xml:space="preserve">1 | 299    TVSRSLR|SL  0.640 *ProP*  | </t>
  </si>
  <si>
    <t>ExpAA=92.37 First60=8.07 PredHel=0 Topology=o</t>
  </si>
  <si>
    <t>lulogut41432</t>
  </si>
  <si>
    <t>C(3.05)X(5.79)</t>
  </si>
  <si>
    <t>JAV08381.1</t>
  </si>
  <si>
    <t>LULOGUT41432</t>
  </si>
  <si>
    <t>ExpAA=16.51 First60=16.45 PredHel=1 Topology=i12-34o</t>
  </si>
  <si>
    <t>Integumentary mucin C.1 (Fragment)</t>
  </si>
  <si>
    <t>Q05049</t>
  </si>
  <si>
    <t>lulogut53123</t>
  </si>
  <si>
    <t>JAV03628.1</t>
  </si>
  <si>
    <t>LULOGUT53123</t>
  </si>
  <si>
    <t>Ataxin 2-binding protein (RRM superfamily)</t>
  </si>
  <si>
    <t>KOG0125</t>
  </si>
  <si>
    <t>ExpAA=28.34 First60=23.09 PredHel=1 Topology=i7-29o</t>
  </si>
  <si>
    <t>RNA binding protein fox-1 homolog 1</t>
  </si>
  <si>
    <t>Q9JJ43</t>
  </si>
  <si>
    <t>lulogutSigP-14640</t>
  </si>
  <si>
    <t>G(3.47)</t>
  </si>
  <si>
    <t>LULOGUTSIGP-14640</t>
  </si>
  <si>
    <t xml:space="preserve">lulogutSigP-14640 </t>
  </si>
  <si>
    <t>proline-rich extensin-like protein EPR1</t>
  </si>
  <si>
    <t>ExpAA=7.87 First60=7.84 PredHel=0 Topology=o</t>
  </si>
  <si>
    <t>lulogutSigP-15795</t>
  </si>
  <si>
    <t>JAV08392.1</t>
  </si>
  <si>
    <t>LULOGUTSIGP-15795</t>
  </si>
  <si>
    <t xml:space="preserve">lulogutSigP-15795 </t>
  </si>
  <si>
    <t>ExpAA=19.18 First60=19.16 PredHel=1 Topology=o4-21i</t>
  </si>
  <si>
    <t>Protein shisa-5</t>
  </si>
  <si>
    <t>Q5ZIS9</t>
  </si>
  <si>
    <t>lulogutSigP-17747</t>
  </si>
  <si>
    <t>JAV08031.1</t>
  </si>
  <si>
    <t>LULOGUTSIGP-17747</t>
  </si>
  <si>
    <t xml:space="preserve">lulogutSigP-17747 </t>
  </si>
  <si>
    <t xml:space="preserve">1 | 52    SLARARR|PA  0.628 *ProP*  | </t>
  </si>
  <si>
    <t>ExpAA=0.13 First60=0.07 PredHel=0 Topology=o</t>
  </si>
  <si>
    <t>Subtilisin-like protease 1</t>
  </si>
  <si>
    <t>E4UPZ4</t>
  </si>
  <si>
    <t>Arthroderma gypseum (strain ATCC MYA-4604 / CBS 118893)</t>
  </si>
  <si>
    <t>lulogutSigP-17927</t>
  </si>
  <si>
    <t>fibrous sheath CABYR-binding protein</t>
  </si>
  <si>
    <t>XP_017122898.1</t>
  </si>
  <si>
    <t>LULOGUTSIGP-17927</t>
  </si>
  <si>
    <t xml:space="preserve">lulogutSigP-17927 </t>
  </si>
  <si>
    <t>ExpAA=4.30 First60=4.28 PredHel=0 Topology=o</t>
  </si>
  <si>
    <t>Class E vacuolar protein-sorting machinery protein HSE1</t>
  </si>
  <si>
    <t>Q1E878</t>
  </si>
  <si>
    <t>Coccidioides immitis (strain RS)</t>
  </si>
  <si>
    <t>lulogutSigP-17998</t>
  </si>
  <si>
    <t>protein single-minded isoform X1</t>
  </si>
  <si>
    <t>XP_021695568.1</t>
  </si>
  <si>
    <t>LULOGUTSIGP-17998</t>
  </si>
  <si>
    <t>Transcriptional regulator SIM1</t>
  </si>
  <si>
    <t>KOG3559</t>
  </si>
  <si>
    <t>Protein single-minded</t>
  </si>
  <si>
    <t>P05709</t>
  </si>
  <si>
    <t>lulogutSigP-19779</t>
  </si>
  <si>
    <t>CLUMA_CG009268, isoform A</t>
  </si>
  <si>
    <t>CRK95816.1</t>
  </si>
  <si>
    <t>LULOGUTSIGP-19779</t>
  </si>
  <si>
    <t xml:space="preserve">lulogutSigP-19779 </t>
  </si>
  <si>
    <t>ExpAA=2.81 First60=2.81 PredHel=0 Topology=o</t>
  </si>
  <si>
    <t>Myb-like protein V</t>
  </si>
  <si>
    <t>Q54X08</t>
  </si>
  <si>
    <t>lulogutSigP-20407</t>
  </si>
  <si>
    <t>uncharacterized protein LOC5577100 isoform X1</t>
  </si>
  <si>
    <t>XP_021705695.1</t>
  </si>
  <si>
    <t>LULOGUTSIGP-20407</t>
  </si>
  <si>
    <t xml:space="preserve">lulogutSigP-20407 </t>
  </si>
  <si>
    <t>ExpAA=23.07 First60=12.50 PredHel=0 Topology=o</t>
  </si>
  <si>
    <t>lulogutSigP-21816</t>
  </si>
  <si>
    <t>hypothetical protein AND_006136</t>
  </si>
  <si>
    <t>ETN62176.1</t>
  </si>
  <si>
    <t>LULOGUTSIGP-21816</t>
  </si>
  <si>
    <t xml:space="preserve">lulogutSigP-21816 </t>
  </si>
  <si>
    <t>ExpAA=17.25 First60=17.24 PredHel=0 Topology=o</t>
  </si>
  <si>
    <t>Uncharacterized protein ORF49</t>
  </si>
  <si>
    <t>Q6R7H5</t>
  </si>
  <si>
    <t>Ostreid herpesvirus 1 (isolate France)</t>
  </si>
  <si>
    <t>lulogutSigP-40746</t>
  </si>
  <si>
    <t>C(3.48)T(3.07)</t>
  </si>
  <si>
    <t>JAV08380.1</t>
  </si>
  <si>
    <t>LULOGUTSIGP-40746</t>
  </si>
  <si>
    <t>ExpAA=2.87 First60=2.86 PredHel=0 Topology=o</t>
  </si>
  <si>
    <t>lulogutSigP-41433</t>
  </si>
  <si>
    <t>T(3.07)</t>
  </si>
  <si>
    <t>LULOGUTSIGP-41433</t>
  </si>
  <si>
    <t>ExpAA=4.73 First60=4.71 PredHel=0 Topology=o</t>
  </si>
  <si>
    <t>lulogutSigP-43860</t>
  </si>
  <si>
    <t>C(6.99)</t>
  </si>
  <si>
    <t>hypothetical protein FF38_00054</t>
  </si>
  <si>
    <t>KNC21165.1</t>
  </si>
  <si>
    <t>eater</t>
  </si>
  <si>
    <t>LULOGUTSIGP-43860</t>
  </si>
  <si>
    <t>ExpAA=1.64 First60=1.61 PredHel=0 Topology=o</t>
  </si>
  <si>
    <t>O88799</t>
  </si>
  <si>
    <t>lulogutSigP-4512</t>
  </si>
  <si>
    <t>T(3.48)</t>
  </si>
  <si>
    <t>16.6 kDa midgut protein</t>
  </si>
  <si>
    <t>ABV60335.1</t>
  </si>
  <si>
    <t>LULOGUTSIGP-4512</t>
  </si>
  <si>
    <t xml:space="preserve">lulogutSigP-4512 </t>
  </si>
  <si>
    <t>KOG4709</t>
  </si>
  <si>
    <t>ExpAA=1.33 First60=0.25 PredHel=0 Topology=o</t>
  </si>
  <si>
    <t>lulogutSigP-55821</t>
  </si>
  <si>
    <t>LULOGUTSIGP-55821</t>
  </si>
  <si>
    <t>ExpAA=47.91 First60=21.89 PredHel=1 Topology=i7-24o</t>
  </si>
  <si>
    <t>lulogutSigP-56229</t>
  </si>
  <si>
    <t>T(3.39)</t>
  </si>
  <si>
    <t>LULOGUTSIGP-56229</t>
  </si>
  <si>
    <t xml:space="preserve">lulogutSigP-56229 </t>
  </si>
  <si>
    <t>ExpAA=1.62 First60=0.54 PredHel=0 Topology=o</t>
  </si>
  <si>
    <t>lulogut1068</t>
  </si>
  <si>
    <t>S(5.04)</t>
  </si>
  <si>
    <t>LULOGUT1068</t>
  </si>
  <si>
    <t xml:space="preserve">lulogut1068 </t>
  </si>
  <si>
    <t>ExpAA=0.75 First60=0.75 PredHel=0 Topology=o</t>
  </si>
  <si>
    <t>lulogut15718</t>
  </si>
  <si>
    <t>protein ref(2)P</t>
  </si>
  <si>
    <t>XP_016962154.1</t>
  </si>
  <si>
    <t>LULOGUT15718</t>
  </si>
  <si>
    <t xml:space="preserve">lulogut15718 </t>
  </si>
  <si>
    <t>ExpAA=10.66 First60=10.66 PredHel=0 Topology=o</t>
  </si>
  <si>
    <t>Cell surface glycoprotein 1</t>
  </si>
  <si>
    <t>Q06852</t>
  </si>
  <si>
    <t>Clostridium thermocellum (strain ATCC 27405 / DSM 1237 / NBRC 103400 / NCIMB 10682 / NRRL B-4536 / VPI 7372)</t>
  </si>
  <si>
    <t>lulogut16395</t>
  </si>
  <si>
    <t>S(3.12)</t>
  </si>
  <si>
    <t>XP_017068262.1</t>
  </si>
  <si>
    <t>LULOGUT16395</t>
  </si>
  <si>
    <t xml:space="preserve">lulogut16395 </t>
  </si>
  <si>
    <t>KOG0162</t>
  </si>
  <si>
    <t>ExpAA=5.12 First60=5.07 PredHel=0 Topology=o</t>
  </si>
  <si>
    <t>lulogut16972</t>
  </si>
  <si>
    <t>C(4.62)</t>
  </si>
  <si>
    <t>AAEL004216-PA</t>
  </si>
  <si>
    <t>XP_001648703.1</t>
  </si>
  <si>
    <t>LULOGUT16972</t>
  </si>
  <si>
    <t xml:space="preserve">lulogut16972 </t>
  </si>
  <si>
    <t>ExpAA=2.62 First60=2.61 PredHel=0 Topology=o</t>
  </si>
  <si>
    <t>Fibulin-1</t>
  </si>
  <si>
    <t>Q08879</t>
  </si>
  <si>
    <t>lulogut19457</t>
  </si>
  <si>
    <t>P(3.26)W(4.13)</t>
  </si>
  <si>
    <t>XP_001850144.1</t>
  </si>
  <si>
    <t>LULOGUT19457</t>
  </si>
  <si>
    <t>ExpAA=20.84 First60=20.84 PredHel=1 Topology=i21-40o</t>
  </si>
  <si>
    <t>lulogut25833</t>
  </si>
  <si>
    <t>S(3.27)</t>
  </si>
  <si>
    <t>AGAP000351-PB-like protein</t>
  </si>
  <si>
    <t>KFB36742.1</t>
  </si>
  <si>
    <t>LULOGUT25833</t>
  </si>
  <si>
    <t xml:space="preserve">lulogut25833 </t>
  </si>
  <si>
    <t>U5 snRNP spliceosome subunit</t>
  </si>
  <si>
    <t>KOG1795</t>
  </si>
  <si>
    <t>ExpAA=1.35 First60=1.26 PredHel=0 Topology=o</t>
  </si>
  <si>
    <t>Uncharacterized serine-rich protein C11G7.01</t>
  </si>
  <si>
    <t>O13695</t>
  </si>
  <si>
    <t>lulogut34869</t>
  </si>
  <si>
    <t>H(3.88)S(3.77)W(3.16)</t>
  </si>
  <si>
    <t>XP_004524199.1</t>
  </si>
  <si>
    <t>LULOGUT34869</t>
  </si>
  <si>
    <t xml:space="preserve">lulogut34869 </t>
  </si>
  <si>
    <t>RNA replicase polyprotein</t>
  </si>
  <si>
    <t>P10358</t>
  </si>
  <si>
    <t>Turnip yellow mosaic virus</t>
  </si>
  <si>
    <t>lulogut38041</t>
  </si>
  <si>
    <t>putative protein TPRXL</t>
  </si>
  <si>
    <t>XP_017003000.1</t>
  </si>
  <si>
    <t>LULOGUT38041</t>
  </si>
  <si>
    <t xml:space="preserve">lulogut38041 </t>
  </si>
  <si>
    <t>Predicted Zn2+-binding protein, contains FYVE domain</t>
  </si>
  <si>
    <t>KOG1811</t>
  </si>
  <si>
    <t xml:space="preserve">1 | 18    SWTRNKR|LC  0.527 *ProP*  | </t>
  </si>
  <si>
    <t>ExpAA=9.17 First60=9.17 PredHel=0 Topology=o</t>
  </si>
  <si>
    <t>Endochitinase A</t>
  </si>
  <si>
    <t>A2QUQ2</t>
  </si>
  <si>
    <t>Aspergillus niger (strain CBS 513.88 / FGSC A1513)</t>
  </si>
  <si>
    <t>lulogut38565</t>
  </si>
  <si>
    <t>S(3.98)</t>
  </si>
  <si>
    <t>LULOGUT38565</t>
  </si>
  <si>
    <t xml:space="preserve">lulogut38565 </t>
  </si>
  <si>
    <t>ExpAA=1.04 First60=0.05 PredHel=0 Topology=o</t>
  </si>
  <si>
    <t>lulogut40633</t>
  </si>
  <si>
    <t>uncharacterized protein LOC108978142</t>
  </si>
  <si>
    <t>XP_018803825.1</t>
  </si>
  <si>
    <t>LULOGUT40633</t>
  </si>
  <si>
    <t xml:space="preserve">lulogut40633 </t>
  </si>
  <si>
    <t>ExpAA=22.00 First60=22.00 PredHel=1 Topology=o6-28i</t>
  </si>
  <si>
    <t>lulogut41791</t>
  </si>
  <si>
    <t>S(3.7)</t>
  </si>
  <si>
    <t>uncharacterized protein Dana_GF21162, isoform A</t>
  </si>
  <si>
    <t>EDV34159.1</t>
  </si>
  <si>
    <t>LULOGUT41791</t>
  </si>
  <si>
    <t xml:space="preserve">lulogut41791 </t>
  </si>
  <si>
    <t>Serine/threonine-protein kinase prpf4B</t>
  </si>
  <si>
    <t>Q54WE5</t>
  </si>
  <si>
    <t>lulogut42953</t>
  </si>
  <si>
    <t>S(4.48)</t>
  </si>
  <si>
    <t>LULOGUT42953</t>
  </si>
  <si>
    <t xml:space="preserve">lulogut42953 </t>
  </si>
  <si>
    <t>ExpAA=48.80 First60=21.32 PredHel=1 Topology=i21-43o</t>
  </si>
  <si>
    <t>lulogut43203</t>
  </si>
  <si>
    <t>S(3.54)</t>
  </si>
  <si>
    <t>XP_017003005.1</t>
  </si>
  <si>
    <t>LULOGUT43203</t>
  </si>
  <si>
    <t xml:space="preserve">lulogut43203 </t>
  </si>
  <si>
    <t>ExpAA=0.64 First60=0.52 PredHel=0 Topology=o</t>
  </si>
  <si>
    <t>lulogut45177</t>
  </si>
  <si>
    <t>S(5.61)</t>
  </si>
  <si>
    <t>LULOGUT45177</t>
  </si>
  <si>
    <t xml:space="preserve">lulogut45177 </t>
  </si>
  <si>
    <t>ExpAA=1.02 First60=0.87 PredHel=0 Topology=o</t>
  </si>
  <si>
    <t>lulogut45181</t>
  </si>
  <si>
    <t>LULOGUT45181</t>
  </si>
  <si>
    <t xml:space="preserve">lulogut45181 </t>
  </si>
  <si>
    <t>ExpAA=2.33 First60=1.15 PredHel=0 Topology=o</t>
  </si>
  <si>
    <t>lulogut47250</t>
  </si>
  <si>
    <t>angiopoietin-4</t>
  </si>
  <si>
    <t>XP_017133297.1</t>
  </si>
  <si>
    <t>LULOGUT47250</t>
  </si>
  <si>
    <t xml:space="preserve">lulogut47250 </t>
  </si>
  <si>
    <t>Very long-chain acyl-CoA synthetase/fatty acid transporter</t>
  </si>
  <si>
    <t>KOG1179</t>
  </si>
  <si>
    <t>ExpAA=3.81 First60=3.80 PredHel=0 Topology=o</t>
  </si>
  <si>
    <t>Serine/threonine-protein kinase ENV7</t>
  </si>
  <si>
    <t>Q12003</t>
  </si>
  <si>
    <t>lulogut47286</t>
  </si>
  <si>
    <t>F(4.37)S(4.02)</t>
  </si>
  <si>
    <t>JAC08603.1</t>
  </si>
  <si>
    <t>LULOGUT47286</t>
  </si>
  <si>
    <t xml:space="preserve">lulogut47286 </t>
  </si>
  <si>
    <t>putative protein TPRXL, partial</t>
  </si>
  <si>
    <t>ExpAA=33.82 First60=33.70 PredHel=1 Topology=i13-35o</t>
  </si>
  <si>
    <t>lulogut47588</t>
  </si>
  <si>
    <t>F(3.55)S(5.62)</t>
  </si>
  <si>
    <t>LULOGUT47588</t>
  </si>
  <si>
    <t xml:space="preserve">lulogut47588 </t>
  </si>
  <si>
    <t>ExpAA=6.82 First60=0.02 PredHel=0 Topology=o</t>
  </si>
  <si>
    <t>lulogut52130</t>
  </si>
  <si>
    <t>C(3.07)S(5.37)</t>
  </si>
  <si>
    <t>LULOGUT52130</t>
  </si>
  <si>
    <t xml:space="preserve">lulogut52130 </t>
  </si>
  <si>
    <t>ExpAA=7.34 First60=7.06 PredHel=0 Topology=o</t>
  </si>
  <si>
    <t>lulogut54120</t>
  </si>
  <si>
    <t>S(3.08)W(3.09)</t>
  </si>
  <si>
    <t>GH24370</t>
  </si>
  <si>
    <t>XP_001992148.1</t>
  </si>
  <si>
    <t>LULOGUT54120</t>
  </si>
  <si>
    <t xml:space="preserve">lulogut54120 </t>
  </si>
  <si>
    <t>ExpAA=4.46 First60=2.10 PredHel=0 Topology=o</t>
  </si>
  <si>
    <t>lulogut54121</t>
  </si>
  <si>
    <t>S(3.1)W(3.11)</t>
  </si>
  <si>
    <t>LULOGUT54121</t>
  </si>
  <si>
    <t xml:space="preserve">lulogut54121 </t>
  </si>
  <si>
    <t>ExpAA=4.43 First60=2.07 PredHel=0 Topology=o</t>
  </si>
  <si>
    <t>lulogut54166</t>
  </si>
  <si>
    <t>uncharacterized protein LOC108040877</t>
  </si>
  <si>
    <t>XP_016974025.1</t>
  </si>
  <si>
    <t>LULOGUT54166</t>
  </si>
  <si>
    <t xml:space="preserve">lulogut54166 </t>
  </si>
  <si>
    <t>ExpAA=10.79 First60=10.79 PredHel=0 Topology=o</t>
  </si>
  <si>
    <t>Spore coat protein SP87</t>
  </si>
  <si>
    <t>P54643</t>
  </si>
  <si>
    <t>lulogut8132</t>
  </si>
  <si>
    <t>NAD-dependent methylenetetrahydrofolate dehydrogenase-methenyltetrahydrofolate</t>
  </si>
  <si>
    <t>AAB41352.1</t>
  </si>
  <si>
    <t>LULOGUT8132</t>
  </si>
  <si>
    <t>ExpAA=36.75 First60=23.39 PredHel=1 Topology=i12-34o</t>
  </si>
  <si>
    <t>Mucin-2 (Fragments)</t>
  </si>
  <si>
    <t>Q80Z19</t>
  </si>
  <si>
    <t>lulogutSigP-13300</t>
  </si>
  <si>
    <t>H(5.45)</t>
  </si>
  <si>
    <t>uncharacterized protein Dvir_GJ21539, isoform C</t>
  </si>
  <si>
    <t>KRF79471.1</t>
  </si>
  <si>
    <t>LULOGUTSIGP-13300</t>
  </si>
  <si>
    <t xml:space="preserve">lulogutSigP-13300 </t>
  </si>
  <si>
    <t>Nuclear receptors of the nerve growth factor-induced protein B type</t>
  </si>
  <si>
    <t>KOG4217</t>
  </si>
  <si>
    <t>Forkhead box protein G1</t>
  </si>
  <si>
    <t>Q60987</t>
  </si>
  <si>
    <t>lulogutSigP-14281</t>
  </si>
  <si>
    <t>JAB55111.1</t>
  </si>
  <si>
    <t>LULOGUTSIGP-14281</t>
  </si>
  <si>
    <t xml:space="preserve">lulogutSigP-14281 </t>
  </si>
  <si>
    <t>ExpAA=0.27 First60=0.27 PredHel=0 Topology=o</t>
  </si>
  <si>
    <t>lulogutSigP-15915</t>
  </si>
  <si>
    <t>G(3.35)H(4.4)</t>
  </si>
  <si>
    <t>CLUMA_CG008405, isoform B</t>
  </si>
  <si>
    <t>CRK94914.1</t>
  </si>
  <si>
    <t>LULOGUTSIGP-15915</t>
  </si>
  <si>
    <t xml:space="preserve">lulogutSigP-15915 </t>
  </si>
  <si>
    <t>Abscisic acid and environmental stress-inducible protein</t>
  </si>
  <si>
    <t>Q09134</t>
  </si>
  <si>
    <t>Medicago sativa subsp. falcata</t>
  </si>
  <si>
    <t>lulogutSigP-16199</t>
  </si>
  <si>
    <t>kruppel protein</t>
  </si>
  <si>
    <t>ADI44346.1</t>
  </si>
  <si>
    <t>Clogmia albipunctata</t>
  </si>
  <si>
    <t>LULOGUTSIGP-16199</t>
  </si>
  <si>
    <t xml:space="preserve">lulogutSigP-16199 </t>
  </si>
  <si>
    <t xml:space="preserve">1 | 170    RRHRKSR|DI  0.751 *ProP*  | </t>
  </si>
  <si>
    <t>ExpAA=1.14 First60=1.14 PredHel=0 Topology=o</t>
  </si>
  <si>
    <t>Protein krueppel</t>
  </si>
  <si>
    <t>P07247</t>
  </si>
  <si>
    <t>lulogutSigP-17881</t>
  </si>
  <si>
    <t>LULOGUTSIGP-17881</t>
  </si>
  <si>
    <t xml:space="preserve">lulogutSigP-17881 </t>
  </si>
  <si>
    <t>Uncharacterized conserved protein with TLDc domain</t>
  </si>
  <si>
    <t>KOG4636</t>
  </si>
  <si>
    <t>ExpAA=1.12 First60=1.12 PredHel=0 Topology=o</t>
  </si>
  <si>
    <t>Spore coat protein SP96</t>
  </si>
  <si>
    <t>P14328</t>
  </si>
  <si>
    <t>lulogutSigP-17983</t>
  </si>
  <si>
    <t>GM18325</t>
  </si>
  <si>
    <t>XP_002037550.1</t>
  </si>
  <si>
    <t>LULOGUTSIGP-17983</t>
  </si>
  <si>
    <t xml:space="preserve">lulogutSigP-17983 </t>
  </si>
  <si>
    <t>ExpAA=0.23 First60=0.22 PredHel=0 Topology=o</t>
  </si>
  <si>
    <t>Histone-lysine N-methyltransferase SETD1B</t>
  </si>
  <si>
    <t>Q8CFT2</t>
  </si>
  <si>
    <t>lulogutSigP-17996</t>
  </si>
  <si>
    <t>SAP domain protein</t>
  </si>
  <si>
    <t>AFP61926.1</t>
  </si>
  <si>
    <t>LULOGUTSIGP-17996</t>
  </si>
  <si>
    <t xml:space="preserve">lulogutSigP-17996 </t>
  </si>
  <si>
    <t>ExpAA=3.98 First60=3.98 PredHel=0 Topology=o</t>
  </si>
  <si>
    <t>Formin-like protein 14</t>
  </si>
  <si>
    <t>Q9C6S1</t>
  </si>
  <si>
    <t>lulogutSigP-18666</t>
  </si>
  <si>
    <t>protein winged eye-like isoform X1</t>
  </si>
  <si>
    <t>XP_022221178.1</t>
  </si>
  <si>
    <t>LULOGUTSIGP-18666</t>
  </si>
  <si>
    <t xml:space="preserve">lulogutSigP-18666 </t>
  </si>
  <si>
    <t>Splicing factor, proline- and glutamine-rich</t>
  </si>
  <si>
    <t>P23246</t>
  </si>
  <si>
    <t>lulogutSigP-18737</t>
  </si>
  <si>
    <t>hypothetical protein FF38_08935</t>
  </si>
  <si>
    <t>KNC31653.1</t>
  </si>
  <si>
    <t>LULOGUTSIGP-18737</t>
  </si>
  <si>
    <t xml:space="preserve">lulogutSigP-18737 </t>
  </si>
  <si>
    <t>Phenylalanine--tRNA ligase beta subunit</t>
  </si>
  <si>
    <t>Q5KWE5</t>
  </si>
  <si>
    <t>Geobacillus kaustophilus (strain HTA426)</t>
  </si>
  <si>
    <t>lulogutSigP-18762</t>
  </si>
  <si>
    <t>H(5.31)</t>
  </si>
  <si>
    <t>putative placenta growth factor, partial</t>
  </si>
  <si>
    <t>JAV07758.1</t>
  </si>
  <si>
    <t>LULOGUTSIGP-18762</t>
  </si>
  <si>
    <t>Zn2+ transporter</t>
  </si>
  <si>
    <t>KOG1482</t>
  </si>
  <si>
    <t>ExpAA=2.20 First60=2.20 PredHel=0 Topology=o</t>
  </si>
  <si>
    <t>Dendritic arbor reduction protein 1</t>
  </si>
  <si>
    <t>Q9VZN4</t>
  </si>
  <si>
    <t>lulogutSigP-18766</t>
  </si>
  <si>
    <t>H(4.01)W(4.84)</t>
  </si>
  <si>
    <t>hypothetical protein AND_007589</t>
  </si>
  <si>
    <t>ETN60769.1</t>
  </si>
  <si>
    <t>LULOGUTSIGP-18766</t>
  </si>
  <si>
    <t xml:space="preserve">lulogutSigP-18766 </t>
  </si>
  <si>
    <t>ExpAA=13.42 First60=4.16 PredHel=0 Topology=o</t>
  </si>
  <si>
    <t>Zinc finger protein 503</t>
  </si>
  <si>
    <t>Q05AQ8</t>
  </si>
  <si>
    <t>lulogutSigP-19343</t>
  </si>
  <si>
    <t>C(3.66)</t>
  </si>
  <si>
    <t>LULOGUTSIGP-19343</t>
  </si>
  <si>
    <t xml:space="preserve">lulogutSigP-19343 </t>
  </si>
  <si>
    <t>lulogutSigP-19550</t>
  </si>
  <si>
    <t>loricrin-like</t>
  </si>
  <si>
    <t>XP_021698588.1</t>
  </si>
  <si>
    <t>LULOGUTSIGP-19550</t>
  </si>
  <si>
    <t xml:space="preserve">lulogutSigP-19550 </t>
  </si>
  <si>
    <t>ExpAA=19.83 First60=19.75 PredHel=1 Topology=i13-32o</t>
  </si>
  <si>
    <t>Probable ATP-dependent RNA helicase ddx17</t>
  </si>
  <si>
    <t>Q54CE0</t>
  </si>
  <si>
    <t>lulogutSigP-20256</t>
  </si>
  <si>
    <t>C(3.34)</t>
  </si>
  <si>
    <t>uncharacterized protein C03B8.3 isoform X1</t>
  </si>
  <si>
    <t>XP_016969393.1</t>
  </si>
  <si>
    <t>LULOGUTSIGP-20256</t>
  </si>
  <si>
    <t xml:space="preserve">lulogutSigP-20256 </t>
  </si>
  <si>
    <t>Protein DSE2</t>
  </si>
  <si>
    <t>Q6FT26</t>
  </si>
  <si>
    <t>Candida glabrata (strain ATCC 2001 / CBS 138 / JCM 3761 / NBRC 0622 / NRRL Y-65)</t>
  </si>
  <si>
    <t>lulogutSigP-20793</t>
  </si>
  <si>
    <t>putative decapentaplegic, partial</t>
  </si>
  <si>
    <t>ABB29567.1</t>
  </si>
  <si>
    <t>LULOGUTSIGP-20793</t>
  </si>
  <si>
    <t xml:space="preserve">lulogutSigP-20793 </t>
  </si>
  <si>
    <t>ExpAA=20.55 First60=20.55 PredHel=1 Topology=i5-27o</t>
  </si>
  <si>
    <t>Uncharacterized protein C29B12.08</t>
  </si>
  <si>
    <t>O14030</t>
  </si>
  <si>
    <t>lulogutSigP-22044</t>
  </si>
  <si>
    <t>C(3.3)</t>
  </si>
  <si>
    <t>platelet glycoprotein Ib alpha chain isoform X1</t>
  </si>
  <si>
    <t>XP_011290932.1</t>
  </si>
  <si>
    <t>LULOGUTSIGP-22044</t>
  </si>
  <si>
    <t xml:space="preserve">lulogutSigP-22044 </t>
  </si>
  <si>
    <t>ExpAA=19.69 First60=19.69 PredHel=1 Topology=i5-27o</t>
  </si>
  <si>
    <t>Serine/threonine-protein kinase sel-5</t>
  </si>
  <si>
    <t>G5ECQ3</t>
  </si>
  <si>
    <t>lulogutSigP-23617</t>
  </si>
  <si>
    <t>H(3.67)</t>
  </si>
  <si>
    <t>AGAP001160-PA</t>
  </si>
  <si>
    <t>EAA00955.5</t>
  </si>
  <si>
    <t>LULOGUTSIGP-23617</t>
  </si>
  <si>
    <t>Predicted transporter (major facilitator superfamily)</t>
  </si>
  <si>
    <t>KOG0254</t>
  </si>
  <si>
    <t>ExpAA=21.57 First60=21.57 PredHel=1 Topology=o5-27i</t>
  </si>
  <si>
    <t>Proton myo-inositol cotransporter</t>
  </si>
  <si>
    <t>Q96QE2</t>
  </si>
  <si>
    <t>lulogutSigP-24011</t>
  </si>
  <si>
    <t>AGAP006180-PA-like protein</t>
  </si>
  <si>
    <t>KFB50931.1</t>
  </si>
  <si>
    <t>LULOGUTSIGP-24011</t>
  </si>
  <si>
    <t>KOG0289</t>
  </si>
  <si>
    <t>Non-reducing polyketide synthase curS2</t>
  </si>
  <si>
    <t>L7XAV2</t>
  </si>
  <si>
    <t>Aspergillus terreus</t>
  </si>
  <si>
    <t>lulogutSigP-24734</t>
  </si>
  <si>
    <t>T(3.02)</t>
  </si>
  <si>
    <t>Protein lin-54 homolog, partial</t>
  </si>
  <si>
    <t>JAD06798.1</t>
  </si>
  <si>
    <t>LULOGUTSIGP-24734</t>
  </si>
  <si>
    <t xml:space="preserve">lulogutSigP-24734 </t>
  </si>
  <si>
    <t>ExpAA=0.55 First60=0.54 PredHel=0 Topology=o</t>
  </si>
  <si>
    <t>Nucleoporin NSP1</t>
  </si>
  <si>
    <t>G0SBQ3</t>
  </si>
  <si>
    <t>Chaetomium thermophilum (strain DSM 1495 / CBS 144.50 / IMI 039719)</t>
  </si>
  <si>
    <t>lulogutSigP-26242</t>
  </si>
  <si>
    <t>AGAP003032-PA</t>
  </si>
  <si>
    <t>EAA07916.6</t>
  </si>
  <si>
    <t>LULOGUTSIGP-26242</t>
  </si>
  <si>
    <t xml:space="preserve">lulogutSigP-26242 </t>
  </si>
  <si>
    <t>Predicted nuclear membrane protein involved in mRNA transport and sex determination via splicing modulation</t>
  </si>
  <si>
    <t>RNA processing and modification, Signal transduction mechanisms</t>
  </si>
  <si>
    <t>KOG4822</t>
  </si>
  <si>
    <t>ExpAA=20.19 First60=20.19 PredHel=1 Topology=i5-27o</t>
  </si>
  <si>
    <t>Rho GTPase-activating protein gacJ</t>
  </si>
  <si>
    <t>Q54MV3</t>
  </si>
  <si>
    <t>lulogutSigP-32647</t>
  </si>
  <si>
    <t>P(4.87)T(3.04)</t>
  </si>
  <si>
    <t>CLUMA_CG019527, isoform A</t>
  </si>
  <si>
    <t>CRL06646.1</t>
  </si>
  <si>
    <t>LULOGUTSIGP-32647</t>
  </si>
  <si>
    <t xml:space="preserve">lulogutSigP-32647 </t>
  </si>
  <si>
    <t>ExpAA=5.87 First60=5.87 PredHel=0 Topology=o</t>
  </si>
  <si>
    <t>lulogutSigP-35494</t>
  </si>
  <si>
    <t>A(3.28)</t>
  </si>
  <si>
    <t>JAV04447.1</t>
  </si>
  <si>
    <t>LULOGUTSIGP-35494</t>
  </si>
  <si>
    <t xml:space="preserve">lulogutSigP-35494 </t>
  </si>
  <si>
    <t>ExpAA=2.41 First60=2.40 PredHel=0 Topology=i</t>
  </si>
  <si>
    <t>Transcription factor jun-D</t>
  </si>
  <si>
    <t>P17535</t>
  </si>
  <si>
    <t>lulogutSigP-36966</t>
  </si>
  <si>
    <t>putative adenylate cyclase-coupled calcitonin receptor, partial</t>
  </si>
  <si>
    <t>JAV06674.1</t>
  </si>
  <si>
    <t>LULOGUTSIGP-36966</t>
  </si>
  <si>
    <t xml:space="preserve">lulogutSigP-36966 </t>
  </si>
  <si>
    <t>ExpAA=0.44 First60=0.44 PredHel=0 Topology=o</t>
  </si>
  <si>
    <t>Aldehyde reductase 2</t>
  </si>
  <si>
    <t>Q9UUN9</t>
  </si>
  <si>
    <t>Sporidiobolus salmonicolor</t>
  </si>
  <si>
    <t>lulogutSigP-37718</t>
  </si>
  <si>
    <t>hypothetical protein RP20_CCG020623</t>
  </si>
  <si>
    <t>KXJ71414.1</t>
  </si>
  <si>
    <t>LULOGUTSIGP-37718</t>
  </si>
  <si>
    <t>ExpAA=19.45 First60=18.41 PredHel=1 Topology=i7-29o</t>
  </si>
  <si>
    <t>lulogutSigP-40415</t>
  </si>
  <si>
    <t>hypothetical protein RP20_CCG008239</t>
  </si>
  <si>
    <t>KXJ77151.1</t>
  </si>
  <si>
    <t>LULOGUTSIGP-40415</t>
  </si>
  <si>
    <t xml:space="preserve">lulogutSigP-40415 </t>
  </si>
  <si>
    <t xml:space="preserve">1 | 60    LSERNKR|TI  0.630 *ProP*  | </t>
  </si>
  <si>
    <t>ExpAA=2.14 First60=2.12 PredHel=0 Topology=o</t>
  </si>
  <si>
    <t>Ankyrin repeat domain-containing protein 17</t>
  </si>
  <si>
    <t>Q99NH0</t>
  </si>
  <si>
    <t>lulogutSigP-42382</t>
  </si>
  <si>
    <t>T(3.36)</t>
  </si>
  <si>
    <t>septin-7-like isoform X1</t>
  </si>
  <si>
    <t>XP_019932397.1</t>
  </si>
  <si>
    <t>LULOGUTSIGP-42382</t>
  </si>
  <si>
    <t xml:space="preserve">lulogutSigP-42382 </t>
  </si>
  <si>
    <t>ExpAA=19.97 First60=19.93 PredHel=1 Topology=o4-23i</t>
  </si>
  <si>
    <t>Phosphatidylinositol 3,4,5-trisphosphate 5-phosphatase 2</t>
  </si>
  <si>
    <t>O15357</t>
  </si>
  <si>
    <t>lulogutSigP-42773</t>
  </si>
  <si>
    <t>Q(4.36)</t>
  </si>
  <si>
    <t>E1a binding protein P400</t>
  </si>
  <si>
    <t>XP_001849583.1</t>
  </si>
  <si>
    <t>LULOGUTSIGP-42773</t>
  </si>
  <si>
    <t xml:space="preserve">lulogutSigP-42773 </t>
  </si>
  <si>
    <t>ExpAA=17.81 First60=17.35 PredHel=1 Topology=i7-29o</t>
  </si>
  <si>
    <t>lulogutSigP-47369</t>
  </si>
  <si>
    <t>Q(3.86)</t>
  </si>
  <si>
    <t>LULOGUTSIGP-47369</t>
  </si>
  <si>
    <t xml:space="preserve">lulogutSigP-47369 </t>
  </si>
  <si>
    <t>ExpAA=1.93 First60=1.93 PredHel=0 Topology=o</t>
  </si>
  <si>
    <t>Probable serine/threonine-protein kinase DDB_G0280133</t>
  </si>
  <si>
    <t>Q54VU4</t>
  </si>
  <si>
    <t>lulogutSigP-50357</t>
  </si>
  <si>
    <t>XP_005189566.1</t>
  </si>
  <si>
    <t>LULOGUTSIGP-50357</t>
  </si>
  <si>
    <t xml:space="preserve">lulogutSigP-50357 </t>
  </si>
  <si>
    <t>Replication enhancer protein</t>
  </si>
  <si>
    <t>P27266</t>
  </si>
  <si>
    <t>Tomato yellow leaf curl Sardinia virus</t>
  </si>
  <si>
    <t>lulogutSigP-50663</t>
  </si>
  <si>
    <t>hypothetical protein c0_g1_i1, partial</t>
  </si>
  <si>
    <t>JAI29862.1</t>
  </si>
  <si>
    <t>LULOGUTSIGP-50663</t>
  </si>
  <si>
    <t xml:space="preserve">lulogutSigP-50663 </t>
  </si>
  <si>
    <t>ExpAA=13.42 First60=6.85 PredHel=0 Topology=o</t>
  </si>
  <si>
    <t>lulogutSigP-50665</t>
  </si>
  <si>
    <t>LULOGUTSIGP-50665</t>
  </si>
  <si>
    <t xml:space="preserve">lulogutSigP-50665 </t>
  </si>
  <si>
    <t>ExpAA=13.17 First60=6.63 PredHel=0 Topology=o</t>
  </si>
  <si>
    <t>lulogutSigP-54905</t>
  </si>
  <si>
    <t>T(3.44)</t>
  </si>
  <si>
    <t>hypothetical protein AND_004370</t>
  </si>
  <si>
    <t>ETN63898.1</t>
  </si>
  <si>
    <t>LULOGUTSIGP-54905</t>
  </si>
  <si>
    <t xml:space="preserve">lulogutSigP-54905 </t>
  </si>
  <si>
    <t>Class 2 transcription repressor NC2, beta subunit (Dr1)</t>
  </si>
  <si>
    <t>KOG0871</t>
  </si>
  <si>
    <t>ExpAA=4.43 First60=4.43 PredHel=0 Topology=o</t>
  </si>
  <si>
    <t>Protein/nucleic acid deglycase YajL</t>
  </si>
  <si>
    <t>P55880</t>
  </si>
  <si>
    <t>Salmonella typhimurium (strain LT2 / SGSC1412 / ATCC 700720)</t>
  </si>
  <si>
    <t>lulogutSigP-56717</t>
  </si>
  <si>
    <t>S(4.28)</t>
  </si>
  <si>
    <t>putative lpxtg-motif cell wall anchor domain protein</t>
  </si>
  <si>
    <t>JAA94094.1</t>
  </si>
  <si>
    <t>LULOGUTSIGP-56717</t>
  </si>
  <si>
    <t xml:space="preserve">lulogutSigP-56717 </t>
  </si>
  <si>
    <t>ExpAA=17.72 First60=17.72 PredHel=0 Topology=o</t>
  </si>
  <si>
    <t>Trophinin</t>
  </si>
  <si>
    <t>Q12816</t>
  </si>
  <si>
    <t>lulogutSigP-8737</t>
  </si>
  <si>
    <t>formin 3</t>
  </si>
  <si>
    <t>XP_001848691.1</t>
  </si>
  <si>
    <t>LULOGUTSIGP-8737</t>
  </si>
  <si>
    <t xml:space="preserve">lulogutSigP-8737 </t>
  </si>
  <si>
    <t>Nitric oxide synthase, inducible</t>
  </si>
  <si>
    <t>O62699</t>
  </si>
  <si>
    <t>lulogutSigP-19768</t>
  </si>
  <si>
    <t>Integumentary mucin A.1 - probable fragment - 63 OH-glycosylation sites - signalP detected</t>
  </si>
  <si>
    <t>P(3.02)T(3.24)</t>
  </si>
  <si>
    <t>XP_001851001.1</t>
  </si>
  <si>
    <t>LULOGUTSIGP-19768</t>
  </si>
  <si>
    <t>ExpAA=15.82 First60=15.82 PredHel=0 Topology=o</t>
  </si>
  <si>
    <t>lulogutSigP-18537</t>
  </si>
  <si>
    <t>integumentary mucin C.1</t>
  </si>
  <si>
    <t>JAV08388.1</t>
  </si>
  <si>
    <t>LULOGUTSIGP-18537</t>
  </si>
  <si>
    <t xml:space="preserve">lulogutSigP-18537 </t>
  </si>
  <si>
    <t>ExpAA=1.96 First60=1.91 PredHel=0 Topology=o</t>
  </si>
  <si>
    <t>Endo-1,3(4)-beta-glucanase 1</t>
  </si>
  <si>
    <t>Q9UT45</t>
  </si>
  <si>
    <t>lulogutSigP-46215</t>
  </si>
  <si>
    <t>JAV08400.1 conserved secreted mucin Nyssomyia neivai - 19 OH-glycosylation sites - signalP detected</t>
  </si>
  <si>
    <t>putative conserved secreted mucin</t>
  </si>
  <si>
    <t>JAV08400.1</t>
  </si>
  <si>
    <t>LULOGUTSIGP-46215</t>
  </si>
  <si>
    <t>Cell surface glycoprotein STIM, contains SAM domain</t>
  </si>
  <si>
    <t>KOG4403</t>
  </si>
  <si>
    <t xml:space="preserve">1 | 429    NHLVKRR|SA  0.554 *ProP*  | </t>
  </si>
  <si>
    <t>ExpAA=11.84 First60=2.33 PredHel=0 Topology=o</t>
  </si>
  <si>
    <t>Stromal interaction molecule homolog</t>
  </si>
  <si>
    <t>P83094</t>
  </si>
  <si>
    <t>lulogutSigP-46213</t>
  </si>
  <si>
    <t>JAV08401.1 conserved secreted mucin Nyssomyia neivai - 22 OH-glycosylation sites - signalP detected</t>
  </si>
  <si>
    <t>putative cell surface glycoprotein stim, partial</t>
  </si>
  <si>
    <t>JAV03479.1</t>
  </si>
  <si>
    <t>LULOGUTSIGP-46213</t>
  </si>
  <si>
    <t>ExpAA=11.67 First60=2.31 PredHel=0 Topology=o</t>
  </si>
  <si>
    <t>lulogutSigP-42987</t>
  </si>
  <si>
    <t>JAV08407.1 secreted mucin partial Nyssomyia neivai - 12 OH-glycosylation sites - signalP detected</t>
  </si>
  <si>
    <t>JAV08407.1</t>
  </si>
  <si>
    <t>LULOGUTSIGP-42987</t>
  </si>
  <si>
    <t xml:space="preserve">1 | 167    HKGRSKR|NA  0.847 *ProP*  | </t>
  </si>
  <si>
    <t>lulogutSigP-42985</t>
  </si>
  <si>
    <t>JAV08407.1 secreted mucin partial Nyssomyia neivai - 16 OH-glycosylation sites - signalP detected</t>
  </si>
  <si>
    <t>LULOGUTSIGP-42985</t>
  </si>
  <si>
    <t xml:space="preserve">1 | 175    HKRRSKR|NA  0.859 *ProP*  | </t>
  </si>
  <si>
    <t>lulogutSigP-26799</t>
  </si>
  <si>
    <t>JAV08414.1 secreted mucin Nyssomyia neivai - 28 OH-glycosylation sites - signalP detected</t>
  </si>
  <si>
    <t>JAV08414.1</t>
  </si>
  <si>
    <t>LULOGUTSIGP-26799</t>
  </si>
  <si>
    <t>Predicted alkaloid synthase/Surface mucin Hemomucin</t>
  </si>
  <si>
    <t>KOG1520</t>
  </si>
  <si>
    <t xml:space="preserve">1 | 507    QLRRAKR|QQ  0.576 *ProP*  | </t>
  </si>
  <si>
    <t>ExpAA=21.43 First60=21.42 PredHel=1 Topology=i7-29o</t>
  </si>
  <si>
    <t>Adipocyte plasma membrane-associated protein</t>
  </si>
  <si>
    <t>Q7TP48</t>
  </si>
  <si>
    <t>lulogutSigP-53636</t>
  </si>
  <si>
    <t>JAV08414.1 secreted mucin Nyssomyia neivai - 34 OH-glycosylation sites - signalP detected</t>
  </si>
  <si>
    <t>LULOGUTSIGP-53636</t>
  </si>
  <si>
    <t xml:space="preserve">lulogutSigP-53636 </t>
  </si>
  <si>
    <t>Q5ZIF1</t>
  </si>
  <si>
    <t>lulogutSigP-35165</t>
  </si>
  <si>
    <t>JAV08522.1 hemolymph juvenile hormone binding protein partial Nyssomyia neivai - 15 OH-glycosylation sites - signalP detected</t>
  </si>
  <si>
    <t>JAV08522.1</t>
  </si>
  <si>
    <t>LULOGUTSIGP-35165</t>
  </si>
  <si>
    <t>ExpAA=3.20 First60=3.19 PredHel=0 Topology=o</t>
  </si>
  <si>
    <t>Q40375</t>
  </si>
  <si>
    <t>Medicago truncatula</t>
  </si>
  <si>
    <t>lulogutSigP-18613</t>
  </si>
  <si>
    <t>JAV08522.1 hemolymph juvenile hormone binding protein partial Nyssomyia neivai - 17 OH-glycosylation sites - signalP detected</t>
  </si>
  <si>
    <t>LULOGUTSIGP-18613</t>
  </si>
  <si>
    <t>lulogutSigP-18842</t>
  </si>
  <si>
    <t>mucin-2-like Amyelois transitella - 103 OH-glycosylation sites - signalP detected</t>
  </si>
  <si>
    <t>P(6.03)</t>
  </si>
  <si>
    <t>XP_017107493.1</t>
  </si>
  <si>
    <t>LULOGUTSIGP-18842</t>
  </si>
  <si>
    <t xml:space="preserve">lulogutSigP-18842 </t>
  </si>
  <si>
    <t>ExpAA=0.25 First60=0.25 PredHel=0 Topology=o</t>
  </si>
  <si>
    <t>lulogutSigP-52558</t>
  </si>
  <si>
    <t>mucin-2-like Bombus impatiens - probable fragment - 83 OH-glycosylation sites - signalP detected</t>
  </si>
  <si>
    <t>T(3.38)</t>
  </si>
  <si>
    <t>XP_022222773.1</t>
  </si>
  <si>
    <t>LULOGUTSIGP-52558</t>
  </si>
  <si>
    <t xml:space="preserve">lulogutSigP-52558 </t>
  </si>
  <si>
    <t>ExpAA=7.48 First60=7.45 PredHel=0 Topology=o</t>
  </si>
  <si>
    <t>lulogutSigP-55207</t>
  </si>
  <si>
    <t>mucin-2-like isoform X1 Stomoxys calcitrans - 148 OH-glycosylation sites - signalP detected</t>
  </si>
  <si>
    <t>mucin-2-like isoform X1</t>
  </si>
  <si>
    <t>XP_013114378.1</t>
  </si>
  <si>
    <t>LULOGUTSIGP-55207</t>
  </si>
  <si>
    <t>KOG2812</t>
  </si>
  <si>
    <t>Mucin-1</t>
  </si>
  <si>
    <t>P15941</t>
  </si>
  <si>
    <t>lulogut17125</t>
  </si>
  <si>
    <t>mucin-2-like Lingula anatina - probable fragment - 75 OH-glycosylation sites - signalP detected</t>
  </si>
  <si>
    <t>XP_017090561.1</t>
  </si>
  <si>
    <t>LULOGUT17125</t>
  </si>
  <si>
    <t xml:space="preserve">lulogut17125 </t>
  </si>
  <si>
    <t xml:space="preserve">1 | 244    REGRRGR|IV  0.603 *ProP*  | </t>
  </si>
  <si>
    <t>ExpAA=14.19 First60=14.19 PredHel=0 Topology=o</t>
  </si>
  <si>
    <t>lulogutSigP-51876</t>
  </si>
  <si>
    <t>XP_019547212.1</t>
  </si>
  <si>
    <t>LULOGUTSIGP-51876</t>
  </si>
  <si>
    <t>P03952</t>
  </si>
  <si>
    <t>lulogut18907</t>
  </si>
  <si>
    <t>mucin-5AC Bactrocera cucurbitae - 578 OH-glycosylation sites - signalP detected</t>
  </si>
  <si>
    <t>S(3.53)</t>
  </si>
  <si>
    <t>XP_011177627.1</t>
  </si>
  <si>
    <t>LULOGUT18907</t>
  </si>
  <si>
    <t xml:space="preserve">1 | 2244    QLRRPKR|LC  0.558 *ProP*  | </t>
  </si>
  <si>
    <t>ExpAA=16.54 First60=16.54 PredHel=1 Topology=i12-31o</t>
  </si>
  <si>
    <t>Q4L9P0</t>
  </si>
  <si>
    <t>Staphylococcus haemolyticus (strain JCSC1435)</t>
  </si>
  <si>
    <t>lulogutSigP-16517</t>
  </si>
  <si>
    <t>NP_650744.1 mucin 91C isoform A - probable fragment - 13 OH-glycosylation sites - signalP detected</t>
  </si>
  <si>
    <t>XP_021706983.1</t>
  </si>
  <si>
    <t>LULOGUTSIGP-16517</t>
  </si>
  <si>
    <t xml:space="preserve">lulogutSigP-16517 </t>
  </si>
  <si>
    <t>ExpAA=16.25 First60=16.25 PredHel=1 Topology=i7-24o</t>
  </si>
  <si>
    <t>lulogutSigP-24095</t>
  </si>
  <si>
    <t>serine protease easter-like</t>
  </si>
  <si>
    <t>XP_019553245.1</t>
  </si>
  <si>
    <t>LULOGUTSIGP-24095</t>
  </si>
  <si>
    <t xml:space="preserve">1 | 39    FRFRNRR|TT  0.586 *ProP*  | </t>
  </si>
  <si>
    <t>ExpAA=18.82 First60=18.58 PredHel=1 Topology=i5-27o</t>
  </si>
  <si>
    <t>P26262</t>
  </si>
  <si>
    <t>lulogutSigP-34938</t>
  </si>
  <si>
    <t>serine protease K12H4.7</t>
  </si>
  <si>
    <t>uncharacterized protein Dpse_GA17650</t>
  </si>
  <si>
    <t>EAL29179.1</t>
  </si>
  <si>
    <t>LULOGUTSIGP-34938</t>
  </si>
  <si>
    <t>ExpAA=0.72 First60=0.28 PredHel=0 Topology=o</t>
  </si>
  <si>
    <t>Putative serine protease K12H4.7</t>
  </si>
  <si>
    <t>P34528</t>
  </si>
  <si>
    <t>lulogutSigP-17414</t>
  </si>
  <si>
    <t>XP_001654732.1 venom serine protease Bi-VSP</t>
  </si>
  <si>
    <t>AAEL002124-PA</t>
  </si>
  <si>
    <t>XP_001654732.1</t>
  </si>
  <si>
    <t>LULOGUTSIGP-17414</t>
  </si>
  <si>
    <t>ExpAA=6.59 First60=0.00 PredHel=0 Topology=o</t>
  </si>
  <si>
    <t>Venom serine protease Bi-VSP</t>
  </si>
  <si>
    <t>B5U2W0</t>
  </si>
  <si>
    <t>Bombus ignitus</t>
  </si>
  <si>
    <t>lulogutSigP-20930</t>
  </si>
  <si>
    <t>LULOGUTSIGP-20930</t>
  </si>
  <si>
    <t>lulogutSigP-17744</t>
  </si>
  <si>
    <t>XP_022116243.1 serine protease easter-like Pieris rapae - 19 OH-glycosylation sites - signalP detected</t>
  </si>
  <si>
    <t>JAV08785.1</t>
  </si>
  <si>
    <t>LULOGUTSIGP-17744</t>
  </si>
  <si>
    <t>ExpAA=6.20 First60=4.48 PredHel=0 Topology=o</t>
  </si>
  <si>
    <t>Melanization protease 1</t>
  </si>
  <si>
    <t>A0A126GUP6</t>
  </si>
  <si>
    <t>lulogut40910</t>
  </si>
  <si>
    <t>s/mucin s/mucin</t>
  </si>
  <si>
    <t>P(3.62)T(3.88)</t>
  </si>
  <si>
    <t>XP_017958342.1</t>
  </si>
  <si>
    <t>LULOGUT40910</t>
  </si>
  <si>
    <t xml:space="preserve">lulogut40910 </t>
  </si>
  <si>
    <t>lulogutSigP-18685</t>
  </si>
  <si>
    <t>XP_021695286.1</t>
  </si>
  <si>
    <t>LULOGUTSIGP-18685</t>
  </si>
  <si>
    <t xml:space="preserve">lulogutSigP-18685 </t>
  </si>
  <si>
    <t>ExpAA=7.66 First60=7.66 PredHel=0 Topology=o</t>
  </si>
  <si>
    <t>Zinc finger protein castor homolog 1</t>
  </si>
  <si>
    <t>Q9CWL2</t>
  </si>
  <si>
    <t>lulogutSigP-32105</t>
  </si>
  <si>
    <t>C(3.04)S(3.95)</t>
  </si>
  <si>
    <t>putative mucin-5ac isoform x3, partial</t>
  </si>
  <si>
    <t>JAV20807.1</t>
  </si>
  <si>
    <t>LULOGUTSIGP-32105</t>
  </si>
  <si>
    <t xml:space="preserve">lulogutSigP-32105 </t>
  </si>
  <si>
    <t>KOG4350</t>
  </si>
  <si>
    <t>Endoglucanase C</t>
  </si>
  <si>
    <t>P27033</t>
  </si>
  <si>
    <t>Cellvibrio japonicus (strain Ueda107)</t>
  </si>
  <si>
    <t>lulogutSigP-37338</t>
  </si>
  <si>
    <t>C(3.52)T(3.44)</t>
  </si>
  <si>
    <t>LULOGUTSIGP-37338</t>
  </si>
  <si>
    <t xml:space="preserve">lulogutSigP-37338 </t>
  </si>
  <si>
    <t>ExpAA=8.20 First60=8.07 PredHel=0 Topology=o</t>
  </si>
  <si>
    <t>lulogutSigP-41348</t>
  </si>
  <si>
    <t>integumentary mucin C.1-like isoform X1</t>
  </si>
  <si>
    <t>XP_013112670.1</t>
  </si>
  <si>
    <t>LULOGUTSIGP-41348</t>
  </si>
  <si>
    <t xml:space="preserve">lulogutSigP-41348 </t>
  </si>
  <si>
    <t>ExpAA=19.14 First60=19.14 PredHel=1 Topology=i5-27o</t>
  </si>
  <si>
    <t>lulogutSigP-47251</t>
  </si>
  <si>
    <t>mucin-19</t>
  </si>
  <si>
    <t>XP_017074514.1</t>
  </si>
  <si>
    <t>LULOGUTSIGP-47251</t>
  </si>
  <si>
    <t>ExpAA=20.53 First60=15.07 PredHel=0 Topology=o</t>
  </si>
  <si>
    <t>lulogutSigP-42165</t>
  </si>
  <si>
    <t>Integumentary mucin A.1 - probable fragment - 70 OH-glycosylation sites - signalP detected</t>
  </si>
  <si>
    <t>T(3.76)</t>
  </si>
  <si>
    <t>JAV08374.1</t>
  </si>
  <si>
    <t>LULOGUTSIGP-42165</t>
  </si>
  <si>
    <t>ExpAA=0.78 First60=0.78 PredHel=0 Topology=o</t>
  </si>
  <si>
    <t>lulogutSigP-53640</t>
  </si>
  <si>
    <t>mucin-2 isoform X2 Drosophila biarmipes - probable fragment - 85 OH-glycosylation sites - signalP detected</t>
  </si>
  <si>
    <t>T(3.26)W(4.55)</t>
  </si>
  <si>
    <t>LULOGUTSIGP-53640</t>
  </si>
  <si>
    <t>lulogutSigP-36803</t>
  </si>
  <si>
    <t>mucin-2-like isoform X2 Stomoxys calcitrans - probable fragment - 75 OH-glycosylation sites - signalP detected</t>
  </si>
  <si>
    <t>JAV08373.1</t>
  </si>
  <si>
    <t>LULOGUTSIGP-36803</t>
  </si>
  <si>
    <t>S-antigen protein</t>
  </si>
  <si>
    <t>P09593</t>
  </si>
  <si>
    <t>Plasmodium falciparum (isolate v1)</t>
  </si>
  <si>
    <t>lulogut55208</t>
  </si>
  <si>
    <t>NP_611285.2 mucin 55B isoform A - probable fragment - 49 OH-glycosylation sites - signalP detected</t>
  </si>
  <si>
    <t>LULOGUT55208</t>
  </si>
  <si>
    <t>lulogutSigP-14374</t>
  </si>
  <si>
    <t>NP_727652.3 mucin related 11Da - probable fragment - 84 OH-glycosylation sites - signalP detected</t>
  </si>
  <si>
    <t>XP_019536923.1</t>
  </si>
  <si>
    <t>LULOGUTSIGP-14374</t>
  </si>
  <si>
    <t>ExpAA=4.07 First60=4.07 PredHel=0 Topology=o</t>
  </si>
  <si>
    <t>Papilin</t>
  </si>
  <si>
    <t>Q868Z9</t>
  </si>
  <si>
    <t>lulogutSigP-19332</t>
  </si>
  <si>
    <t>NP_727652.3 mucin related 11Da - probable fragment - 85 OH-glycosylation sites - signalP detected</t>
  </si>
  <si>
    <t>T(3.16)</t>
  </si>
  <si>
    <t>LULOGUTSIGP-19332</t>
  </si>
  <si>
    <t>lulogutSigP-18410</t>
  </si>
  <si>
    <t>s/mucin s/uk</t>
  </si>
  <si>
    <t>JAB55157.1</t>
  </si>
  <si>
    <t>LULOGUTSIGP-18410</t>
  </si>
  <si>
    <t xml:space="preserve">lulogutSigP-18410 </t>
  </si>
  <si>
    <t>ExpAA=4.91 First60=4.32 PredHel=0 Topology=o</t>
  </si>
  <si>
    <t>Sodium/hydrogen exchanger 2</t>
  </si>
  <si>
    <t>P48763</t>
  </si>
  <si>
    <t>lulogutSigP-19875</t>
  </si>
  <si>
    <t>XP_019559974.1</t>
  </si>
  <si>
    <t>LULOGUTSIGP-19875</t>
  </si>
  <si>
    <t xml:space="preserve">lulogutSigP-19875 </t>
  </si>
  <si>
    <t>ExpAA=9.47 First60=4.02 PredHel=0 Topology=o</t>
  </si>
  <si>
    <t>Mucin-3A</t>
  </si>
  <si>
    <t>Q02505</t>
  </si>
  <si>
    <t>lulogutSigP-34026</t>
  </si>
  <si>
    <t>mucin-22, partial</t>
  </si>
  <si>
    <t>XP_017027977.1</t>
  </si>
  <si>
    <t>LULOGUTSIGP-34026</t>
  </si>
  <si>
    <t xml:space="preserve">lulogutSigP-34026 </t>
  </si>
  <si>
    <t>PHD finger protein</t>
  </si>
  <si>
    <t>KOG0954</t>
  </si>
  <si>
    <t>ExpAA=22.59 First60=22.59 PredHel=1 Topology=i7-29o</t>
  </si>
  <si>
    <t>Protein CFT1</t>
  </si>
  <si>
    <t>Q6FSD2</t>
  </si>
  <si>
    <t>lulogutSigP-53774</t>
  </si>
  <si>
    <t>JAV08357.1</t>
  </si>
  <si>
    <t>LULOGUTSIGP-53774</t>
  </si>
  <si>
    <t>Mitochondrial oxodicarboxylate carrier protein</t>
  </si>
  <si>
    <t>KOG0754</t>
  </si>
  <si>
    <t xml:space="preserve">2 | 40    RNLRKKR|AS  0.783 *ProP*  | 85    TVCRGRR|CS  0.505 *ProP*  | </t>
  </si>
  <si>
    <t>ExpAA=21.33 First60=21.33 PredHel=1 Topology=o5-27i</t>
  </si>
  <si>
    <t>Synaptotagmin-like protein 3</t>
  </si>
  <si>
    <t>Q99N48</t>
  </si>
  <si>
    <t>s/OBP</t>
  </si>
  <si>
    <t>General odorant-binding protein 72 (Fragment)</t>
  </si>
  <si>
    <t>A7UR17</t>
  </si>
  <si>
    <t>putative odorant binding protein 1, partial</t>
  </si>
  <si>
    <t>JAV08340.1</t>
  </si>
  <si>
    <t>lulogut8485</t>
  </si>
  <si>
    <t>JAV08340.1 odorant binding protein 1 partial Nyssomyia neivai OBP</t>
  </si>
  <si>
    <t>C(3.01)</t>
  </si>
  <si>
    <t>LULOGUT8485</t>
  </si>
  <si>
    <t>lulogutSigP-35183</t>
  </si>
  <si>
    <t>ABM26904.1 trypsin 1 Lutzomyia longipalpis - probable fragment - signalP detected</t>
  </si>
  <si>
    <t>s/protease</t>
  </si>
  <si>
    <t>ABM26904.1</t>
  </si>
  <si>
    <t>LULOGUTSIGP-35183</t>
  </si>
  <si>
    <t>ExpAA=9.10 First60=8.99 PredHel=0 Topology=o</t>
  </si>
  <si>
    <t>lulogutSigP-52150</t>
  </si>
  <si>
    <t>ABM26905.1 trypsin 2 Lutzomyia longipalpis - signalP detected</t>
  </si>
  <si>
    <t>LULOGUTSIGP-52150</t>
  </si>
  <si>
    <t>ExpAA=14.16 First60=13.89 PredHel=1 Topology=i7-26o</t>
  </si>
  <si>
    <t>lulogutSigP-53871</t>
  </si>
  <si>
    <t>ABV60291.1 chymotrypsin Lutzomyia longipalpis - signalP detected</t>
  </si>
  <si>
    <t>LULOGUTSIGP-53871</t>
  </si>
  <si>
    <t>ExpAA=4.09 First60=4.03 PredHel=0 Topology=o</t>
  </si>
  <si>
    <t>Mast cell protease 3</t>
  </si>
  <si>
    <t>O46683</t>
  </si>
  <si>
    <t>lulogut51887</t>
  </si>
  <si>
    <t>ABV60300.1 trypsin Lutzomyia longipalpis - signalP detected</t>
  </si>
  <si>
    <t>ABV60300.1</t>
  </si>
  <si>
    <t>LULOGUT51887</t>
  </si>
  <si>
    <t>ExpAA=0.45 First60=0.42 PredHel=0 Topology=o</t>
  </si>
  <si>
    <t>Trypsin 5G1</t>
  </si>
  <si>
    <t>P29787</t>
  </si>
  <si>
    <t>lulogutSigP-51886</t>
  </si>
  <si>
    <t>LULOGUTSIGP-51886</t>
  </si>
  <si>
    <t>ExpAA=0.57 First60=0.56 PredHel=0 Topology=o</t>
  </si>
  <si>
    <t>lulogutSigP-51888</t>
  </si>
  <si>
    <t>LULOGUTSIGP-51888</t>
  </si>
  <si>
    <t>ExpAA=1.31 First60=1.13 PredHel=0 Topology=o</t>
  </si>
  <si>
    <t>Trypsin-2</t>
  </si>
  <si>
    <t>P35036</t>
  </si>
  <si>
    <t>lulogutSigP-55134</t>
  </si>
  <si>
    <t>ABV60308.1 trypsin Lutzomyia longipalpis - probable fragment - signalP detected</t>
  </si>
  <si>
    <t>LULOGUTSIGP-55134</t>
  </si>
  <si>
    <t>ExpAA=0.25 First60=0.11 PredHel=0 Topology=o</t>
  </si>
  <si>
    <t>lulogut53814</t>
  </si>
  <si>
    <t>ABV60309.1 chymotrypsin Lutzomyia longipalpis - signalP detected</t>
  </si>
  <si>
    <t>X(8.75)</t>
  </si>
  <si>
    <t>LULOGUT53814</t>
  </si>
  <si>
    <t>ExpAA=21.76 First60=21.46 PredHel=1 Topology=i7-29o</t>
  </si>
  <si>
    <t>lulogutSigP-49770</t>
  </si>
  <si>
    <t>ABV60313.1 serine protease Lutzomyia longipalpis - probable fragment - signalP detected</t>
  </si>
  <si>
    <t>putative serine protease</t>
  </si>
  <si>
    <t>ABV60313.1</t>
  </si>
  <si>
    <t>LULOGUTSIGP-49770</t>
  </si>
  <si>
    <t>trypsin alpha-3-like</t>
  </si>
  <si>
    <t>ExpAA=10.49 First60=10.43 PredHel=0 Topology=o</t>
  </si>
  <si>
    <t>Chymotrypsin-like elastase family member 1</t>
  </si>
  <si>
    <t>Q28153</t>
  </si>
  <si>
    <t>lulogutSigP-21758</t>
  </si>
  <si>
    <t>ABV60313.1 serine protease Lutzomyia longipalpis - signalP detected</t>
  </si>
  <si>
    <t>LULOGUTSIGP-21758</t>
  </si>
  <si>
    <t>ExpAA=19.02 First60=11.90 PredHel=0 Topology=o</t>
  </si>
  <si>
    <t>P35031</t>
  </si>
  <si>
    <t>lulogutSigP-49772</t>
  </si>
  <si>
    <t>LULOGUTSIGP-49772</t>
  </si>
  <si>
    <t>ExpAA=10.61 First60=10.57 PredHel=0 Topology=o</t>
  </si>
  <si>
    <t>Trypsin zeta</t>
  </si>
  <si>
    <t>P54630</t>
  </si>
  <si>
    <t>lulogut19067</t>
  </si>
  <si>
    <t>ACF19792.1 serine-type enodpeptidase SP Chironomus riparius - signalP detected</t>
  </si>
  <si>
    <t>CRK90973.1</t>
  </si>
  <si>
    <t>LULOGUT19067</t>
  </si>
  <si>
    <t>ExpAA=6.86 First60=0.71 PredHel=0 Topology=o</t>
  </si>
  <si>
    <t>lulogutSigP-19069</t>
  </si>
  <si>
    <t>ACF19792.1</t>
  </si>
  <si>
    <t>LULOGUTSIGP-19069</t>
  </si>
  <si>
    <t>ExpAA=4.24 First60=3.97 PredHel=0 Topology=o</t>
  </si>
  <si>
    <t>Trypsin beta</t>
  </si>
  <si>
    <t>P35004</t>
  </si>
  <si>
    <t>lulogutSigP-1921</t>
  </si>
  <si>
    <t>LULOGUTSIGP-1921</t>
  </si>
  <si>
    <t>ExpAA=23.31 First60=17.93 PredHel=0 Topology=o</t>
  </si>
  <si>
    <t>Trypsin 3A1</t>
  </si>
  <si>
    <t>P29786</t>
  </si>
  <si>
    <t>lulogutSigP-19590</t>
  </si>
  <si>
    <t>CLUMA_CG015755, isoform A</t>
  </si>
  <si>
    <t>CRL02608.1</t>
  </si>
  <si>
    <t>LULOGUTSIGP-19590</t>
  </si>
  <si>
    <t>ExpAA=2.32 First60=0.46 PredHel=0 Topology=o</t>
  </si>
  <si>
    <t>Trypsin delta/gamma-like protein CG30031</t>
  </si>
  <si>
    <t>C0HKA4</t>
  </si>
  <si>
    <t>lulogut19381</t>
  </si>
  <si>
    <t>anionic trypsin-1-like</t>
  </si>
  <si>
    <t>hypothetical protein RP20_CCG024469</t>
  </si>
  <si>
    <t>KXJ70215.1</t>
  </si>
  <si>
    <t>LULOGUT19381</t>
  </si>
  <si>
    <t>ExpAA=7.34 First60=5.43 PredHel=0 Topology=o</t>
  </si>
  <si>
    <t>Transmembrane protease serine 11D</t>
  </si>
  <si>
    <t>O60235</t>
  </si>
  <si>
    <t>lulogut36513</t>
  </si>
  <si>
    <t>antichymotrypsin-2-like isoform X2 Cephus cinctus - signalP detected</t>
  </si>
  <si>
    <t>putative serine proteinase inhibitor, partial</t>
  </si>
  <si>
    <t>JAV08255.1</t>
  </si>
  <si>
    <t>LULOGUT36513</t>
  </si>
  <si>
    <t>ExpAA=3.45 First60=2.98 PredHel=0 Topology=o</t>
  </si>
  <si>
    <t>Serine protease inhibitor 77Ba</t>
  </si>
  <si>
    <t>Q0E8C8</t>
  </si>
  <si>
    <t>lulogutSigP-56458</t>
  </si>
  <si>
    <t>LULOGUTSIGP-56458</t>
  </si>
  <si>
    <t>ExpAA=1.10 First60=0.96 PredHel=0 Topology=o</t>
  </si>
  <si>
    <t>lulogutSigP-20187</t>
  </si>
  <si>
    <t>Carboxypeptidase activation peptide - signalP detected</t>
  </si>
  <si>
    <t>CLUMA_CG015125, isoform A</t>
  </si>
  <si>
    <t>CRL02092.1</t>
  </si>
  <si>
    <t>LULOGUTSIGP-20187</t>
  </si>
  <si>
    <t>ExpAA=0.77 First60=0.77 PredHel=0 Topology=o</t>
  </si>
  <si>
    <t>Q29NC4</t>
  </si>
  <si>
    <t>lulogutSigP-19318</t>
  </si>
  <si>
    <t>chymotrypsin-2 Musca domestica - probable fragment - signalP detected</t>
  </si>
  <si>
    <t>XP_019890239.1</t>
  </si>
  <si>
    <t>LULOGUTSIGP-19318</t>
  </si>
  <si>
    <t>ExpAA=10.27 First60=9.16 PredHel=0 Topology=o</t>
  </si>
  <si>
    <t>lulogut32175</t>
  </si>
  <si>
    <t>LULOGUT32175</t>
  </si>
  <si>
    <t>ExpAA=14.60 First60=13.78 PredHel=0 Topology=o</t>
  </si>
  <si>
    <t>lulogutSigP-18690</t>
  </si>
  <si>
    <t>LULOGUTSIGP-18690</t>
  </si>
  <si>
    <t>ExpAA=44.75 First60=20.08 PredHel=0 Topology=o</t>
  </si>
  <si>
    <t>P00768</t>
  </si>
  <si>
    <t>Vespa orientalis</t>
  </si>
  <si>
    <t>lulogutSigP-37748</t>
  </si>
  <si>
    <t>chymotrypsin-like protease CTRL-1</t>
  </si>
  <si>
    <t>CLUMA_CG020154, isoform A</t>
  </si>
  <si>
    <t>CRL07166.1</t>
  </si>
  <si>
    <t>LULOGUTSIGP-37748</t>
  </si>
  <si>
    <t>lulogut23973</t>
  </si>
  <si>
    <t>chymotrypsin-like protease CTRL-1 Rhagoletis zephyria - signalP detected</t>
  </si>
  <si>
    <t>CLUMA_CG019585, isoform A</t>
  </si>
  <si>
    <t>CRL06840.1</t>
  </si>
  <si>
    <t>LULOGUT23973</t>
  </si>
  <si>
    <t>lulogutSigP-47923</t>
  </si>
  <si>
    <t>JAV08318.1 peptidase m14 carboxypeptidase subfamily protein partial Nyssomyia neivai - signalP detected</t>
  </si>
  <si>
    <t>putative peptidase m14 carboxypeptidase subfamily protein, partial</t>
  </si>
  <si>
    <t>JAV08318.1</t>
  </si>
  <si>
    <t>LULOGUTSIGP-47923</t>
  </si>
  <si>
    <t>ExpAA=12.62 First60=12.51 PredHel=0 Topology=o</t>
  </si>
  <si>
    <t>lulogutSigP-47925</t>
  </si>
  <si>
    <t>LULOGUTSIGP-47925</t>
  </si>
  <si>
    <t>ExpAA=12.63 First60=12.51 PredHel=0 Topology=o</t>
  </si>
  <si>
    <t>lulogutSigP-47964</t>
  </si>
  <si>
    <t>LULOGUTSIGP-47964</t>
  </si>
  <si>
    <t>ExpAA=6.35 First60=6.32 PredHel=0 Topology=o</t>
  </si>
  <si>
    <t>lulogutSigP-47966</t>
  </si>
  <si>
    <t>LULOGUTSIGP-47966</t>
  </si>
  <si>
    <t>ExpAA=7.17 First60=7.07 PredHel=0 Topology=o</t>
  </si>
  <si>
    <t>lulogutSigP-16928</t>
  </si>
  <si>
    <t>JAV08319.1 peptidase m14 carboxypeptidase subfamily protein partial Nyssomyia neivai - signalP detected</t>
  </si>
  <si>
    <t>JAV08319.1</t>
  </si>
  <si>
    <t>LULOGUTSIGP-16928</t>
  </si>
  <si>
    <t xml:space="preserve">1 | 292    AESRIVR|DV  0.506 *ProP*  | </t>
  </si>
  <si>
    <t>ExpAA=1.09 First60=0.92 PredHel=0 Topology=o</t>
  </si>
  <si>
    <t>lulogutSigP-2519</t>
  </si>
  <si>
    <t>LULOGUTSIGP-2519</t>
  </si>
  <si>
    <t>ExpAA=1.99 First60=1.85 PredHel=0 Topology=o</t>
  </si>
  <si>
    <t>lulogutSigP-54101</t>
  </si>
  <si>
    <t>JAV08320.1 peptidase m14 carboxypeptidase subfamily protein Nyssomyia neivai - signalP detected</t>
  </si>
  <si>
    <t>LULOGUTSIGP-54101</t>
  </si>
  <si>
    <t>ExpAA=0.30 First60=0.05 PredHel=0 Topology=o</t>
  </si>
  <si>
    <t>lulogutSigP-56520</t>
  </si>
  <si>
    <t>LULOGUTSIGP-56520</t>
  </si>
  <si>
    <t>lulogutSigP-19150</t>
  </si>
  <si>
    <t>JAV08323.1 peptidase m14 carboxypeptidase subfamily protein partial Nyssomyia neivai - signalP detected</t>
  </si>
  <si>
    <t>JAV08323.1</t>
  </si>
  <si>
    <t>LULOGUTSIGP-19150</t>
  </si>
  <si>
    <t xml:space="preserve">1 | 237    RLWRKTR|SK  0.585 *ProP*  | </t>
  </si>
  <si>
    <t>lulogutSigP-24472</t>
  </si>
  <si>
    <t>JAV08324.1 peptidase m14 carboxypeptidase subfamily protein partial Nyssomyia neivai - signalP detected</t>
  </si>
  <si>
    <t>JAV08324.1</t>
  </si>
  <si>
    <t>LULOGUTSIGP-24472</t>
  </si>
  <si>
    <t>ExpAA=0.18 First60=0.17 PredHel=0 Topology=o</t>
  </si>
  <si>
    <t>lulogutSigP-14585</t>
  </si>
  <si>
    <t>JAV08663.1 trypsin-like serine protease partial Nyssomyia neivai - signalP detected</t>
  </si>
  <si>
    <t>JAV08663.1</t>
  </si>
  <si>
    <t>LULOGUTSIGP-14585</t>
  </si>
  <si>
    <t>ExpAA=0.54 First60=0.50 PredHel=0 Topology=o</t>
  </si>
  <si>
    <t>lulogutSigP-19936</t>
  </si>
  <si>
    <t>JAV08673.1 trypsin-like serine protease Nyssomyia neivai - signalP detected</t>
  </si>
  <si>
    <t>JAV08673.1</t>
  </si>
  <si>
    <t>LULOGUTSIGP-19936</t>
  </si>
  <si>
    <t>ExpAA=6.33 First60=5.85 PredHel=0 Topology=o</t>
  </si>
  <si>
    <t>lulogutSigP-15579</t>
  </si>
  <si>
    <t>JAV08678.1 trypsin-like serine protease partial Nyssomyia neivai - signalP detected</t>
  </si>
  <si>
    <t>LULOGUTSIGP-15579</t>
  </si>
  <si>
    <t>ExpAA=0.54 First60=0.21 PredHel=0 Topology=o</t>
  </si>
  <si>
    <t>lulogutSigP-19389</t>
  </si>
  <si>
    <t>LULOGUTSIGP-19389</t>
  </si>
  <si>
    <t>ExpAA=27.51 First60=9.68 PredHel=0 Topology=o</t>
  </si>
  <si>
    <t>lulogut23407</t>
  </si>
  <si>
    <t>JAV08690.1 trypsin-like serine protease partial Nyssomyia neivai - signalP detected</t>
  </si>
  <si>
    <t>JAV08690.1</t>
  </si>
  <si>
    <t>LULOGUT23407</t>
  </si>
  <si>
    <t>venom protease-like</t>
  </si>
  <si>
    <t xml:space="preserve">1 | 227    ENIRIKR|HV  0.653 *ProP*  | </t>
  </si>
  <si>
    <t>ExpAA=0.26 First60=0.19 PredHel=0 Topology=o</t>
  </si>
  <si>
    <t>Venom protease</t>
  </si>
  <si>
    <t>Q7M4I3</t>
  </si>
  <si>
    <t>lulogutSigP-18661</t>
  </si>
  <si>
    <t>JAV08691.1 trypsin-like serine protease Nyssomyia neivai - signalP detected</t>
  </si>
  <si>
    <t>JAV08691.1</t>
  </si>
  <si>
    <t>LULOGUTSIGP-18661</t>
  </si>
  <si>
    <t>ExpAA=7.82 First60=7.81 PredHel=0 Topology=o</t>
  </si>
  <si>
    <t>lulogutSigP-20341</t>
  </si>
  <si>
    <t>JAV08693.1 trypsin-like serine protease partial Nyssomyia neivai - signalP detected</t>
  </si>
  <si>
    <t>JAV08693.1</t>
  </si>
  <si>
    <t>LULOGUTSIGP-20341</t>
  </si>
  <si>
    <t xml:space="preserve">2 | 77    RTSRGGR|FL  0.501 *ProP*  | 96    GQRRSTR|IV  0.675 *ProP*  | </t>
  </si>
  <si>
    <t>ExpAA=11.15 First60=11.13 PredHel=0 Topology=o</t>
  </si>
  <si>
    <t>Venom serine protease 34</t>
  </si>
  <si>
    <t>Q8MQS8</t>
  </si>
  <si>
    <t>lulogutSigP-15707</t>
  </si>
  <si>
    <t>JAV08719.1 trypsin-like serine protease Nyssomyia neivai - signalP detected</t>
  </si>
  <si>
    <t>LULOGUTSIGP-15707</t>
  </si>
  <si>
    <t>lulogutSigP-17571</t>
  </si>
  <si>
    <t>LULOGUTSIGP-17571</t>
  </si>
  <si>
    <t>ExpAA=0.71 First60=0.63 PredHel=0 Topology=o</t>
  </si>
  <si>
    <t>lulogutSigP-18420</t>
  </si>
  <si>
    <t>LULOGUTSIGP-18420</t>
  </si>
  <si>
    <t>ExpAA=1.01 First60=1.00 PredHel=0 Topology=o</t>
  </si>
  <si>
    <t>lulogut16967</t>
  </si>
  <si>
    <t>JAV08724.1 trypsin-like serine protease partial Nyssomyia neivai - signalP detected</t>
  </si>
  <si>
    <t>JAV08724.1</t>
  </si>
  <si>
    <t>LULOGUT16967</t>
  </si>
  <si>
    <t>chymotrypsin BI</t>
  </si>
  <si>
    <t>ExpAA=5.36 First60=4.96 PredHel=0 Topology=o</t>
  </si>
  <si>
    <t>lulogutSigP-18519</t>
  </si>
  <si>
    <t>JAV08731.1 trypsin-like serine protease partial Nyssomyia neivai - probable fragment - signalP detected</t>
  </si>
  <si>
    <t>JAV08731.1</t>
  </si>
  <si>
    <t>LULOGUTSIGP-18519</t>
  </si>
  <si>
    <t xml:space="preserve">lulogutSigP-18519 </t>
  </si>
  <si>
    <t>XP_001861527.1</t>
  </si>
  <si>
    <t>ExpAA=1.21 First60=0.96 PredHel=0 Topology=o</t>
  </si>
  <si>
    <t>lulogut40728</t>
  </si>
  <si>
    <t>JAV08731.1 trypsin-like serine protease partial Nyssomyia neivai - signalP detected</t>
  </si>
  <si>
    <t>LULOGUT40728</t>
  </si>
  <si>
    <t>lulogutSigP-20508</t>
  </si>
  <si>
    <t>LULOGUTSIGP-20508</t>
  </si>
  <si>
    <t xml:space="preserve">lulogutSigP-20508 </t>
  </si>
  <si>
    <t>ExpAA=1.42 First60=0.03 PredHel=0 Topology=o</t>
  </si>
  <si>
    <t>lulogutSigP-37329</t>
  </si>
  <si>
    <t>LULOGUTSIGP-37329</t>
  </si>
  <si>
    <t>lulogutSigP-40727</t>
  </si>
  <si>
    <t>LULOGUTSIGP-40727</t>
  </si>
  <si>
    <t>lulogutSigP-48569</t>
  </si>
  <si>
    <t>LULOGUTSIGP-48569</t>
  </si>
  <si>
    <t>lulogutSigP-20017</t>
  </si>
  <si>
    <t>JAV08732.1 trypsin-like serine protease Nyssomyia neivai - probable fragment - signalP detected</t>
  </si>
  <si>
    <t>JAV08732.1</t>
  </si>
  <si>
    <t>LULOGUTSIGP-20017</t>
  </si>
  <si>
    <t>ExpAA=1.01 First60=0.09 PredHel=0 Topology=o</t>
  </si>
  <si>
    <t>lulogut18170</t>
  </si>
  <si>
    <t>JAV08732.1 trypsin-like serine protease Nyssomyia neivai - signalP detected</t>
  </si>
  <si>
    <t>LULOGUT18170</t>
  </si>
  <si>
    <t>lulogut20017</t>
  </si>
  <si>
    <t>X(7.93)</t>
  </si>
  <si>
    <t>LULOGUT20017</t>
  </si>
  <si>
    <t>ExpAA=1.49 First60=0.10 PredHel=0 Topology=o</t>
  </si>
  <si>
    <t>lulogutSigP-14363</t>
  </si>
  <si>
    <t>JAV08733.1 trypsin-like serine protease Nyssomyia neivai - signalP detected</t>
  </si>
  <si>
    <t>JAV08733.1</t>
  </si>
  <si>
    <t>LULOGUTSIGP-14363</t>
  </si>
  <si>
    <t>ExpAA=0.31 First60=0.29 PredHel=0 Topology=o</t>
  </si>
  <si>
    <t>lulogutSigP-18961</t>
  </si>
  <si>
    <t>JAV08736.1 trypsin-like protein Nyssomyia neivai - signalP detected</t>
  </si>
  <si>
    <t>putative trypsin-like protein</t>
  </si>
  <si>
    <t>JAV08736.1</t>
  </si>
  <si>
    <t>LULOGUTSIGP-18961</t>
  </si>
  <si>
    <t xml:space="preserve">lulogutSigP-18961 </t>
  </si>
  <si>
    <t>lulogutSigP-11528</t>
  </si>
  <si>
    <t>JAV08738.1 trypsin-like protein Nyssomyia neivai - signalP detected</t>
  </si>
  <si>
    <t>JAV08738.1</t>
  </si>
  <si>
    <t>LULOGUTSIGP-11528</t>
  </si>
  <si>
    <t>ExpAA=0.41 First60=0.40 PredHel=0 Topology=o</t>
  </si>
  <si>
    <t>Vitellin-degrading protease</t>
  </si>
  <si>
    <t>Q07943</t>
  </si>
  <si>
    <t>lulogut45401</t>
  </si>
  <si>
    <t>JAV08775.1 trypsin partial Nyssomyia neivai - signalP detected</t>
  </si>
  <si>
    <t>JAV08775.1</t>
  </si>
  <si>
    <t>LULOGUT45401</t>
  </si>
  <si>
    <t>ExpAA=0.40 First60=0.18 PredHel=0 Topology=o</t>
  </si>
  <si>
    <t>lulogutSigP-45400</t>
  </si>
  <si>
    <t>LULOGUTSIGP-45400</t>
  </si>
  <si>
    <t>ExpAA=0.31 First60=0.11 PredHel=0 Topology=o</t>
  </si>
  <si>
    <t>lulogutSigP-15252</t>
  </si>
  <si>
    <t>serine protease 42-like isoform X1 Wasmannia auropunctata - signalP detected</t>
  </si>
  <si>
    <t>JAV08717.1</t>
  </si>
  <si>
    <t>LULOGUTSIGP-15252</t>
  </si>
  <si>
    <t>Transmembrane protease serine 9</t>
  </si>
  <si>
    <t>P69526</t>
  </si>
  <si>
    <t>lulogutSigP-23599</t>
  </si>
  <si>
    <t>LULOGUTSIGP-23599</t>
  </si>
  <si>
    <t>lulogutSigP-12947</t>
  </si>
  <si>
    <t>Trypsin - signalP detected</t>
  </si>
  <si>
    <t>hypothetical protein AND_005383</t>
  </si>
  <si>
    <t>ETN62915.1</t>
  </si>
  <si>
    <t>LULOGUTSIGP-12947</t>
  </si>
  <si>
    <t xml:space="preserve">lulogutSigP-12947 </t>
  </si>
  <si>
    <t>lulogutSigP-17579</t>
  </si>
  <si>
    <t>LULOGUTSIGP-17579</t>
  </si>
  <si>
    <t>lulogutSigP-32083</t>
  </si>
  <si>
    <t>LULOGUTSIGP-32083</t>
  </si>
  <si>
    <t>ExpAA=8.40 First60=8.38 PredHel=0 Topology=o</t>
  </si>
  <si>
    <t>lulogut17626</t>
  </si>
  <si>
    <t>XP_019534715.1</t>
  </si>
  <si>
    <t>LULOGUT17626</t>
  </si>
  <si>
    <t>ExpAA=1.08 First60=0.98 PredHel=0 Topology=o</t>
  </si>
  <si>
    <t>P35049</t>
  </si>
  <si>
    <t>Fusarium oxysporum</t>
  </si>
  <si>
    <t>lulogutSigP-18093</t>
  </si>
  <si>
    <t>trypsin-1-like isoform X2 Nicrophorus vespilloides - signalP detected</t>
  </si>
  <si>
    <t>W(3.02)</t>
  </si>
  <si>
    <t>trypsin</t>
  </si>
  <si>
    <t>ETN65771.1</t>
  </si>
  <si>
    <t>LULOGUTSIGP-18093</t>
  </si>
  <si>
    <t>ExpAA=16.53 First60=16.44 PredHel=0 Topology=o</t>
  </si>
  <si>
    <t>lulogutSigP-17805</t>
  </si>
  <si>
    <t>Serine protease easter, partial</t>
  </si>
  <si>
    <t>JAD13666.1</t>
  </si>
  <si>
    <t>LULOGUTSIGP-17805</t>
  </si>
  <si>
    <t>ExpAA=16.45 First60=11.02 PredHel=0 Topology=o</t>
  </si>
  <si>
    <t>Trypsin-6</t>
  </si>
  <si>
    <t>P35040</t>
  </si>
  <si>
    <t>lulogut17595</t>
  </si>
  <si>
    <t>hypothetical protein RP20_CCG013937</t>
  </si>
  <si>
    <t>KXJ74306.1</t>
  </si>
  <si>
    <t>LULOGUT17595</t>
  </si>
  <si>
    <t>ExpAA=1.52 First60=0.32 PredHel=0 Topology=o</t>
  </si>
  <si>
    <t>lulogutSigP-20284</t>
  </si>
  <si>
    <t>venom serine protease 34 Ooceraea biroi - signalP detected</t>
  </si>
  <si>
    <t>LULOGUTSIGP-20284</t>
  </si>
  <si>
    <t>ExpAA=5.54 First60=0.18 PredHel=0 Topology=o</t>
  </si>
  <si>
    <t>lulogutSigP-20204</t>
  </si>
  <si>
    <t>XP_001655766.1 trypsin-1</t>
  </si>
  <si>
    <t>AGAP009121-PA</t>
  </si>
  <si>
    <t>EAA14923.4</t>
  </si>
  <si>
    <t>LULOGUTSIGP-20204</t>
  </si>
  <si>
    <t>ExpAA=7.07 First60=6.73 PredHel=0 Topology=o</t>
  </si>
  <si>
    <t>lulogutSigP-17988</t>
  </si>
  <si>
    <t>XP_001862768.1 chymotrypsin BI Culex quinquefasciatus - signalP detected</t>
  </si>
  <si>
    <t>XP_001862768.1</t>
  </si>
  <si>
    <t>LULOGUTSIGP-17988</t>
  </si>
  <si>
    <t>ExpAA=21.09 First60=11.35 PredHel=0 Topology=o</t>
  </si>
  <si>
    <t>Transmembrane protease serine 5</t>
  </si>
  <si>
    <t>Q9H3S3</t>
  </si>
  <si>
    <t>lulogutSigP-55136</t>
  </si>
  <si>
    <t>XP_020804819.1 trypsin-1</t>
  </si>
  <si>
    <t>LULOGUTSIGP-55136</t>
  </si>
  <si>
    <t>ExpAA=4.32 First60=4.10 PredHel=0 Topology=o</t>
  </si>
  <si>
    <t>lulogutSigP-25516</t>
  </si>
  <si>
    <t>XP_021698609.1 chymotrypsin-2</t>
  </si>
  <si>
    <t>ABV60301.1</t>
  </si>
  <si>
    <t>LULOGUTSIGP-25516</t>
  </si>
  <si>
    <t>ExpAA=4.02 First60=4.00 PredHel=0 Topology=o</t>
  </si>
  <si>
    <t>lulogutSigP-25799</t>
  </si>
  <si>
    <t>XP_021711033.1 serine protease easter</t>
  </si>
  <si>
    <t>LULOGUTSIGP-25799</t>
  </si>
  <si>
    <t>ExpAA=1.03 First60=1.01 PredHel=0 Topology=o</t>
  </si>
  <si>
    <t>lulogut20057</t>
  </si>
  <si>
    <t>XP_021929134.1 serine protease snake-like Zootermopsis nevadensis - probable fragment - signalP detected</t>
  </si>
  <si>
    <t>JAV08735.1</t>
  </si>
  <si>
    <t>LULOGUT20057</t>
  </si>
  <si>
    <t>ExpAA=2.98 First60=2.94 PredHel=0 Topology=o</t>
  </si>
  <si>
    <t>s/protinh</t>
  </si>
  <si>
    <t>lulogutSigP-15753</t>
  </si>
  <si>
    <t>JAV08251.1 serine proteinase inhibitor partial Nyssomyia neivai - signalP detected</t>
  </si>
  <si>
    <t>JAV08251.1</t>
  </si>
  <si>
    <t>LULOGUTSIGP-15753</t>
  </si>
  <si>
    <t>ExpAA=32.90 First60=19.24 PredHel=0 Topology=o</t>
  </si>
  <si>
    <t>Uncharacterized serpin-like protein MM_2675</t>
  </si>
  <si>
    <t>Q8PTN8</t>
  </si>
  <si>
    <t>Methanosarcina mazei (strain ATCC BAA-159 / DSM 3647 / Goe1 / Go1 / JCM 11833 / OCM 88)</t>
  </si>
  <si>
    <t>lulogut16014</t>
  </si>
  <si>
    <t>JAV27158.1 serine proteinase inhibitor Culex tarsalis - signalP detected</t>
  </si>
  <si>
    <t>CLUMA_CG007486, isoform A</t>
  </si>
  <si>
    <t>CRK93960.1</t>
  </si>
  <si>
    <t>LULOGUT16014</t>
  </si>
  <si>
    <t xml:space="preserve">2 | 454    DRKRAKR|AT  0.709 *ProP*  | 495    KLIRSRR|QT  0.610 *ProP*  | </t>
  </si>
  <si>
    <t>ExpAA=2.14 First60=1.80 PredHel=0 Topology=o</t>
  </si>
  <si>
    <t>Serine protease inhibitor 28Dc</t>
  </si>
  <si>
    <t>Q9VLU4</t>
  </si>
  <si>
    <t>lulogutSigP-22161</t>
  </si>
  <si>
    <t>Serine protease inhibitor 27A - signalP detected</t>
  </si>
  <si>
    <t>49 kDa salivary protein</t>
  </si>
  <si>
    <t>AAS16913.1</t>
  </si>
  <si>
    <t>LULOGUTSIGP-22161</t>
  </si>
  <si>
    <t>Serine protease inhibitor 27A</t>
  </si>
  <si>
    <t>Q9V3N1</t>
  </si>
  <si>
    <t>lulogutSigP-23035</t>
  </si>
  <si>
    <t>LULOGUTSIGP-23035</t>
  </si>
  <si>
    <t>lulogutSigP-46133</t>
  </si>
  <si>
    <t>LULOGUTSIGP-46133</t>
  </si>
  <si>
    <t>ExpAA=1.87 First60=1.73 PredHel=0 Topology=o</t>
  </si>
  <si>
    <t>Serpin B4</t>
  </si>
  <si>
    <t>P48594</t>
  </si>
  <si>
    <t>lulogut34832</t>
  </si>
  <si>
    <t>serine protease inhibitor 88Ea-like</t>
  </si>
  <si>
    <t>JAV08257.1</t>
  </si>
  <si>
    <t>LULOGUT34832</t>
  </si>
  <si>
    <t>ExpAA=0.21 First60=0.13 PredHel=0 Topology=o</t>
  </si>
  <si>
    <t>Serine protease inhibitor 88Ea</t>
  </si>
  <si>
    <t>Q9VFC2</t>
  </si>
  <si>
    <t>lulogutSigP-13998</t>
  </si>
  <si>
    <t>SERine Proteinase INhibitors - probable fragment - signalP detected</t>
  </si>
  <si>
    <t>LULOGUTSIGP-13998</t>
  </si>
  <si>
    <t>ExpAA=1.55 First60=1.09 PredHel=0 Topology=o</t>
  </si>
  <si>
    <t>Agrin</t>
  </si>
  <si>
    <t>lulogutSigP-13098</t>
  </si>
  <si>
    <t>ABV60319.1 Kazal-type serine protease inhibitor Lutzomyia longipalpis - signalP detected</t>
  </si>
  <si>
    <t>s/protinh Kazal</t>
  </si>
  <si>
    <t>C(4.44)W(3.47)</t>
  </si>
  <si>
    <t>putative Kazal-type serine protease inhibitor</t>
  </si>
  <si>
    <t>ABV60319.1</t>
  </si>
  <si>
    <t>LULOGUTSIGP-13098</t>
  </si>
  <si>
    <t xml:space="preserve">lulogutSigP-13098 </t>
  </si>
  <si>
    <t>Ca2+-binding proteoglycan Testican</t>
  </si>
  <si>
    <t>KOG3555</t>
  </si>
  <si>
    <t>ExpAA=16.34 First60=16.34 PredHel=1 Topology=o4-23i</t>
  </si>
  <si>
    <t>A2ASQ1</t>
  </si>
  <si>
    <t>lulogutSigP-26098</t>
  </si>
  <si>
    <t>AGF86395.1 Kazal-type serine proteinase inhibitor Phlebotomus papatasi - signalP detected</t>
  </si>
  <si>
    <t>C(3.3)W(3.01)</t>
  </si>
  <si>
    <t>Kazal-type serine proteinase inhibitor</t>
  </si>
  <si>
    <t>AGF86395.1</t>
  </si>
  <si>
    <t>LULOGUTSIGP-26098</t>
  </si>
  <si>
    <t xml:space="preserve">lulogutSigP-26098 </t>
  </si>
  <si>
    <t>ExpAA=17.59 First60=17.59 PredHel=1 Topology=o5-22i</t>
  </si>
  <si>
    <t>lulogutSigP-25034</t>
  </si>
  <si>
    <t>Kazal type serine protease inhibitors - signalP detected</t>
  </si>
  <si>
    <t>putative serine protease inhibitor dipetalogastin-like isoform x2, partial</t>
  </si>
  <si>
    <t>JAV08262.1</t>
  </si>
  <si>
    <t>LULOGUTSIGP-25034</t>
  </si>
  <si>
    <t xml:space="preserve">lulogutSigP-25034 </t>
  </si>
  <si>
    <t>ExpAA=11.91 First60=11.91 PredHel=0 Topology=i</t>
  </si>
  <si>
    <t>Serine protease inhibitor dipetalogastin (Fragment)</t>
  </si>
  <si>
    <t>O96790</t>
  </si>
  <si>
    <t>Dipetalogaster maximus</t>
  </si>
  <si>
    <t>lulogut13920</t>
  </si>
  <si>
    <t>Conserved secreted protein precursor</t>
  </si>
  <si>
    <t>s/ucs</t>
  </si>
  <si>
    <t>C(5.5)</t>
  </si>
  <si>
    <t>JAV08241.1</t>
  </si>
  <si>
    <t>LULOGUT13920</t>
  </si>
  <si>
    <t xml:space="preserve">lulogut13920 </t>
  </si>
  <si>
    <t>ExpAA=5.96 First60=5.96 PredHel=0 Topology=o</t>
  </si>
  <si>
    <t>lulogut17467</t>
  </si>
  <si>
    <t>putative beta-13-glucan-binding protein 2</t>
  </si>
  <si>
    <t>JAV13025.1</t>
  </si>
  <si>
    <t>LULOGUT17467</t>
  </si>
  <si>
    <t xml:space="preserve">lulogut17467 </t>
  </si>
  <si>
    <t>ExpAA=8.37 First60=8.36 PredHel=0 Topology=o</t>
  </si>
  <si>
    <t>Insulin/growth factor receptor (contains protein kinase domain)</t>
  </si>
  <si>
    <t>KOG4258</t>
  </si>
  <si>
    <t>lulogutSigP-19463</t>
  </si>
  <si>
    <t>uncharacterized protein Dana_GF11443</t>
  </si>
  <si>
    <t>EDV37386.1</t>
  </si>
  <si>
    <t>LULOGUTSIGP-19463</t>
  </si>
  <si>
    <t xml:space="preserve">1 | 445    PRRRVRR|QV  0.744 *ProP*  | </t>
  </si>
  <si>
    <t>ExpAA=0.61 First60=0.61 PredHel=0 Topology=o</t>
  </si>
  <si>
    <t>lulogutSigP-19689</t>
  </si>
  <si>
    <t>uncharacterized protein LOC109401443 isoform X1</t>
  </si>
  <si>
    <t>XP_019529582.1</t>
  </si>
  <si>
    <t>LULOGUTSIGP-19689</t>
  </si>
  <si>
    <t xml:space="preserve">1 | 30    INLRVKR|QE  0.580 *ProP*  | </t>
  </si>
  <si>
    <t>ExpAA=5.10 First60=4.75 PredHel=0 Topology=o</t>
  </si>
  <si>
    <t>Low-density lipoprotein receptor-related protein 2</t>
  </si>
  <si>
    <t>P98164</t>
  </si>
  <si>
    <t>lulogutSigP-24772</t>
  </si>
  <si>
    <t>C(5.15)</t>
  </si>
  <si>
    <t>JAV08174.1</t>
  </si>
  <si>
    <t>LULOGUTSIGP-24772</t>
  </si>
  <si>
    <t xml:space="preserve">lulogutSigP-24772 </t>
  </si>
  <si>
    <t>Selective LIM binding factor</t>
  </si>
  <si>
    <t>KOG3616</t>
  </si>
  <si>
    <t>ExpAA=10.42 First60=5.70 PredHel=0 Topology=o</t>
  </si>
  <si>
    <t>Phospholipase A2 inhibitor subunit gamma B</t>
  </si>
  <si>
    <t>P82143</t>
  </si>
  <si>
    <t>Gloydius brevicaudus siniticus</t>
  </si>
  <si>
    <t>Actin-binding LIM Zn-finger protein Limatin involved in axon guidance</t>
  </si>
  <si>
    <t>KOG1044</t>
  </si>
  <si>
    <t>Transcriptional activator of the JUN family</t>
  </si>
  <si>
    <t>KOG0837</t>
  </si>
  <si>
    <t>lulogutSigP-37165</t>
  </si>
  <si>
    <t>JAV03721.1</t>
  </si>
  <si>
    <t>LULOGUTSIGP-37165</t>
  </si>
  <si>
    <t xml:space="preserve">lulogutSigP-37165 </t>
  </si>
  <si>
    <t>ExpAA=10.14 First60=2.78 PredHel=0 Topology=o</t>
  </si>
  <si>
    <t>Lysozyme C</t>
  </si>
  <si>
    <t>Q9PU28</t>
  </si>
  <si>
    <t>Scophthalmus maximus</t>
  </si>
  <si>
    <t>AAA ATPase containing von Willebrand factor type A (vWA) domain</t>
  </si>
  <si>
    <t>KOG1808</t>
  </si>
  <si>
    <t>s/uk</t>
  </si>
  <si>
    <t>Paramecium tetraurelia</t>
  </si>
  <si>
    <t>Uncharacterized protein PSP1 (suppressor of DNA polymerase alpha mutations in yeast)</t>
  </si>
  <si>
    <t>KOG4679</t>
  </si>
  <si>
    <t>Adaptor protein Pellino</t>
  </si>
  <si>
    <t>KOG3842</t>
  </si>
  <si>
    <t>Mitogen-activated protein kinase (MAPK) kinase MKK7/JNKK2</t>
  </si>
  <si>
    <t>KOG0983</t>
  </si>
  <si>
    <t>lulogutSigP-17671</t>
  </si>
  <si>
    <t>ETN62925.1</t>
  </si>
  <si>
    <t>LULOGUTSIGP-17671</t>
  </si>
  <si>
    <t>ExpAA=22.50 First60=22.12 PredHel=1 Topology=o4-26i</t>
  </si>
  <si>
    <t>Transmembrane protease serine 6</t>
  </si>
  <si>
    <t>Q8IU80</t>
  </si>
  <si>
    <t>lulogutSigP-19911</t>
  </si>
  <si>
    <t>CLUMA_CG003806, isoform A</t>
  </si>
  <si>
    <t>CRK90088.1</t>
  </si>
  <si>
    <t>LULOGUTSIGP-19911</t>
  </si>
  <si>
    <t>ExpAA=1.84 First60=1.45 PredHel=0 Topology=o</t>
  </si>
  <si>
    <t>P51588</t>
  </si>
  <si>
    <t>Neobellieria bullata</t>
  </si>
  <si>
    <t>lulogutSigP-20704</t>
  </si>
  <si>
    <t>uncharacterized protein Dwil_GK16940</t>
  </si>
  <si>
    <t>EDW72884.2</t>
  </si>
  <si>
    <t>LULOGUTSIGP-20704</t>
  </si>
  <si>
    <t>P91745</t>
  </si>
  <si>
    <t>lulogutSigP-21087</t>
  </si>
  <si>
    <t>glutamate receptor ionotropic, kainate 2-like, partial</t>
  </si>
  <si>
    <t>XP_017491220.1</t>
  </si>
  <si>
    <t>LULOGUTSIGP-21087</t>
  </si>
  <si>
    <t xml:space="preserve">lulogutSigP-21087 </t>
  </si>
  <si>
    <t>Exocyst complex protein exo70</t>
  </si>
  <si>
    <t>Q5AZS0</t>
  </si>
  <si>
    <t>lulogutSigP-24502</t>
  </si>
  <si>
    <t>W(6.34)</t>
  </si>
  <si>
    <t>hypothetical protein FF38_05570</t>
  </si>
  <si>
    <t>KNC30549.1</t>
  </si>
  <si>
    <t>LULOGUTSIGP-24502</t>
  </si>
  <si>
    <t>P28494</t>
  </si>
  <si>
    <t>C(3.35)</t>
  </si>
  <si>
    <t>Ferric reductase, NADH/NADPH oxidase and related proteins</t>
  </si>
  <si>
    <t>Inorganic ion transport and metabolism, Secondary metabolites biosynthesis, transport and catabolism</t>
  </si>
  <si>
    <t>KOG0039</t>
  </si>
  <si>
    <t>ExpAA=0.48 First60=0.48 PredHel=0 Topology=o</t>
  </si>
  <si>
    <t>lulogutSigP-51805</t>
  </si>
  <si>
    <t>W(4.44)</t>
  </si>
  <si>
    <t>LULOGUTSIGP-51805</t>
  </si>
  <si>
    <t>ExpAA=0.32 First60=0.27 PredHel=0 Topology=o</t>
  </si>
  <si>
    <t>P50123</t>
  </si>
  <si>
    <t>lulogutSigP-56</t>
  </si>
  <si>
    <t>LULOGUTSIGP-56</t>
  </si>
  <si>
    <t>ExpAA=7.04 First60=7.02 PredHel=0 Topology=o</t>
  </si>
  <si>
    <t>Chymotrypsin-like elastase family member 2A</t>
  </si>
  <si>
    <t>P08419</t>
  </si>
  <si>
    <t>NADH-ubiquinone oxidoreductase chain 2</t>
  </si>
  <si>
    <t>P15577</t>
  </si>
  <si>
    <t>st</t>
  </si>
  <si>
    <t>lulogut43711</t>
  </si>
  <si>
    <t>putative adaptor protein pellino</t>
  </si>
  <si>
    <t>JAV07572.1</t>
  </si>
  <si>
    <t>LULOGUT43711</t>
  </si>
  <si>
    <t>ExpAA=0.14 First60=0.05 PredHel=0 Topology=o</t>
  </si>
  <si>
    <t>Protein pellino</t>
  </si>
  <si>
    <t>O77237</t>
  </si>
  <si>
    <t>lulogut22266</t>
  </si>
  <si>
    <t>CASK-interacting adaptor protein (caskin) - probable fragment</t>
  </si>
  <si>
    <t>cactus protein</t>
  </si>
  <si>
    <t>ABR28348.1</t>
  </si>
  <si>
    <t>LULOGUT22266</t>
  </si>
  <si>
    <t>NF-kappa-B inhibitor cactus</t>
  </si>
  <si>
    <t>CASK-interacting adaptor protein (caskin) and related proteins with ankyrin repeats and SAM domain</t>
  </si>
  <si>
    <t>KOG0507</t>
  </si>
  <si>
    <t>Q03017</t>
  </si>
  <si>
    <t>lulogut21868</t>
  </si>
  <si>
    <t>dual specificity mitogen-activated protein kinase kinase 3 Musca domestica</t>
  </si>
  <si>
    <t>mitogen-activated protein kinase</t>
  </si>
  <si>
    <t>ABR28347.1</t>
  </si>
  <si>
    <t>LULOGUT21868</t>
  </si>
  <si>
    <t>Mitogen-activated protein kinase (MAPK) kinase MKK3/MKK6</t>
  </si>
  <si>
    <t>KOG0984</t>
  </si>
  <si>
    <t>Dual specificity mitogen-activated protein kinase kinase 3</t>
  </si>
  <si>
    <t>P46734</t>
  </si>
  <si>
    <t>lulogut22169</t>
  </si>
  <si>
    <t>dual specificity mitogen-activated protein kinase kinase hemipterous-like Stomoxys calcitrans</t>
  </si>
  <si>
    <t>putative mitogen-activated protein kinase mapk kinase mkk3/mkk6, partial</t>
  </si>
  <si>
    <t>JAV07624.1</t>
  </si>
  <si>
    <t>LULOGUT22169</t>
  </si>
  <si>
    <t>Dual specificity mitogen-activated protein kinase kinase hemipterous</t>
  </si>
  <si>
    <t>Q23977</t>
  </si>
  <si>
    <t>lulogut38843</t>
  </si>
  <si>
    <t>dual specificity protein phosphatase Mpk3 Musca domestica - 10 OH-glycosylation sites</t>
  </si>
  <si>
    <t>JAV13093.1</t>
  </si>
  <si>
    <t>LULOGUT38843</t>
  </si>
  <si>
    <t>KOG1717</t>
  </si>
  <si>
    <t>ExpAA=0.41 First60=0.01 PredHel=0 Topology=o</t>
  </si>
  <si>
    <t>Dual specificity protein phosphatase Mpk3</t>
  </si>
  <si>
    <t>Q9VVW5</t>
  </si>
  <si>
    <t>Tyrosine kinase specific for activated (GTP-bound) p21cdc42Hs</t>
  </si>
  <si>
    <t>KOG0192</t>
  </si>
  <si>
    <t>lulogut19940</t>
  </si>
  <si>
    <t>JAV06471.1 serine/threonine-protein kinase pelle isoform x1 partial Nyssomyia neivai</t>
  </si>
  <si>
    <t>putative serine/threonine-protein kinase pelle isoform x1, partial</t>
  </si>
  <si>
    <t>JAV06471.1</t>
  </si>
  <si>
    <t>LULOGUT19940</t>
  </si>
  <si>
    <t xml:space="preserve">lulogut19940 </t>
  </si>
  <si>
    <t>Protein Tube</t>
  </si>
  <si>
    <t>Q08171</t>
  </si>
  <si>
    <t>putative protein kinase</t>
  </si>
  <si>
    <t>lulogutSigP-50182</t>
  </si>
  <si>
    <t>JAV07767.1 scavenger receptor partial Nyssomyia neivai - signalP detected</t>
  </si>
  <si>
    <t>putative scavenger receptor, partial</t>
  </si>
  <si>
    <t>JAV07767.1</t>
  </si>
  <si>
    <t>LULOGUTSIGP-50182</t>
  </si>
  <si>
    <t xml:space="preserve">2 | 7    MCKRHKR|SE  0.795 *ProP*  | 2427    HRNRGGR|IV  0.659 *ProP*  | </t>
  </si>
  <si>
    <t>ExpAA=26.02 First60=2.84 PredHel=1 Topology=o2673-2695i</t>
  </si>
  <si>
    <t>Protein bark beetle</t>
  </si>
  <si>
    <t>M9NDE3</t>
  </si>
  <si>
    <t>lulogut35654</t>
  </si>
  <si>
    <t>mitogen-activated protein kinase kinase kinase 13 isoform X2</t>
  </si>
  <si>
    <t>JAV06935.1</t>
  </si>
  <si>
    <t>LULOGUT35654</t>
  </si>
  <si>
    <t>Serine/threonine protein kinase, contains leucine zipper domain</t>
  </si>
  <si>
    <t>KOG4721</t>
  </si>
  <si>
    <t xml:space="preserve">5 | 542    KKMRHRR|VG  0.628 *ProP*  | 560    SPNRDRR|YQ  0.666 *ProP*  | 571    PEARFVR|FV  0.641 *ProP*  | 745    GDSRDER|SN  0.562 *ProP*  | 783    RGMRCRR|YK  0.523 *ProP*  | </t>
  </si>
  <si>
    <t>Mitogen-activated protein kinase kinase kinase 13-A</t>
  </si>
  <si>
    <t>A7J1T2</t>
  </si>
  <si>
    <t>lulogut35655</t>
  </si>
  <si>
    <t>mitogen-activated protein kinase kinase kinase 13 isoform X2 Stomoxys calcitrans - probable fragment</t>
  </si>
  <si>
    <t>LULOGUT35655</t>
  </si>
  <si>
    <t xml:space="preserve">3 | 521    KKMRHRR|VG  0.628 *ProP*  | 539    SPNRDRR|YQ  0.666 *ProP*  | 550    PEARFVR|FV  0.641 *ProP*  | </t>
  </si>
  <si>
    <t>lulogut22505</t>
  </si>
  <si>
    <t>mitogen-activated protein kinase kinase kinase 7-like Fopius arisanus</t>
  </si>
  <si>
    <t>protein tyrosine kinase</t>
  </si>
  <si>
    <t>JAV07063.1</t>
  </si>
  <si>
    <t>LULOGUT22505</t>
  </si>
  <si>
    <t>Mitogen-activated protein kinase kinase kinase 7</t>
  </si>
  <si>
    <t>Q62073</t>
  </si>
  <si>
    <t>putative regulator of the ubiquitin pathway, partial</t>
  </si>
  <si>
    <t>Predicted regulator of the ubiquitin pathway (contains UAS and UBX domains)</t>
  </si>
  <si>
    <t>KOG1363</t>
  </si>
  <si>
    <t>lulogut22277</t>
  </si>
  <si>
    <t>Predicted regulator of the ubiquitin pathway (contains UAS and UBX ) - probable fragment</t>
  </si>
  <si>
    <t>JAV07566.1</t>
  </si>
  <si>
    <t>LULOGUT22277</t>
  </si>
  <si>
    <t xml:space="preserve">lulogut22277 </t>
  </si>
  <si>
    <t>FAS-associated factor 1</t>
  </si>
  <si>
    <t>Q9UNN5</t>
  </si>
  <si>
    <t>lulogut42973</t>
  </si>
  <si>
    <t>JAV06964.1</t>
  </si>
  <si>
    <t>LULOGUT42973</t>
  </si>
  <si>
    <t xml:space="preserve">1 | 28    WRNRKTR|EA  0.544 *ProP*  | </t>
  </si>
  <si>
    <t>Inhibitor of nuclear factor kappa-B kinase subunit alpha</t>
  </si>
  <si>
    <t>Q4G3H4</t>
  </si>
  <si>
    <t>lulogut42971</t>
  </si>
  <si>
    <t>TANK binding protein kinase TBK1 - probable fragment</t>
  </si>
  <si>
    <t>LULOGUT42971</t>
  </si>
  <si>
    <t xml:space="preserve">1 | 41    WRNRKTR|EA  0.544 *ProP*  | </t>
  </si>
  <si>
    <t>Inhibitor of nuclear factor kappa-B kinase subunit beta</t>
  </si>
  <si>
    <t>O14920</t>
  </si>
  <si>
    <t>lulogut18012</t>
  </si>
  <si>
    <t>XP_021704453.1 dual specificity mitogen-activated protein kinase kinase dSOR1</t>
  </si>
  <si>
    <t>putative mitogen-activated protein kinase mapk kinase mkk4</t>
  </si>
  <si>
    <t>JAV07666.1</t>
  </si>
  <si>
    <t>LULOGUT18012</t>
  </si>
  <si>
    <t>Mitogen-activated protein kinase kinase (MAP2K)</t>
  </si>
  <si>
    <t>KOG0581</t>
  </si>
  <si>
    <t>Dual specificity mitogen-activated protein kinase kinase dSOR1</t>
  </si>
  <si>
    <t>Q24324</t>
  </si>
  <si>
    <t>st membrane</t>
  </si>
  <si>
    <t>Putative gustatory receptor 28a</t>
  </si>
  <si>
    <t>Q9VM09</t>
  </si>
  <si>
    <t>lulogut16979</t>
  </si>
  <si>
    <t>JAC99030.1 G-protein coupled receptor 124 Bactrocera cucurbitae - probable fragment - 7 predicted membrane helices</t>
  </si>
  <si>
    <t>CLUMA_CG001385, isoform A</t>
  </si>
  <si>
    <t>CRK87588.1</t>
  </si>
  <si>
    <t>LULOGUT16979</t>
  </si>
  <si>
    <t>ExpAA=160.13 First60=0.00 PredHel=7 Topology=o917-939i952-974o984-1006i1036-1058o1073-1095i1161-1183o1193-1215i</t>
  </si>
  <si>
    <t>Adhesion G protein-coupled receptor A3</t>
  </si>
  <si>
    <t>S4X0Q8</t>
  </si>
  <si>
    <t>Plasma membrane glycoprotein CD36 - 2 predicted membrane helices</t>
  </si>
  <si>
    <t>putative plasma membrane glycoprotein cd36</t>
  </si>
  <si>
    <t>lulogut23686</t>
  </si>
  <si>
    <t xml:space="preserve"> 91-92</t>
  </si>
  <si>
    <t>putative plasma membrane glycoprotein cd36, partial</t>
  </si>
  <si>
    <t>JAV06691.1</t>
  </si>
  <si>
    <t>LULOGUT23686</t>
  </si>
  <si>
    <t xml:space="preserve">lulogut23686 </t>
  </si>
  <si>
    <t>ExpAA=44.97 First60=0.00 PredHel=2 Topology=i75-97o727-749i</t>
  </si>
  <si>
    <t>Scavenger receptor class B member 1</t>
  </si>
  <si>
    <t>Q8SQC1</t>
  </si>
  <si>
    <t>lulogut38409</t>
  </si>
  <si>
    <t>Plasma membrane glycoprotein CD36 - 5 predicted membrane helices</t>
  </si>
  <si>
    <t>platelet glycoprotein 4 isoform X1</t>
  </si>
  <si>
    <t>XP_021699922.1</t>
  </si>
  <si>
    <t>LULOGUT38409</t>
  </si>
  <si>
    <t xml:space="preserve">lulogut38409 </t>
  </si>
  <si>
    <t>ExpAA=90.07 First60=0.00 PredHel=4 Topology=o872-894i936-958o1355-1377i1384-1406o</t>
  </si>
  <si>
    <t>Q8WTV0</t>
  </si>
  <si>
    <t>lulogut24125</t>
  </si>
  <si>
    <t>Plasma membrane glycoprotein CD36 - probable fragment - 2 predicted membrane helices</t>
  </si>
  <si>
    <t>JAV06731.1</t>
  </si>
  <si>
    <t>LULOGUT24125</t>
  </si>
  <si>
    <t xml:space="preserve">lulogut24125 </t>
  </si>
  <si>
    <t>ExpAA=45.09 First60=0.00 PredHel=2 Topology=i118-140o643-665i</t>
  </si>
  <si>
    <t>O18824</t>
  </si>
  <si>
    <t>Plasma membrane glycoprotein CD36 - signalP detected - 2 predicted membrane helices</t>
  </si>
  <si>
    <t>lulogutSigP-19528</t>
  </si>
  <si>
    <t>X(12.68)</t>
  </si>
  <si>
    <t>JAV06701.1</t>
  </si>
  <si>
    <t>LULOGUTSIGP-19528</t>
  </si>
  <si>
    <t xml:space="preserve">lulogutSigP-19528 </t>
  </si>
  <si>
    <t>ExpAA=76.74 First60=22.51 PredHel=2 Topology=i13-35o737-759i</t>
  </si>
  <si>
    <t>lulogutSigP-22453</t>
  </si>
  <si>
    <t>JAV06770.1</t>
  </si>
  <si>
    <t>LULOGUTSIGP-22453</t>
  </si>
  <si>
    <t xml:space="preserve">lulogutSigP-22453 </t>
  </si>
  <si>
    <t>ExpAA=45.88 First60=22.96 PredHel=2 Topology=i13-35o456-478i</t>
  </si>
  <si>
    <t>Protein croquemort</t>
  </si>
  <si>
    <t>Q27367</t>
  </si>
  <si>
    <t>lulogutSigP-46971</t>
  </si>
  <si>
    <t>LULOGUTSIGP-46971</t>
  </si>
  <si>
    <t xml:space="preserve">lulogutSigP-46971 </t>
  </si>
  <si>
    <t>Transcription regulator dachshund, contains SKI/SNO domain</t>
  </si>
  <si>
    <t>KOG3915</t>
  </si>
  <si>
    <t>Uncharacterized conserved protein, contains TBC domain</t>
  </si>
  <si>
    <t>st/apoptosis</t>
  </si>
  <si>
    <t>lulogutSigP-26304</t>
  </si>
  <si>
    <t>caspase-1-like Musca domestica - probable fragment - signalP detected</t>
  </si>
  <si>
    <t>putative caspase</t>
  </si>
  <si>
    <t>JAV06565.1</t>
  </si>
  <si>
    <t>LULOGUTSIGP-26304</t>
  </si>
  <si>
    <t>Caspase</t>
  </si>
  <si>
    <t>O01382</t>
  </si>
  <si>
    <t>lulogut35825</t>
  </si>
  <si>
    <t>caspase-8 Bactrocera dorsalis</t>
  </si>
  <si>
    <t>caspase-8</t>
  </si>
  <si>
    <t>XP_011211797.1</t>
  </si>
  <si>
    <t>LULOGUT35825</t>
  </si>
  <si>
    <t>Caspase-8</t>
  </si>
  <si>
    <t>Q8IRY7</t>
  </si>
  <si>
    <t>lulogut55525</t>
  </si>
  <si>
    <t>JAB59559.1 ecdysone-inducible caspase Corethrella appendiculata</t>
  </si>
  <si>
    <t>putative ecdysone-inducible caspase</t>
  </si>
  <si>
    <t>JAB59559.1</t>
  </si>
  <si>
    <t>LULOGUT55525</t>
  </si>
  <si>
    <t>Caspase Dronc</t>
  </si>
  <si>
    <t>Q9XYF4</t>
  </si>
  <si>
    <t>lulogut22521</t>
  </si>
  <si>
    <t>JAV06524.1 cell death protein w partial Nyssomyia neivai - 20 OH-glycosylation sites -  20 NetOglyc sites</t>
  </si>
  <si>
    <t>putative cell death protein w, partial</t>
  </si>
  <si>
    <t>JAV06524.1</t>
  </si>
  <si>
    <t>LULOGUT22521</t>
  </si>
  <si>
    <t xml:space="preserve">lulogut22521 </t>
  </si>
  <si>
    <t>ExpAA=17.93 First60=1.94 PredHel=0 Topology=o</t>
  </si>
  <si>
    <t>Cell death protein hid</t>
  </si>
  <si>
    <t>Q24106</t>
  </si>
  <si>
    <t>lulogut22340</t>
  </si>
  <si>
    <t>JAV06533.1 caspase partial Nyssomyia neivai - probable fragment</t>
  </si>
  <si>
    <t>putative caspase, partial</t>
  </si>
  <si>
    <t>JAV06533.1</t>
  </si>
  <si>
    <t>LULOGUT22340</t>
  </si>
  <si>
    <t>ExpAA=0.36 First60=0.12 PredHel=0 Topology=o</t>
  </si>
  <si>
    <t>lulogut15733</t>
  </si>
  <si>
    <t>JAV06535.1 death-associated inhibitor of apoptosis 1 isoform x2 Nyssomyia neivai</t>
  </si>
  <si>
    <t>putative death-associated inhibitor of apoptosis 1 isoform x2</t>
  </si>
  <si>
    <t>JAV06535.1</t>
  </si>
  <si>
    <t>LULOGUT15733</t>
  </si>
  <si>
    <t>Apoptosis inhibitor IAP1 and related BIR domain proteins</t>
  </si>
  <si>
    <t>KOG1101</t>
  </si>
  <si>
    <t>Apoptosis inhibitor IAP</t>
  </si>
  <si>
    <t>P41436</t>
  </si>
  <si>
    <t>Cydia pomonella granulosis virus (isolate Mexico/1963)</t>
  </si>
  <si>
    <t>lulogut22493</t>
  </si>
  <si>
    <t>JAV06565.1 caspase Nyssomyia neivai</t>
  </si>
  <si>
    <t>LULOGUT22493</t>
  </si>
  <si>
    <t>Caspase-3</t>
  </si>
  <si>
    <t>Q95ND5</t>
  </si>
  <si>
    <t>lulogutSigP-18844</t>
  </si>
  <si>
    <t>cyclin-dependent serine/threonine-protein kinase DDB_G0272797/DDB_G0274007 isoform X2</t>
  </si>
  <si>
    <t>st/secreted cyclin-dependent</t>
  </si>
  <si>
    <t>putative cyclin-dependent serine/threonine-protein kinase</t>
  </si>
  <si>
    <t>XP_017840480.1</t>
  </si>
  <si>
    <t>LULOGUTSIGP-18844</t>
  </si>
  <si>
    <t xml:space="preserve">lulogutSigP-18844 </t>
  </si>
  <si>
    <t>ExpAA=3.38 First60=1.91 PredHel=0 Topology=o</t>
  </si>
  <si>
    <t>storage/</t>
  </si>
  <si>
    <t>lulogut18277</t>
  </si>
  <si>
    <t>Hemocyanin - probable fragment</t>
  </si>
  <si>
    <t>Phenoloxidase subunit A3</t>
  </si>
  <si>
    <t>KNC26607.1</t>
  </si>
  <si>
    <t>LULOGUT18277</t>
  </si>
  <si>
    <t xml:space="preserve">lulogut18277 </t>
  </si>
  <si>
    <t>Gamma-tubulin ring complex protein</t>
  </si>
  <si>
    <t>KOG2065</t>
  </si>
  <si>
    <t>putative vitellogenin</t>
  </si>
  <si>
    <t>lulogut19484</t>
  </si>
  <si>
    <t>JAV06435.1 vitellogenin-1 Nyssomyia neivai - signalP detected</t>
  </si>
  <si>
    <t>putative vitellogenin-1</t>
  </si>
  <si>
    <t>JAV06435.1</t>
  </si>
  <si>
    <t>LULOGUT19484</t>
  </si>
  <si>
    <t>Vitellogenin-2</t>
  </si>
  <si>
    <t>ExpAA=0.28 First60=0.03 PredHel=0 Topology=o</t>
  </si>
  <si>
    <t>P27878</t>
  </si>
  <si>
    <t>lulogutSigP-54922</t>
  </si>
  <si>
    <t>LULOGUTSIGP-54922</t>
  </si>
  <si>
    <t>ExpAA=0.33 First60=0.09 PredHel=0 Topology=o</t>
  </si>
  <si>
    <t>lulogut18139</t>
  </si>
  <si>
    <t>JAV06436.1 vitellogenin partial Nyssomyia neivai - signalP detected</t>
  </si>
  <si>
    <t>putative vitellogenin, partial</t>
  </si>
  <si>
    <t>JAV06436.1</t>
  </si>
  <si>
    <t>LULOGUT18139</t>
  </si>
  <si>
    <t>ExpAA=12.87 First60=12.46 PredHel=0 Topology=o</t>
  </si>
  <si>
    <t>lulogutSigP-16260</t>
  </si>
  <si>
    <t>LULOGUTSIGP-16260</t>
  </si>
  <si>
    <t>ExpAA=15.24 First60=15.14 PredHel=0 Topology=o</t>
  </si>
  <si>
    <t>lulogut22811</t>
  </si>
  <si>
    <t>JAV06448.1 vitellogenin Nyssomyia neivai</t>
  </si>
  <si>
    <t>JAV06448.1</t>
  </si>
  <si>
    <t>LULOGUT22811</t>
  </si>
  <si>
    <t>Lipase member I</t>
  </si>
  <si>
    <t>Q6XZB0</t>
  </si>
  <si>
    <t>lulogut20049</t>
  </si>
  <si>
    <t>JAV06454.1 vitellogenin-a1 Nyssomyia neivai - signalP detected</t>
  </si>
  <si>
    <t>putative vitellogenin-a1</t>
  </si>
  <si>
    <t>JAV06454.1</t>
  </si>
  <si>
    <t>LULOGUT20049</t>
  </si>
  <si>
    <t xml:space="preserve">1 | 440    HFRRARR|SV  0.845 *ProP*  | </t>
  </si>
  <si>
    <t>Vitellogenin-A1</t>
  </si>
  <si>
    <t>Q16927</t>
  </si>
  <si>
    <t>Transcription factor</t>
  </si>
  <si>
    <t>tf</t>
  </si>
  <si>
    <t>lulogut21563</t>
  </si>
  <si>
    <t>JAV06067.1 transcription factor p65 Nyssomyia neivai - 10 OH-glycosylation sites</t>
  </si>
  <si>
    <t>putative transcription factor p65</t>
  </si>
  <si>
    <t>JAV06067.1</t>
  </si>
  <si>
    <t>LULOGUT21563</t>
  </si>
  <si>
    <t>Embryonic polarity protein dorsal</t>
  </si>
  <si>
    <t>P15330</t>
  </si>
  <si>
    <t>lulogut37899</t>
  </si>
  <si>
    <t>JAV06170.1 transcription factor caudal Nyssomyia neivai - 20 OH-glycosylation sites -  20 NetOglyc sites</t>
  </si>
  <si>
    <t>caudal</t>
  </si>
  <si>
    <t>ART89584.1</t>
  </si>
  <si>
    <t>LULOGUT37899</t>
  </si>
  <si>
    <t>Transcription factor Caudal, contains HOX domain</t>
  </si>
  <si>
    <t>KOG0848</t>
  </si>
  <si>
    <t>Homeotic protein caudal</t>
  </si>
  <si>
    <t>P09085</t>
  </si>
  <si>
    <t>lulogut37900</t>
  </si>
  <si>
    <t>JAV06170.1 transcription factor caudal Nyssomyia neivai - probable fragment - 12 OH-glycosylation sites -  12 NetOglyc sites</t>
  </si>
  <si>
    <t>LULOGUT37900</t>
  </si>
  <si>
    <t>Transcription factor, Myb superfamily</t>
  </si>
  <si>
    <t>KOG0049</t>
  </si>
  <si>
    <t>Zn-finger transcription factor</t>
  </si>
  <si>
    <t>KOG2169</t>
  </si>
  <si>
    <t>Transcriptional activator FOSB/c-Fos and related bZIP transcription factors</t>
  </si>
  <si>
    <t>KOG1414</t>
  </si>
  <si>
    <t>lulogut16391</t>
  </si>
  <si>
    <t>JAV06235.1 transcription factor kayak Nyssomyia neivai - 29 OH-glycosylation sites -  29 NetOglyc sites</t>
  </si>
  <si>
    <t>putative transcription factor kayak</t>
  </si>
  <si>
    <t>JAV06235.1</t>
  </si>
  <si>
    <t>LULOGUT16391</t>
  </si>
  <si>
    <t xml:space="preserve">lulogut16391 </t>
  </si>
  <si>
    <t xml:space="preserve">1 | 177    ARCRKRR|VD  0.667 *ProP*  | </t>
  </si>
  <si>
    <t>Transcription factor kayak</t>
  </si>
  <si>
    <t>Q29AP1</t>
  </si>
  <si>
    <t>lulogut22673</t>
  </si>
  <si>
    <t>Zn-finger transcription factor - probable fragment</t>
  </si>
  <si>
    <t>putative zn-finger transcription factor, partial</t>
  </si>
  <si>
    <t>JAV06093.1</t>
  </si>
  <si>
    <t>LULOGUT22673</t>
  </si>
  <si>
    <t xml:space="preserve">lulogut22673 </t>
  </si>
  <si>
    <t>E3 SUMO-protein ligase PIAS1</t>
  </si>
  <si>
    <t>O88907</t>
  </si>
  <si>
    <t>tm</t>
  </si>
  <si>
    <t>putative rna-binding protein</t>
  </si>
  <si>
    <t>lulogut41077</t>
  </si>
  <si>
    <t>JAV05797.1 transcriptional activator of the jun family Nyssomyia neivai</t>
  </si>
  <si>
    <t>putative transcriptional activator of the jun family</t>
  </si>
  <si>
    <t>JAV05797.1</t>
  </si>
  <si>
    <t>LULOGUT41077</t>
  </si>
  <si>
    <t>Transcription factor AP-1</t>
  </si>
  <si>
    <t>P18289</t>
  </si>
  <si>
    <t>lulogut41078</t>
  </si>
  <si>
    <t>LULOGUT41078</t>
  </si>
  <si>
    <t>lulogut41079</t>
  </si>
  <si>
    <t>LULOGUT41079</t>
  </si>
  <si>
    <t>lulogut41550</t>
  </si>
  <si>
    <t>JAV06031.1 rna-binding protein Nyssomyia neivai</t>
  </si>
  <si>
    <t>R(4.14)</t>
  </si>
  <si>
    <t>JAV06031.1</t>
  </si>
  <si>
    <t>LULOGUT41550</t>
  </si>
  <si>
    <t xml:space="preserve">lulogut41550 </t>
  </si>
  <si>
    <t>U4/U6.U5 small nuclear ribonucleoprotein 27 kDa protein</t>
  </si>
  <si>
    <t xml:space="preserve">4 | 26    ERDREKR|KK  0.532 *ProP*  | 29    REKRKKR|QR  0.698 *ProP*  | 49    RRLRSHR|SH  0.557 *ProP*  | 66    RPSRRSR|SR  0.662 *ProP*  | </t>
  </si>
  <si>
    <t>Q6GLZ8</t>
  </si>
  <si>
    <t>tr membrane</t>
  </si>
  <si>
    <t>lulogut24329</t>
  </si>
  <si>
    <t>JAV05010.1 cd98hc amino acid transporter protein Nyssomyia neivai - 2 predicted membrane helices</t>
  </si>
  <si>
    <t>putative cd98hc amino acid transporter protein</t>
  </si>
  <si>
    <t>JAV05010.1</t>
  </si>
  <si>
    <t>LULOGUT24329</t>
  </si>
  <si>
    <t>ExpAA=23.08 First60=0.00 PredHel=1 Topology=i151-173o</t>
  </si>
  <si>
    <t>4F2 cell-surface antigen heavy chain</t>
  </si>
  <si>
    <t>Q794F9</t>
  </si>
  <si>
    <t>uc</t>
  </si>
  <si>
    <t>lulogut45495</t>
  </si>
  <si>
    <t>JAV03447.1 unknown conserved protein Nyssomyia neivai</t>
  </si>
  <si>
    <t>JAV03447.1</t>
  </si>
  <si>
    <t>LULOGUT45495</t>
  </si>
  <si>
    <t xml:space="preserve">lulogut45495 </t>
  </si>
  <si>
    <t>ExpAA=1.22 First60=0.00 PredHel=0 Topology=o</t>
  </si>
  <si>
    <t>Myeloid differentiation primary response protein MyD88</t>
  </si>
  <si>
    <t>P22366</t>
  </si>
  <si>
    <t>lulogut45496</t>
  </si>
  <si>
    <t>LULOGUT45496</t>
  </si>
  <si>
    <t xml:space="preserve">lulogut45496 </t>
  </si>
  <si>
    <t>lulogut45497</t>
  </si>
  <si>
    <t>LULOGUT45497</t>
  </si>
  <si>
    <t xml:space="preserve">lulogut45497 </t>
  </si>
  <si>
    <t>Q4LBC6</t>
  </si>
  <si>
    <t>lulogut16915</t>
  </si>
  <si>
    <t>JAV04373.1 hypothetical protein partial Nyssomyia neivai</t>
  </si>
  <si>
    <t>JAV04373.1</t>
  </si>
  <si>
    <t>LULOGUT16915</t>
  </si>
  <si>
    <t>von Willebrand factor A domain-containing protein 8</t>
  </si>
  <si>
    <t xml:space="preserve">1 | 1034    AALRKKR|EI  0.545 *ProP*  | </t>
  </si>
  <si>
    <t>A3KMH1</t>
  </si>
  <si>
    <t>lulogut19030</t>
  </si>
  <si>
    <t>JAV04416.1 hypothetical protein Nyssomyia neivai</t>
  </si>
  <si>
    <t>JAV04416.1</t>
  </si>
  <si>
    <t>LULOGUT19030</t>
  </si>
  <si>
    <t xml:space="preserve">lulogut19030 </t>
  </si>
  <si>
    <t xml:space="preserve">1 | 152    PKHRKTR|FQ  0.535 *ProP*  | </t>
  </si>
  <si>
    <t>P02845</t>
  </si>
  <si>
    <t>odorant receptor 67d-like</t>
  </si>
  <si>
    <t>XP_017133553.1</t>
  </si>
  <si>
    <t>KOG2223</t>
  </si>
  <si>
    <t>uc/memb</t>
  </si>
  <si>
    <t>lulogut22291</t>
  </si>
  <si>
    <t>krk05674.1 uncharacterized protein dyak_ge27618 drosophila yakuba  - signalP detected - 4 predicted membrane helices</t>
  </si>
  <si>
    <t>A(4.29)Y(3.46)</t>
  </si>
  <si>
    <t>uncharacterized protein Dyak_GE27618</t>
  </si>
  <si>
    <t>KRK05674.1</t>
  </si>
  <si>
    <t>LULOGUT22291</t>
  </si>
  <si>
    <t xml:space="preserve">lulogut22291 </t>
  </si>
  <si>
    <t>ExpAA=62.72 First60=40.17 PredHel=3 Topology=i13-35o40-62i69-91o</t>
  </si>
  <si>
    <t>lulogut18777</t>
  </si>
  <si>
    <t>ETN64236.1 serine protease inhibitor non-inhibitory - 2 predicted membrane helices</t>
  </si>
  <si>
    <t>uc/memb ETN64236.1</t>
  </si>
  <si>
    <t>AGAP001375-PA-like protein</t>
  </si>
  <si>
    <t>KFB44295.1</t>
  </si>
  <si>
    <t>LULOGUT18777</t>
  </si>
  <si>
    <t>ExpAA=17.84 First60=1.68 PredHel=1 Topology=i68-90o</t>
  </si>
  <si>
    <t>lulogut17407</t>
  </si>
  <si>
    <t>gustatory and pheromone receptor 32a-like - 8 predicted membrane helices</t>
  </si>
  <si>
    <t>uc/memb gustatory</t>
  </si>
  <si>
    <t>AGAP002633-PA-like protein</t>
  </si>
  <si>
    <t>KFB53991.1</t>
  </si>
  <si>
    <t>LULOGUT17407</t>
  </si>
  <si>
    <t>ExpAA=155.88 First60=24.64 PredHel=7 Topology=i36-58o68-90i130-152o167-189i261-280o295-317i364-386o</t>
  </si>
  <si>
    <t>lulogut14743</t>
  </si>
  <si>
    <t>serine protease gd - probable fragment - 13 OH-glycosylation sites - Conserved membrane protein Serine -  13 NetOglyc sites - 5 predicted membrane helices</t>
  </si>
  <si>
    <t>uc/memb Serine</t>
  </si>
  <si>
    <t>uncharacterized protein LOC109425025</t>
  </si>
  <si>
    <t>XP_019555760.1</t>
  </si>
  <si>
    <t>LULOGUT14743</t>
  </si>
  <si>
    <t xml:space="preserve">1 | 503    PPPRTKR|HS  0.637 *ProP*  | </t>
  </si>
  <si>
    <t>ExpAA=88.75 First60=7.99 PredHel=4 Topology=o52-74i313-335o443-465i547-569o</t>
  </si>
  <si>
    <t>Unknown product</t>
  </si>
  <si>
    <t>uk</t>
  </si>
  <si>
    <t>F(5.83)</t>
  </si>
  <si>
    <t>lulogut12969</t>
  </si>
  <si>
    <t>C(5.54)</t>
  </si>
  <si>
    <t>JAV30046.1</t>
  </si>
  <si>
    <t>LULOGUT12969</t>
  </si>
  <si>
    <t>von Willebrand factor D and EGF domain-containing protein</t>
  </si>
  <si>
    <t>Q8N2E2</t>
  </si>
  <si>
    <t>FLYWCH-type zinc finger-containing protein 1</t>
  </si>
  <si>
    <t>Q8CI03</t>
  </si>
  <si>
    <t>lulogut15979</t>
  </si>
  <si>
    <t>S(3.28)</t>
  </si>
  <si>
    <t>LULOGUT15979</t>
  </si>
  <si>
    <t xml:space="preserve">lulogut15979 </t>
  </si>
  <si>
    <t>ExpAA=1.12 First60=1.10 PredHel=0 Topology=o</t>
  </si>
  <si>
    <t>lulogut16782</t>
  </si>
  <si>
    <t>putative serine-type carboxypeptidase</t>
  </si>
  <si>
    <t>JAB56785.1</t>
  </si>
  <si>
    <t>LULOGUT16782</t>
  </si>
  <si>
    <t>ExpAA=0.20 First60=0.11 PredHel=0 Topology=i</t>
  </si>
  <si>
    <t>lulogut18445</t>
  </si>
  <si>
    <t>protein disulfide-isomerase A5</t>
  </si>
  <si>
    <t>XP_017047919.1</t>
  </si>
  <si>
    <t>LULOGUT18445</t>
  </si>
  <si>
    <t>Thioredoxin domain-containing protein 12</t>
  </si>
  <si>
    <t>Q5E936</t>
  </si>
  <si>
    <t>lulogut18671</t>
  </si>
  <si>
    <t>JAV04279.1</t>
  </si>
  <si>
    <t>LULOGUT18671</t>
  </si>
  <si>
    <t xml:space="preserve">1 | 106    DFSRFKK|AV  0.576 *ProP*  | </t>
  </si>
  <si>
    <t>vitellogenin-A1-like</t>
  </si>
  <si>
    <t>XP_017864581.1</t>
  </si>
  <si>
    <t>lulogutSigP-34933</t>
  </si>
  <si>
    <t>LULOGUTSIGP-34933</t>
  </si>
  <si>
    <t xml:space="preserve">lulogutSigP-34933 </t>
  </si>
  <si>
    <t xml:space="preserve">1 | 611    HRNRGGR|IV  0.659 *ProP*  | </t>
  </si>
  <si>
    <t>ExpAA=21.86 First60=0.37 PredHel=1 Topology=o741-763i</t>
  </si>
  <si>
    <t>Unknown product - 19 OH-glycosylation sites</t>
  </si>
  <si>
    <t>lulogut51845</t>
  </si>
  <si>
    <t>S(3.38)</t>
  </si>
  <si>
    <t>neuroligin-4, Y-linked</t>
  </si>
  <si>
    <t>XP_011295266.1</t>
  </si>
  <si>
    <t>LULOGUT51845</t>
  </si>
  <si>
    <t xml:space="preserve">lulogut51845 </t>
  </si>
  <si>
    <t>ExpAA=8.29 First60=0.14 PredHel=0 Topology=o</t>
  </si>
  <si>
    <t>uk membrane</t>
  </si>
  <si>
    <t>Unknown product - 3 predicted membrane helices</t>
  </si>
  <si>
    <t>lulogut53758</t>
  </si>
  <si>
    <t>LULOGUT53758</t>
  </si>
  <si>
    <t xml:space="preserve">lulogut53758 </t>
  </si>
  <si>
    <t>ExpAA=39.68 First60=19.66 PredHel=2 Topology=o27-45i98-115o</t>
  </si>
  <si>
    <t>Unknown product - 6 predicted membrane helices</t>
  </si>
  <si>
    <t>lulogut32982</t>
  </si>
  <si>
    <t>LULOGUT32982</t>
  </si>
  <si>
    <t xml:space="preserve">lulogut32982 </t>
  </si>
  <si>
    <t>ExpAA=140.44 First60=15.84 PredHel=6 Topology=i45-64o74-96i136-158o193-215i267-289o299-321i</t>
  </si>
  <si>
    <t>Odorant receptor 33a</t>
  </si>
  <si>
    <t>P81914</t>
  </si>
  <si>
    <t>Unknown product - signalP detected - 2 predicted membrane helices</t>
  </si>
  <si>
    <t>lulogutSigP-31258</t>
  </si>
  <si>
    <t>AGAP009978-PA-like protein</t>
  </si>
  <si>
    <t>KFB41042.1</t>
  </si>
  <si>
    <t>LULOGUTSIGP-31258</t>
  </si>
  <si>
    <t>ExpAA=33.31 First60=33.31 PredHel=2 Topology=i5-22o26-45i</t>
  </si>
  <si>
    <t>Dual oxidase</t>
  </si>
  <si>
    <t>Q9VQH2</t>
  </si>
  <si>
    <t>1dPBM_1</t>
  </si>
  <si>
    <t>1dPBM_3</t>
  </si>
  <si>
    <t>1dPBM average</t>
  </si>
  <si>
    <t>log2(1dPBM average)</t>
  </si>
  <si>
    <t>2dPBM_1</t>
  </si>
  <si>
    <t>2dPBM_2</t>
  </si>
  <si>
    <t>2dPBM_3</t>
  </si>
  <si>
    <t>2dPBM average</t>
  </si>
  <si>
    <t>log2(2dPBM average)</t>
  </si>
  <si>
    <t>4dPBM_1</t>
  </si>
  <si>
    <t>4dPBM_2</t>
  </si>
  <si>
    <t>4dPBM_3</t>
  </si>
  <si>
    <t>4dPBM average</t>
  </si>
  <si>
    <t>log2(4dPBM average)</t>
  </si>
  <si>
    <t>6dPBM_1</t>
  </si>
  <si>
    <t>6dPBM_2</t>
  </si>
  <si>
    <t>6dPBM_3</t>
  </si>
  <si>
    <t>6dPBM average</t>
  </si>
  <si>
    <t>log2(6dPBM average)</t>
  </si>
  <si>
    <t>8dPBM_1</t>
  </si>
  <si>
    <t>8dPBM_2</t>
  </si>
  <si>
    <t>8dPBM_3</t>
  </si>
  <si>
    <t>8dPBM average</t>
  </si>
  <si>
    <t>log2(8dPBM average)</t>
  </si>
  <si>
    <t>12dPBM_2</t>
  </si>
  <si>
    <t>12dPBM_3</t>
  </si>
  <si>
    <t>12dPBM average</t>
  </si>
  <si>
    <t>log2(12dPBM average)</t>
  </si>
  <si>
    <t>14dPBM_1</t>
  </si>
  <si>
    <t>14dPBM_2</t>
  </si>
  <si>
    <t>14dPBM_3</t>
  </si>
  <si>
    <t>14dPBM average</t>
  </si>
  <si>
    <t>log2(14dPBM average)</t>
  </si>
  <si>
    <t>1dPi_1</t>
  </si>
  <si>
    <t>1dPi_2</t>
  </si>
  <si>
    <t>1dPi_3</t>
  </si>
  <si>
    <t>1dPi average</t>
  </si>
  <si>
    <t>log2(d1Pi average)</t>
  </si>
  <si>
    <t>2dPi_1</t>
  </si>
  <si>
    <t>2dPi_2</t>
  </si>
  <si>
    <t>2dPi_3</t>
  </si>
  <si>
    <t>2dPi average</t>
  </si>
  <si>
    <t>log2(2dPi average)</t>
  </si>
  <si>
    <t>4dPi_1</t>
  </si>
  <si>
    <t>4dPi_2</t>
  </si>
  <si>
    <t>4dPi_3</t>
  </si>
  <si>
    <t>4dPi average</t>
  </si>
  <si>
    <t>log2(4dPi average)</t>
  </si>
  <si>
    <t>6dPi_1</t>
  </si>
  <si>
    <t>6dPi_2</t>
  </si>
  <si>
    <t>6dPi_3</t>
  </si>
  <si>
    <t>6dPi average</t>
  </si>
  <si>
    <t>log2(6dPi average)</t>
  </si>
  <si>
    <t>8dPi_1</t>
  </si>
  <si>
    <t>8dPi_2</t>
  </si>
  <si>
    <t>8dPi_3</t>
  </si>
  <si>
    <t>8dPi average</t>
  </si>
  <si>
    <t>log2(8dPi average)</t>
  </si>
  <si>
    <t>12dPi_1</t>
  </si>
  <si>
    <t>12dPi_2</t>
  </si>
  <si>
    <t>12dPi_3</t>
  </si>
  <si>
    <t>12dPi average</t>
  </si>
  <si>
    <t>log2(12dPi average)</t>
  </si>
  <si>
    <t>14dPi_1</t>
  </si>
  <si>
    <t>14dPi_2</t>
  </si>
  <si>
    <t>14dPi_3</t>
  </si>
  <si>
    <t>14dPi average</t>
  </si>
  <si>
    <t>log2(14dPi average)</t>
  </si>
  <si>
    <t>Comments - Best Match</t>
  </si>
  <si>
    <t>Carboxypeptidase</t>
  </si>
  <si>
    <t>Aminopeptidase</t>
  </si>
  <si>
    <t>Chitin Synthase</t>
  </si>
  <si>
    <t>Carbohydrases</t>
  </si>
  <si>
    <t>Lipases</t>
  </si>
  <si>
    <t>Nucleotidase</t>
  </si>
  <si>
    <t>Toll signaling pathway</t>
  </si>
  <si>
    <t>Antimicrobial Peptides</t>
  </si>
  <si>
    <t>Oxidative Stress</t>
  </si>
  <si>
    <t>Melanization Pathway</t>
  </si>
  <si>
    <t>Serine Protease</t>
  </si>
  <si>
    <t>Kazal-type serine protein inhibitor</t>
  </si>
  <si>
    <t>Galectins</t>
  </si>
  <si>
    <t>Scavanger Receptors</t>
  </si>
  <si>
    <t>Thio-ester containing protein</t>
  </si>
  <si>
    <t>Chitin deacetylase</t>
  </si>
  <si>
    <t>N-acetyl-glucosaminidase</t>
  </si>
  <si>
    <t xml:space="preserve">MP subgroup (peritrophic matrix proteins) </t>
  </si>
  <si>
    <t xml:space="preserve">CPAP subgroup (cuticular proteins analogous to peritrophins) </t>
  </si>
  <si>
    <t>Mucin</t>
  </si>
  <si>
    <t>Apoptosis</t>
  </si>
  <si>
    <t>DUOX</t>
  </si>
  <si>
    <t>MKK3</t>
  </si>
  <si>
    <t>Dome</t>
  </si>
  <si>
    <t>JNKK</t>
  </si>
  <si>
    <t>canoe</t>
  </si>
  <si>
    <t>TNFR/WGN</t>
  </si>
  <si>
    <t>Spn88Ea</t>
  </si>
  <si>
    <t>PGRP-SA</t>
  </si>
  <si>
    <t>recognition</t>
  </si>
  <si>
    <t>GNBP-1</t>
  </si>
  <si>
    <t>GNBP-3</t>
  </si>
  <si>
    <t>spz cleavage</t>
  </si>
  <si>
    <t>Spatzle 1</t>
  </si>
  <si>
    <t>Ligand</t>
  </si>
  <si>
    <t>Spatzle 3</t>
  </si>
  <si>
    <t>Spatzle 4</t>
  </si>
  <si>
    <t>Ect4/dsarm</t>
  </si>
  <si>
    <t>Toll receptor domain</t>
  </si>
  <si>
    <t>TLR3</t>
  </si>
  <si>
    <t>TLR6</t>
  </si>
  <si>
    <t>TLR7</t>
  </si>
  <si>
    <t>Tollo</t>
  </si>
  <si>
    <t>IKK-b</t>
  </si>
  <si>
    <t>IKK-a</t>
  </si>
  <si>
    <t>TAK1</t>
  </si>
  <si>
    <t>PGRP-LB</t>
  </si>
  <si>
    <t>PGRP-LE</t>
  </si>
  <si>
    <t>PGRP-X</t>
  </si>
  <si>
    <t>PGRP-LF</t>
  </si>
  <si>
    <t>PGRP-SB1</t>
  </si>
  <si>
    <t>PGRP-SC</t>
  </si>
  <si>
    <t>Activation of Relish</t>
  </si>
  <si>
    <t>Inhibitor of TAK1</t>
  </si>
  <si>
    <t>Degradation of polymeric peptidoglycan</t>
  </si>
  <si>
    <t>Activator of Imd</t>
  </si>
  <si>
    <t>Inhibitor of PGRP-LC</t>
  </si>
  <si>
    <t>def</t>
  </si>
  <si>
    <t>AMP</t>
  </si>
  <si>
    <t>CecB</t>
  </si>
  <si>
    <t>Att</t>
  </si>
  <si>
    <t>Trxr-1</t>
  </si>
  <si>
    <t>Glutathione recycling</t>
  </si>
  <si>
    <t>Trxr-2</t>
  </si>
  <si>
    <t>Trxr-3</t>
  </si>
  <si>
    <t>Trxr-4</t>
  </si>
  <si>
    <t>Trxr-5</t>
  </si>
  <si>
    <t>Jafrac</t>
  </si>
  <si>
    <t>Degrading ROS</t>
  </si>
  <si>
    <t>Sod</t>
  </si>
  <si>
    <t>H2O2 production</t>
  </si>
  <si>
    <t>Prx</t>
  </si>
  <si>
    <t>H2O2 degradation</t>
  </si>
  <si>
    <t>Cat</t>
  </si>
  <si>
    <t>Melanization</t>
  </si>
  <si>
    <t>PPO2</t>
  </si>
  <si>
    <t>PPO1</t>
  </si>
  <si>
    <t>Spn77Ba</t>
  </si>
  <si>
    <t>Spn27A</t>
  </si>
  <si>
    <t>Spn28Dc</t>
  </si>
  <si>
    <t>SpnB4</t>
  </si>
  <si>
    <t>Kazal-type serine protease inhibitor</t>
  </si>
  <si>
    <t>Galectin-5</t>
  </si>
  <si>
    <t>Galectin-6</t>
  </si>
  <si>
    <t>bark</t>
  </si>
  <si>
    <t>Carbohydrate ligand</t>
  </si>
  <si>
    <t>crq</t>
  </si>
  <si>
    <t>croquemont</t>
  </si>
  <si>
    <t>Hemocyte attachment/G+ PRR</t>
  </si>
  <si>
    <t>emp</t>
  </si>
  <si>
    <t>CD36/scavenger receptor class B member</t>
  </si>
  <si>
    <t>tfc</t>
  </si>
  <si>
    <t>adult chitin-containing cuticle pigmentation</t>
  </si>
  <si>
    <t>Inhibitor of drice</t>
  </si>
  <si>
    <t>dronc</t>
  </si>
  <si>
    <t>drice</t>
  </si>
  <si>
    <t>Effector caspase</t>
  </si>
  <si>
    <t>dredd</t>
  </si>
  <si>
    <t>Inhibitor of Dcp1</t>
  </si>
  <si>
    <t>IAP</t>
  </si>
  <si>
    <t>Inhibitor of Apoptosis</t>
  </si>
  <si>
    <t>positive regulator</t>
  </si>
  <si>
    <t>effector</t>
  </si>
  <si>
    <t>Receptor</t>
  </si>
  <si>
    <t>regulates JNK</t>
  </si>
  <si>
    <t>Hemomucin</t>
  </si>
  <si>
    <t>Hemocyte biological processes</t>
  </si>
  <si>
    <t>ytr</t>
  </si>
  <si>
    <t>Hemocyte differentiation</t>
  </si>
  <si>
    <t>Hml</t>
  </si>
  <si>
    <t>Hemolymph coagulation</t>
  </si>
  <si>
    <t>SUMO(PIAS)</t>
  </si>
  <si>
    <t>Negative regulator</t>
  </si>
  <si>
    <t>JNKKK</t>
  </si>
  <si>
    <t>MPK3</t>
  </si>
  <si>
    <t>Negative Regulator</t>
  </si>
  <si>
    <t>Caspar</t>
  </si>
  <si>
    <t>Inhibitor of Rel</t>
  </si>
  <si>
    <t>Relish</t>
  </si>
  <si>
    <t>Soc36E</t>
  </si>
  <si>
    <t>Kayak (Fos)</t>
  </si>
  <si>
    <t>Jra(Jun)</t>
  </si>
  <si>
    <t>HID</t>
  </si>
  <si>
    <t>Inhibitor of apoptosis</t>
  </si>
  <si>
    <t>Caudal</t>
  </si>
  <si>
    <t>Cactus</t>
  </si>
  <si>
    <t>MyD88</t>
  </si>
  <si>
    <t>Positive regulator</t>
  </si>
  <si>
    <t>Pelle/Tube</t>
  </si>
  <si>
    <t>spe cleavage</t>
  </si>
  <si>
    <t>spe</t>
  </si>
  <si>
    <t>Dorsal (Dif)</t>
  </si>
  <si>
    <t>nec (necrotic)</t>
  </si>
  <si>
    <t>Inhibitor of persephone</t>
  </si>
  <si>
    <t>psh (persephone)</t>
  </si>
  <si>
    <t>Chitin deacetylase 1</t>
  </si>
  <si>
    <t>Chitin deacetylase 2</t>
  </si>
  <si>
    <t>Chitin deacetylase 4</t>
  </si>
  <si>
    <t>Chitin deacetylase 9</t>
  </si>
  <si>
    <t>Gene Family</t>
  </si>
  <si>
    <t>Gene Name (SWISSP protein database)</t>
  </si>
  <si>
    <t>Putative Function</t>
  </si>
  <si>
    <t>Gene name (Drosophila Homolog)</t>
  </si>
  <si>
    <t>MAP Kinase pathway</t>
  </si>
  <si>
    <t>JAK-STAT pathway</t>
  </si>
  <si>
    <t>JNK pathway</t>
  </si>
  <si>
    <t>Imd pathway</t>
  </si>
  <si>
    <t>Galactose-binding protein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</si>
</sst>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0">
    <xf numFmtId="0" fontId="0" fillId="0" borderId="0" xfId="0"/>
    <xf numFmtId="11" fontId="0" fillId="0" borderId="0" xfId="0" applyNumberFormat="1"/>
    <xf numFmtId="0" fontId="16" fillId="0" borderId="0" xfId="0" applyFont="1"/>
    <xf numFmtId="0" fontId="18" fillId="0" borderId="0" xfId="0" applyFont="1"/>
    <xf numFmtId="0" fontId="19" fillId="0" borderId="0" xfId="0" applyFont="1"/>
    <xf numFmtId="11" fontId="19" fillId="0" borderId="0" xfId="0" applyNumberFormat="1" applyFont="1"/>
    <xf numFmtId="0" fontId="0" fillId="33" borderId="0" xfId="0" applyFill="1"/>
    <xf numFmtId="11" fontId="0" fillId="33" borderId="0" xfId="0" applyNumberFormat="1" applyFill="1"/>
    <xf numFmtId="0" fontId="0" fillId="0" borderId="0" xfId="0" applyFill="1"/>
    <xf numFmtId="11" fontId="0" fillId="0" borderId="0" xfId="0" applyNumberFormat="1" applyFill="1"/>
    <xf numFmtId="0" fontId="19" fillId="33" borderId="0" xfId="0" applyFont="1" applyFill="1"/>
    <xf numFmtId="11" fontId="19" fillId="33" borderId="0" xfId="0" applyNumberFormat="1" applyFont="1" applyFill="1"/>
    <xf numFmtId="0" fontId="16" fillId="0" borderId="0" xfId="0" applyFont="1" applyFill="1"/>
    <xf numFmtId="0" fontId="20" fillId="33" borderId="0" xfId="0" applyFont="1" applyFill="1"/>
    <xf numFmtId="0" fontId="19" fillId="0" borderId="0" xfId="0" applyFont="1" applyFill="1"/>
    <xf numFmtId="11" fontId="19" fillId="0" borderId="0" xfId="0" applyNumberFormat="1" applyFont="1" applyFill="1"/>
    <xf numFmtId="0" fontId="18" fillId="0" borderId="0" xfId="0" applyFont="1" applyFill="1"/>
    <xf numFmtId="0" fontId="20" fillId="0" borderId="0" xfId="0" applyFont="1" applyFill="1"/>
    <xf numFmtId="0" fontId="16" fillId="33" borderId="0" xfId="0" applyFont="1" applyFill="1"/>
    <xf numFmtId="0" fontId="18" fillId="33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C3CD57-F676-2740-94B1-501773C649E9}">
  <dimension ref="A1:HT235"/>
  <sheetViews>
    <sheetView tabSelected="1" workbookViewId="0"/>
  </sheetViews>
  <sheetFormatPr baseColWidth="10" defaultRowHeight="16" x14ac:dyDescent="0.2"/>
  <cols>
    <col min="1" max="1" width="29.83203125" bestFit="1" customWidth="1"/>
    <col min="2" max="2" width="37.6640625" bestFit="1" customWidth="1"/>
    <col min="3" max="3" width="10.83203125" style="8"/>
    <col min="4" max="4" width="17.1640625" style="8" customWidth="1"/>
    <col min="5" max="163" width="10.83203125" style="8"/>
    <col min="164" max="164" width="47.1640625" style="8" customWidth="1"/>
    <col min="165" max="174" width="10.83203125" style="8"/>
    <col min="175" max="175" width="45.33203125" style="8" customWidth="1"/>
    <col min="176" max="192" width="10.83203125" style="8"/>
    <col min="193" max="193" width="52.5" style="8" bestFit="1" customWidth="1"/>
    <col min="194" max="194" width="10.83203125" style="8"/>
    <col min="195" max="195" width="72.33203125" style="8" customWidth="1"/>
    <col min="196" max="213" width="10.83203125" style="8"/>
    <col min="214" max="214" width="49.33203125" style="8" bestFit="1" customWidth="1"/>
    <col min="215" max="16384" width="10.83203125" style="8"/>
  </cols>
  <sheetData>
    <row r="1" spans="1:228" s="12" customFormat="1" x14ac:dyDescent="0.2">
      <c r="A1" s="2" t="s">
        <v>5788</v>
      </c>
      <c r="B1" s="2" t="s">
        <v>5787</v>
      </c>
      <c r="C1" s="2" t="s">
        <v>5785</v>
      </c>
      <c r="D1" s="12" t="s">
        <v>0</v>
      </c>
      <c r="E1" s="12" t="s">
        <v>5577</v>
      </c>
      <c r="F1" s="12" t="s">
        <v>5578</v>
      </c>
      <c r="G1" s="12" t="s">
        <v>5579</v>
      </c>
      <c r="H1" s="12" t="s">
        <v>5580</v>
      </c>
      <c r="I1" s="12" t="s">
        <v>5581</v>
      </c>
      <c r="J1" s="12" t="s">
        <v>5582</v>
      </c>
      <c r="K1" s="12" t="s">
        <v>5583</v>
      </c>
      <c r="L1" s="12" t="s">
        <v>5584</v>
      </c>
      <c r="M1" s="12" t="s">
        <v>5585</v>
      </c>
      <c r="N1" s="12" t="s">
        <v>5586</v>
      </c>
      <c r="O1" s="12" t="s">
        <v>5587</v>
      </c>
      <c r="P1" s="12" t="s">
        <v>5588</v>
      </c>
      <c r="Q1" s="12" t="s">
        <v>5589</v>
      </c>
      <c r="R1" s="12" t="s">
        <v>5590</v>
      </c>
      <c r="S1" s="12" t="s">
        <v>5591</v>
      </c>
      <c r="T1" s="12" t="s">
        <v>5592</v>
      </c>
      <c r="U1" s="12" t="s">
        <v>5593</v>
      </c>
      <c r="V1" s="12" t="s">
        <v>5594</v>
      </c>
      <c r="W1" s="12" t="s">
        <v>5595</v>
      </c>
      <c r="X1" s="12" t="s">
        <v>5596</v>
      </c>
      <c r="Y1" s="12" t="s">
        <v>5597</v>
      </c>
      <c r="Z1" s="12" t="s">
        <v>5598</v>
      </c>
      <c r="AA1" s="12" t="s">
        <v>5599</v>
      </c>
      <c r="AB1" s="12" t="s">
        <v>5600</v>
      </c>
      <c r="AC1" s="12" t="s">
        <v>5601</v>
      </c>
      <c r="AD1" s="12" t="s">
        <v>5602</v>
      </c>
      <c r="AE1" s="12" t="s">
        <v>5603</v>
      </c>
      <c r="AF1" s="12" t="s">
        <v>5604</v>
      </c>
      <c r="AG1" s="12" t="s">
        <v>5605</v>
      </c>
      <c r="AH1" s="12" t="s">
        <v>5606</v>
      </c>
      <c r="AI1" s="12" t="s">
        <v>5607</v>
      </c>
      <c r="AJ1" s="12" t="s">
        <v>5608</v>
      </c>
      <c r="AK1" s="12" t="s">
        <v>5609</v>
      </c>
      <c r="AL1" s="12" t="s">
        <v>5610</v>
      </c>
      <c r="AM1" s="12" t="s">
        <v>5611</v>
      </c>
      <c r="AN1" s="12" t="s">
        <v>5612</v>
      </c>
      <c r="AO1" s="12" t="s">
        <v>5613</v>
      </c>
      <c r="AP1" s="12" t="s">
        <v>5614</v>
      </c>
      <c r="AQ1" s="12" t="s">
        <v>5615</v>
      </c>
      <c r="AR1" s="12" t="s">
        <v>5616</v>
      </c>
      <c r="AS1" s="12" t="s">
        <v>5617</v>
      </c>
      <c r="AT1" s="12" t="s">
        <v>5618</v>
      </c>
      <c r="AU1" s="12" t="s">
        <v>5619</v>
      </c>
      <c r="AV1" s="12" t="s">
        <v>5620</v>
      </c>
      <c r="AW1" s="12" t="s">
        <v>5621</v>
      </c>
      <c r="AX1" s="12" t="s">
        <v>5622</v>
      </c>
      <c r="AY1" s="12" t="s">
        <v>5623</v>
      </c>
      <c r="AZ1" s="12" t="s">
        <v>5624</v>
      </c>
      <c r="BA1" s="12" t="s">
        <v>5625</v>
      </c>
      <c r="BB1" s="12" t="s">
        <v>5626</v>
      </c>
      <c r="BC1" s="12" t="s">
        <v>5627</v>
      </c>
      <c r="BD1" s="12" t="s">
        <v>5628</v>
      </c>
      <c r="BE1" s="12" t="s">
        <v>5629</v>
      </c>
      <c r="BF1" s="12" t="s">
        <v>5630</v>
      </c>
      <c r="BG1" s="12" t="s">
        <v>5631</v>
      </c>
      <c r="BH1" s="12" t="s">
        <v>5632</v>
      </c>
      <c r="BI1" s="12" t="s">
        <v>5633</v>
      </c>
      <c r="BJ1" s="12" t="s">
        <v>5634</v>
      </c>
      <c r="BK1" s="12" t="s">
        <v>5635</v>
      </c>
      <c r="BL1" s="12" t="s">
        <v>5636</v>
      </c>
      <c r="BM1" s="12" t="s">
        <v>5637</v>
      </c>
      <c r="BN1" s="12" t="s">
        <v>5638</v>
      </c>
      <c r="BO1" s="12" t="s">
        <v>5639</v>
      </c>
      <c r="BP1" s="12" t="s">
        <v>5640</v>
      </c>
      <c r="BQ1" s="12" t="s">
        <v>5641</v>
      </c>
      <c r="BR1" s="12" t="s">
        <v>5642</v>
      </c>
      <c r="BS1" s="12" t="s">
        <v>5643</v>
      </c>
      <c r="BT1" s="12" t="s">
        <v>5644</v>
      </c>
      <c r="BU1" s="12" t="s">
        <v>5577</v>
      </c>
      <c r="BV1" s="12" t="s">
        <v>5578</v>
      </c>
      <c r="BW1" s="12" t="s">
        <v>5581</v>
      </c>
      <c r="BX1" s="12" t="s">
        <v>5582</v>
      </c>
      <c r="BY1" s="12" t="s">
        <v>5583</v>
      </c>
      <c r="BZ1" s="12" t="s">
        <v>5586</v>
      </c>
      <c r="CA1" s="12" t="s">
        <v>5587</v>
      </c>
      <c r="CB1" s="12" t="s">
        <v>5588</v>
      </c>
      <c r="CC1" s="12" t="s">
        <v>5610</v>
      </c>
      <c r="CD1" s="12" t="s">
        <v>5611</v>
      </c>
      <c r="CE1" s="12" t="s">
        <v>5612</v>
      </c>
      <c r="CF1" s="12" t="s">
        <v>5615</v>
      </c>
      <c r="CG1" s="12" t="s">
        <v>5616</v>
      </c>
      <c r="CH1" s="12" t="s">
        <v>5617</v>
      </c>
      <c r="CI1" s="12" t="s">
        <v>5620</v>
      </c>
      <c r="CJ1" s="12" t="s">
        <v>5621</v>
      </c>
      <c r="CK1" s="12" t="s">
        <v>5622</v>
      </c>
      <c r="CL1" s="12" t="s">
        <v>5601</v>
      </c>
      <c r="CM1" s="12" t="s">
        <v>5602</v>
      </c>
      <c r="CN1" s="12" t="s">
        <v>5605</v>
      </c>
      <c r="CO1" s="12" t="s">
        <v>5606</v>
      </c>
      <c r="CP1" s="12" t="s">
        <v>5607</v>
      </c>
      <c r="CQ1" s="12" t="s">
        <v>5635</v>
      </c>
      <c r="CR1" s="12" t="s">
        <v>5636</v>
      </c>
      <c r="CS1" s="12" t="s">
        <v>5637</v>
      </c>
      <c r="CT1" s="12" t="s">
        <v>5640</v>
      </c>
      <c r="CU1" s="12" t="s">
        <v>5641</v>
      </c>
      <c r="CV1" s="12" t="s">
        <v>5642</v>
      </c>
      <c r="CW1" s="12" t="s">
        <v>5591</v>
      </c>
      <c r="CX1" s="12" t="s">
        <v>5592</v>
      </c>
      <c r="CY1" s="12" t="s">
        <v>5593</v>
      </c>
      <c r="CZ1" s="16" t="s">
        <v>5596</v>
      </c>
      <c r="DA1" s="16" t="s">
        <v>5597</v>
      </c>
      <c r="DB1" s="16" t="s">
        <v>5598</v>
      </c>
      <c r="DC1" s="12" t="s">
        <v>5625</v>
      </c>
      <c r="DD1" s="12" t="s">
        <v>5626</v>
      </c>
      <c r="DE1" s="12" t="s">
        <v>5627</v>
      </c>
      <c r="DF1" s="12" t="s">
        <v>5630</v>
      </c>
      <c r="DG1" s="12" t="s">
        <v>5631</v>
      </c>
      <c r="DH1" s="12" t="s">
        <v>5632</v>
      </c>
      <c r="DI1" s="12" t="s">
        <v>5577</v>
      </c>
      <c r="DJ1" s="12" t="s">
        <v>5578</v>
      </c>
      <c r="DK1" s="12" t="s">
        <v>5581</v>
      </c>
      <c r="DL1" s="12" t="s">
        <v>5582</v>
      </c>
      <c r="DM1" s="12" t="s">
        <v>5583</v>
      </c>
      <c r="DN1" s="12" t="s">
        <v>5586</v>
      </c>
      <c r="DO1" s="12" t="s">
        <v>5587</v>
      </c>
      <c r="DP1" s="12" t="s">
        <v>5588</v>
      </c>
      <c r="DQ1" s="12" t="s">
        <v>5610</v>
      </c>
      <c r="DR1" s="12" t="s">
        <v>5611</v>
      </c>
      <c r="DS1" s="12" t="s">
        <v>5612</v>
      </c>
      <c r="DT1" s="12" t="s">
        <v>5615</v>
      </c>
      <c r="DU1" s="12" t="s">
        <v>5616</v>
      </c>
      <c r="DV1" s="12" t="s">
        <v>5617</v>
      </c>
      <c r="DW1" s="12" t="s">
        <v>5620</v>
      </c>
      <c r="DX1" s="12" t="s">
        <v>5621</v>
      </c>
      <c r="DY1" s="12" t="s">
        <v>5622</v>
      </c>
      <c r="DZ1" s="12" t="s">
        <v>5601</v>
      </c>
      <c r="EA1" s="12" t="s">
        <v>5602</v>
      </c>
      <c r="EB1" s="12" t="s">
        <v>5605</v>
      </c>
      <c r="EC1" s="12" t="s">
        <v>5606</v>
      </c>
      <c r="ED1" s="12" t="s">
        <v>5607</v>
      </c>
      <c r="EE1" s="12" t="s">
        <v>5635</v>
      </c>
      <c r="EF1" s="12" t="s">
        <v>5636</v>
      </c>
      <c r="EG1" s="12" t="s">
        <v>5637</v>
      </c>
      <c r="EH1" s="12" t="s">
        <v>5640</v>
      </c>
      <c r="EI1" s="12" t="s">
        <v>5641</v>
      </c>
      <c r="EJ1" s="12" t="s">
        <v>5642</v>
      </c>
      <c r="EK1" s="12" t="s">
        <v>5591</v>
      </c>
      <c r="EL1" s="12" t="s">
        <v>5592</v>
      </c>
      <c r="EM1" s="12" t="s">
        <v>5593</v>
      </c>
      <c r="EN1" s="16" t="s">
        <v>5596</v>
      </c>
      <c r="EO1" s="16" t="s">
        <v>5597</v>
      </c>
      <c r="EP1" s="16" t="s">
        <v>5598</v>
      </c>
      <c r="EQ1" s="12" t="s">
        <v>5625</v>
      </c>
      <c r="ER1" s="12" t="s">
        <v>5626</v>
      </c>
      <c r="ES1" s="12" t="s">
        <v>5627</v>
      </c>
      <c r="ET1" s="12" t="s">
        <v>5630</v>
      </c>
      <c r="EU1" s="12" t="s">
        <v>5631</v>
      </c>
      <c r="EV1" s="12" t="s">
        <v>5632</v>
      </c>
      <c r="EW1" s="12" t="s">
        <v>1</v>
      </c>
      <c r="EX1" s="12" t="s">
        <v>2</v>
      </c>
      <c r="EY1" s="12" t="s">
        <v>3</v>
      </c>
      <c r="EZ1" s="12" t="s">
        <v>4</v>
      </c>
      <c r="FA1" s="12" t="s">
        <v>5</v>
      </c>
      <c r="FB1" s="12" t="s">
        <v>4</v>
      </c>
      <c r="FC1" s="12" t="s">
        <v>6</v>
      </c>
      <c r="FD1" s="12" t="s">
        <v>7</v>
      </c>
      <c r="FE1" s="12" t="s">
        <v>8</v>
      </c>
      <c r="FF1" s="12" t="s">
        <v>9</v>
      </c>
      <c r="FG1" s="12" t="s">
        <v>10</v>
      </c>
      <c r="FH1" s="12" t="s">
        <v>5645</v>
      </c>
      <c r="FI1" s="12" t="s">
        <v>11</v>
      </c>
      <c r="FJ1" s="12" t="s">
        <v>12</v>
      </c>
      <c r="FK1" s="12" t="s">
        <v>13</v>
      </c>
      <c r="FL1" s="12" t="s">
        <v>14</v>
      </c>
      <c r="FM1" s="12" t="s">
        <v>15</v>
      </c>
      <c r="FN1" s="12" t="s">
        <v>16</v>
      </c>
      <c r="FO1" s="12" t="s">
        <v>17</v>
      </c>
      <c r="FP1" s="12" t="s">
        <v>18</v>
      </c>
      <c r="FQ1" s="12" t="s">
        <v>0</v>
      </c>
      <c r="FR1" s="12" t="s">
        <v>19</v>
      </c>
      <c r="FS1" s="12" t="s">
        <v>20</v>
      </c>
      <c r="FT1" s="12" t="s">
        <v>21</v>
      </c>
      <c r="FU1" s="12" t="s">
        <v>22</v>
      </c>
      <c r="FV1" s="12" t="s">
        <v>23</v>
      </c>
      <c r="FW1" s="12" t="s">
        <v>24</v>
      </c>
      <c r="FX1" s="12" t="s">
        <v>25</v>
      </c>
      <c r="FY1" s="12" t="s">
        <v>26</v>
      </c>
      <c r="FZ1" s="12" t="s">
        <v>27</v>
      </c>
      <c r="GA1" s="12" t="s">
        <v>14</v>
      </c>
      <c r="GB1" s="12" t="s">
        <v>28</v>
      </c>
      <c r="GC1" s="12" t="s">
        <v>29</v>
      </c>
      <c r="GD1" s="12" t="s">
        <v>30</v>
      </c>
      <c r="GE1" s="12" t="s">
        <v>31</v>
      </c>
      <c r="GF1" s="12" t="s">
        <v>32</v>
      </c>
      <c r="GG1" s="12" t="s">
        <v>33</v>
      </c>
      <c r="GH1" s="12" t="s">
        <v>34</v>
      </c>
      <c r="GI1" s="12" t="s">
        <v>0</v>
      </c>
      <c r="GJ1" s="12" t="s">
        <v>34</v>
      </c>
      <c r="GK1" s="12" t="s">
        <v>35</v>
      </c>
      <c r="GL1" s="12" t="s">
        <v>21</v>
      </c>
      <c r="GM1" s="12" t="s">
        <v>36</v>
      </c>
      <c r="GN1" s="12" t="s">
        <v>37</v>
      </c>
      <c r="GO1" s="12" t="s">
        <v>0</v>
      </c>
      <c r="GP1" s="12" t="s">
        <v>0</v>
      </c>
      <c r="GQ1" s="12" t="s">
        <v>38</v>
      </c>
      <c r="GR1" s="12" t="s">
        <v>39</v>
      </c>
      <c r="GS1" s="12" t="s">
        <v>40</v>
      </c>
      <c r="GT1" s="12" t="s">
        <v>41</v>
      </c>
      <c r="GU1" s="12" t="s">
        <v>42</v>
      </c>
      <c r="GV1" s="12" t="s">
        <v>43</v>
      </c>
      <c r="GW1" s="12" t="s">
        <v>44</v>
      </c>
      <c r="GX1" s="12" t="s">
        <v>45</v>
      </c>
      <c r="GY1" s="12" t="s">
        <v>46</v>
      </c>
      <c r="GZ1" s="12" t="s">
        <v>47</v>
      </c>
      <c r="HA1" s="12" t="s">
        <v>48</v>
      </c>
      <c r="HB1" s="12" t="s">
        <v>49</v>
      </c>
      <c r="HC1" s="12" t="s">
        <v>50</v>
      </c>
      <c r="HD1" s="12" t="s">
        <v>51</v>
      </c>
      <c r="HE1" s="12" t="s">
        <v>34</v>
      </c>
      <c r="HF1" s="12" t="s">
        <v>52</v>
      </c>
      <c r="HG1" s="12" t="s">
        <v>21</v>
      </c>
      <c r="HH1" s="12" t="s">
        <v>22</v>
      </c>
      <c r="HI1" s="12" t="s">
        <v>23</v>
      </c>
      <c r="HJ1" s="12" t="s">
        <v>24</v>
      </c>
      <c r="HK1" s="12" t="s">
        <v>25</v>
      </c>
      <c r="HL1" s="12" t="s">
        <v>26</v>
      </c>
      <c r="HM1" s="12" t="s">
        <v>27</v>
      </c>
      <c r="HN1" s="12" t="s">
        <v>14</v>
      </c>
      <c r="HO1" s="12" t="s">
        <v>28</v>
      </c>
      <c r="HP1" s="12" t="s">
        <v>29</v>
      </c>
      <c r="HQ1" s="12" t="s">
        <v>30</v>
      </c>
      <c r="HR1" s="12" t="s">
        <v>31</v>
      </c>
      <c r="HS1" s="12" t="s">
        <v>32</v>
      </c>
      <c r="HT1" s="12" t="s">
        <v>53</v>
      </c>
    </row>
    <row r="2" spans="1:228" x14ac:dyDescent="0.2">
      <c r="C2" s="2" t="s">
        <v>5652</v>
      </c>
    </row>
    <row r="3" spans="1:228" x14ac:dyDescent="0.2">
      <c r="A3" s="6" t="s">
        <v>5673</v>
      </c>
      <c r="B3" s="6" t="s">
        <v>1296</v>
      </c>
      <c r="D3" s="8" t="s">
        <v>5488</v>
      </c>
      <c r="E3" s="8">
        <v>0.09</v>
      </c>
      <c r="F3" s="8">
        <v>0</v>
      </c>
      <c r="G3" s="8">
        <f t="shared" ref="G3:G10" si="0">AVERAGE(E3, F3)</f>
        <v>4.4999999999999998E-2</v>
      </c>
      <c r="H3" s="8">
        <f t="shared" ref="H3:H10" si="1">LOG(G3, 2)</f>
        <v>-4.4739311883324122</v>
      </c>
      <c r="I3" s="8">
        <v>0</v>
      </c>
      <c r="J3" s="8">
        <v>0</v>
      </c>
      <c r="K3" s="8">
        <v>0</v>
      </c>
      <c r="L3" s="8">
        <v>0</v>
      </c>
      <c r="M3" s="8" t="e">
        <v>#NUM!</v>
      </c>
      <c r="N3" s="8">
        <v>0.26</v>
      </c>
      <c r="O3" s="8">
        <v>0</v>
      </c>
      <c r="P3" s="8">
        <v>0.21</v>
      </c>
      <c r="Q3" s="8">
        <v>0.15666666700000001</v>
      </c>
      <c r="R3" s="8">
        <v>-2.6742298359999999</v>
      </c>
      <c r="S3" s="8">
        <v>7.0000000000000007E-2</v>
      </c>
      <c r="T3" s="8">
        <v>0.26</v>
      </c>
      <c r="U3" s="8">
        <v>0</v>
      </c>
      <c r="V3" s="8">
        <v>0.11</v>
      </c>
      <c r="W3" s="8">
        <v>-3.1844245710000001</v>
      </c>
      <c r="X3" s="8">
        <v>0.08</v>
      </c>
      <c r="Y3" s="8">
        <v>0.06</v>
      </c>
      <c r="Z3" s="8">
        <v>0.23</v>
      </c>
      <c r="AA3" s="8">
        <v>0.123333333</v>
      </c>
      <c r="AB3" s="8">
        <v>-3.0193653290000002</v>
      </c>
      <c r="AC3" s="8">
        <v>7.0000000000000007E-2</v>
      </c>
      <c r="AD3" s="8">
        <v>0.39</v>
      </c>
      <c r="AE3" s="8">
        <v>0.23</v>
      </c>
      <c r="AF3" s="8">
        <v>-2.1202942337177118</v>
      </c>
      <c r="AG3" s="8">
        <v>0.2</v>
      </c>
      <c r="AH3" s="8">
        <v>0</v>
      </c>
      <c r="AI3" s="8">
        <v>0.77</v>
      </c>
      <c r="AJ3" s="8">
        <v>0.323333333</v>
      </c>
      <c r="AK3" s="8">
        <v>-1.62890585</v>
      </c>
      <c r="AL3" s="8">
        <v>0.27</v>
      </c>
      <c r="AM3" s="8">
        <v>0.08</v>
      </c>
      <c r="AN3" s="8">
        <v>0</v>
      </c>
      <c r="AO3" s="8">
        <v>0.116666667</v>
      </c>
      <c r="AP3" s="8">
        <v>-3.0995356690000002</v>
      </c>
      <c r="AQ3" s="8">
        <v>0</v>
      </c>
      <c r="AR3" s="8">
        <v>0.21</v>
      </c>
      <c r="AS3" s="8">
        <v>0</v>
      </c>
      <c r="AT3" s="8">
        <v>7.0000000000000007E-2</v>
      </c>
      <c r="AU3" s="8">
        <v>-3.8365012680000001</v>
      </c>
      <c r="AV3" s="8">
        <v>0.5</v>
      </c>
      <c r="AW3" s="8">
        <v>0</v>
      </c>
      <c r="AX3" s="8">
        <v>0.11</v>
      </c>
      <c r="AY3" s="8">
        <v>0.203333333</v>
      </c>
      <c r="AZ3" s="8">
        <v>-2.2980813549999999</v>
      </c>
      <c r="BA3" s="8">
        <v>0.72</v>
      </c>
      <c r="BB3" s="8">
        <v>0.14000000000000001</v>
      </c>
      <c r="BC3" s="8">
        <v>0.22</v>
      </c>
      <c r="BD3" s="8">
        <v>0.36</v>
      </c>
      <c r="BE3" s="8">
        <v>-1.4739311879999999</v>
      </c>
      <c r="BF3" s="8">
        <v>0.18</v>
      </c>
      <c r="BG3" s="8">
        <v>0.64</v>
      </c>
      <c r="BH3" s="8">
        <v>0.13</v>
      </c>
      <c r="BI3" s="8">
        <v>0.31666666700000001</v>
      </c>
      <c r="BJ3" s="8">
        <v>-1.658963081</v>
      </c>
      <c r="BK3" s="8">
        <v>0.15</v>
      </c>
      <c r="BL3" s="8">
        <v>0</v>
      </c>
      <c r="BM3" s="8">
        <v>0.2</v>
      </c>
      <c r="BN3" s="8">
        <v>0.116666667</v>
      </c>
      <c r="BO3" s="8">
        <v>-3.0995356690000002</v>
      </c>
      <c r="BP3" s="8">
        <v>0.14000000000000001</v>
      </c>
      <c r="BQ3" s="8">
        <v>0</v>
      </c>
      <c r="BR3" s="8">
        <v>0.34</v>
      </c>
      <c r="BS3" s="8">
        <v>0.16</v>
      </c>
      <c r="BT3" s="8">
        <v>-2.6438561900000002</v>
      </c>
      <c r="BU3" s="8">
        <v>1</v>
      </c>
      <c r="BV3" s="8">
        <v>0</v>
      </c>
      <c r="BW3" s="8">
        <v>0</v>
      </c>
      <c r="BX3" s="8">
        <v>0</v>
      </c>
      <c r="BY3" s="8">
        <v>0</v>
      </c>
      <c r="BZ3" s="8">
        <v>5</v>
      </c>
      <c r="CA3" s="8">
        <v>0</v>
      </c>
      <c r="CB3" s="8">
        <v>3</v>
      </c>
      <c r="CC3" s="8">
        <v>3</v>
      </c>
      <c r="CD3" s="8">
        <v>1</v>
      </c>
      <c r="CE3" s="8">
        <v>0</v>
      </c>
      <c r="CF3" s="8">
        <v>0</v>
      </c>
      <c r="CG3" s="8">
        <v>4</v>
      </c>
      <c r="CH3" s="8">
        <v>0</v>
      </c>
      <c r="CI3" s="8">
        <v>6</v>
      </c>
      <c r="CJ3" s="8">
        <v>0</v>
      </c>
      <c r="CK3" s="8">
        <v>1</v>
      </c>
      <c r="CL3" s="8">
        <v>1</v>
      </c>
      <c r="CM3" s="8">
        <v>3</v>
      </c>
      <c r="CN3" s="8">
        <v>3</v>
      </c>
      <c r="CO3" s="8">
        <v>0</v>
      </c>
      <c r="CP3" s="8">
        <v>19</v>
      </c>
      <c r="CQ3" s="8">
        <v>2</v>
      </c>
      <c r="CR3" s="8">
        <v>0</v>
      </c>
      <c r="CS3" s="8">
        <v>3</v>
      </c>
      <c r="CT3" s="8">
        <v>1</v>
      </c>
      <c r="CU3" s="8">
        <v>0</v>
      </c>
      <c r="CV3" s="8">
        <v>2</v>
      </c>
      <c r="CW3" s="8">
        <v>1</v>
      </c>
      <c r="CX3" s="8">
        <v>4</v>
      </c>
      <c r="CY3" s="8">
        <v>0</v>
      </c>
      <c r="CZ3" s="8">
        <v>1</v>
      </c>
      <c r="DA3" s="8">
        <v>1</v>
      </c>
      <c r="DB3" s="8">
        <v>3</v>
      </c>
      <c r="DC3" s="8">
        <v>8</v>
      </c>
      <c r="DD3" s="8">
        <v>2</v>
      </c>
      <c r="DE3" s="8">
        <v>2</v>
      </c>
      <c r="DF3" s="8">
        <v>1</v>
      </c>
      <c r="DG3" s="8">
        <v>5</v>
      </c>
      <c r="DH3" s="8">
        <v>1</v>
      </c>
      <c r="DI3" s="8">
        <v>1691</v>
      </c>
      <c r="DJ3" s="8">
        <v>1691</v>
      </c>
      <c r="DK3" s="8">
        <v>1691</v>
      </c>
      <c r="DL3" s="8">
        <v>1691</v>
      </c>
      <c r="DM3" s="8">
        <v>1691</v>
      </c>
      <c r="DN3" s="8">
        <v>1691</v>
      </c>
      <c r="DO3" s="8">
        <v>1691</v>
      </c>
      <c r="DP3" s="8">
        <v>1691</v>
      </c>
      <c r="DQ3" s="8">
        <v>1691</v>
      </c>
      <c r="DR3" s="8">
        <v>1691</v>
      </c>
      <c r="DS3" s="8">
        <v>1691</v>
      </c>
      <c r="DT3" s="8">
        <v>1691</v>
      </c>
      <c r="DU3" s="8">
        <v>1691</v>
      </c>
      <c r="DV3" s="8">
        <v>1691</v>
      </c>
      <c r="DW3" s="8">
        <v>1691</v>
      </c>
      <c r="DX3" s="8">
        <v>1691</v>
      </c>
      <c r="DY3" s="8">
        <v>1691</v>
      </c>
      <c r="DZ3" s="8">
        <v>1691</v>
      </c>
      <c r="EA3" s="8">
        <v>1691</v>
      </c>
      <c r="EB3" s="8">
        <v>1691</v>
      </c>
      <c r="EC3" s="8">
        <v>1691</v>
      </c>
      <c r="ED3" s="8">
        <v>1691</v>
      </c>
      <c r="EE3" s="8">
        <v>1691</v>
      </c>
      <c r="EF3" s="8">
        <v>1691</v>
      </c>
      <c r="EG3" s="8">
        <v>1691</v>
      </c>
      <c r="EH3" s="8">
        <v>1691</v>
      </c>
      <c r="EI3" s="8">
        <v>1691</v>
      </c>
      <c r="EJ3" s="8">
        <v>1691</v>
      </c>
      <c r="EK3" s="8">
        <v>1691</v>
      </c>
      <c r="EL3" s="8">
        <v>1691</v>
      </c>
      <c r="EM3" s="8">
        <v>1691</v>
      </c>
      <c r="EN3" s="8">
        <v>1691</v>
      </c>
      <c r="EO3" s="8">
        <v>1691</v>
      </c>
      <c r="EP3" s="8">
        <v>1691</v>
      </c>
      <c r="EQ3" s="8">
        <v>1691</v>
      </c>
      <c r="ER3" s="8">
        <v>1691</v>
      </c>
      <c r="ES3" s="8">
        <v>1691</v>
      </c>
      <c r="ET3" s="8">
        <v>1691</v>
      </c>
      <c r="EU3" s="8">
        <v>1691</v>
      </c>
      <c r="EV3" s="8">
        <v>1691</v>
      </c>
      <c r="EW3" s="8" t="s">
        <v>54</v>
      </c>
      <c r="EX3" s="8" t="s">
        <v>55</v>
      </c>
      <c r="EY3" s="8">
        <v>68.406000000000006</v>
      </c>
      <c r="EZ3" s="8">
        <v>6.69</v>
      </c>
      <c r="FC3" s="8" t="s">
        <v>5488</v>
      </c>
      <c r="FD3" s="8">
        <v>604</v>
      </c>
      <c r="FE3" s="8" t="s">
        <v>5488</v>
      </c>
      <c r="FF3" s="8">
        <v>1815</v>
      </c>
      <c r="FG3" s="8" t="s">
        <v>5488</v>
      </c>
      <c r="FH3" s="8" t="s">
        <v>5489</v>
      </c>
      <c r="FI3" s="8" t="s">
        <v>5490</v>
      </c>
      <c r="FJ3" s="8" t="s">
        <v>65</v>
      </c>
      <c r="FK3" s="8">
        <v>0</v>
      </c>
      <c r="FL3" s="8">
        <v>97.1</v>
      </c>
      <c r="FM3" s="8">
        <v>0.2</v>
      </c>
      <c r="FO3" s="8">
        <v>3</v>
      </c>
      <c r="FP3" s="8">
        <v>0</v>
      </c>
      <c r="FQ3" s="8" t="s">
        <v>5488</v>
      </c>
      <c r="FR3" s="8" t="s">
        <v>65</v>
      </c>
      <c r="FS3" s="8" t="s">
        <v>5491</v>
      </c>
      <c r="FT3" s="9">
        <v>9.9999999999999995E-127</v>
      </c>
      <c r="FU3" s="8" t="s">
        <v>5492</v>
      </c>
      <c r="FV3" s="8">
        <v>455</v>
      </c>
      <c r="FW3" s="8">
        <v>569</v>
      </c>
      <c r="FX3" s="8">
        <v>607</v>
      </c>
      <c r="FY3" s="8">
        <v>46</v>
      </c>
      <c r="FZ3" s="8">
        <v>62</v>
      </c>
      <c r="GA3" s="8">
        <v>94</v>
      </c>
      <c r="GB3" s="8">
        <v>302</v>
      </c>
      <c r="GC3" s="8">
        <v>61</v>
      </c>
      <c r="GD3" s="8">
        <v>43</v>
      </c>
      <c r="GE3" s="8">
        <v>88</v>
      </c>
      <c r="GF3" s="8">
        <v>1</v>
      </c>
      <c r="GG3" s="8" t="s">
        <v>125</v>
      </c>
      <c r="GH3" s="8" t="s">
        <v>5488</v>
      </c>
      <c r="GI3" s="8" t="s">
        <v>5493</v>
      </c>
      <c r="GJ3" s="8" t="s">
        <v>5488</v>
      </c>
      <c r="GK3" s="8" t="s">
        <v>1296</v>
      </c>
      <c r="GL3" s="9">
        <v>2.0000000000000001E-42</v>
      </c>
      <c r="GM3" s="8" t="s">
        <v>711</v>
      </c>
      <c r="GN3" s="8" t="s">
        <v>1300</v>
      </c>
      <c r="GO3" s="8" t="s">
        <v>5493</v>
      </c>
      <c r="GP3" s="8" t="s">
        <v>5493</v>
      </c>
      <c r="GQ3" s="8" t="s">
        <v>55</v>
      </c>
      <c r="GR3" s="8" t="s">
        <v>5494</v>
      </c>
      <c r="GS3" s="8">
        <v>604</v>
      </c>
      <c r="GT3" s="8">
        <v>1</v>
      </c>
      <c r="GU3" s="8">
        <v>3.6</v>
      </c>
      <c r="GV3" s="8">
        <v>85.1</v>
      </c>
      <c r="GW3" s="8">
        <v>11.3</v>
      </c>
      <c r="GX3" s="8" t="s">
        <v>55</v>
      </c>
      <c r="GY3" s="8">
        <v>514</v>
      </c>
      <c r="GZ3" s="8">
        <v>0</v>
      </c>
      <c r="HA3" s="8">
        <v>15.1</v>
      </c>
      <c r="HB3" s="8">
        <v>4</v>
      </c>
      <c r="HC3" s="8">
        <v>4.3</v>
      </c>
      <c r="HD3" s="8" t="s">
        <v>61</v>
      </c>
      <c r="HE3" s="8" t="s">
        <v>5488</v>
      </c>
      <c r="HF3" s="8" t="s">
        <v>4943</v>
      </c>
      <c r="HG3" s="9">
        <v>2.0000000000000001E-27</v>
      </c>
      <c r="HH3" s="8" t="s">
        <v>4944</v>
      </c>
      <c r="HI3" s="8">
        <v>124</v>
      </c>
      <c r="HJ3" s="8">
        <v>222</v>
      </c>
      <c r="HK3" s="8">
        <v>390</v>
      </c>
      <c r="HL3" s="8">
        <v>31</v>
      </c>
      <c r="HM3" s="8">
        <v>55</v>
      </c>
      <c r="HN3" s="8">
        <v>57</v>
      </c>
      <c r="HO3" s="8">
        <v>153</v>
      </c>
      <c r="HP3" s="8">
        <v>4</v>
      </c>
      <c r="HQ3" s="8">
        <v>171</v>
      </c>
      <c r="HR3" s="8">
        <v>376</v>
      </c>
      <c r="HS3" s="8">
        <v>1</v>
      </c>
      <c r="HT3" s="8" t="s">
        <v>79</v>
      </c>
    </row>
    <row r="4" spans="1:228" x14ac:dyDescent="0.2">
      <c r="A4" s="6" t="s">
        <v>5673</v>
      </c>
      <c r="B4" s="6" t="s">
        <v>1296</v>
      </c>
      <c r="D4" s="8" t="s">
        <v>4940</v>
      </c>
      <c r="E4" s="8">
        <v>22.15</v>
      </c>
      <c r="F4" s="8">
        <v>40.130000000000003</v>
      </c>
      <c r="G4" s="8">
        <f t="shared" si="0"/>
        <v>31.14</v>
      </c>
      <c r="H4" s="8">
        <f t="shared" si="1"/>
        <v>4.9606970393043124</v>
      </c>
      <c r="I4" s="8">
        <v>52.97</v>
      </c>
      <c r="J4" s="8">
        <v>41.16</v>
      </c>
      <c r="K4" s="8">
        <v>22.82</v>
      </c>
      <c r="L4" s="8">
        <v>38.983333330000001</v>
      </c>
      <c r="M4" s="8">
        <v>5.2847855509999997</v>
      </c>
      <c r="N4" s="8">
        <v>99.79</v>
      </c>
      <c r="O4" s="8">
        <v>84.55</v>
      </c>
      <c r="P4" s="8">
        <v>78.760000000000005</v>
      </c>
      <c r="Q4" s="8">
        <v>87.7</v>
      </c>
      <c r="R4" s="8">
        <v>6.4545049380000004</v>
      </c>
      <c r="S4" s="8">
        <v>87.04</v>
      </c>
      <c r="T4" s="8">
        <v>65.290000000000006</v>
      </c>
      <c r="U4" s="8">
        <v>59.69</v>
      </c>
      <c r="V4" s="8">
        <v>70.673333330000006</v>
      </c>
      <c r="W4" s="8">
        <v>6.1430940510000003</v>
      </c>
      <c r="X4" s="8">
        <v>74.89</v>
      </c>
      <c r="Y4" s="8">
        <v>37.65</v>
      </c>
      <c r="Z4" s="8">
        <v>51.63</v>
      </c>
      <c r="AA4" s="8">
        <v>54.723333330000003</v>
      </c>
      <c r="AB4" s="8">
        <v>5.7740842060000004</v>
      </c>
      <c r="AC4" s="8">
        <v>88.35</v>
      </c>
      <c r="AD4" s="8">
        <v>72.209999999999994</v>
      </c>
      <c r="AE4" s="8">
        <v>80.28</v>
      </c>
      <c r="AF4" s="8">
        <v>6.3269687115878934</v>
      </c>
      <c r="AG4" s="8">
        <v>49.92</v>
      </c>
      <c r="AH4" s="8">
        <v>78.709999999999994</v>
      </c>
      <c r="AI4" s="8">
        <v>64.16</v>
      </c>
      <c r="AJ4" s="8">
        <v>64.263333329999995</v>
      </c>
      <c r="AK4" s="8">
        <v>6.0059239099999999</v>
      </c>
      <c r="AL4" s="8">
        <v>50.09</v>
      </c>
      <c r="AM4" s="8">
        <v>21.43</v>
      </c>
      <c r="AN4" s="8">
        <v>39.71</v>
      </c>
      <c r="AO4" s="8">
        <v>37.076666670000002</v>
      </c>
      <c r="AP4" s="8">
        <v>5.2124396409999996</v>
      </c>
      <c r="AQ4" s="8">
        <v>42.44</v>
      </c>
      <c r="AR4" s="8">
        <v>36.49</v>
      </c>
      <c r="AS4" s="8">
        <v>22.69</v>
      </c>
      <c r="AT4" s="8">
        <v>33.873333330000001</v>
      </c>
      <c r="AU4" s="8">
        <v>5.0820780579999996</v>
      </c>
      <c r="AV4" s="8">
        <v>86.11</v>
      </c>
      <c r="AW4" s="8">
        <v>85.4</v>
      </c>
      <c r="AX4" s="8">
        <v>69.010000000000005</v>
      </c>
      <c r="AY4" s="8">
        <v>80.173333330000006</v>
      </c>
      <c r="AZ4" s="8">
        <v>6.3250505529999996</v>
      </c>
      <c r="BA4" s="8">
        <v>73.52</v>
      </c>
      <c r="BB4" s="8">
        <v>84.61</v>
      </c>
      <c r="BC4" s="8">
        <v>71.02</v>
      </c>
      <c r="BD4" s="8">
        <v>76.383333329999999</v>
      </c>
      <c r="BE4" s="8">
        <v>6.2551859749999998</v>
      </c>
      <c r="BF4" s="8">
        <v>55.95</v>
      </c>
      <c r="BG4" s="8">
        <v>82.22</v>
      </c>
      <c r="BH4" s="8">
        <v>62.21</v>
      </c>
      <c r="BI4" s="8">
        <v>66.793333329999996</v>
      </c>
      <c r="BJ4" s="8">
        <v>6.0616322089999999</v>
      </c>
      <c r="BK4" s="8">
        <v>59.86</v>
      </c>
      <c r="BL4" s="8">
        <v>47.12</v>
      </c>
      <c r="BM4" s="8">
        <v>48.26</v>
      </c>
      <c r="BN4" s="8">
        <v>51.746666670000003</v>
      </c>
      <c r="BO4" s="8">
        <v>5.6933940270000001</v>
      </c>
      <c r="BP4" s="8">
        <v>72.84</v>
      </c>
      <c r="BQ4" s="8">
        <v>37.32</v>
      </c>
      <c r="BR4" s="8">
        <v>71.23</v>
      </c>
      <c r="BS4" s="8">
        <v>60.463333329999998</v>
      </c>
      <c r="BT4" s="8">
        <v>5.9179886110000002</v>
      </c>
      <c r="BU4" s="8">
        <v>158.06</v>
      </c>
      <c r="BV4" s="8">
        <v>337.12</v>
      </c>
      <c r="BW4" s="8">
        <v>525.45000000000005</v>
      </c>
      <c r="BX4" s="8">
        <v>260.36</v>
      </c>
      <c r="BY4" s="8">
        <v>113.71</v>
      </c>
      <c r="BZ4" s="8">
        <v>1175.68</v>
      </c>
      <c r="CA4" s="8">
        <v>561.76</v>
      </c>
      <c r="CB4" s="8">
        <v>698.53</v>
      </c>
      <c r="CC4" s="8">
        <v>344.43</v>
      </c>
      <c r="CD4" s="8">
        <v>155.68</v>
      </c>
      <c r="CE4" s="8">
        <v>788.18</v>
      </c>
      <c r="CF4" s="8">
        <v>269.76</v>
      </c>
      <c r="CG4" s="8">
        <v>416.72</v>
      </c>
      <c r="CH4" s="8">
        <v>65.89</v>
      </c>
      <c r="CI4" s="8">
        <v>632.9</v>
      </c>
      <c r="CJ4" s="8">
        <v>565.64</v>
      </c>
      <c r="CK4" s="8">
        <v>369.97</v>
      </c>
      <c r="CL4" s="8">
        <v>742.69</v>
      </c>
      <c r="CM4" s="8">
        <v>336.89</v>
      </c>
      <c r="CN4" s="8">
        <v>451.62</v>
      </c>
      <c r="CO4" s="8">
        <v>303.89</v>
      </c>
      <c r="CP4" s="8">
        <v>969.84</v>
      </c>
      <c r="CQ4" s="8">
        <v>504.74</v>
      </c>
      <c r="CR4" s="8">
        <v>122.45</v>
      </c>
      <c r="CS4" s="8">
        <v>435.95</v>
      </c>
      <c r="CT4" s="8">
        <v>326.56</v>
      </c>
      <c r="CU4" s="8">
        <v>244.02</v>
      </c>
      <c r="CV4" s="8">
        <v>258.58999999999997</v>
      </c>
      <c r="CW4" s="8">
        <v>720.74</v>
      </c>
      <c r="CX4" s="8">
        <v>614.28</v>
      </c>
      <c r="CY4" s="8">
        <v>333.17</v>
      </c>
      <c r="CZ4" s="8">
        <v>571.38</v>
      </c>
      <c r="DA4" s="8">
        <v>370.92</v>
      </c>
      <c r="DB4" s="8">
        <v>418.69</v>
      </c>
      <c r="DC4" s="8">
        <v>499.65</v>
      </c>
      <c r="DD4" s="8">
        <v>730.05</v>
      </c>
      <c r="DE4" s="8">
        <v>393.83</v>
      </c>
      <c r="DF4" s="8">
        <v>187</v>
      </c>
      <c r="DG4" s="8">
        <v>395.05</v>
      </c>
      <c r="DH4" s="8">
        <v>297.36</v>
      </c>
      <c r="DI4" s="8">
        <v>1034</v>
      </c>
      <c r="DJ4" s="8">
        <v>1034</v>
      </c>
      <c r="DK4" s="8">
        <v>1034</v>
      </c>
      <c r="DL4" s="8">
        <v>1034</v>
      </c>
      <c r="DM4" s="8">
        <v>1034</v>
      </c>
      <c r="DN4" s="8">
        <v>1034</v>
      </c>
      <c r="DO4" s="8">
        <v>1034</v>
      </c>
      <c r="DP4" s="8">
        <v>1034</v>
      </c>
      <c r="DQ4" s="8">
        <v>1034</v>
      </c>
      <c r="DR4" s="8">
        <v>1034</v>
      </c>
      <c r="DS4" s="8">
        <v>1034</v>
      </c>
      <c r="DT4" s="8">
        <v>1034</v>
      </c>
      <c r="DU4" s="8">
        <v>1034</v>
      </c>
      <c r="DV4" s="8">
        <v>1034</v>
      </c>
      <c r="DW4" s="8">
        <v>1034</v>
      </c>
      <c r="DX4" s="8">
        <v>1034</v>
      </c>
      <c r="DY4" s="8">
        <v>1034</v>
      </c>
      <c r="DZ4" s="8">
        <v>1034</v>
      </c>
      <c r="EA4" s="8">
        <v>1034</v>
      </c>
      <c r="EB4" s="8">
        <v>1034</v>
      </c>
      <c r="EC4" s="8">
        <v>1034</v>
      </c>
      <c r="ED4" s="8">
        <v>1034</v>
      </c>
      <c r="EE4" s="8">
        <v>1034</v>
      </c>
      <c r="EF4" s="8">
        <v>1034</v>
      </c>
      <c r="EG4" s="8">
        <v>1034</v>
      </c>
      <c r="EH4" s="8">
        <v>1034</v>
      </c>
      <c r="EI4" s="8">
        <v>1034</v>
      </c>
      <c r="EJ4" s="8">
        <v>1034</v>
      </c>
      <c r="EK4" s="8">
        <v>1034</v>
      </c>
      <c r="EL4" s="8">
        <v>1034</v>
      </c>
      <c r="EM4" s="8">
        <v>1034</v>
      </c>
      <c r="EN4" s="8">
        <v>1034</v>
      </c>
      <c r="EO4" s="8">
        <v>1034</v>
      </c>
      <c r="EP4" s="8">
        <v>1034</v>
      </c>
      <c r="EQ4" s="8">
        <v>1034</v>
      </c>
      <c r="ER4" s="8">
        <v>1034</v>
      </c>
      <c r="ES4" s="8">
        <v>1034</v>
      </c>
      <c r="ET4" s="8">
        <v>1034</v>
      </c>
      <c r="EU4" s="8">
        <v>1034</v>
      </c>
      <c r="EV4" s="8">
        <v>1034</v>
      </c>
      <c r="EW4" s="8" t="s">
        <v>110</v>
      </c>
      <c r="EX4" s="8" t="s">
        <v>206</v>
      </c>
      <c r="EY4" s="8">
        <v>43.076000000000001</v>
      </c>
      <c r="EZ4" s="8">
        <v>5.3</v>
      </c>
      <c r="FA4" s="8">
        <v>40.908999999999999</v>
      </c>
      <c r="FB4" s="8">
        <v>5.38</v>
      </c>
      <c r="FC4" s="8" t="s">
        <v>4940</v>
      </c>
      <c r="FD4" s="8">
        <v>385</v>
      </c>
      <c r="FE4" s="8" t="s">
        <v>4940</v>
      </c>
      <c r="FF4" s="8">
        <v>1158</v>
      </c>
      <c r="FG4" s="8" t="s">
        <v>4940</v>
      </c>
      <c r="FH4" s="8" t="s">
        <v>1645</v>
      </c>
      <c r="FI4" s="8" t="s">
        <v>4913</v>
      </c>
      <c r="FJ4" s="8" t="s">
        <v>83</v>
      </c>
      <c r="FK4" s="8">
        <v>0</v>
      </c>
      <c r="FL4" s="8">
        <v>88.4</v>
      </c>
      <c r="FM4" s="8">
        <v>0.28000000000000003</v>
      </c>
      <c r="FO4" s="8">
        <v>1</v>
      </c>
      <c r="FP4" s="8">
        <v>0</v>
      </c>
      <c r="FQ4" s="8" t="s">
        <v>4940</v>
      </c>
      <c r="FR4" s="8" t="s">
        <v>65</v>
      </c>
      <c r="FS4" s="8" t="s">
        <v>1642</v>
      </c>
      <c r="FT4" s="8">
        <v>0</v>
      </c>
      <c r="FU4" s="8" t="s">
        <v>1643</v>
      </c>
      <c r="FV4" s="8">
        <v>649</v>
      </c>
      <c r="FW4" s="8">
        <v>373</v>
      </c>
      <c r="FX4" s="8">
        <v>376</v>
      </c>
      <c r="FY4" s="8">
        <v>90</v>
      </c>
      <c r="FZ4" s="8">
        <v>93</v>
      </c>
      <c r="GA4" s="8">
        <v>99</v>
      </c>
      <c r="GB4" s="8">
        <v>37</v>
      </c>
      <c r="GC4" s="8">
        <v>12</v>
      </c>
      <c r="GD4" s="8">
        <v>1</v>
      </c>
      <c r="GE4" s="8">
        <v>19</v>
      </c>
      <c r="GF4" s="8">
        <v>1</v>
      </c>
      <c r="GG4" s="8" t="s">
        <v>260</v>
      </c>
      <c r="GH4" s="8" t="s">
        <v>4940</v>
      </c>
      <c r="GI4" s="8" t="s">
        <v>4941</v>
      </c>
      <c r="GJ4" s="8" t="s">
        <v>4940</v>
      </c>
      <c r="GK4" s="8" t="s">
        <v>1296</v>
      </c>
      <c r="GL4" s="9">
        <v>4.9999999999999999E-96</v>
      </c>
      <c r="GM4" s="8" t="s">
        <v>711</v>
      </c>
      <c r="GN4" s="8" t="s">
        <v>1300</v>
      </c>
      <c r="GO4" s="8" t="s">
        <v>4941</v>
      </c>
      <c r="GP4" s="8" t="s">
        <v>4941</v>
      </c>
      <c r="GQ4" s="8" t="s">
        <v>55</v>
      </c>
      <c r="GR4" s="8" t="s">
        <v>4942</v>
      </c>
      <c r="GS4" s="8">
        <v>385</v>
      </c>
      <c r="GT4" s="8">
        <v>0</v>
      </c>
      <c r="GU4" s="8" t="s">
        <v>55</v>
      </c>
      <c r="GV4" s="8" t="s">
        <v>55</v>
      </c>
      <c r="GW4" s="8" t="s">
        <v>55</v>
      </c>
      <c r="GX4" s="8" t="s">
        <v>55</v>
      </c>
      <c r="GY4" s="8" t="s">
        <v>55</v>
      </c>
      <c r="GZ4" s="8">
        <v>0</v>
      </c>
      <c r="HA4" s="8">
        <v>12.7</v>
      </c>
      <c r="HB4" s="8">
        <v>3.9</v>
      </c>
      <c r="HC4" s="8">
        <v>3.6</v>
      </c>
      <c r="HD4" s="8" t="s">
        <v>61</v>
      </c>
      <c r="HE4" s="8" t="s">
        <v>4940</v>
      </c>
      <c r="HF4" s="8" t="s">
        <v>4943</v>
      </c>
      <c r="HG4" s="9">
        <v>3.9999999999999997E-65</v>
      </c>
      <c r="HH4" s="8" t="s">
        <v>4944</v>
      </c>
      <c r="HI4" s="8">
        <v>248</v>
      </c>
      <c r="HJ4" s="8">
        <v>377</v>
      </c>
      <c r="HK4" s="8">
        <v>390</v>
      </c>
      <c r="HL4" s="8">
        <v>38</v>
      </c>
      <c r="HM4" s="8">
        <v>57</v>
      </c>
      <c r="HN4" s="8">
        <v>97</v>
      </c>
      <c r="HO4" s="8">
        <v>230</v>
      </c>
      <c r="HP4" s="8">
        <v>31</v>
      </c>
      <c r="HQ4" s="8">
        <v>4</v>
      </c>
      <c r="HR4" s="8">
        <v>25</v>
      </c>
      <c r="HS4" s="8">
        <v>1</v>
      </c>
      <c r="HT4" s="8" t="s">
        <v>79</v>
      </c>
    </row>
    <row r="5" spans="1:228" x14ac:dyDescent="0.2">
      <c r="A5" s="6" t="s">
        <v>5674</v>
      </c>
      <c r="B5" s="6" t="s">
        <v>5675</v>
      </c>
      <c r="D5" s="8" t="s">
        <v>1187</v>
      </c>
      <c r="E5" s="8">
        <v>1.05</v>
      </c>
      <c r="F5" s="8">
        <v>1.33</v>
      </c>
      <c r="G5" s="8">
        <f t="shared" si="0"/>
        <v>1.19</v>
      </c>
      <c r="H5" s="8">
        <f t="shared" si="1"/>
        <v>0.2509615735332188</v>
      </c>
      <c r="I5" s="8">
        <v>0.75</v>
      </c>
      <c r="J5" s="8">
        <v>1.18</v>
      </c>
      <c r="K5" s="8">
        <v>0</v>
      </c>
      <c r="L5" s="8">
        <v>0.64333333299999995</v>
      </c>
      <c r="M5" s="8">
        <v>-0.636361654</v>
      </c>
      <c r="N5" s="8">
        <v>1.1100000000000001</v>
      </c>
      <c r="O5" s="8">
        <v>0</v>
      </c>
      <c r="P5" s="8">
        <v>0.42</v>
      </c>
      <c r="Q5" s="8">
        <v>0.51</v>
      </c>
      <c r="R5" s="8">
        <v>-0.97143084800000001</v>
      </c>
      <c r="S5" s="8">
        <v>5.18</v>
      </c>
      <c r="T5" s="8">
        <v>0.2</v>
      </c>
      <c r="U5" s="8">
        <v>0</v>
      </c>
      <c r="V5" s="8">
        <v>1.7933333330000001</v>
      </c>
      <c r="W5" s="8">
        <v>0.84264367200000001</v>
      </c>
      <c r="X5" s="8">
        <v>2.2000000000000002</v>
      </c>
      <c r="Y5" s="8">
        <v>8.34</v>
      </c>
      <c r="Z5" s="8">
        <v>0.23</v>
      </c>
      <c r="AA5" s="8">
        <v>3.59</v>
      </c>
      <c r="AB5" s="8">
        <v>1.843983844</v>
      </c>
      <c r="AC5" s="8">
        <v>1.78</v>
      </c>
      <c r="AD5" s="8">
        <v>1.2</v>
      </c>
      <c r="AE5" s="8">
        <v>1.49</v>
      </c>
      <c r="AF5" s="8">
        <v>0.57531233068743692</v>
      </c>
      <c r="AG5" s="8">
        <v>0</v>
      </c>
      <c r="AH5" s="8">
        <v>1.93</v>
      </c>
      <c r="AI5" s="8">
        <v>0.25</v>
      </c>
      <c r="AJ5" s="8">
        <v>0.72666666700000004</v>
      </c>
      <c r="AK5" s="8">
        <v>-0.46063436499999999</v>
      </c>
      <c r="AL5" s="8">
        <v>0</v>
      </c>
      <c r="AM5" s="8">
        <v>0</v>
      </c>
      <c r="AN5" s="8">
        <v>0.19</v>
      </c>
      <c r="AO5" s="8">
        <v>6.3333333000000006E-2</v>
      </c>
      <c r="AP5" s="8">
        <v>-3.9808911849999999</v>
      </c>
      <c r="AQ5" s="8">
        <v>0.28999999999999998</v>
      </c>
      <c r="AR5" s="8">
        <v>0.33</v>
      </c>
      <c r="AS5" s="8">
        <v>0</v>
      </c>
      <c r="AT5" s="8">
        <v>0.206666667</v>
      </c>
      <c r="AU5" s="8">
        <v>-2.2746223780000001</v>
      </c>
      <c r="AV5" s="8">
        <v>0.25</v>
      </c>
      <c r="AW5" s="8">
        <v>0</v>
      </c>
      <c r="AX5" s="8">
        <v>0.35</v>
      </c>
      <c r="AY5" s="8">
        <v>0.2</v>
      </c>
      <c r="AZ5" s="8">
        <v>-2.3219280950000001</v>
      </c>
      <c r="BA5" s="8">
        <v>0.82</v>
      </c>
      <c r="BB5" s="8">
        <v>0</v>
      </c>
      <c r="BC5" s="8">
        <v>0</v>
      </c>
      <c r="BD5" s="8">
        <v>0.27333333300000001</v>
      </c>
      <c r="BE5" s="8">
        <v>-1.871266688</v>
      </c>
      <c r="BF5" s="8">
        <v>1.1200000000000001</v>
      </c>
      <c r="BG5" s="8">
        <v>1.94</v>
      </c>
      <c r="BH5" s="8">
        <v>0</v>
      </c>
      <c r="BI5" s="8">
        <v>1.02</v>
      </c>
      <c r="BJ5" s="8">
        <v>2.8569152E-2</v>
      </c>
      <c r="BK5" s="8">
        <v>0</v>
      </c>
      <c r="BL5" s="8">
        <v>0</v>
      </c>
      <c r="BM5" s="8">
        <v>0.21</v>
      </c>
      <c r="BN5" s="8">
        <v>7.0000000000000007E-2</v>
      </c>
      <c r="BO5" s="8">
        <v>-3.8365012680000001</v>
      </c>
      <c r="BP5" s="8">
        <v>0</v>
      </c>
      <c r="BQ5" s="8">
        <v>0</v>
      </c>
      <c r="BR5" s="8">
        <v>0</v>
      </c>
      <c r="BS5" s="8">
        <v>0</v>
      </c>
      <c r="BT5" s="8" t="e">
        <v>#NUM!</v>
      </c>
      <c r="BU5" s="8">
        <v>4</v>
      </c>
      <c r="BV5" s="8">
        <v>6</v>
      </c>
      <c r="BW5" s="8">
        <v>4</v>
      </c>
      <c r="BX5" s="8">
        <v>4</v>
      </c>
      <c r="BY5" s="8">
        <v>0</v>
      </c>
      <c r="BZ5" s="8">
        <v>7</v>
      </c>
      <c r="CA5" s="8">
        <v>0</v>
      </c>
      <c r="CB5" s="8">
        <v>2</v>
      </c>
      <c r="CC5" s="8">
        <v>0</v>
      </c>
      <c r="CD5" s="8">
        <v>0</v>
      </c>
      <c r="CE5" s="8">
        <v>2</v>
      </c>
      <c r="CF5" s="8">
        <v>1</v>
      </c>
      <c r="CG5" s="8">
        <v>2</v>
      </c>
      <c r="CH5" s="8">
        <v>0</v>
      </c>
      <c r="CI5" s="8">
        <v>1</v>
      </c>
      <c r="CJ5" s="8">
        <v>0</v>
      </c>
      <c r="CK5" s="8">
        <v>1</v>
      </c>
      <c r="CL5" s="8">
        <v>8</v>
      </c>
      <c r="CM5" s="8">
        <v>3</v>
      </c>
      <c r="CN5" s="8">
        <v>0</v>
      </c>
      <c r="CO5" s="8">
        <v>4</v>
      </c>
      <c r="CP5" s="8">
        <v>2</v>
      </c>
      <c r="CQ5" s="8">
        <v>0</v>
      </c>
      <c r="CR5" s="8">
        <v>0</v>
      </c>
      <c r="CS5" s="8">
        <v>1</v>
      </c>
      <c r="CT5" s="8">
        <v>0</v>
      </c>
      <c r="CU5" s="8">
        <v>0</v>
      </c>
      <c r="CV5" s="8">
        <v>0</v>
      </c>
      <c r="CW5" s="8">
        <v>23</v>
      </c>
      <c r="CX5" s="8">
        <v>1</v>
      </c>
      <c r="CY5" s="8">
        <v>0</v>
      </c>
      <c r="CZ5" s="8">
        <v>9</v>
      </c>
      <c r="DA5" s="8">
        <v>44</v>
      </c>
      <c r="DB5" s="8">
        <v>1</v>
      </c>
      <c r="DC5" s="8">
        <v>3</v>
      </c>
      <c r="DD5" s="8">
        <v>0</v>
      </c>
      <c r="DE5" s="8">
        <v>0</v>
      </c>
      <c r="DF5" s="8">
        <v>2</v>
      </c>
      <c r="DG5" s="8">
        <v>5</v>
      </c>
      <c r="DH5" s="8">
        <v>0</v>
      </c>
      <c r="DI5" s="8">
        <v>554</v>
      </c>
      <c r="DJ5" s="8">
        <v>554</v>
      </c>
      <c r="DK5" s="8">
        <v>554</v>
      </c>
      <c r="DL5" s="8">
        <v>554</v>
      </c>
      <c r="DM5" s="8">
        <v>554</v>
      </c>
      <c r="DN5" s="8">
        <v>554</v>
      </c>
      <c r="DO5" s="8">
        <v>554</v>
      </c>
      <c r="DP5" s="8">
        <v>554</v>
      </c>
      <c r="DQ5" s="8">
        <v>554</v>
      </c>
      <c r="DR5" s="8">
        <v>554</v>
      </c>
      <c r="DS5" s="8">
        <v>554</v>
      </c>
      <c r="DT5" s="8">
        <v>554</v>
      </c>
      <c r="DU5" s="8">
        <v>554</v>
      </c>
      <c r="DV5" s="8">
        <v>554</v>
      </c>
      <c r="DW5" s="8">
        <v>554</v>
      </c>
      <c r="DX5" s="8">
        <v>554</v>
      </c>
      <c r="DY5" s="8">
        <v>554</v>
      </c>
      <c r="DZ5" s="8">
        <v>554</v>
      </c>
      <c r="EA5" s="8">
        <v>554</v>
      </c>
      <c r="EB5" s="8">
        <v>554</v>
      </c>
      <c r="EC5" s="8">
        <v>554</v>
      </c>
      <c r="ED5" s="8">
        <v>554</v>
      </c>
      <c r="EE5" s="8">
        <v>554</v>
      </c>
      <c r="EF5" s="8">
        <v>554</v>
      </c>
      <c r="EG5" s="8">
        <v>554</v>
      </c>
      <c r="EH5" s="8">
        <v>554</v>
      </c>
      <c r="EI5" s="8">
        <v>554</v>
      </c>
      <c r="EJ5" s="8">
        <v>554</v>
      </c>
      <c r="EK5" s="8">
        <v>554</v>
      </c>
      <c r="EL5" s="8">
        <v>554</v>
      </c>
      <c r="EM5" s="8">
        <v>554</v>
      </c>
      <c r="EN5" s="8">
        <v>554</v>
      </c>
      <c r="EO5" s="8">
        <v>554</v>
      </c>
      <c r="EP5" s="8">
        <v>554</v>
      </c>
      <c r="EQ5" s="8">
        <v>554</v>
      </c>
      <c r="ER5" s="8">
        <v>554</v>
      </c>
      <c r="ES5" s="8">
        <v>554</v>
      </c>
      <c r="ET5" s="8">
        <v>554</v>
      </c>
      <c r="EU5" s="8">
        <v>554</v>
      </c>
      <c r="EV5" s="8">
        <v>554</v>
      </c>
      <c r="EW5" s="8" t="s">
        <v>54</v>
      </c>
      <c r="EX5" s="8" t="s">
        <v>55</v>
      </c>
      <c r="EY5" s="8">
        <v>25.218</v>
      </c>
      <c r="EZ5" s="8">
        <v>7.53</v>
      </c>
      <c r="FC5" s="8" t="s">
        <v>1187</v>
      </c>
      <c r="FD5" s="8">
        <v>225</v>
      </c>
      <c r="FE5" s="8" t="s">
        <v>1187</v>
      </c>
      <c r="FF5" s="8">
        <v>678</v>
      </c>
      <c r="FG5" s="8" t="s">
        <v>1187</v>
      </c>
      <c r="FH5" s="8" t="s">
        <v>1188</v>
      </c>
      <c r="FI5" s="8" t="s">
        <v>1046</v>
      </c>
      <c r="FJ5" s="8" t="s">
        <v>65</v>
      </c>
      <c r="FK5" s="9">
        <v>9.0000000000000001E-85</v>
      </c>
      <c r="FL5" s="8">
        <v>100</v>
      </c>
      <c r="FM5" s="8">
        <v>0.27</v>
      </c>
      <c r="FO5" s="8">
        <v>10</v>
      </c>
      <c r="FP5" s="8">
        <v>0</v>
      </c>
      <c r="FQ5" s="8" t="s">
        <v>1187</v>
      </c>
      <c r="FR5" s="8" t="s">
        <v>65</v>
      </c>
      <c r="FS5" s="8" t="s">
        <v>1189</v>
      </c>
      <c r="FT5" s="9">
        <v>9.0000000000000001E-85</v>
      </c>
      <c r="FU5" s="8" t="s">
        <v>1190</v>
      </c>
      <c r="FV5" s="8">
        <v>315</v>
      </c>
      <c r="FW5" s="8">
        <v>203</v>
      </c>
      <c r="FX5" s="8">
        <v>202</v>
      </c>
      <c r="FY5" s="8">
        <v>71</v>
      </c>
      <c r="FZ5" s="8">
        <v>86</v>
      </c>
      <c r="GA5" s="8">
        <v>100</v>
      </c>
      <c r="GB5" s="8">
        <v>58</v>
      </c>
      <c r="GC5" s="8">
        <v>1</v>
      </c>
      <c r="GD5" s="8">
        <v>1</v>
      </c>
      <c r="GE5" s="8">
        <v>23</v>
      </c>
      <c r="GF5" s="8">
        <v>1</v>
      </c>
      <c r="GG5" s="8" t="s">
        <v>72</v>
      </c>
      <c r="GH5" s="8" t="s">
        <v>1187</v>
      </c>
      <c r="GI5" s="8" t="s">
        <v>1191</v>
      </c>
      <c r="GJ5" s="8" t="s">
        <v>1187</v>
      </c>
      <c r="GK5" s="8" t="s">
        <v>1192</v>
      </c>
      <c r="GL5" s="8">
        <v>0.14000000000000001</v>
      </c>
      <c r="GM5" s="8" t="s">
        <v>141</v>
      </c>
      <c r="GN5" s="8" t="s">
        <v>1193</v>
      </c>
      <c r="GO5" s="8" t="s">
        <v>1191</v>
      </c>
      <c r="GP5" s="8" t="s">
        <v>1191</v>
      </c>
      <c r="GQ5" s="8" t="s">
        <v>55</v>
      </c>
      <c r="GR5" s="8" t="s">
        <v>1194</v>
      </c>
      <c r="GS5" s="8">
        <v>225</v>
      </c>
      <c r="GT5" s="8">
        <v>0</v>
      </c>
      <c r="GU5" s="8" t="s">
        <v>55</v>
      </c>
      <c r="GV5" s="8" t="s">
        <v>55</v>
      </c>
      <c r="GW5" s="8" t="s">
        <v>55</v>
      </c>
      <c r="GX5" s="8" t="s">
        <v>55</v>
      </c>
      <c r="GY5" s="8" t="s">
        <v>55</v>
      </c>
      <c r="GZ5" s="8">
        <v>1</v>
      </c>
      <c r="HA5" s="8">
        <v>13.3</v>
      </c>
      <c r="HB5" s="8">
        <v>5.8</v>
      </c>
      <c r="HC5" s="8">
        <v>4</v>
      </c>
      <c r="HD5" s="8" t="s">
        <v>61</v>
      </c>
      <c r="HE5" s="8" t="s">
        <v>1187</v>
      </c>
      <c r="HF5" s="8" t="s">
        <v>1195</v>
      </c>
      <c r="HG5" s="9">
        <v>1.9999999999999999E-44</v>
      </c>
      <c r="HH5" s="8" t="s">
        <v>1196</v>
      </c>
      <c r="HI5" s="8">
        <v>178</v>
      </c>
      <c r="HJ5" s="8">
        <v>161</v>
      </c>
      <c r="HK5" s="8">
        <v>197</v>
      </c>
      <c r="HL5" s="8">
        <v>51</v>
      </c>
      <c r="HM5" s="8">
        <v>67</v>
      </c>
      <c r="HN5" s="8">
        <v>82</v>
      </c>
      <c r="HO5" s="8">
        <v>78</v>
      </c>
      <c r="HP5" s="8">
        <v>0</v>
      </c>
      <c r="HQ5" s="8">
        <v>30</v>
      </c>
      <c r="HR5" s="8">
        <v>49</v>
      </c>
      <c r="HS5" s="8">
        <v>1</v>
      </c>
      <c r="HT5" s="8" t="s">
        <v>659</v>
      </c>
    </row>
    <row r="6" spans="1:228" x14ac:dyDescent="0.2">
      <c r="A6" s="6" t="s">
        <v>5674</v>
      </c>
      <c r="B6" s="6" t="s">
        <v>5675</v>
      </c>
      <c r="D6" s="8" t="s">
        <v>1468</v>
      </c>
      <c r="E6" s="8">
        <v>0</v>
      </c>
      <c r="F6" s="8">
        <v>0</v>
      </c>
      <c r="G6" s="8">
        <f t="shared" si="0"/>
        <v>0</v>
      </c>
      <c r="H6" s="8" t="e">
        <f t="shared" si="1"/>
        <v>#NUM!</v>
      </c>
      <c r="I6" s="8">
        <v>1.82</v>
      </c>
      <c r="J6" s="8">
        <v>0</v>
      </c>
      <c r="K6" s="8">
        <v>0</v>
      </c>
      <c r="L6" s="8">
        <v>0.60666666700000005</v>
      </c>
      <c r="M6" s="8">
        <v>-0.72102405000000003</v>
      </c>
      <c r="N6" s="8">
        <v>0</v>
      </c>
      <c r="O6" s="8">
        <v>0</v>
      </c>
      <c r="P6" s="8">
        <v>0</v>
      </c>
      <c r="Q6" s="8">
        <v>0</v>
      </c>
      <c r="R6" s="8" t="e">
        <v>#NUM!</v>
      </c>
      <c r="S6" s="8">
        <v>0</v>
      </c>
      <c r="T6" s="8">
        <v>0</v>
      </c>
      <c r="U6" s="8">
        <v>0</v>
      </c>
      <c r="V6" s="8">
        <v>0</v>
      </c>
      <c r="W6" s="8" t="e">
        <v>#NUM!</v>
      </c>
      <c r="X6" s="8">
        <v>0</v>
      </c>
      <c r="Y6" s="8">
        <v>0</v>
      </c>
      <c r="Z6" s="8">
        <v>0</v>
      </c>
      <c r="AA6" s="8">
        <v>0</v>
      </c>
      <c r="AB6" s="8" t="e">
        <v>#NUM!</v>
      </c>
      <c r="AC6" s="8">
        <v>0</v>
      </c>
      <c r="AD6" s="8">
        <v>0</v>
      </c>
      <c r="AE6" s="8">
        <v>0</v>
      </c>
      <c r="AF6" s="8" t="e">
        <v>#NUM!</v>
      </c>
      <c r="AG6" s="8">
        <v>0</v>
      </c>
      <c r="AH6" s="8">
        <v>0</v>
      </c>
      <c r="AI6" s="8">
        <v>0</v>
      </c>
      <c r="AJ6" s="8">
        <v>0</v>
      </c>
      <c r="AK6" s="8" t="e">
        <v>#NUM!</v>
      </c>
      <c r="AL6" s="8">
        <v>0</v>
      </c>
      <c r="AM6" s="8">
        <v>0</v>
      </c>
      <c r="AN6" s="8">
        <v>0</v>
      </c>
      <c r="AO6" s="8">
        <v>0</v>
      </c>
      <c r="AP6" s="8" t="e">
        <v>#NUM!</v>
      </c>
      <c r="AQ6" s="8">
        <v>0</v>
      </c>
      <c r="AR6" s="8">
        <v>0</v>
      </c>
      <c r="AS6" s="8">
        <v>0</v>
      </c>
      <c r="AT6" s="8">
        <v>0</v>
      </c>
      <c r="AU6" s="8" t="e">
        <v>#NUM!</v>
      </c>
      <c r="AV6" s="8">
        <v>0</v>
      </c>
      <c r="AW6" s="8">
        <v>0</v>
      </c>
      <c r="AX6" s="8">
        <v>0</v>
      </c>
      <c r="AY6" s="8">
        <v>0</v>
      </c>
      <c r="AZ6" s="8" t="e">
        <v>#NUM!</v>
      </c>
      <c r="BA6" s="8">
        <v>0</v>
      </c>
      <c r="BB6" s="8">
        <v>0</v>
      </c>
      <c r="BC6" s="8">
        <v>0</v>
      </c>
      <c r="BD6" s="8">
        <v>0</v>
      </c>
      <c r="BE6" s="8" t="e">
        <v>#NUM!</v>
      </c>
      <c r="BF6" s="8">
        <v>0</v>
      </c>
      <c r="BG6" s="8">
        <v>0</v>
      </c>
      <c r="BH6" s="8">
        <v>0</v>
      </c>
      <c r="BI6" s="8">
        <v>0</v>
      </c>
      <c r="BJ6" s="8" t="e">
        <v>#NUM!</v>
      </c>
      <c r="BK6" s="8">
        <v>0</v>
      </c>
      <c r="BL6" s="8">
        <v>0</v>
      </c>
      <c r="BM6" s="8">
        <v>0</v>
      </c>
      <c r="BN6" s="8">
        <v>0</v>
      </c>
      <c r="BO6" s="8" t="e">
        <v>#NUM!</v>
      </c>
      <c r="BP6" s="8">
        <v>0</v>
      </c>
      <c r="BQ6" s="8">
        <v>1.1000000000000001</v>
      </c>
      <c r="BR6" s="8">
        <v>0</v>
      </c>
      <c r="BS6" s="8">
        <v>0.366666667</v>
      </c>
      <c r="BT6" s="8">
        <v>-1.4474589760000001</v>
      </c>
      <c r="BU6" s="8">
        <v>0</v>
      </c>
      <c r="BV6" s="8">
        <v>0</v>
      </c>
      <c r="BW6" s="8">
        <v>5</v>
      </c>
      <c r="BX6" s="8">
        <v>0</v>
      </c>
      <c r="BY6" s="8">
        <v>0</v>
      </c>
      <c r="BZ6" s="8">
        <v>0</v>
      </c>
      <c r="CA6" s="8">
        <v>0</v>
      </c>
      <c r="CB6" s="8">
        <v>0</v>
      </c>
      <c r="CC6" s="8">
        <v>0</v>
      </c>
      <c r="CD6" s="8">
        <v>0</v>
      </c>
      <c r="CE6" s="8">
        <v>0</v>
      </c>
      <c r="CF6" s="8">
        <v>0</v>
      </c>
      <c r="CG6" s="8">
        <v>0</v>
      </c>
      <c r="CH6" s="8">
        <v>0</v>
      </c>
      <c r="CI6" s="8">
        <v>0</v>
      </c>
      <c r="CJ6" s="8">
        <v>0</v>
      </c>
      <c r="CK6" s="8">
        <v>0</v>
      </c>
      <c r="CL6" s="8">
        <v>0</v>
      </c>
      <c r="CM6" s="8">
        <v>0</v>
      </c>
      <c r="CN6" s="8">
        <v>0</v>
      </c>
      <c r="CO6" s="8">
        <v>0</v>
      </c>
      <c r="CP6" s="8">
        <v>0</v>
      </c>
      <c r="CQ6" s="8">
        <v>0</v>
      </c>
      <c r="CR6" s="8">
        <v>0</v>
      </c>
      <c r="CS6" s="8">
        <v>0</v>
      </c>
      <c r="CT6" s="8">
        <v>0</v>
      </c>
      <c r="CU6" s="8">
        <v>2</v>
      </c>
      <c r="CV6" s="8">
        <v>0</v>
      </c>
      <c r="CW6" s="8">
        <v>0</v>
      </c>
      <c r="CX6" s="8">
        <v>0</v>
      </c>
      <c r="CY6" s="8">
        <v>0</v>
      </c>
      <c r="CZ6" s="8">
        <v>0</v>
      </c>
      <c r="DA6" s="8">
        <v>0</v>
      </c>
      <c r="DB6" s="8">
        <v>0</v>
      </c>
      <c r="DC6" s="8">
        <v>0</v>
      </c>
      <c r="DD6" s="8">
        <v>0</v>
      </c>
      <c r="DE6" s="8">
        <v>0</v>
      </c>
      <c r="DF6" s="8">
        <v>0</v>
      </c>
      <c r="DG6" s="8">
        <v>0</v>
      </c>
      <c r="DH6" s="8">
        <v>0</v>
      </c>
      <c r="DI6" s="8">
        <v>287</v>
      </c>
      <c r="DJ6" s="8">
        <v>287</v>
      </c>
      <c r="DK6" s="8">
        <v>287</v>
      </c>
      <c r="DL6" s="8">
        <v>287</v>
      </c>
      <c r="DM6" s="8">
        <v>287</v>
      </c>
      <c r="DN6" s="8">
        <v>287</v>
      </c>
      <c r="DO6" s="8">
        <v>287</v>
      </c>
      <c r="DP6" s="8">
        <v>287</v>
      </c>
      <c r="DQ6" s="8">
        <v>287</v>
      </c>
      <c r="DR6" s="8">
        <v>287</v>
      </c>
      <c r="DS6" s="8">
        <v>287</v>
      </c>
      <c r="DT6" s="8">
        <v>287</v>
      </c>
      <c r="DU6" s="8">
        <v>287</v>
      </c>
      <c r="DV6" s="8">
        <v>287</v>
      </c>
      <c r="DW6" s="8">
        <v>287</v>
      </c>
      <c r="DX6" s="8">
        <v>287</v>
      </c>
      <c r="DY6" s="8">
        <v>287</v>
      </c>
      <c r="DZ6" s="8">
        <v>287</v>
      </c>
      <c r="EA6" s="8">
        <v>287</v>
      </c>
      <c r="EB6" s="8">
        <v>287</v>
      </c>
      <c r="EC6" s="8">
        <v>287</v>
      </c>
      <c r="ED6" s="8">
        <v>287</v>
      </c>
      <c r="EE6" s="8">
        <v>287</v>
      </c>
      <c r="EF6" s="8">
        <v>287</v>
      </c>
      <c r="EG6" s="8">
        <v>287</v>
      </c>
      <c r="EH6" s="8">
        <v>287</v>
      </c>
      <c r="EI6" s="8">
        <v>287</v>
      </c>
      <c r="EJ6" s="8">
        <v>287</v>
      </c>
      <c r="EK6" s="8">
        <v>287</v>
      </c>
      <c r="EL6" s="8">
        <v>287</v>
      </c>
      <c r="EM6" s="8">
        <v>287</v>
      </c>
      <c r="EN6" s="8">
        <v>287</v>
      </c>
      <c r="EO6" s="8">
        <v>287</v>
      </c>
      <c r="EP6" s="8">
        <v>287</v>
      </c>
      <c r="EQ6" s="8">
        <v>287</v>
      </c>
      <c r="ER6" s="8">
        <v>287</v>
      </c>
      <c r="ES6" s="8">
        <v>287</v>
      </c>
      <c r="ET6" s="8">
        <v>287</v>
      </c>
      <c r="EU6" s="8">
        <v>287</v>
      </c>
      <c r="EV6" s="8">
        <v>287</v>
      </c>
      <c r="EW6" s="8" t="s">
        <v>110</v>
      </c>
      <c r="EX6" s="8" t="s">
        <v>213</v>
      </c>
      <c r="EY6" s="8">
        <v>16.065999999999999</v>
      </c>
      <c r="EZ6" s="8">
        <v>8.64</v>
      </c>
      <c r="FA6" s="8">
        <v>13.28</v>
      </c>
      <c r="FB6" s="8">
        <v>8.5500000000000007</v>
      </c>
      <c r="FC6" s="8" t="s">
        <v>1468</v>
      </c>
      <c r="FD6" s="8">
        <v>136</v>
      </c>
      <c r="FE6" s="8" t="s">
        <v>1468</v>
      </c>
      <c r="FF6" s="8">
        <v>411</v>
      </c>
      <c r="FG6" s="8" t="s">
        <v>1468</v>
      </c>
      <c r="FH6" s="8" t="s">
        <v>1458</v>
      </c>
      <c r="FI6" s="8" t="s">
        <v>1459</v>
      </c>
      <c r="FJ6" s="8" t="s">
        <v>57</v>
      </c>
      <c r="FK6" s="9">
        <v>8.9999999999999995E-24</v>
      </c>
      <c r="FL6" s="8">
        <v>76</v>
      </c>
      <c r="FM6" s="8">
        <v>0.38</v>
      </c>
      <c r="FO6" s="8">
        <v>5</v>
      </c>
      <c r="FP6" s="8">
        <v>0</v>
      </c>
      <c r="FQ6" s="8" t="s">
        <v>1468</v>
      </c>
      <c r="FR6" s="8" t="s">
        <v>65</v>
      </c>
      <c r="FS6" s="8" t="s">
        <v>1469</v>
      </c>
      <c r="FT6" s="9">
        <v>1.9999999999999998E-21</v>
      </c>
      <c r="FU6" s="8" t="s">
        <v>1470</v>
      </c>
      <c r="FV6" s="8">
        <v>103</v>
      </c>
      <c r="FW6" s="8">
        <v>135</v>
      </c>
      <c r="FX6" s="8">
        <v>201</v>
      </c>
      <c r="FY6" s="8">
        <v>40</v>
      </c>
      <c r="FZ6" s="8">
        <v>59</v>
      </c>
      <c r="GA6" s="8">
        <v>67</v>
      </c>
      <c r="GB6" s="8">
        <v>81</v>
      </c>
      <c r="GC6" s="8">
        <v>9</v>
      </c>
      <c r="GD6" s="8">
        <v>8</v>
      </c>
      <c r="GE6" s="8">
        <v>9</v>
      </c>
      <c r="GF6" s="8">
        <v>1</v>
      </c>
      <c r="GG6" s="8" t="s">
        <v>101</v>
      </c>
      <c r="GH6" s="8" t="s">
        <v>1468</v>
      </c>
      <c r="GI6" s="8" t="s">
        <v>1471</v>
      </c>
      <c r="GJ6" s="8" t="s">
        <v>1468</v>
      </c>
      <c r="GK6" s="8" t="s">
        <v>1472</v>
      </c>
      <c r="GL6" s="8">
        <v>3.3</v>
      </c>
      <c r="GM6" s="8" t="s">
        <v>164</v>
      </c>
      <c r="GN6" s="8" t="s">
        <v>1473</v>
      </c>
      <c r="GO6" s="8" t="s">
        <v>1471</v>
      </c>
      <c r="GP6" s="8" t="s">
        <v>1471</v>
      </c>
      <c r="GQ6" s="8" t="s">
        <v>55</v>
      </c>
      <c r="GR6" s="8" t="s">
        <v>205</v>
      </c>
      <c r="GS6" s="8">
        <v>136</v>
      </c>
      <c r="GT6" s="8">
        <v>0</v>
      </c>
      <c r="GU6" s="8" t="s">
        <v>55</v>
      </c>
      <c r="GV6" s="8" t="s">
        <v>55</v>
      </c>
      <c r="GW6" s="8" t="s">
        <v>55</v>
      </c>
      <c r="GX6" s="8" t="s">
        <v>55</v>
      </c>
      <c r="GY6" s="8" t="s">
        <v>55</v>
      </c>
      <c r="GZ6" s="8">
        <v>0</v>
      </c>
      <c r="HA6" s="8">
        <v>8.8000000000000007</v>
      </c>
      <c r="HB6" s="8">
        <v>6.6</v>
      </c>
      <c r="HC6" s="8">
        <v>2.9</v>
      </c>
      <c r="HD6" s="8" t="s">
        <v>61</v>
      </c>
      <c r="HE6" s="8" t="s">
        <v>1468</v>
      </c>
      <c r="HF6" s="8" t="s">
        <v>1474</v>
      </c>
      <c r="HG6" s="9">
        <v>8.0000000000000006E-18</v>
      </c>
      <c r="HH6" s="8" t="s">
        <v>1475</v>
      </c>
      <c r="HI6" s="8">
        <v>89</v>
      </c>
      <c r="HJ6" s="8">
        <v>119</v>
      </c>
      <c r="HK6" s="8">
        <v>187</v>
      </c>
      <c r="HL6" s="8">
        <v>36</v>
      </c>
      <c r="HM6" s="8">
        <v>56</v>
      </c>
      <c r="HN6" s="8">
        <v>64</v>
      </c>
      <c r="HO6" s="8">
        <v>76</v>
      </c>
      <c r="HP6" s="8">
        <v>0</v>
      </c>
      <c r="HQ6" s="8">
        <v>5</v>
      </c>
      <c r="HR6" s="8">
        <v>12</v>
      </c>
      <c r="HS6" s="8">
        <v>1</v>
      </c>
      <c r="HT6" s="8" t="s">
        <v>659</v>
      </c>
    </row>
    <row r="7" spans="1:228" x14ac:dyDescent="0.2">
      <c r="A7" s="6" t="s">
        <v>5676</v>
      </c>
      <c r="B7" s="6" t="s">
        <v>5675</v>
      </c>
      <c r="D7" s="8" t="s">
        <v>1488</v>
      </c>
      <c r="E7" s="8">
        <v>47.72</v>
      </c>
      <c r="F7" s="8">
        <v>202.42</v>
      </c>
      <c r="G7" s="8">
        <f t="shared" si="0"/>
        <v>125.07</v>
      </c>
      <c r="H7" s="8">
        <f t="shared" si="1"/>
        <v>6.9665919677548205</v>
      </c>
      <c r="I7" s="8">
        <v>110.53</v>
      </c>
      <c r="J7" s="8">
        <v>147.41</v>
      </c>
      <c r="K7" s="8">
        <v>75.81</v>
      </c>
      <c r="L7" s="8">
        <v>111.25</v>
      </c>
      <c r="M7" s="8">
        <v>6.7976615259999997</v>
      </c>
      <c r="N7" s="8">
        <v>40.479999999999997</v>
      </c>
      <c r="O7" s="8">
        <v>28.18</v>
      </c>
      <c r="P7" s="8">
        <v>114.72</v>
      </c>
      <c r="Q7" s="8">
        <v>61.126666669999999</v>
      </c>
      <c r="R7" s="8">
        <v>5.933729992</v>
      </c>
      <c r="S7" s="8">
        <v>28.29</v>
      </c>
      <c r="T7" s="8">
        <v>41.27</v>
      </c>
      <c r="U7" s="8">
        <v>43.74</v>
      </c>
      <c r="V7" s="8">
        <v>37.766666669999999</v>
      </c>
      <c r="W7" s="8">
        <v>5.2390415499999996</v>
      </c>
      <c r="X7" s="8">
        <v>48.62</v>
      </c>
      <c r="Y7" s="8">
        <v>29.49</v>
      </c>
      <c r="Z7" s="8">
        <v>23.96</v>
      </c>
      <c r="AA7" s="8">
        <v>34.02333333</v>
      </c>
      <c r="AB7" s="8">
        <v>5.0884525859999998</v>
      </c>
      <c r="AC7" s="8">
        <v>33.369999999999997</v>
      </c>
      <c r="AD7" s="8">
        <v>58.31</v>
      </c>
      <c r="AE7" s="8">
        <v>45.84</v>
      </c>
      <c r="AF7" s="8">
        <v>5.5185351389821804</v>
      </c>
      <c r="AG7" s="8">
        <v>28.56</v>
      </c>
      <c r="AH7" s="8">
        <v>65.19</v>
      </c>
      <c r="AI7" s="8">
        <v>74.13</v>
      </c>
      <c r="AJ7" s="8">
        <v>55.96</v>
      </c>
      <c r="AK7" s="8">
        <v>5.8063240570000003</v>
      </c>
      <c r="AL7" s="8">
        <v>119.11</v>
      </c>
      <c r="AM7" s="8">
        <v>53.05</v>
      </c>
      <c r="AN7" s="8">
        <v>160.31</v>
      </c>
      <c r="AO7" s="8">
        <v>110.8233333</v>
      </c>
      <c r="AP7" s="8">
        <v>6.7921178549999999</v>
      </c>
      <c r="AQ7" s="8">
        <v>120.18</v>
      </c>
      <c r="AR7" s="8">
        <v>192.82</v>
      </c>
      <c r="AS7" s="8">
        <v>133.97999999999999</v>
      </c>
      <c r="AT7" s="8">
        <v>148.99333329999999</v>
      </c>
      <c r="AU7" s="8">
        <v>7.2191039689999998</v>
      </c>
      <c r="AV7" s="8">
        <v>137.84</v>
      </c>
      <c r="AW7" s="8">
        <v>205.77</v>
      </c>
      <c r="AX7" s="8">
        <v>69.03</v>
      </c>
      <c r="AY7" s="8">
        <v>137.5466667</v>
      </c>
      <c r="AZ7" s="8">
        <v>7.1037773680000003</v>
      </c>
      <c r="BA7" s="8">
        <v>43.92</v>
      </c>
      <c r="BB7" s="8">
        <v>118.31</v>
      </c>
      <c r="BC7" s="8">
        <v>75.540000000000006</v>
      </c>
      <c r="BD7" s="8">
        <v>79.256666670000001</v>
      </c>
      <c r="BE7" s="8">
        <v>6.3084603870000002</v>
      </c>
      <c r="BF7" s="8">
        <v>85.14</v>
      </c>
      <c r="BG7" s="8">
        <v>152.86000000000001</v>
      </c>
      <c r="BH7" s="8">
        <v>66.83</v>
      </c>
      <c r="BI7" s="8">
        <v>101.61</v>
      </c>
      <c r="BJ7" s="8">
        <v>6.666898582</v>
      </c>
      <c r="BK7" s="8">
        <v>95.17</v>
      </c>
      <c r="BL7" s="8">
        <v>86.23</v>
      </c>
      <c r="BM7" s="8">
        <v>26.33</v>
      </c>
      <c r="BN7" s="8">
        <v>69.243333329999999</v>
      </c>
      <c r="BO7" s="8">
        <v>6.1136032719999998</v>
      </c>
      <c r="BP7" s="8">
        <v>83.36</v>
      </c>
      <c r="BQ7" s="8">
        <v>46.87</v>
      </c>
      <c r="BR7" s="8">
        <v>47.06</v>
      </c>
      <c r="BS7" s="8">
        <v>59.096666669999998</v>
      </c>
      <c r="BT7" s="8">
        <v>5.8850048529999999</v>
      </c>
      <c r="BU7" s="8">
        <v>339.59</v>
      </c>
      <c r="BV7" s="8">
        <v>1695.51</v>
      </c>
      <c r="BW7" s="8">
        <v>1093.33</v>
      </c>
      <c r="BX7" s="8">
        <v>929.72</v>
      </c>
      <c r="BY7" s="8">
        <v>376.61</v>
      </c>
      <c r="BZ7" s="8">
        <v>475.55</v>
      </c>
      <c r="CA7" s="8">
        <v>186.68</v>
      </c>
      <c r="CB7" s="8">
        <v>1014.5</v>
      </c>
      <c r="CC7" s="8">
        <v>816.72</v>
      </c>
      <c r="CD7" s="8">
        <v>384.32</v>
      </c>
      <c r="CE7" s="8">
        <v>3172.36</v>
      </c>
      <c r="CF7" s="8">
        <v>761.61</v>
      </c>
      <c r="CG7" s="8">
        <v>2195.8000000000002</v>
      </c>
      <c r="CH7" s="8">
        <v>387.94</v>
      </c>
      <c r="CI7" s="8">
        <v>1010.13</v>
      </c>
      <c r="CJ7" s="8">
        <v>1358.98</v>
      </c>
      <c r="CK7" s="8">
        <v>369.03</v>
      </c>
      <c r="CL7" s="8">
        <v>279.70999999999998</v>
      </c>
      <c r="CM7" s="8">
        <v>271.22000000000003</v>
      </c>
      <c r="CN7" s="8">
        <v>257.62</v>
      </c>
      <c r="CO7" s="8">
        <v>250.95</v>
      </c>
      <c r="CP7" s="8">
        <v>1117.23</v>
      </c>
      <c r="CQ7" s="8">
        <v>800.13</v>
      </c>
      <c r="CR7" s="8">
        <v>223.46</v>
      </c>
      <c r="CS7" s="8">
        <v>237.19</v>
      </c>
      <c r="CT7" s="8">
        <v>372.62</v>
      </c>
      <c r="CU7" s="8">
        <v>305.61</v>
      </c>
      <c r="CV7" s="8">
        <v>170.33</v>
      </c>
      <c r="CW7" s="8">
        <v>233.56</v>
      </c>
      <c r="CX7" s="8">
        <v>387.21</v>
      </c>
      <c r="CY7" s="8">
        <v>243.47</v>
      </c>
      <c r="CZ7" s="8">
        <v>369.91</v>
      </c>
      <c r="DA7" s="8">
        <v>289.68</v>
      </c>
      <c r="DB7" s="8">
        <v>193.76</v>
      </c>
      <c r="DC7" s="8">
        <v>297.58999999999997</v>
      </c>
      <c r="DD7" s="8">
        <v>1017.88</v>
      </c>
      <c r="DE7" s="8">
        <v>417.7</v>
      </c>
      <c r="DF7" s="8">
        <v>283.75</v>
      </c>
      <c r="DG7" s="8">
        <v>732.36</v>
      </c>
      <c r="DH7" s="8">
        <v>318.48</v>
      </c>
      <c r="DI7" s="8">
        <v>1031</v>
      </c>
      <c r="DJ7" s="8">
        <v>1031</v>
      </c>
      <c r="DK7" s="8">
        <v>1031</v>
      </c>
      <c r="DL7" s="8">
        <v>1031</v>
      </c>
      <c r="DM7" s="8">
        <v>1031</v>
      </c>
      <c r="DN7" s="8">
        <v>1031</v>
      </c>
      <c r="DO7" s="8">
        <v>1031</v>
      </c>
      <c r="DP7" s="8">
        <v>1031</v>
      </c>
      <c r="DQ7" s="8">
        <v>1031</v>
      </c>
      <c r="DR7" s="8">
        <v>1031</v>
      </c>
      <c r="DS7" s="8">
        <v>1031</v>
      </c>
      <c r="DT7" s="8">
        <v>1031</v>
      </c>
      <c r="DU7" s="8">
        <v>1031</v>
      </c>
      <c r="DV7" s="8">
        <v>1031</v>
      </c>
      <c r="DW7" s="8">
        <v>1031</v>
      </c>
      <c r="DX7" s="8">
        <v>1031</v>
      </c>
      <c r="DY7" s="8">
        <v>1031</v>
      </c>
      <c r="DZ7" s="8">
        <v>1031</v>
      </c>
      <c r="EA7" s="8">
        <v>1031</v>
      </c>
      <c r="EB7" s="8">
        <v>1031</v>
      </c>
      <c r="EC7" s="8">
        <v>1031</v>
      </c>
      <c r="ED7" s="8">
        <v>1031</v>
      </c>
      <c r="EE7" s="8">
        <v>1031</v>
      </c>
      <c r="EF7" s="8">
        <v>1031</v>
      </c>
      <c r="EG7" s="8">
        <v>1031</v>
      </c>
      <c r="EH7" s="8">
        <v>1031</v>
      </c>
      <c r="EI7" s="8">
        <v>1031</v>
      </c>
      <c r="EJ7" s="8">
        <v>1031</v>
      </c>
      <c r="EK7" s="8">
        <v>1031</v>
      </c>
      <c r="EL7" s="8">
        <v>1031</v>
      </c>
      <c r="EM7" s="8">
        <v>1031</v>
      </c>
      <c r="EN7" s="8">
        <v>1031</v>
      </c>
      <c r="EO7" s="8">
        <v>1031</v>
      </c>
      <c r="EP7" s="8">
        <v>1031</v>
      </c>
      <c r="EQ7" s="8">
        <v>1031</v>
      </c>
      <c r="ER7" s="8">
        <v>1031</v>
      </c>
      <c r="ES7" s="8">
        <v>1031</v>
      </c>
      <c r="ET7" s="8">
        <v>1031</v>
      </c>
      <c r="EU7" s="8">
        <v>1031</v>
      </c>
      <c r="EV7" s="8">
        <v>1031</v>
      </c>
      <c r="EW7" s="8" t="s">
        <v>110</v>
      </c>
      <c r="EX7" s="8" t="s">
        <v>142</v>
      </c>
      <c r="EY7" s="8">
        <v>43.006</v>
      </c>
      <c r="EZ7" s="8">
        <v>8.51</v>
      </c>
      <c r="FA7" s="8">
        <v>40.945999999999998</v>
      </c>
      <c r="FB7" s="8">
        <v>7.83</v>
      </c>
      <c r="FC7" s="8" t="s">
        <v>1488</v>
      </c>
      <c r="FD7" s="8">
        <v>384</v>
      </c>
      <c r="FE7" s="8" t="s">
        <v>1488</v>
      </c>
      <c r="FF7" s="8">
        <v>1155</v>
      </c>
      <c r="FG7" s="8" t="s">
        <v>1488</v>
      </c>
      <c r="FH7" s="8" t="s">
        <v>1477</v>
      </c>
      <c r="FI7" s="8" t="s">
        <v>1478</v>
      </c>
      <c r="FJ7" s="8" t="s">
        <v>83</v>
      </c>
      <c r="FK7" s="8">
        <v>0</v>
      </c>
      <c r="FL7" s="8">
        <v>99.4</v>
      </c>
      <c r="FM7" s="8">
        <v>0.35</v>
      </c>
      <c r="FN7" s="8" t="s">
        <v>1479</v>
      </c>
      <c r="FO7" s="8">
        <v>5</v>
      </c>
      <c r="FP7" s="8">
        <v>0</v>
      </c>
      <c r="FQ7" s="8" t="s">
        <v>1488</v>
      </c>
      <c r="FR7" s="8" t="s">
        <v>65</v>
      </c>
      <c r="FS7" s="8" t="s">
        <v>1480</v>
      </c>
      <c r="FT7" s="9">
        <v>9.9999999999999997E-148</v>
      </c>
      <c r="FU7" s="8" t="s">
        <v>1481</v>
      </c>
      <c r="FV7" s="8">
        <v>523</v>
      </c>
      <c r="FW7" s="8">
        <v>391</v>
      </c>
      <c r="FX7" s="8">
        <v>391</v>
      </c>
      <c r="FY7" s="8">
        <v>62</v>
      </c>
      <c r="FZ7" s="8">
        <v>75</v>
      </c>
      <c r="GA7" s="8">
        <v>100</v>
      </c>
      <c r="GB7" s="8">
        <v>146</v>
      </c>
      <c r="GC7" s="8">
        <v>7</v>
      </c>
      <c r="GD7" s="8">
        <v>1</v>
      </c>
      <c r="GE7" s="8">
        <v>1</v>
      </c>
      <c r="GF7" s="8">
        <v>1</v>
      </c>
      <c r="GG7" s="8" t="s">
        <v>106</v>
      </c>
      <c r="GH7" s="8" t="s">
        <v>1488</v>
      </c>
      <c r="GI7" s="8" t="s">
        <v>1489</v>
      </c>
      <c r="GJ7" s="8" t="s">
        <v>1488</v>
      </c>
      <c r="GK7" s="8" t="s">
        <v>1483</v>
      </c>
      <c r="GL7" s="8">
        <v>0.28999999999999998</v>
      </c>
      <c r="GM7" s="8" t="s">
        <v>191</v>
      </c>
      <c r="GN7" s="8" t="s">
        <v>1484</v>
      </c>
      <c r="GO7" s="8" t="s">
        <v>1489</v>
      </c>
      <c r="GP7" s="8" t="s">
        <v>1489</v>
      </c>
      <c r="GQ7" s="8" t="s">
        <v>55</v>
      </c>
      <c r="GR7" s="8" t="s">
        <v>1490</v>
      </c>
      <c r="GS7" s="8">
        <v>384</v>
      </c>
      <c r="GT7" s="8">
        <v>0</v>
      </c>
      <c r="GU7" s="8" t="s">
        <v>55</v>
      </c>
      <c r="GV7" s="8" t="s">
        <v>55</v>
      </c>
      <c r="GW7" s="8" t="s">
        <v>55</v>
      </c>
      <c r="GX7" s="8" t="s">
        <v>55</v>
      </c>
      <c r="GY7" s="8" t="s">
        <v>55</v>
      </c>
      <c r="GZ7" s="8">
        <v>0</v>
      </c>
      <c r="HA7" s="8">
        <v>13.3</v>
      </c>
      <c r="HB7" s="8">
        <v>10.199999999999999</v>
      </c>
      <c r="HC7" s="8">
        <v>5.5</v>
      </c>
      <c r="HD7" s="8" t="s">
        <v>61</v>
      </c>
      <c r="HE7" s="8" t="s">
        <v>1488</v>
      </c>
      <c r="HF7" s="8" t="s">
        <v>1063</v>
      </c>
      <c r="HG7" s="9">
        <v>9.9999999999999999E-96</v>
      </c>
      <c r="HH7" s="8" t="s">
        <v>1486</v>
      </c>
      <c r="HI7" s="8">
        <v>350</v>
      </c>
      <c r="HJ7" s="8">
        <v>341</v>
      </c>
      <c r="HK7" s="8">
        <v>366</v>
      </c>
      <c r="HL7" s="8">
        <v>50</v>
      </c>
      <c r="HM7" s="8">
        <v>68</v>
      </c>
      <c r="HN7" s="8">
        <v>93</v>
      </c>
      <c r="HO7" s="8">
        <v>168</v>
      </c>
      <c r="HP7" s="8">
        <v>14</v>
      </c>
      <c r="HQ7" s="8">
        <v>32</v>
      </c>
      <c r="HR7" s="8">
        <v>47</v>
      </c>
      <c r="HS7" s="8">
        <v>1</v>
      </c>
      <c r="HT7" s="8" t="s">
        <v>1487</v>
      </c>
    </row>
    <row r="8" spans="1:228" x14ac:dyDescent="0.2">
      <c r="A8" s="6" t="s">
        <v>5676</v>
      </c>
      <c r="B8" s="6" t="s">
        <v>5675</v>
      </c>
      <c r="D8" s="8" t="s">
        <v>1476</v>
      </c>
      <c r="E8" s="8">
        <v>39.119999999999997</v>
      </c>
      <c r="F8" s="8">
        <v>169.34</v>
      </c>
      <c r="G8" s="8">
        <f t="shared" si="0"/>
        <v>104.23</v>
      </c>
      <c r="H8" s="8">
        <f t="shared" si="1"/>
        <v>6.7036267708649797</v>
      </c>
      <c r="I8" s="8">
        <v>81.75</v>
      </c>
      <c r="J8" s="8">
        <v>98.5</v>
      </c>
      <c r="K8" s="8">
        <v>61.47</v>
      </c>
      <c r="L8" s="8">
        <v>80.573333329999997</v>
      </c>
      <c r="M8" s="8">
        <v>6.332230536</v>
      </c>
      <c r="N8" s="8">
        <v>23.28</v>
      </c>
      <c r="O8" s="8">
        <v>28.43</v>
      </c>
      <c r="P8" s="8">
        <v>37.94</v>
      </c>
      <c r="Q8" s="8">
        <v>29.883333329999999</v>
      </c>
      <c r="R8" s="8">
        <v>4.9012691769999996</v>
      </c>
      <c r="S8" s="8">
        <v>21.13</v>
      </c>
      <c r="T8" s="8">
        <v>19.7</v>
      </c>
      <c r="U8" s="8">
        <v>44.47</v>
      </c>
      <c r="V8" s="8">
        <v>28.43333333</v>
      </c>
      <c r="W8" s="8">
        <v>4.8295113360000004</v>
      </c>
      <c r="X8" s="8">
        <v>29.98</v>
      </c>
      <c r="Y8" s="8">
        <v>15.4</v>
      </c>
      <c r="Z8" s="8">
        <v>28.97</v>
      </c>
      <c r="AA8" s="8">
        <v>24.783333330000001</v>
      </c>
      <c r="AB8" s="8">
        <v>4.6312983360000004</v>
      </c>
      <c r="AC8" s="8">
        <v>19.36</v>
      </c>
      <c r="AD8" s="8">
        <v>32.200000000000003</v>
      </c>
      <c r="AE8" s="8">
        <v>25.78</v>
      </c>
      <c r="AF8" s="8">
        <v>4.6881803585869264</v>
      </c>
      <c r="AG8" s="8">
        <v>36.4</v>
      </c>
      <c r="AH8" s="8">
        <v>50.67</v>
      </c>
      <c r="AI8" s="8">
        <v>33.229999999999997</v>
      </c>
      <c r="AJ8" s="8">
        <v>40.1</v>
      </c>
      <c r="AK8" s="8">
        <v>5.3255303319999996</v>
      </c>
      <c r="AL8" s="8">
        <v>110</v>
      </c>
      <c r="AM8" s="8">
        <v>37.5</v>
      </c>
      <c r="AN8" s="8">
        <v>133.44</v>
      </c>
      <c r="AO8" s="8">
        <v>93.646666670000002</v>
      </c>
      <c r="AP8" s="8">
        <v>6.5491557379999996</v>
      </c>
      <c r="AQ8" s="8">
        <v>89.53</v>
      </c>
      <c r="AR8" s="8">
        <v>121.64</v>
      </c>
      <c r="AS8" s="8">
        <v>78.42</v>
      </c>
      <c r="AT8" s="8">
        <v>96.53</v>
      </c>
      <c r="AU8" s="8">
        <v>6.5929054740000002</v>
      </c>
      <c r="AV8" s="8">
        <v>55.25</v>
      </c>
      <c r="AW8" s="8">
        <v>82.83</v>
      </c>
      <c r="AX8" s="8">
        <v>62.47</v>
      </c>
      <c r="AY8" s="8">
        <v>66.849999999999994</v>
      </c>
      <c r="AZ8" s="8">
        <v>6.0628556549999999</v>
      </c>
      <c r="BA8" s="8">
        <v>79.010000000000005</v>
      </c>
      <c r="BB8" s="8">
        <v>56.39</v>
      </c>
      <c r="BC8" s="8">
        <v>27</v>
      </c>
      <c r="BD8" s="8">
        <v>54.133333329999999</v>
      </c>
      <c r="BE8" s="8">
        <v>5.758445321</v>
      </c>
      <c r="BF8" s="8">
        <v>59.49</v>
      </c>
      <c r="BG8" s="8">
        <v>41.67</v>
      </c>
      <c r="BH8" s="8">
        <v>38.090000000000003</v>
      </c>
      <c r="BI8" s="8">
        <v>46.416666669999998</v>
      </c>
      <c r="BJ8" s="8">
        <v>5.536571017</v>
      </c>
      <c r="BK8" s="8">
        <v>32.69</v>
      </c>
      <c r="BL8" s="8">
        <v>40.340000000000003</v>
      </c>
      <c r="BM8" s="8">
        <v>33.61</v>
      </c>
      <c r="BN8" s="8">
        <v>35.54666667</v>
      </c>
      <c r="BO8" s="8">
        <v>5.1516423749999998</v>
      </c>
      <c r="BP8" s="8">
        <v>30.73</v>
      </c>
      <c r="BQ8" s="8">
        <v>49.6</v>
      </c>
      <c r="BR8" s="8">
        <v>40.799999999999997</v>
      </c>
      <c r="BS8" s="8">
        <v>40.376666669999999</v>
      </c>
      <c r="BT8" s="8">
        <v>5.3354499080000002</v>
      </c>
      <c r="BU8" s="8">
        <v>278.41000000000003</v>
      </c>
      <c r="BV8" s="8">
        <v>1418.49</v>
      </c>
      <c r="BW8" s="8">
        <v>808.67</v>
      </c>
      <c r="BX8" s="8">
        <v>621.28</v>
      </c>
      <c r="BY8" s="8">
        <v>305.39</v>
      </c>
      <c r="BZ8" s="8">
        <v>273.45</v>
      </c>
      <c r="CA8" s="8">
        <v>188.32</v>
      </c>
      <c r="CB8" s="8">
        <v>335.5</v>
      </c>
      <c r="CC8" s="8">
        <v>754.28</v>
      </c>
      <c r="CD8" s="8">
        <v>271.68</v>
      </c>
      <c r="CE8" s="8">
        <v>2640.64</v>
      </c>
      <c r="CF8" s="8">
        <v>567.39</v>
      </c>
      <c r="CG8" s="8">
        <v>1385.2</v>
      </c>
      <c r="CH8" s="8">
        <v>227.06</v>
      </c>
      <c r="CI8" s="8">
        <v>404.87</v>
      </c>
      <c r="CJ8" s="8">
        <v>547.02</v>
      </c>
      <c r="CK8" s="8">
        <v>333.97</v>
      </c>
      <c r="CL8" s="8">
        <v>162.29</v>
      </c>
      <c r="CM8" s="8">
        <v>149.78</v>
      </c>
      <c r="CN8" s="8">
        <v>328.38</v>
      </c>
      <c r="CO8" s="8">
        <v>195.05</v>
      </c>
      <c r="CP8" s="8">
        <v>500.77</v>
      </c>
      <c r="CQ8" s="8">
        <v>274.87</v>
      </c>
      <c r="CR8" s="8">
        <v>104.54</v>
      </c>
      <c r="CS8" s="8">
        <v>302.81</v>
      </c>
      <c r="CT8" s="8">
        <v>137.38</v>
      </c>
      <c r="CU8" s="8">
        <v>323.39</v>
      </c>
      <c r="CV8" s="8">
        <v>147.66999999999999</v>
      </c>
      <c r="CW8" s="8">
        <v>174.44</v>
      </c>
      <c r="CX8" s="8">
        <v>184.79</v>
      </c>
      <c r="CY8" s="8">
        <v>247.53</v>
      </c>
      <c r="CZ8" s="8">
        <v>228.09</v>
      </c>
      <c r="DA8" s="8">
        <v>151.32</v>
      </c>
      <c r="DB8" s="8">
        <v>234.24</v>
      </c>
      <c r="DC8" s="8">
        <v>535.41</v>
      </c>
      <c r="DD8" s="8">
        <v>485.12</v>
      </c>
      <c r="DE8" s="8">
        <v>149.30000000000001</v>
      </c>
      <c r="DF8" s="8">
        <v>198.25</v>
      </c>
      <c r="DG8" s="8">
        <v>199.64</v>
      </c>
      <c r="DH8" s="8">
        <v>181.52</v>
      </c>
      <c r="DI8" s="8">
        <v>1031</v>
      </c>
      <c r="DJ8" s="8">
        <v>1031</v>
      </c>
      <c r="DK8" s="8">
        <v>1031</v>
      </c>
      <c r="DL8" s="8">
        <v>1031</v>
      </c>
      <c r="DM8" s="8">
        <v>1031</v>
      </c>
      <c r="DN8" s="8">
        <v>1031</v>
      </c>
      <c r="DO8" s="8">
        <v>1031</v>
      </c>
      <c r="DP8" s="8">
        <v>1031</v>
      </c>
      <c r="DQ8" s="8">
        <v>1031</v>
      </c>
      <c r="DR8" s="8">
        <v>1031</v>
      </c>
      <c r="DS8" s="8">
        <v>1031</v>
      </c>
      <c r="DT8" s="8">
        <v>1031</v>
      </c>
      <c r="DU8" s="8">
        <v>1031</v>
      </c>
      <c r="DV8" s="8">
        <v>1031</v>
      </c>
      <c r="DW8" s="8">
        <v>1031</v>
      </c>
      <c r="DX8" s="8">
        <v>1031</v>
      </c>
      <c r="DY8" s="8">
        <v>1031</v>
      </c>
      <c r="DZ8" s="8">
        <v>1031</v>
      </c>
      <c r="EA8" s="8">
        <v>1031</v>
      </c>
      <c r="EB8" s="8">
        <v>1031</v>
      </c>
      <c r="EC8" s="8">
        <v>1031</v>
      </c>
      <c r="ED8" s="8">
        <v>1031</v>
      </c>
      <c r="EE8" s="8">
        <v>1031</v>
      </c>
      <c r="EF8" s="8">
        <v>1031</v>
      </c>
      <c r="EG8" s="8">
        <v>1031</v>
      </c>
      <c r="EH8" s="8">
        <v>1031</v>
      </c>
      <c r="EI8" s="8">
        <v>1031</v>
      </c>
      <c r="EJ8" s="8">
        <v>1031</v>
      </c>
      <c r="EK8" s="8">
        <v>1031</v>
      </c>
      <c r="EL8" s="8">
        <v>1031</v>
      </c>
      <c r="EM8" s="8">
        <v>1031</v>
      </c>
      <c r="EN8" s="8">
        <v>1031</v>
      </c>
      <c r="EO8" s="8">
        <v>1031</v>
      </c>
      <c r="EP8" s="8">
        <v>1031</v>
      </c>
      <c r="EQ8" s="8">
        <v>1031</v>
      </c>
      <c r="ER8" s="8">
        <v>1031</v>
      </c>
      <c r="ES8" s="8">
        <v>1031</v>
      </c>
      <c r="ET8" s="8">
        <v>1031</v>
      </c>
      <c r="EU8" s="8">
        <v>1031</v>
      </c>
      <c r="EV8" s="8">
        <v>1031</v>
      </c>
      <c r="EW8" s="8" t="s">
        <v>110</v>
      </c>
      <c r="EX8" s="8" t="s">
        <v>142</v>
      </c>
      <c r="EY8" s="8">
        <v>43.064999999999998</v>
      </c>
      <c r="EZ8" s="8">
        <v>8.51</v>
      </c>
      <c r="FA8" s="8">
        <v>40.96</v>
      </c>
      <c r="FB8" s="8">
        <v>7.83</v>
      </c>
      <c r="FC8" s="8" t="s">
        <v>1476</v>
      </c>
      <c r="FD8" s="8">
        <v>384</v>
      </c>
      <c r="FE8" s="8" t="s">
        <v>1476</v>
      </c>
      <c r="FF8" s="8">
        <v>1155</v>
      </c>
      <c r="FG8" s="8" t="s">
        <v>1476</v>
      </c>
      <c r="FH8" s="8" t="s">
        <v>1477</v>
      </c>
      <c r="FI8" s="8" t="s">
        <v>1478</v>
      </c>
      <c r="FJ8" s="8" t="s">
        <v>83</v>
      </c>
      <c r="FK8" s="8">
        <v>0</v>
      </c>
      <c r="FL8" s="8">
        <v>99.4</v>
      </c>
      <c r="FM8" s="8">
        <v>0.35</v>
      </c>
      <c r="FN8" s="8" t="s">
        <v>1479</v>
      </c>
      <c r="FO8" s="8">
        <v>5</v>
      </c>
      <c r="FP8" s="8">
        <v>0</v>
      </c>
      <c r="FQ8" s="8" t="s">
        <v>1476</v>
      </c>
      <c r="FR8" s="8" t="s">
        <v>65</v>
      </c>
      <c r="FS8" s="8" t="s">
        <v>1480</v>
      </c>
      <c r="FT8" s="9">
        <v>9.9999999999999997E-148</v>
      </c>
      <c r="FU8" s="8" t="s">
        <v>1481</v>
      </c>
      <c r="FV8" s="8">
        <v>523</v>
      </c>
      <c r="FW8" s="8">
        <v>391</v>
      </c>
      <c r="FX8" s="8">
        <v>391</v>
      </c>
      <c r="FY8" s="8">
        <v>63</v>
      </c>
      <c r="FZ8" s="8">
        <v>75</v>
      </c>
      <c r="GA8" s="8">
        <v>100</v>
      </c>
      <c r="GB8" s="8">
        <v>144</v>
      </c>
      <c r="GC8" s="8">
        <v>7</v>
      </c>
      <c r="GD8" s="8">
        <v>1</v>
      </c>
      <c r="GE8" s="8">
        <v>1</v>
      </c>
      <c r="GF8" s="8">
        <v>1</v>
      </c>
      <c r="GG8" s="8" t="s">
        <v>106</v>
      </c>
      <c r="GH8" s="8" t="s">
        <v>1476</v>
      </c>
      <c r="GI8" s="8" t="s">
        <v>1482</v>
      </c>
      <c r="GJ8" s="8" t="s">
        <v>1476</v>
      </c>
      <c r="GK8" s="8" t="s">
        <v>1483</v>
      </c>
      <c r="GL8" s="8">
        <v>0.3</v>
      </c>
      <c r="GM8" s="8" t="s">
        <v>191</v>
      </c>
      <c r="GN8" s="8" t="s">
        <v>1484</v>
      </c>
      <c r="GO8" s="8" t="s">
        <v>1482</v>
      </c>
      <c r="GP8" s="8" t="s">
        <v>1482</v>
      </c>
      <c r="GQ8" s="8" t="s">
        <v>55</v>
      </c>
      <c r="GR8" s="8" t="s">
        <v>1485</v>
      </c>
      <c r="GS8" s="8">
        <v>384</v>
      </c>
      <c r="GT8" s="8">
        <v>0</v>
      </c>
      <c r="GU8" s="8" t="s">
        <v>55</v>
      </c>
      <c r="GV8" s="8" t="s">
        <v>55</v>
      </c>
      <c r="GW8" s="8" t="s">
        <v>55</v>
      </c>
      <c r="GX8" s="8" t="s">
        <v>55</v>
      </c>
      <c r="GY8" s="8" t="s">
        <v>55</v>
      </c>
      <c r="GZ8" s="8">
        <v>0</v>
      </c>
      <c r="HA8" s="8">
        <v>13.3</v>
      </c>
      <c r="HB8" s="8">
        <v>10.199999999999999</v>
      </c>
      <c r="HC8" s="8">
        <v>5.5</v>
      </c>
      <c r="HD8" s="8" t="s">
        <v>61</v>
      </c>
      <c r="HE8" s="8" t="s">
        <v>1476</v>
      </c>
      <c r="HF8" s="8" t="s">
        <v>1063</v>
      </c>
      <c r="HG8" s="9">
        <v>2E-95</v>
      </c>
      <c r="HH8" s="8" t="s">
        <v>1486</v>
      </c>
      <c r="HI8" s="8">
        <v>349</v>
      </c>
      <c r="HJ8" s="8">
        <v>341</v>
      </c>
      <c r="HK8" s="8">
        <v>366</v>
      </c>
      <c r="HL8" s="8">
        <v>50</v>
      </c>
      <c r="HM8" s="8">
        <v>68</v>
      </c>
      <c r="HN8" s="8">
        <v>93</v>
      </c>
      <c r="HO8" s="8">
        <v>169</v>
      </c>
      <c r="HP8" s="8">
        <v>14</v>
      </c>
      <c r="HQ8" s="8">
        <v>32</v>
      </c>
      <c r="HR8" s="8">
        <v>47</v>
      </c>
      <c r="HS8" s="8">
        <v>1</v>
      </c>
      <c r="HT8" s="8" t="s">
        <v>1487</v>
      </c>
    </row>
    <row r="9" spans="1:228" x14ac:dyDescent="0.2">
      <c r="A9" s="6" t="s">
        <v>5677</v>
      </c>
      <c r="B9" s="6" t="s">
        <v>5675</v>
      </c>
      <c r="D9" s="8" t="s">
        <v>1054</v>
      </c>
      <c r="E9" s="8">
        <v>0.32</v>
      </c>
      <c r="F9" s="8">
        <v>0.54</v>
      </c>
      <c r="G9" s="8">
        <f t="shared" si="0"/>
        <v>0.43000000000000005</v>
      </c>
      <c r="H9" s="8">
        <f t="shared" si="1"/>
        <v>-1.2175914350726267</v>
      </c>
      <c r="I9" s="8">
        <v>1.83</v>
      </c>
      <c r="J9" s="8">
        <v>2.15</v>
      </c>
      <c r="K9" s="8">
        <v>1.82</v>
      </c>
      <c r="L9" s="8">
        <v>1.933333333</v>
      </c>
      <c r="M9" s="8">
        <v>0.95109039900000003</v>
      </c>
      <c r="N9" s="8">
        <v>2.79</v>
      </c>
      <c r="O9" s="8">
        <v>2.9</v>
      </c>
      <c r="P9" s="8">
        <v>2.4300000000000002</v>
      </c>
      <c r="Q9" s="8">
        <v>2.7066666669999999</v>
      </c>
      <c r="R9" s="8">
        <v>1.436517227</v>
      </c>
      <c r="S9" s="8">
        <v>3.84</v>
      </c>
      <c r="T9" s="8">
        <v>1.93</v>
      </c>
      <c r="U9" s="8">
        <v>4.88</v>
      </c>
      <c r="V9" s="8">
        <v>3.55</v>
      </c>
      <c r="W9" s="8">
        <v>1.8278190249999999</v>
      </c>
      <c r="X9" s="8">
        <v>6.84</v>
      </c>
      <c r="Y9" s="8">
        <v>5.76</v>
      </c>
      <c r="Z9" s="8">
        <v>8.82</v>
      </c>
      <c r="AA9" s="8">
        <v>7.14</v>
      </c>
      <c r="AB9" s="8">
        <v>2.8359240739999998</v>
      </c>
      <c r="AC9" s="8">
        <v>8.24</v>
      </c>
      <c r="AD9" s="8">
        <v>11.19</v>
      </c>
      <c r="AE9" s="8">
        <v>9.7149999999999999</v>
      </c>
      <c r="AF9" s="8">
        <v>3.28021399581062</v>
      </c>
      <c r="AG9" s="8">
        <v>3.14</v>
      </c>
      <c r="AH9" s="8">
        <v>5.29</v>
      </c>
      <c r="AI9" s="8">
        <v>10.210000000000001</v>
      </c>
      <c r="AJ9" s="8">
        <v>6.2133333329999996</v>
      </c>
      <c r="AK9" s="8">
        <v>2.6353674539999998</v>
      </c>
      <c r="AL9" s="8">
        <v>0.66</v>
      </c>
      <c r="AM9" s="8">
        <v>0.47</v>
      </c>
      <c r="AN9" s="8">
        <v>0.17</v>
      </c>
      <c r="AO9" s="8">
        <v>0.43333333299999999</v>
      </c>
      <c r="AP9" s="8">
        <v>-1.2064508789999999</v>
      </c>
      <c r="AQ9" s="8">
        <v>1.79</v>
      </c>
      <c r="AR9" s="8">
        <v>0.5</v>
      </c>
      <c r="AS9" s="8">
        <v>0.78</v>
      </c>
      <c r="AT9" s="8">
        <v>1.0233333330000001</v>
      </c>
      <c r="AU9" s="8">
        <v>3.3276154000000002E-2</v>
      </c>
      <c r="AV9" s="8">
        <v>2.16</v>
      </c>
      <c r="AW9" s="8">
        <v>1.37</v>
      </c>
      <c r="AX9" s="8">
        <v>2.12</v>
      </c>
      <c r="AY9" s="8">
        <v>1.8833333329999999</v>
      </c>
      <c r="AZ9" s="8">
        <v>0.91328836700000005</v>
      </c>
      <c r="BA9" s="8">
        <v>2.5099999999999998</v>
      </c>
      <c r="BB9" s="8">
        <v>3.16</v>
      </c>
      <c r="BC9" s="8">
        <v>4.91</v>
      </c>
      <c r="BD9" s="8">
        <v>3.5266666670000002</v>
      </c>
      <c r="BE9" s="8">
        <v>1.818305222</v>
      </c>
      <c r="BF9" s="8">
        <v>4.41</v>
      </c>
      <c r="BG9" s="8">
        <v>8.0299999999999994</v>
      </c>
      <c r="BH9" s="8">
        <v>10.45</v>
      </c>
      <c r="BI9" s="8">
        <v>7.63</v>
      </c>
      <c r="BJ9" s="8">
        <v>2.9316830569999999</v>
      </c>
      <c r="BK9" s="8">
        <v>5.25</v>
      </c>
      <c r="BL9" s="8">
        <v>3.06</v>
      </c>
      <c r="BM9" s="8">
        <v>8.42</v>
      </c>
      <c r="BN9" s="8">
        <v>5.5766666669999996</v>
      </c>
      <c r="BO9" s="8">
        <v>2.4794030399999998</v>
      </c>
      <c r="BP9" s="8">
        <v>4.3</v>
      </c>
      <c r="BQ9" s="8">
        <v>8.85</v>
      </c>
      <c r="BR9" s="8">
        <v>10.94</v>
      </c>
      <c r="BS9" s="8">
        <v>8.0299999999999994</v>
      </c>
      <c r="BT9" s="8">
        <v>3.0053999880000002</v>
      </c>
      <c r="BU9" s="8">
        <v>2</v>
      </c>
      <c r="BV9" s="8">
        <v>4</v>
      </c>
      <c r="BW9" s="8">
        <v>16</v>
      </c>
      <c r="BX9" s="8">
        <v>12</v>
      </c>
      <c r="BY9" s="8">
        <v>8</v>
      </c>
      <c r="BZ9" s="8">
        <v>29</v>
      </c>
      <c r="CA9" s="8">
        <v>17</v>
      </c>
      <c r="CB9" s="8">
        <v>19</v>
      </c>
      <c r="CC9" s="8">
        <v>4</v>
      </c>
      <c r="CD9" s="8">
        <v>3</v>
      </c>
      <c r="CE9" s="8">
        <v>3</v>
      </c>
      <c r="CF9" s="8">
        <v>10</v>
      </c>
      <c r="CG9" s="8">
        <v>5</v>
      </c>
      <c r="CH9" s="8">
        <v>2</v>
      </c>
      <c r="CI9" s="8">
        <v>14</v>
      </c>
      <c r="CJ9" s="8">
        <v>8</v>
      </c>
      <c r="CK9" s="8">
        <v>10</v>
      </c>
      <c r="CL9" s="8">
        <v>61</v>
      </c>
      <c r="CM9" s="8">
        <v>46</v>
      </c>
      <c r="CN9" s="8">
        <v>25</v>
      </c>
      <c r="CO9" s="8">
        <v>18</v>
      </c>
      <c r="CP9" s="8">
        <v>136</v>
      </c>
      <c r="CQ9" s="8">
        <v>39</v>
      </c>
      <c r="CR9" s="8">
        <v>7</v>
      </c>
      <c r="CS9" s="8">
        <v>67</v>
      </c>
      <c r="CT9" s="8">
        <v>17</v>
      </c>
      <c r="CU9" s="8">
        <v>51</v>
      </c>
      <c r="CV9" s="8">
        <v>35</v>
      </c>
      <c r="CW9" s="8">
        <v>28</v>
      </c>
      <c r="CX9" s="8">
        <v>16</v>
      </c>
      <c r="CY9" s="8">
        <v>24</v>
      </c>
      <c r="CZ9" s="8">
        <v>46</v>
      </c>
      <c r="DA9" s="8">
        <v>50</v>
      </c>
      <c r="DB9" s="8">
        <v>63</v>
      </c>
      <c r="DC9" s="8">
        <v>15</v>
      </c>
      <c r="DD9" s="8">
        <v>24</v>
      </c>
      <c r="DE9" s="8">
        <v>24</v>
      </c>
      <c r="DF9" s="8">
        <v>13</v>
      </c>
      <c r="DG9" s="8">
        <v>34</v>
      </c>
      <c r="DH9" s="8">
        <v>44</v>
      </c>
      <c r="DI9" s="8">
        <v>911</v>
      </c>
      <c r="DJ9" s="8">
        <v>911</v>
      </c>
      <c r="DK9" s="8">
        <v>911</v>
      </c>
      <c r="DL9" s="8">
        <v>911</v>
      </c>
      <c r="DM9" s="8">
        <v>911</v>
      </c>
      <c r="DN9" s="8">
        <v>911</v>
      </c>
      <c r="DO9" s="8">
        <v>911</v>
      </c>
      <c r="DP9" s="8">
        <v>911</v>
      </c>
      <c r="DQ9" s="8">
        <v>911</v>
      </c>
      <c r="DR9" s="8">
        <v>911</v>
      </c>
      <c r="DS9" s="8">
        <v>911</v>
      </c>
      <c r="DT9" s="8">
        <v>911</v>
      </c>
      <c r="DU9" s="8">
        <v>911</v>
      </c>
      <c r="DV9" s="8">
        <v>911</v>
      </c>
      <c r="DW9" s="8">
        <v>911</v>
      </c>
      <c r="DX9" s="8">
        <v>911</v>
      </c>
      <c r="DY9" s="8">
        <v>911</v>
      </c>
      <c r="DZ9" s="8">
        <v>911</v>
      </c>
      <c r="EA9" s="8">
        <v>911</v>
      </c>
      <c r="EB9" s="8">
        <v>911</v>
      </c>
      <c r="EC9" s="8">
        <v>911</v>
      </c>
      <c r="ED9" s="8">
        <v>911</v>
      </c>
      <c r="EE9" s="8">
        <v>911</v>
      </c>
      <c r="EF9" s="8">
        <v>911</v>
      </c>
      <c r="EG9" s="8">
        <v>911</v>
      </c>
      <c r="EH9" s="8">
        <v>911</v>
      </c>
      <c r="EI9" s="8">
        <v>911</v>
      </c>
      <c r="EJ9" s="8">
        <v>911</v>
      </c>
      <c r="EK9" s="8">
        <v>911</v>
      </c>
      <c r="EL9" s="8">
        <v>911</v>
      </c>
      <c r="EM9" s="8">
        <v>911</v>
      </c>
      <c r="EN9" s="8">
        <v>911</v>
      </c>
      <c r="EO9" s="8">
        <v>911</v>
      </c>
      <c r="EP9" s="8">
        <v>911</v>
      </c>
      <c r="EQ9" s="8">
        <v>911</v>
      </c>
      <c r="ER9" s="8">
        <v>911</v>
      </c>
      <c r="ES9" s="8">
        <v>911</v>
      </c>
      <c r="ET9" s="8">
        <v>911</v>
      </c>
      <c r="EU9" s="8">
        <v>911</v>
      </c>
      <c r="EV9" s="8">
        <v>911</v>
      </c>
      <c r="EW9" s="8" t="s">
        <v>110</v>
      </c>
      <c r="EX9" s="8" t="s">
        <v>91</v>
      </c>
      <c r="EY9" s="8">
        <v>38.988999999999997</v>
      </c>
      <c r="EZ9" s="8">
        <v>5.12</v>
      </c>
      <c r="FA9" s="8">
        <v>37.128</v>
      </c>
      <c r="FB9" s="8">
        <v>5.12</v>
      </c>
      <c r="FC9" s="8" t="s">
        <v>1054</v>
      </c>
      <c r="FD9" s="8">
        <v>345</v>
      </c>
      <c r="FE9" s="8" t="s">
        <v>1054</v>
      </c>
      <c r="FF9" s="8">
        <v>1035</v>
      </c>
      <c r="FG9" s="8" t="s">
        <v>1054</v>
      </c>
      <c r="FH9" s="8" t="s">
        <v>1055</v>
      </c>
      <c r="FI9" s="8" t="s">
        <v>1046</v>
      </c>
      <c r="FJ9" s="8" t="s">
        <v>83</v>
      </c>
      <c r="FK9" s="9">
        <v>1.0000000000000001E-31</v>
      </c>
      <c r="FL9" s="8">
        <v>41.2</v>
      </c>
      <c r="FM9" s="8">
        <v>0.26</v>
      </c>
      <c r="FO9" s="8">
        <v>0</v>
      </c>
      <c r="FP9" s="8">
        <v>0</v>
      </c>
      <c r="FQ9" s="8" t="s">
        <v>1054</v>
      </c>
      <c r="FR9" s="8" t="s">
        <v>65</v>
      </c>
      <c r="FS9" s="8" t="s">
        <v>1056</v>
      </c>
      <c r="FT9" s="9">
        <v>3.0000000000000001E-94</v>
      </c>
      <c r="FU9" s="8" t="s">
        <v>1057</v>
      </c>
      <c r="FV9" s="8">
        <v>347</v>
      </c>
      <c r="FW9" s="8">
        <v>208</v>
      </c>
      <c r="FX9" s="8">
        <v>595</v>
      </c>
      <c r="FY9" s="8">
        <v>80</v>
      </c>
      <c r="FZ9" s="8">
        <v>91</v>
      </c>
      <c r="GA9" s="8">
        <v>35</v>
      </c>
      <c r="GB9" s="8">
        <v>41</v>
      </c>
      <c r="GC9" s="8">
        <v>3</v>
      </c>
      <c r="GD9" s="8">
        <v>1</v>
      </c>
      <c r="GE9" s="8">
        <v>138</v>
      </c>
      <c r="GF9" s="8">
        <v>1</v>
      </c>
      <c r="GG9" s="8" t="s">
        <v>72</v>
      </c>
      <c r="GH9" s="8" t="s">
        <v>1054</v>
      </c>
      <c r="GI9" s="8" t="s">
        <v>1058</v>
      </c>
      <c r="GJ9" s="8" t="s">
        <v>1059</v>
      </c>
      <c r="GK9" s="8" t="s">
        <v>1060</v>
      </c>
      <c r="GL9" s="8">
        <v>0.33</v>
      </c>
      <c r="GM9" s="8" t="s">
        <v>143</v>
      </c>
      <c r="GN9" s="8" t="s">
        <v>1061</v>
      </c>
      <c r="GO9" s="8" t="s">
        <v>1058</v>
      </c>
      <c r="GP9" s="8" t="s">
        <v>1058</v>
      </c>
      <c r="GQ9" s="8" t="s">
        <v>55</v>
      </c>
      <c r="GR9" s="8" t="s">
        <v>1062</v>
      </c>
      <c r="GS9" s="8">
        <v>345</v>
      </c>
      <c r="GT9" s="8">
        <v>0</v>
      </c>
      <c r="GU9" s="8" t="s">
        <v>55</v>
      </c>
      <c r="GV9" s="8" t="s">
        <v>55</v>
      </c>
      <c r="GW9" s="8" t="s">
        <v>55</v>
      </c>
      <c r="GX9" s="8" t="s">
        <v>55</v>
      </c>
      <c r="GY9" s="8" t="s">
        <v>55</v>
      </c>
      <c r="GZ9" s="8">
        <v>1</v>
      </c>
      <c r="HA9" s="8">
        <v>14.8</v>
      </c>
      <c r="HB9" s="8">
        <v>7.5</v>
      </c>
      <c r="HC9" s="8">
        <v>5.8</v>
      </c>
      <c r="HD9" s="8" t="s">
        <v>61</v>
      </c>
      <c r="HE9" s="8" t="s">
        <v>1054</v>
      </c>
      <c r="HF9" s="8" t="s">
        <v>1063</v>
      </c>
      <c r="HG9" s="9">
        <v>2.9999999999999999E-19</v>
      </c>
      <c r="HH9" s="8" t="s">
        <v>1064</v>
      </c>
      <c r="HI9" s="8">
        <v>96.3</v>
      </c>
      <c r="HJ9" s="8">
        <v>187</v>
      </c>
      <c r="HK9" s="8">
        <v>481</v>
      </c>
      <c r="HL9" s="8">
        <v>28</v>
      </c>
      <c r="HM9" s="8">
        <v>49</v>
      </c>
      <c r="HN9" s="8">
        <v>39</v>
      </c>
      <c r="HO9" s="8">
        <v>133</v>
      </c>
      <c r="HP9" s="8">
        <v>4</v>
      </c>
      <c r="HQ9" s="8">
        <v>1</v>
      </c>
      <c r="HR9" s="8">
        <v>139</v>
      </c>
      <c r="HS9" s="8">
        <v>1</v>
      </c>
      <c r="HT9" s="8" t="s">
        <v>287</v>
      </c>
    </row>
    <row r="10" spans="1:228" x14ac:dyDescent="0.2">
      <c r="A10" s="6" t="s">
        <v>5677</v>
      </c>
      <c r="B10" s="6" t="s">
        <v>5675</v>
      </c>
      <c r="D10" s="8" t="s">
        <v>4995</v>
      </c>
      <c r="E10" s="8">
        <v>0</v>
      </c>
      <c r="F10" s="8">
        <v>0.15</v>
      </c>
      <c r="G10" s="8">
        <f t="shared" si="0"/>
        <v>7.4999999999999997E-2</v>
      </c>
      <c r="H10" s="8">
        <f t="shared" si="1"/>
        <v>-3.7369655941662066</v>
      </c>
      <c r="I10" s="8">
        <v>0.52</v>
      </c>
      <c r="J10" s="8">
        <v>1.62</v>
      </c>
      <c r="K10" s="8">
        <v>0.26</v>
      </c>
      <c r="L10" s="8">
        <v>0.8</v>
      </c>
      <c r="M10" s="8">
        <v>-0.32192809500000003</v>
      </c>
      <c r="N10" s="8">
        <v>4.01</v>
      </c>
      <c r="O10" s="8">
        <v>5.19</v>
      </c>
      <c r="P10" s="8">
        <v>2.74</v>
      </c>
      <c r="Q10" s="8">
        <v>3.98</v>
      </c>
      <c r="R10" s="8">
        <v>1.992768431</v>
      </c>
      <c r="S10" s="8">
        <v>3.86</v>
      </c>
      <c r="T10" s="8">
        <v>0.41</v>
      </c>
      <c r="U10" s="8">
        <v>3.21</v>
      </c>
      <c r="V10" s="8">
        <v>2.4933333329999998</v>
      </c>
      <c r="W10" s="8">
        <v>1.318075769</v>
      </c>
      <c r="X10" s="8">
        <v>3.69</v>
      </c>
      <c r="Y10" s="8">
        <v>1.04</v>
      </c>
      <c r="Z10" s="8">
        <v>3.78</v>
      </c>
      <c r="AA10" s="8">
        <v>2.8366666669999998</v>
      </c>
      <c r="AB10" s="8">
        <v>1.5041966309999999</v>
      </c>
      <c r="AC10" s="8">
        <v>2.89</v>
      </c>
      <c r="AD10" s="8">
        <v>4.66</v>
      </c>
      <c r="AE10" s="8">
        <v>3.7750000000000004</v>
      </c>
      <c r="AF10" s="8">
        <v>1.9164766444377166</v>
      </c>
      <c r="AG10" s="8">
        <v>0.56999999999999995</v>
      </c>
      <c r="AH10" s="8">
        <v>1.32</v>
      </c>
      <c r="AI10" s="8">
        <v>5.5</v>
      </c>
      <c r="AJ10" s="8">
        <v>2.463333333</v>
      </c>
      <c r="AK10" s="8">
        <v>1.3006118630000001</v>
      </c>
      <c r="AL10" s="8">
        <v>1.1200000000000001</v>
      </c>
      <c r="AM10" s="8">
        <v>0</v>
      </c>
      <c r="AN10" s="8">
        <v>0.57999999999999996</v>
      </c>
      <c r="AO10" s="8">
        <v>0.56666666700000001</v>
      </c>
      <c r="AP10" s="8">
        <v>-0.81942775400000001</v>
      </c>
      <c r="AQ10" s="8">
        <v>0.4</v>
      </c>
      <c r="AR10" s="8">
        <v>0.34</v>
      </c>
      <c r="AS10" s="8">
        <v>0</v>
      </c>
      <c r="AT10" s="8">
        <v>0.24666666700000001</v>
      </c>
      <c r="AU10" s="8">
        <v>-2.0193653230000002</v>
      </c>
      <c r="AV10" s="8">
        <v>0.87</v>
      </c>
      <c r="AW10" s="8">
        <v>0.57999999999999996</v>
      </c>
      <c r="AX10" s="8">
        <v>1.19</v>
      </c>
      <c r="AY10" s="8">
        <v>0.88</v>
      </c>
      <c r="AZ10" s="8">
        <v>-0.18442457100000001</v>
      </c>
      <c r="BA10" s="8">
        <v>0.75</v>
      </c>
      <c r="BB10" s="8">
        <v>5.63</v>
      </c>
      <c r="BC10" s="8">
        <v>1.38</v>
      </c>
      <c r="BD10" s="8">
        <v>2.5866666669999998</v>
      </c>
      <c r="BE10" s="8">
        <v>1.371094152</v>
      </c>
      <c r="BF10" s="8">
        <v>0.76</v>
      </c>
      <c r="BG10" s="8">
        <v>4.5199999999999996</v>
      </c>
      <c r="BH10" s="8">
        <v>1.07</v>
      </c>
      <c r="BI10" s="8">
        <v>2.1166666670000001</v>
      </c>
      <c r="BJ10" s="8">
        <v>1.0817940909999999</v>
      </c>
      <c r="BK10" s="8">
        <v>1.06</v>
      </c>
      <c r="BL10" s="8">
        <v>0.49</v>
      </c>
      <c r="BM10" s="8">
        <v>1.98</v>
      </c>
      <c r="BN10" s="8">
        <v>1.1766666670000001</v>
      </c>
      <c r="BO10" s="8">
        <v>0.234705683</v>
      </c>
      <c r="BP10" s="8">
        <v>0.86</v>
      </c>
      <c r="BQ10" s="8">
        <v>0.39</v>
      </c>
      <c r="BR10" s="8">
        <v>3.17</v>
      </c>
      <c r="BS10" s="8">
        <v>1.473333333</v>
      </c>
      <c r="BT10" s="8">
        <v>0.55908386899999996</v>
      </c>
      <c r="BU10" s="8">
        <v>0</v>
      </c>
      <c r="BV10" s="8">
        <v>1</v>
      </c>
      <c r="BW10" s="8">
        <v>4</v>
      </c>
      <c r="BX10" s="8">
        <v>8</v>
      </c>
      <c r="BY10" s="8">
        <v>1</v>
      </c>
      <c r="BZ10" s="8">
        <v>37</v>
      </c>
      <c r="CA10" s="8">
        <v>27</v>
      </c>
      <c r="CB10" s="8">
        <v>19</v>
      </c>
      <c r="CC10" s="8">
        <v>6</v>
      </c>
      <c r="CD10" s="8">
        <v>0</v>
      </c>
      <c r="CE10" s="8">
        <v>9</v>
      </c>
      <c r="CF10" s="8">
        <v>2</v>
      </c>
      <c r="CG10" s="8">
        <v>3</v>
      </c>
      <c r="CH10" s="8">
        <v>0</v>
      </c>
      <c r="CI10" s="8">
        <v>5</v>
      </c>
      <c r="CJ10" s="8">
        <v>3</v>
      </c>
      <c r="CK10" s="8">
        <v>5</v>
      </c>
      <c r="CL10" s="8">
        <v>19</v>
      </c>
      <c r="CM10" s="8">
        <v>17</v>
      </c>
      <c r="CN10" s="8">
        <v>4</v>
      </c>
      <c r="CO10" s="8">
        <v>4</v>
      </c>
      <c r="CP10" s="8">
        <v>65</v>
      </c>
      <c r="CQ10" s="8">
        <v>7</v>
      </c>
      <c r="CR10" s="8">
        <v>1</v>
      </c>
      <c r="CS10" s="8">
        <v>14</v>
      </c>
      <c r="CT10" s="8">
        <v>3</v>
      </c>
      <c r="CU10" s="8">
        <v>2</v>
      </c>
      <c r="CV10" s="8">
        <v>9</v>
      </c>
      <c r="CW10" s="8">
        <v>25</v>
      </c>
      <c r="CX10" s="8">
        <v>3</v>
      </c>
      <c r="CY10" s="8">
        <v>14</v>
      </c>
      <c r="CZ10" s="8">
        <v>22</v>
      </c>
      <c r="DA10" s="8">
        <v>8</v>
      </c>
      <c r="DB10" s="8">
        <v>24</v>
      </c>
      <c r="DC10" s="8">
        <v>4</v>
      </c>
      <c r="DD10" s="8">
        <v>38</v>
      </c>
      <c r="DE10" s="8">
        <v>6</v>
      </c>
      <c r="DF10" s="8">
        <v>2</v>
      </c>
      <c r="DG10" s="8">
        <v>17</v>
      </c>
      <c r="DH10" s="8">
        <v>4</v>
      </c>
      <c r="DI10" s="8">
        <v>809</v>
      </c>
      <c r="DJ10" s="8">
        <v>809</v>
      </c>
      <c r="DK10" s="8">
        <v>809</v>
      </c>
      <c r="DL10" s="8">
        <v>809</v>
      </c>
      <c r="DM10" s="8">
        <v>809</v>
      </c>
      <c r="DN10" s="8">
        <v>809</v>
      </c>
      <c r="DO10" s="8">
        <v>809</v>
      </c>
      <c r="DP10" s="8">
        <v>809</v>
      </c>
      <c r="DQ10" s="8">
        <v>809</v>
      </c>
      <c r="DR10" s="8">
        <v>809</v>
      </c>
      <c r="DS10" s="8">
        <v>809</v>
      </c>
      <c r="DT10" s="8">
        <v>809</v>
      </c>
      <c r="DU10" s="8">
        <v>809</v>
      </c>
      <c r="DV10" s="8">
        <v>809</v>
      </c>
      <c r="DW10" s="8">
        <v>809</v>
      </c>
      <c r="DX10" s="8">
        <v>809</v>
      </c>
      <c r="DY10" s="8">
        <v>809</v>
      </c>
      <c r="DZ10" s="8">
        <v>809</v>
      </c>
      <c r="EA10" s="8">
        <v>809</v>
      </c>
      <c r="EB10" s="8">
        <v>809</v>
      </c>
      <c r="EC10" s="8">
        <v>809</v>
      </c>
      <c r="ED10" s="8">
        <v>809</v>
      </c>
      <c r="EE10" s="8">
        <v>809</v>
      </c>
      <c r="EF10" s="8">
        <v>809</v>
      </c>
      <c r="EG10" s="8">
        <v>809</v>
      </c>
      <c r="EH10" s="8">
        <v>809</v>
      </c>
      <c r="EI10" s="8">
        <v>809</v>
      </c>
      <c r="EJ10" s="8">
        <v>809</v>
      </c>
      <c r="EK10" s="8">
        <v>809</v>
      </c>
      <c r="EL10" s="8">
        <v>809</v>
      </c>
      <c r="EM10" s="8">
        <v>809</v>
      </c>
      <c r="EN10" s="8">
        <v>809</v>
      </c>
      <c r="EO10" s="8">
        <v>809</v>
      </c>
      <c r="EP10" s="8">
        <v>809</v>
      </c>
      <c r="EQ10" s="8">
        <v>809</v>
      </c>
      <c r="ER10" s="8">
        <v>809</v>
      </c>
      <c r="ES10" s="8">
        <v>809</v>
      </c>
      <c r="ET10" s="8">
        <v>809</v>
      </c>
      <c r="EU10" s="8">
        <v>809</v>
      </c>
      <c r="EV10" s="8">
        <v>809</v>
      </c>
      <c r="EW10" s="8" t="s">
        <v>110</v>
      </c>
      <c r="EX10" s="8" t="s">
        <v>206</v>
      </c>
      <c r="EY10" s="8">
        <v>34.984000000000002</v>
      </c>
      <c r="EZ10" s="8">
        <v>5.46</v>
      </c>
      <c r="FA10" s="8">
        <v>32.765999999999998</v>
      </c>
      <c r="FB10" s="8">
        <v>5.29</v>
      </c>
      <c r="FC10" s="8" t="s">
        <v>4995</v>
      </c>
      <c r="FD10" s="8">
        <v>310</v>
      </c>
      <c r="FE10" s="8" t="s">
        <v>4995</v>
      </c>
      <c r="FF10" s="8">
        <v>933</v>
      </c>
      <c r="FG10" s="8" t="s">
        <v>4995</v>
      </c>
      <c r="FH10" s="8" t="s">
        <v>4988</v>
      </c>
      <c r="FI10" s="8" t="s">
        <v>4989</v>
      </c>
      <c r="FJ10" s="8" t="s">
        <v>65</v>
      </c>
      <c r="FK10" s="9">
        <v>9.0000000000000003E-27</v>
      </c>
      <c r="FM10" s="8">
        <v>0.19</v>
      </c>
      <c r="FO10" s="8">
        <v>3</v>
      </c>
      <c r="FP10" s="8">
        <v>0</v>
      </c>
      <c r="FQ10" s="8" t="s">
        <v>4995</v>
      </c>
      <c r="FR10" s="8" t="s">
        <v>65</v>
      </c>
      <c r="FS10" s="8" t="s">
        <v>4996</v>
      </c>
      <c r="FT10" s="9">
        <v>1.9999999999999998E-21</v>
      </c>
      <c r="FU10" s="8" t="s">
        <v>4997</v>
      </c>
      <c r="FV10" s="8">
        <v>105</v>
      </c>
      <c r="FW10" s="8">
        <v>261</v>
      </c>
      <c r="FX10" s="8">
        <v>308</v>
      </c>
      <c r="FY10" s="8">
        <v>30</v>
      </c>
      <c r="FZ10" s="8">
        <v>43</v>
      </c>
      <c r="GA10" s="8">
        <v>85</v>
      </c>
      <c r="GB10" s="8">
        <v>182</v>
      </c>
      <c r="GC10" s="8">
        <v>27</v>
      </c>
      <c r="GD10" s="8">
        <v>29</v>
      </c>
      <c r="GE10" s="8">
        <v>35</v>
      </c>
      <c r="GF10" s="8">
        <v>1</v>
      </c>
      <c r="GG10" s="8" t="s">
        <v>72</v>
      </c>
      <c r="GH10" s="8" t="s">
        <v>4995</v>
      </c>
      <c r="GI10" s="8" t="s">
        <v>4998</v>
      </c>
      <c r="GJ10" s="8" t="s">
        <v>4999</v>
      </c>
      <c r="GK10" s="8" t="s">
        <v>2752</v>
      </c>
      <c r="GL10" s="8">
        <v>0.12</v>
      </c>
      <c r="GM10" s="8" t="s">
        <v>164</v>
      </c>
      <c r="GN10" s="8" t="s">
        <v>2753</v>
      </c>
      <c r="GO10" s="8" t="s">
        <v>4998</v>
      </c>
      <c r="GP10" s="8" t="s">
        <v>4998</v>
      </c>
      <c r="GQ10" s="8" t="s">
        <v>55</v>
      </c>
      <c r="GR10" s="8" t="s">
        <v>5000</v>
      </c>
      <c r="GS10" s="8">
        <v>310</v>
      </c>
      <c r="GT10" s="8">
        <v>0</v>
      </c>
      <c r="GU10" s="8" t="s">
        <v>55</v>
      </c>
      <c r="GV10" s="8" t="s">
        <v>55</v>
      </c>
      <c r="GW10" s="8" t="s">
        <v>55</v>
      </c>
      <c r="GX10" s="8" t="s">
        <v>55</v>
      </c>
      <c r="GY10" s="8" t="s">
        <v>55</v>
      </c>
      <c r="GZ10" s="8">
        <v>2</v>
      </c>
      <c r="HA10" s="8">
        <v>12.6</v>
      </c>
      <c r="HB10" s="8">
        <v>6.1</v>
      </c>
      <c r="HC10" s="8">
        <v>4.8</v>
      </c>
      <c r="HD10" s="8" t="s">
        <v>61</v>
      </c>
      <c r="HE10" s="8" t="s">
        <v>4995</v>
      </c>
      <c r="HF10" s="8" t="s">
        <v>1063</v>
      </c>
      <c r="HG10" s="9">
        <v>2E-16</v>
      </c>
      <c r="HH10" s="8" t="s">
        <v>1064</v>
      </c>
      <c r="HI10" s="8">
        <v>87</v>
      </c>
      <c r="HJ10" s="8">
        <v>124</v>
      </c>
      <c r="HK10" s="8">
        <v>481</v>
      </c>
      <c r="HL10" s="8">
        <v>37</v>
      </c>
      <c r="HM10" s="8">
        <v>53</v>
      </c>
      <c r="HN10" s="8">
        <v>26</v>
      </c>
      <c r="HO10" s="8">
        <v>77</v>
      </c>
      <c r="HP10" s="8">
        <v>10</v>
      </c>
      <c r="HQ10" s="8">
        <v>19</v>
      </c>
      <c r="HR10" s="8">
        <v>23</v>
      </c>
      <c r="HS10" s="8">
        <v>1</v>
      </c>
      <c r="HT10" s="8" t="s">
        <v>287</v>
      </c>
    </row>
    <row r="11" spans="1:228" x14ac:dyDescent="0.2">
      <c r="A11" s="6" t="s">
        <v>5776</v>
      </c>
      <c r="B11" s="6" t="s">
        <v>5678</v>
      </c>
      <c r="D11" s="8" t="s">
        <v>2908</v>
      </c>
      <c r="E11" s="8">
        <v>1.52</v>
      </c>
      <c r="F11" s="8">
        <v>1.0900000000000001</v>
      </c>
      <c r="G11" s="8">
        <v>1.3050000000000002</v>
      </c>
      <c r="H11" s="8">
        <v>0.38404980679515993</v>
      </c>
      <c r="I11" s="8">
        <v>7.1</v>
      </c>
      <c r="J11" s="8">
        <v>6.09</v>
      </c>
      <c r="K11" s="8">
        <v>0.59</v>
      </c>
      <c r="L11" s="8">
        <v>4.5933333330000004</v>
      </c>
      <c r="M11" s="8">
        <v>2.1995414819999999</v>
      </c>
      <c r="N11" s="8">
        <v>5.68</v>
      </c>
      <c r="O11" s="8">
        <v>4.0999999999999996</v>
      </c>
      <c r="P11" s="8">
        <v>4.3600000000000003</v>
      </c>
      <c r="Q11" s="8">
        <v>4.7133333329999996</v>
      </c>
      <c r="R11" s="8">
        <v>2.2367477139999998</v>
      </c>
      <c r="S11" s="8">
        <v>4.6100000000000003</v>
      </c>
      <c r="T11" s="8">
        <v>1.1299999999999999</v>
      </c>
      <c r="U11" s="8">
        <v>2.76</v>
      </c>
      <c r="V11" s="8">
        <v>2.8333333330000001</v>
      </c>
      <c r="W11" s="8">
        <v>1.5025003400000001</v>
      </c>
      <c r="X11" s="8">
        <v>3.7</v>
      </c>
      <c r="Y11" s="8">
        <v>1.82</v>
      </c>
      <c r="Z11" s="8">
        <v>1.78</v>
      </c>
      <c r="AA11" s="8">
        <v>2.4333333330000002</v>
      </c>
      <c r="AB11" s="8">
        <v>1.2829339630000001</v>
      </c>
      <c r="AC11" s="8">
        <v>4.22</v>
      </c>
      <c r="AD11" s="8">
        <v>4.7300000000000004</v>
      </c>
      <c r="AE11" s="8">
        <v>4.4749999999999996</v>
      </c>
      <c r="AF11" s="8">
        <v>2.1618876823768942</v>
      </c>
      <c r="AG11" s="8">
        <v>0.76</v>
      </c>
      <c r="AH11" s="8">
        <v>0.86</v>
      </c>
      <c r="AI11" s="8">
        <v>3.28</v>
      </c>
      <c r="AJ11" s="8">
        <v>1.6333333329999999</v>
      </c>
      <c r="AK11" s="8">
        <v>0.70781924799999996</v>
      </c>
      <c r="AL11" s="8">
        <v>4.37</v>
      </c>
      <c r="AM11" s="8">
        <v>0.86</v>
      </c>
      <c r="AN11" s="8">
        <v>1.1100000000000001</v>
      </c>
      <c r="AO11" s="8">
        <v>2.1133333329999999</v>
      </c>
      <c r="AP11" s="8">
        <v>1.0795203390000001</v>
      </c>
      <c r="AQ11" s="8">
        <v>1.97</v>
      </c>
      <c r="AR11" s="8">
        <v>1.1499999999999999</v>
      </c>
      <c r="AS11" s="8">
        <v>0.9</v>
      </c>
      <c r="AT11" s="8">
        <v>1.34</v>
      </c>
      <c r="AU11" s="8">
        <v>0.422233001</v>
      </c>
      <c r="AV11" s="8">
        <v>1.3</v>
      </c>
      <c r="AW11" s="8">
        <v>3.73</v>
      </c>
      <c r="AX11" s="8">
        <v>1.67</v>
      </c>
      <c r="AY11" s="8">
        <v>2.233333333</v>
      </c>
      <c r="AZ11" s="8">
        <v>1.1591985950000001</v>
      </c>
      <c r="BA11" s="8">
        <v>2.11</v>
      </c>
      <c r="BB11" s="8">
        <v>6.63</v>
      </c>
      <c r="BC11" s="8">
        <v>3.08</v>
      </c>
      <c r="BD11" s="8">
        <v>3.94</v>
      </c>
      <c r="BE11" s="8">
        <v>1.9781956300000001</v>
      </c>
      <c r="BF11" s="8">
        <v>1.67</v>
      </c>
      <c r="BG11" s="8">
        <v>7.09</v>
      </c>
      <c r="BH11" s="8">
        <v>1.92</v>
      </c>
      <c r="BI11" s="8">
        <v>3.56</v>
      </c>
      <c r="BJ11" s="8">
        <v>1.8318772409999999</v>
      </c>
      <c r="BK11" s="8">
        <v>1.4</v>
      </c>
      <c r="BL11" s="8">
        <v>1.89</v>
      </c>
      <c r="BM11" s="8">
        <v>1.45</v>
      </c>
      <c r="BN11" s="8">
        <v>1.58</v>
      </c>
      <c r="BO11" s="8">
        <v>0.65992455800000005</v>
      </c>
      <c r="BP11" s="8">
        <v>2.67</v>
      </c>
      <c r="BQ11" s="8">
        <v>1</v>
      </c>
      <c r="BR11" s="8">
        <v>2.2599999999999998</v>
      </c>
      <c r="BS11" s="8">
        <v>1.9766666669999999</v>
      </c>
      <c r="BT11" s="8">
        <v>0.98306960399999999</v>
      </c>
      <c r="BU11" s="8">
        <v>33</v>
      </c>
      <c r="BV11" s="8">
        <v>28</v>
      </c>
      <c r="BW11" s="8">
        <v>214.75</v>
      </c>
      <c r="BX11" s="8">
        <v>117.44</v>
      </c>
      <c r="BY11" s="8">
        <v>9</v>
      </c>
      <c r="BZ11" s="8">
        <v>203.89</v>
      </c>
      <c r="CA11" s="8">
        <v>83</v>
      </c>
      <c r="CB11" s="8">
        <v>117.76</v>
      </c>
      <c r="CC11" s="8">
        <v>91.55</v>
      </c>
      <c r="CD11" s="8">
        <v>19</v>
      </c>
      <c r="CE11" s="8">
        <v>67</v>
      </c>
      <c r="CF11" s="8">
        <v>38.21</v>
      </c>
      <c r="CG11" s="8">
        <v>40</v>
      </c>
      <c r="CH11" s="8">
        <v>8</v>
      </c>
      <c r="CI11" s="8">
        <v>29.15</v>
      </c>
      <c r="CJ11" s="8">
        <v>75.25</v>
      </c>
      <c r="CK11" s="8">
        <v>27.28</v>
      </c>
      <c r="CL11" s="8">
        <v>108.24</v>
      </c>
      <c r="CM11" s="8">
        <v>67.319999999999993</v>
      </c>
      <c r="CN11" s="8">
        <v>21</v>
      </c>
      <c r="CO11" s="8">
        <v>10.16</v>
      </c>
      <c r="CP11" s="8">
        <v>151.01</v>
      </c>
      <c r="CQ11" s="8">
        <v>36</v>
      </c>
      <c r="CR11" s="8">
        <v>15</v>
      </c>
      <c r="CS11" s="8">
        <v>40</v>
      </c>
      <c r="CT11" s="8">
        <v>36.43</v>
      </c>
      <c r="CU11" s="8">
        <v>20</v>
      </c>
      <c r="CV11" s="8">
        <v>25</v>
      </c>
      <c r="CW11" s="8">
        <v>116.37</v>
      </c>
      <c r="CX11" s="8">
        <v>32.32</v>
      </c>
      <c r="CY11" s="8">
        <v>47</v>
      </c>
      <c r="CZ11" s="8">
        <v>86</v>
      </c>
      <c r="DA11" s="8">
        <v>54.69</v>
      </c>
      <c r="DB11" s="8">
        <v>44</v>
      </c>
      <c r="DC11" s="8">
        <v>43.63</v>
      </c>
      <c r="DD11" s="8">
        <v>174.43</v>
      </c>
      <c r="DE11" s="8">
        <v>52</v>
      </c>
      <c r="DF11" s="8">
        <v>17</v>
      </c>
      <c r="DG11" s="8">
        <v>103.91</v>
      </c>
      <c r="DH11" s="8">
        <v>28</v>
      </c>
      <c r="DI11" s="8">
        <v>3152</v>
      </c>
      <c r="DJ11" s="8">
        <v>3152</v>
      </c>
      <c r="DK11" s="8">
        <v>3152</v>
      </c>
      <c r="DL11" s="8">
        <v>3152</v>
      </c>
      <c r="DM11" s="8">
        <v>3152</v>
      </c>
      <c r="DN11" s="8">
        <v>3152</v>
      </c>
      <c r="DO11" s="8">
        <v>3152</v>
      </c>
      <c r="DP11" s="8">
        <v>3152</v>
      </c>
      <c r="DQ11" s="8">
        <v>3152</v>
      </c>
      <c r="DR11" s="8">
        <v>3152</v>
      </c>
      <c r="DS11" s="8">
        <v>3152</v>
      </c>
      <c r="DT11" s="8">
        <v>3152</v>
      </c>
      <c r="DU11" s="8">
        <v>3152</v>
      </c>
      <c r="DV11" s="8">
        <v>3152</v>
      </c>
      <c r="DW11" s="8">
        <v>3152</v>
      </c>
      <c r="DX11" s="8">
        <v>3152</v>
      </c>
      <c r="DY11" s="8">
        <v>3152</v>
      </c>
      <c r="DZ11" s="8">
        <v>3152</v>
      </c>
      <c r="EA11" s="8">
        <v>3152</v>
      </c>
      <c r="EB11" s="8">
        <v>3152</v>
      </c>
      <c r="EC11" s="8">
        <v>3152</v>
      </c>
      <c r="ED11" s="8">
        <v>3152</v>
      </c>
      <c r="EE11" s="8">
        <v>3152</v>
      </c>
      <c r="EF11" s="8">
        <v>3152</v>
      </c>
      <c r="EG11" s="8">
        <v>3152</v>
      </c>
      <c r="EH11" s="8">
        <v>3152</v>
      </c>
      <c r="EI11" s="8">
        <v>3152</v>
      </c>
      <c r="EJ11" s="8">
        <v>3152</v>
      </c>
      <c r="EK11" s="8">
        <v>3152</v>
      </c>
      <c r="EL11" s="8">
        <v>3152</v>
      </c>
      <c r="EM11" s="8">
        <v>3152</v>
      </c>
      <c r="EN11" s="8">
        <v>3152</v>
      </c>
      <c r="EO11" s="8">
        <v>3152</v>
      </c>
      <c r="EP11" s="8">
        <v>3152</v>
      </c>
      <c r="EQ11" s="8">
        <v>3152</v>
      </c>
      <c r="ER11" s="8">
        <v>3152</v>
      </c>
      <c r="ES11" s="8">
        <v>3152</v>
      </c>
      <c r="ET11" s="8">
        <v>3152</v>
      </c>
      <c r="EU11" s="8">
        <v>3152</v>
      </c>
      <c r="EV11" s="8">
        <v>3152</v>
      </c>
      <c r="EW11" s="8" t="s">
        <v>54</v>
      </c>
      <c r="EX11" s="8" t="s">
        <v>55</v>
      </c>
      <c r="EY11" s="8">
        <v>120.36199999999999</v>
      </c>
      <c r="EZ11" s="8">
        <v>5.18</v>
      </c>
      <c r="FC11" s="8" t="s">
        <v>2908</v>
      </c>
      <c r="FD11" s="8">
        <v>1091</v>
      </c>
      <c r="FE11" s="8" t="s">
        <v>2908</v>
      </c>
      <c r="FF11" s="8">
        <v>3276</v>
      </c>
      <c r="FG11" s="8" t="s">
        <v>2908</v>
      </c>
      <c r="FH11" s="8" t="s">
        <v>2909</v>
      </c>
      <c r="FI11" s="8" t="s">
        <v>2808</v>
      </c>
      <c r="FJ11" s="8" t="s">
        <v>83</v>
      </c>
      <c r="FK11" s="8">
        <v>0</v>
      </c>
      <c r="FL11" s="8">
        <v>99.4</v>
      </c>
      <c r="FM11" s="8">
        <v>0.21</v>
      </c>
      <c r="FO11" s="8">
        <v>50</v>
      </c>
      <c r="FP11" s="8">
        <v>0</v>
      </c>
      <c r="FQ11" s="8" t="s">
        <v>2908</v>
      </c>
      <c r="FR11" s="8" t="s">
        <v>65</v>
      </c>
      <c r="FS11" s="8" t="s">
        <v>2910</v>
      </c>
      <c r="FT11" s="8">
        <v>0</v>
      </c>
      <c r="FU11" s="8" t="s">
        <v>2911</v>
      </c>
      <c r="FV11" s="8">
        <v>758</v>
      </c>
      <c r="FW11" s="8">
        <v>1193</v>
      </c>
      <c r="FX11" s="8">
        <v>1237</v>
      </c>
      <c r="FY11" s="8">
        <v>38</v>
      </c>
      <c r="FZ11" s="8">
        <v>51</v>
      </c>
      <c r="GA11" s="8">
        <v>96</v>
      </c>
      <c r="GB11" s="8">
        <v>735</v>
      </c>
      <c r="GC11" s="8">
        <v>147</v>
      </c>
      <c r="GD11" s="8">
        <v>82</v>
      </c>
      <c r="GE11" s="8">
        <v>9</v>
      </c>
      <c r="GF11" s="8">
        <v>1</v>
      </c>
      <c r="GG11" s="8" t="s">
        <v>137</v>
      </c>
      <c r="GH11" s="8" t="s">
        <v>2908</v>
      </c>
      <c r="GI11" s="8" t="s">
        <v>2912</v>
      </c>
      <c r="GJ11" s="8" t="s">
        <v>2908</v>
      </c>
      <c r="GK11" s="8" t="s">
        <v>562</v>
      </c>
      <c r="GL11" s="9">
        <v>8.0000000000000005E-63</v>
      </c>
      <c r="GM11" s="8" t="s">
        <v>107</v>
      </c>
      <c r="GN11" s="8" t="s">
        <v>563</v>
      </c>
      <c r="GO11" s="8" t="s">
        <v>2912</v>
      </c>
      <c r="GP11" s="8" t="s">
        <v>2912</v>
      </c>
      <c r="GQ11" s="8" t="s">
        <v>2913</v>
      </c>
      <c r="GR11" s="8" t="s">
        <v>102</v>
      </c>
      <c r="GS11" s="8">
        <v>1091</v>
      </c>
      <c r="GT11" s="8">
        <v>0</v>
      </c>
      <c r="GU11" s="8" t="s">
        <v>55</v>
      </c>
      <c r="GV11" s="8" t="s">
        <v>55</v>
      </c>
      <c r="GW11" s="8" t="s">
        <v>55</v>
      </c>
      <c r="GX11" s="8" t="s">
        <v>55</v>
      </c>
      <c r="GY11" s="8" t="s">
        <v>55</v>
      </c>
      <c r="GZ11" s="8">
        <v>4</v>
      </c>
      <c r="HA11" s="8">
        <v>12.7</v>
      </c>
      <c r="HB11" s="8">
        <v>7.9</v>
      </c>
      <c r="HC11" s="8">
        <v>5.8</v>
      </c>
      <c r="HD11" s="8" t="s">
        <v>61</v>
      </c>
      <c r="HE11" s="8" t="s">
        <v>2908</v>
      </c>
      <c r="HF11" s="8" t="s">
        <v>2906</v>
      </c>
      <c r="HG11" s="9">
        <v>9.9999999999999997E-106</v>
      </c>
      <c r="HH11" s="8" t="s">
        <v>2907</v>
      </c>
      <c r="HI11" s="8">
        <v>383</v>
      </c>
      <c r="HJ11" s="8">
        <v>362</v>
      </c>
      <c r="HK11" s="8">
        <v>392</v>
      </c>
      <c r="HL11" s="8">
        <v>50</v>
      </c>
      <c r="HM11" s="8">
        <v>66</v>
      </c>
      <c r="HN11" s="8">
        <v>92</v>
      </c>
      <c r="HO11" s="8">
        <v>181</v>
      </c>
      <c r="HP11" s="8">
        <v>18</v>
      </c>
      <c r="HQ11" s="8">
        <v>34</v>
      </c>
      <c r="HR11" s="8">
        <v>745</v>
      </c>
      <c r="HS11" s="8">
        <v>1</v>
      </c>
      <c r="HT11" s="8" t="s">
        <v>66</v>
      </c>
    </row>
    <row r="12" spans="1:228" x14ac:dyDescent="0.2">
      <c r="A12" s="6" t="s">
        <v>5778</v>
      </c>
      <c r="B12" s="6" t="s">
        <v>5779</v>
      </c>
      <c r="D12" s="8" t="s">
        <v>1649</v>
      </c>
      <c r="E12" s="8">
        <v>146.52000000000001</v>
      </c>
      <c r="F12" s="8">
        <v>186.58</v>
      </c>
      <c r="G12" s="8">
        <f>AVERAGE(E12, F12)</f>
        <v>166.55</v>
      </c>
      <c r="H12" s="8">
        <f>LOG(G12, 2)</f>
        <v>7.3798115437869889</v>
      </c>
      <c r="I12" s="8">
        <v>210.68</v>
      </c>
      <c r="J12" s="8">
        <v>245.31</v>
      </c>
      <c r="K12" s="8">
        <v>162.38999999999999</v>
      </c>
      <c r="L12" s="8">
        <v>206.12666669999999</v>
      </c>
      <c r="M12" s="8">
        <v>7.6873873489999998</v>
      </c>
      <c r="N12" s="8">
        <v>451.63</v>
      </c>
      <c r="O12" s="8">
        <v>450.07</v>
      </c>
      <c r="P12" s="8">
        <v>513.13</v>
      </c>
      <c r="Q12" s="8">
        <v>471.61</v>
      </c>
      <c r="R12" s="8">
        <v>8.8814504989999996</v>
      </c>
      <c r="S12" s="8">
        <v>420.81</v>
      </c>
      <c r="T12" s="8">
        <v>407.22</v>
      </c>
      <c r="U12" s="8">
        <v>355.64</v>
      </c>
      <c r="V12" s="8">
        <v>394.55666669999999</v>
      </c>
      <c r="W12" s="8">
        <v>8.6240887060000002</v>
      </c>
      <c r="X12" s="8">
        <v>368.19</v>
      </c>
      <c r="Y12" s="8">
        <v>307.02</v>
      </c>
      <c r="Z12" s="8">
        <v>265.14</v>
      </c>
      <c r="AA12" s="8">
        <v>313.45</v>
      </c>
      <c r="AB12" s="8">
        <v>8.2920915199999996</v>
      </c>
      <c r="AC12" s="8">
        <v>420.6</v>
      </c>
      <c r="AD12" s="8">
        <v>338.92</v>
      </c>
      <c r="AE12" s="8">
        <v>379.76</v>
      </c>
      <c r="AF12" s="8">
        <v>8.5689441446547079</v>
      </c>
      <c r="AG12" s="8">
        <v>312.42</v>
      </c>
      <c r="AH12" s="8">
        <v>272.16000000000003</v>
      </c>
      <c r="AI12" s="8">
        <v>310.27999999999997</v>
      </c>
      <c r="AJ12" s="8">
        <v>298.28666670000001</v>
      </c>
      <c r="AK12" s="8">
        <v>8.2205556810000004</v>
      </c>
      <c r="AL12" s="8">
        <v>187.52</v>
      </c>
      <c r="AM12" s="8">
        <v>130.6</v>
      </c>
      <c r="AN12" s="8">
        <v>160.91999999999999</v>
      </c>
      <c r="AO12" s="8">
        <v>159.68</v>
      </c>
      <c r="AP12" s="8">
        <v>7.3190398160000001</v>
      </c>
      <c r="AQ12" s="8">
        <v>180.47</v>
      </c>
      <c r="AR12" s="8">
        <v>163.49</v>
      </c>
      <c r="AS12" s="8">
        <v>143.18</v>
      </c>
      <c r="AT12" s="8">
        <v>162.38</v>
      </c>
      <c r="AU12" s="8">
        <v>7.3432301400000002</v>
      </c>
      <c r="AV12" s="8">
        <v>443.25</v>
      </c>
      <c r="AW12" s="8">
        <v>506.95</v>
      </c>
      <c r="AX12" s="8">
        <v>358.19</v>
      </c>
      <c r="AY12" s="8">
        <v>436.13</v>
      </c>
      <c r="AZ12" s="8">
        <v>8.7686144220000006</v>
      </c>
      <c r="BA12" s="8">
        <v>373.42</v>
      </c>
      <c r="BB12" s="8">
        <v>451.95</v>
      </c>
      <c r="BC12" s="8">
        <v>376.77</v>
      </c>
      <c r="BD12" s="8">
        <v>400.71333329999999</v>
      </c>
      <c r="BE12" s="8">
        <v>8.6464267039999996</v>
      </c>
      <c r="BF12" s="8">
        <v>349.72</v>
      </c>
      <c r="BG12" s="8">
        <v>325.51</v>
      </c>
      <c r="BH12" s="8">
        <v>341.89</v>
      </c>
      <c r="BI12" s="8">
        <v>339.04</v>
      </c>
      <c r="BJ12" s="8">
        <v>8.4053116830000008</v>
      </c>
      <c r="BK12" s="8">
        <v>306.02999999999997</v>
      </c>
      <c r="BL12" s="8">
        <v>313.7</v>
      </c>
      <c r="BM12" s="8">
        <v>260.17</v>
      </c>
      <c r="BN12" s="8">
        <v>293.3</v>
      </c>
      <c r="BO12" s="8">
        <v>8.1962332609999997</v>
      </c>
      <c r="BP12" s="8">
        <v>331.04</v>
      </c>
      <c r="BQ12" s="8">
        <v>266.33</v>
      </c>
      <c r="BR12" s="8">
        <v>253.18</v>
      </c>
      <c r="BS12" s="8">
        <v>283.51666669999997</v>
      </c>
      <c r="BT12" s="8">
        <v>8.1472897369999995</v>
      </c>
      <c r="BU12" s="8">
        <v>1094.22</v>
      </c>
      <c r="BV12" s="8">
        <v>1640.14</v>
      </c>
      <c r="BW12" s="8">
        <v>2187.1</v>
      </c>
      <c r="BX12" s="8">
        <v>1623.72</v>
      </c>
      <c r="BY12" s="8">
        <v>846.61</v>
      </c>
      <c r="BZ12" s="8">
        <v>5568.06</v>
      </c>
      <c r="CA12" s="8">
        <v>3129.23</v>
      </c>
      <c r="CB12" s="8">
        <v>4762.3100000000004</v>
      </c>
      <c r="CC12" s="8">
        <v>1349.45</v>
      </c>
      <c r="CD12" s="8">
        <v>992.92</v>
      </c>
      <c r="CE12" s="8">
        <v>3342.02</v>
      </c>
      <c r="CF12" s="8">
        <v>1200.21</v>
      </c>
      <c r="CG12" s="8">
        <v>1953.83</v>
      </c>
      <c r="CH12" s="8">
        <v>435.09</v>
      </c>
      <c r="CI12" s="8">
        <v>3409.01</v>
      </c>
      <c r="CJ12" s="8">
        <v>3513.7</v>
      </c>
      <c r="CK12" s="8">
        <v>2009.51</v>
      </c>
      <c r="CL12" s="8">
        <v>3700.05</v>
      </c>
      <c r="CM12" s="8">
        <v>1654.52</v>
      </c>
      <c r="CN12" s="8">
        <v>2957.69</v>
      </c>
      <c r="CO12" s="8">
        <v>1099.55</v>
      </c>
      <c r="CP12" s="8">
        <v>4907.58</v>
      </c>
      <c r="CQ12" s="8">
        <v>2700.26</v>
      </c>
      <c r="CR12" s="8">
        <v>853.13</v>
      </c>
      <c r="CS12" s="8">
        <v>2459.5500000000002</v>
      </c>
      <c r="CT12" s="8">
        <v>1552.98</v>
      </c>
      <c r="CU12" s="8">
        <v>1822.48</v>
      </c>
      <c r="CV12" s="8">
        <v>961.78</v>
      </c>
      <c r="CW12" s="8">
        <v>3646.48</v>
      </c>
      <c r="CX12" s="8">
        <v>4009.21</v>
      </c>
      <c r="CY12" s="8">
        <v>2077.33</v>
      </c>
      <c r="CZ12" s="8">
        <v>2939.69</v>
      </c>
      <c r="DA12" s="8">
        <v>3165.23</v>
      </c>
      <c r="DB12" s="8">
        <v>2249.88</v>
      </c>
      <c r="DC12" s="8">
        <v>2655.6</v>
      </c>
      <c r="DD12" s="8">
        <v>4080.74</v>
      </c>
      <c r="DE12" s="8">
        <v>2186.3200000000002</v>
      </c>
      <c r="DF12" s="8">
        <v>1223.1400000000001</v>
      </c>
      <c r="DG12" s="8">
        <v>1636.68</v>
      </c>
      <c r="DH12" s="8">
        <v>1709.96</v>
      </c>
      <c r="DI12" s="8">
        <v>1082</v>
      </c>
      <c r="DJ12" s="8">
        <v>1082</v>
      </c>
      <c r="DK12" s="8">
        <v>1082</v>
      </c>
      <c r="DL12" s="8">
        <v>1082</v>
      </c>
      <c r="DM12" s="8">
        <v>1082</v>
      </c>
      <c r="DN12" s="8">
        <v>1082</v>
      </c>
      <c r="DO12" s="8">
        <v>1082</v>
      </c>
      <c r="DP12" s="8">
        <v>1082</v>
      </c>
      <c r="DQ12" s="8">
        <v>1082</v>
      </c>
      <c r="DR12" s="8">
        <v>1082</v>
      </c>
      <c r="DS12" s="8">
        <v>1082</v>
      </c>
      <c r="DT12" s="8">
        <v>1082</v>
      </c>
      <c r="DU12" s="8">
        <v>1082</v>
      </c>
      <c r="DV12" s="8">
        <v>1082</v>
      </c>
      <c r="DW12" s="8">
        <v>1082</v>
      </c>
      <c r="DX12" s="8">
        <v>1082</v>
      </c>
      <c r="DY12" s="8">
        <v>1082</v>
      </c>
      <c r="DZ12" s="8">
        <v>1082</v>
      </c>
      <c r="EA12" s="8">
        <v>1082</v>
      </c>
      <c r="EB12" s="8">
        <v>1082</v>
      </c>
      <c r="EC12" s="8">
        <v>1082</v>
      </c>
      <c r="ED12" s="8">
        <v>1082</v>
      </c>
      <c r="EE12" s="8">
        <v>1082</v>
      </c>
      <c r="EF12" s="8">
        <v>1082</v>
      </c>
      <c r="EG12" s="8">
        <v>1082</v>
      </c>
      <c r="EH12" s="8">
        <v>1082</v>
      </c>
      <c r="EI12" s="8">
        <v>1082</v>
      </c>
      <c r="EJ12" s="8">
        <v>1082</v>
      </c>
      <c r="EK12" s="8">
        <v>1082</v>
      </c>
      <c r="EL12" s="8">
        <v>1082</v>
      </c>
      <c r="EM12" s="8">
        <v>1082</v>
      </c>
      <c r="EN12" s="8">
        <v>1082</v>
      </c>
      <c r="EO12" s="8">
        <v>1082</v>
      </c>
      <c r="EP12" s="8">
        <v>1082</v>
      </c>
      <c r="EQ12" s="8">
        <v>1082</v>
      </c>
      <c r="ER12" s="8">
        <v>1082</v>
      </c>
      <c r="ES12" s="8">
        <v>1082</v>
      </c>
      <c r="ET12" s="8">
        <v>1082</v>
      </c>
      <c r="EU12" s="8">
        <v>1082</v>
      </c>
      <c r="EV12" s="8">
        <v>1082</v>
      </c>
      <c r="EW12" s="8" t="s">
        <v>110</v>
      </c>
      <c r="EX12" s="8" t="s">
        <v>688</v>
      </c>
      <c r="EY12" s="8">
        <v>44.984000000000002</v>
      </c>
      <c r="EZ12" s="8">
        <v>5.4</v>
      </c>
      <c r="FA12" s="8">
        <v>41.835000000000001</v>
      </c>
      <c r="FB12" s="8">
        <v>5.15</v>
      </c>
      <c r="FC12" s="8" t="s">
        <v>1649</v>
      </c>
      <c r="FD12" s="8">
        <v>401</v>
      </c>
      <c r="FE12" s="8" t="s">
        <v>1649</v>
      </c>
      <c r="FF12" s="8">
        <v>1206</v>
      </c>
      <c r="FG12" s="8" t="s">
        <v>1649</v>
      </c>
      <c r="FH12" s="8" t="s">
        <v>1640</v>
      </c>
      <c r="FI12" s="8" t="s">
        <v>1641</v>
      </c>
      <c r="FJ12" s="8" t="s">
        <v>64</v>
      </c>
      <c r="FK12" s="8">
        <v>0</v>
      </c>
      <c r="FL12" s="8">
        <v>96.8</v>
      </c>
      <c r="FM12" s="8">
        <v>0.28000000000000003</v>
      </c>
      <c r="FO12" s="8">
        <v>3</v>
      </c>
      <c r="FP12" s="8">
        <v>0</v>
      </c>
      <c r="FQ12" s="8" t="s">
        <v>1649</v>
      </c>
      <c r="FR12" s="8" t="s">
        <v>65</v>
      </c>
      <c r="FS12" s="8" t="s">
        <v>1642</v>
      </c>
      <c r="FT12" s="8">
        <v>0</v>
      </c>
      <c r="FU12" s="8" t="s">
        <v>1643</v>
      </c>
      <c r="FV12" s="8">
        <v>669</v>
      </c>
      <c r="FW12" s="8">
        <v>373</v>
      </c>
      <c r="FX12" s="8">
        <v>376</v>
      </c>
      <c r="FY12" s="8">
        <v>92</v>
      </c>
      <c r="FZ12" s="8">
        <v>94</v>
      </c>
      <c r="GA12" s="8">
        <v>99</v>
      </c>
      <c r="GB12" s="8">
        <v>29</v>
      </c>
      <c r="GC12" s="8">
        <v>2</v>
      </c>
      <c r="GD12" s="8">
        <v>1</v>
      </c>
      <c r="GE12" s="8">
        <v>28</v>
      </c>
      <c r="GF12" s="8">
        <v>1</v>
      </c>
      <c r="GG12" s="8" t="s">
        <v>260</v>
      </c>
      <c r="GH12" s="8" t="s">
        <v>1649</v>
      </c>
      <c r="GI12" s="8" t="s">
        <v>1650</v>
      </c>
      <c r="GJ12" s="8" t="s">
        <v>1649</v>
      </c>
      <c r="GK12" s="8" t="s">
        <v>1296</v>
      </c>
      <c r="GL12" s="9">
        <v>9.9999999999999993E-103</v>
      </c>
      <c r="GM12" s="8" t="s">
        <v>711</v>
      </c>
      <c r="GN12" s="8" t="s">
        <v>1300</v>
      </c>
      <c r="GO12" s="8" t="s">
        <v>1650</v>
      </c>
      <c r="GP12" s="8" t="s">
        <v>1650</v>
      </c>
      <c r="GQ12" s="8" t="s">
        <v>55</v>
      </c>
      <c r="GR12" s="8" t="s">
        <v>1651</v>
      </c>
      <c r="GS12" s="8">
        <v>401</v>
      </c>
      <c r="GT12" s="8">
        <v>0</v>
      </c>
      <c r="GU12" s="8" t="s">
        <v>55</v>
      </c>
      <c r="GV12" s="8" t="s">
        <v>55</v>
      </c>
      <c r="GW12" s="8" t="s">
        <v>55</v>
      </c>
      <c r="GX12" s="8" t="s">
        <v>55</v>
      </c>
      <c r="GY12" s="8" t="s">
        <v>55</v>
      </c>
      <c r="GZ12" s="8">
        <v>0</v>
      </c>
      <c r="HA12" s="8">
        <v>12.5</v>
      </c>
      <c r="HB12" s="8">
        <v>3.5</v>
      </c>
      <c r="HC12" s="8">
        <v>3.7</v>
      </c>
      <c r="HD12" s="8" t="s">
        <v>61</v>
      </c>
      <c r="HE12" s="8" t="s">
        <v>1649</v>
      </c>
      <c r="HF12" s="8" t="s">
        <v>1647</v>
      </c>
      <c r="HG12" s="9">
        <v>4E-70</v>
      </c>
      <c r="HH12" s="8" t="s">
        <v>1648</v>
      </c>
      <c r="HI12" s="8">
        <v>265</v>
      </c>
      <c r="HJ12" s="8">
        <v>361</v>
      </c>
      <c r="HK12" s="8">
        <v>375</v>
      </c>
      <c r="HL12" s="8">
        <v>41</v>
      </c>
      <c r="HM12" s="8">
        <v>61</v>
      </c>
      <c r="HN12" s="8">
        <v>96</v>
      </c>
      <c r="HO12" s="8">
        <v>210</v>
      </c>
      <c r="HP12" s="8">
        <v>9</v>
      </c>
      <c r="HQ12" s="8">
        <v>16</v>
      </c>
      <c r="HR12" s="8">
        <v>41</v>
      </c>
      <c r="HS12" s="8">
        <v>1</v>
      </c>
      <c r="HT12" s="8" t="s">
        <v>203</v>
      </c>
    </row>
    <row r="13" spans="1:228" x14ac:dyDescent="0.2">
      <c r="A13" s="6" t="s">
        <v>5778</v>
      </c>
      <c r="B13" s="6" t="s">
        <v>5779</v>
      </c>
      <c r="D13" s="8" t="s">
        <v>1639</v>
      </c>
      <c r="E13" s="8">
        <v>74.41</v>
      </c>
      <c r="F13" s="8">
        <v>119.75</v>
      </c>
      <c r="G13" s="8">
        <f>AVERAGE(E13, F13)</f>
        <v>97.08</v>
      </c>
      <c r="H13" s="8">
        <f>LOG(G13, 2)</f>
        <v>6.6011022033764091</v>
      </c>
      <c r="I13" s="8">
        <v>130.66999999999999</v>
      </c>
      <c r="J13" s="8">
        <v>165.12</v>
      </c>
      <c r="K13" s="8">
        <v>69.37</v>
      </c>
      <c r="L13" s="8">
        <v>121.72</v>
      </c>
      <c r="M13" s="8">
        <v>6.9274224289999999</v>
      </c>
      <c r="N13" s="8">
        <v>184.06</v>
      </c>
      <c r="O13" s="8">
        <v>190.86</v>
      </c>
      <c r="P13" s="8">
        <v>273.8</v>
      </c>
      <c r="Q13" s="8">
        <v>216.24</v>
      </c>
      <c r="R13" s="8">
        <v>7.7564896069999998</v>
      </c>
      <c r="S13" s="8">
        <v>238.39</v>
      </c>
      <c r="T13" s="8">
        <v>230.11</v>
      </c>
      <c r="U13" s="8">
        <v>258.26</v>
      </c>
      <c r="V13" s="8">
        <v>242.25333330000001</v>
      </c>
      <c r="W13" s="8">
        <v>7.9203727060000002</v>
      </c>
      <c r="X13" s="8">
        <v>174.71</v>
      </c>
      <c r="Y13" s="8">
        <v>140.34</v>
      </c>
      <c r="Z13" s="8">
        <v>208.17</v>
      </c>
      <c r="AA13" s="8">
        <v>174.40666669999999</v>
      </c>
      <c r="AB13" s="8">
        <v>7.4463113779999999</v>
      </c>
      <c r="AC13" s="8">
        <v>198.73</v>
      </c>
      <c r="AD13" s="8">
        <v>180.59</v>
      </c>
      <c r="AE13" s="8">
        <v>189.66</v>
      </c>
      <c r="AF13" s="8">
        <v>7.5672716308509305</v>
      </c>
      <c r="AG13" s="8">
        <v>195.07</v>
      </c>
      <c r="AH13" s="8">
        <v>203.11</v>
      </c>
      <c r="AI13" s="8">
        <v>209.31</v>
      </c>
      <c r="AJ13" s="8">
        <v>202.49666669999999</v>
      </c>
      <c r="AK13" s="8">
        <v>7.6617543499999998</v>
      </c>
      <c r="AL13" s="8">
        <v>122.3</v>
      </c>
      <c r="AM13" s="8">
        <v>85.81</v>
      </c>
      <c r="AN13" s="8">
        <v>106.89</v>
      </c>
      <c r="AO13" s="8">
        <v>105</v>
      </c>
      <c r="AP13" s="8">
        <v>6.7142455180000002</v>
      </c>
      <c r="AQ13" s="8">
        <v>81.05</v>
      </c>
      <c r="AR13" s="8">
        <v>121.28</v>
      </c>
      <c r="AS13" s="8">
        <v>84.91</v>
      </c>
      <c r="AT13" s="8">
        <v>95.746666669999996</v>
      </c>
      <c r="AU13" s="8">
        <v>6.5811503570000003</v>
      </c>
      <c r="AV13" s="8">
        <v>224.04</v>
      </c>
      <c r="AW13" s="8">
        <v>250.13</v>
      </c>
      <c r="AX13" s="8">
        <v>180.3</v>
      </c>
      <c r="AY13" s="8">
        <v>218.15666669999999</v>
      </c>
      <c r="AZ13" s="8">
        <v>7.7692207519999998</v>
      </c>
      <c r="BA13" s="8">
        <v>214.69</v>
      </c>
      <c r="BB13" s="8">
        <v>225.63</v>
      </c>
      <c r="BC13" s="8">
        <v>147.49</v>
      </c>
      <c r="BD13" s="8">
        <v>195.93666669999999</v>
      </c>
      <c r="BE13" s="8">
        <v>7.6142435920000002</v>
      </c>
      <c r="BF13" s="8">
        <v>198.96</v>
      </c>
      <c r="BG13" s="8">
        <v>248.46</v>
      </c>
      <c r="BH13" s="8">
        <v>118.3</v>
      </c>
      <c r="BI13" s="8">
        <v>188.5733333</v>
      </c>
      <c r="BJ13" s="8">
        <v>7.5589818649999998</v>
      </c>
      <c r="BK13" s="8">
        <v>146.09</v>
      </c>
      <c r="BL13" s="8">
        <v>189.89</v>
      </c>
      <c r="BM13" s="8">
        <v>141.37</v>
      </c>
      <c r="BN13" s="8">
        <v>159.1166667</v>
      </c>
      <c r="BO13" s="8">
        <v>7.3139411489999997</v>
      </c>
      <c r="BP13" s="8">
        <v>208.36</v>
      </c>
      <c r="BQ13" s="8">
        <v>144.02000000000001</v>
      </c>
      <c r="BR13" s="8">
        <v>126.53</v>
      </c>
      <c r="BS13" s="8">
        <v>159.63666670000001</v>
      </c>
      <c r="BT13" s="8">
        <v>7.3186482499999999</v>
      </c>
      <c r="BU13" s="8">
        <v>555.72</v>
      </c>
      <c r="BV13" s="8">
        <v>1052.73</v>
      </c>
      <c r="BW13" s="8">
        <v>1356.45</v>
      </c>
      <c r="BX13" s="8">
        <v>1092.92</v>
      </c>
      <c r="BY13" s="8">
        <v>361.68</v>
      </c>
      <c r="BZ13" s="8">
        <v>2269.2600000000002</v>
      </c>
      <c r="CA13" s="8">
        <v>1327.02</v>
      </c>
      <c r="CB13" s="8">
        <v>2541.15</v>
      </c>
      <c r="CC13" s="8">
        <v>880.12</v>
      </c>
      <c r="CD13" s="8">
        <v>652.4</v>
      </c>
      <c r="CE13" s="8">
        <v>2219.81</v>
      </c>
      <c r="CF13" s="8">
        <v>539.04</v>
      </c>
      <c r="CG13" s="8">
        <v>1449.44</v>
      </c>
      <c r="CH13" s="8">
        <v>258.02</v>
      </c>
      <c r="CI13" s="8">
        <v>1723.09</v>
      </c>
      <c r="CJ13" s="8">
        <v>1733.67</v>
      </c>
      <c r="CK13" s="8">
        <v>1011.52</v>
      </c>
      <c r="CL13" s="8">
        <v>1748.26</v>
      </c>
      <c r="CM13" s="8">
        <v>881.58</v>
      </c>
      <c r="CN13" s="8">
        <v>1846.69</v>
      </c>
      <c r="CO13" s="8">
        <v>820.55</v>
      </c>
      <c r="CP13" s="8">
        <v>3310.58</v>
      </c>
      <c r="CQ13" s="8">
        <v>1288.99</v>
      </c>
      <c r="CR13" s="8">
        <v>516.41999999999996</v>
      </c>
      <c r="CS13" s="8">
        <v>1336.5</v>
      </c>
      <c r="CT13" s="8">
        <v>977.46</v>
      </c>
      <c r="CU13" s="8">
        <v>985.5</v>
      </c>
      <c r="CV13" s="8">
        <v>480.64</v>
      </c>
      <c r="CW13" s="8">
        <v>2065.77</v>
      </c>
      <c r="CX13" s="8">
        <v>2265.52</v>
      </c>
      <c r="CY13" s="8">
        <v>1508.51</v>
      </c>
      <c r="CZ13" s="8">
        <v>1394.93</v>
      </c>
      <c r="DA13" s="8">
        <v>1446.85</v>
      </c>
      <c r="DB13" s="8">
        <v>1766.43</v>
      </c>
      <c r="DC13" s="8">
        <v>1526.75</v>
      </c>
      <c r="DD13" s="8">
        <v>2037.2</v>
      </c>
      <c r="DE13" s="8">
        <v>855.85</v>
      </c>
      <c r="DF13" s="8">
        <v>695.86</v>
      </c>
      <c r="DG13" s="8">
        <v>1249.28</v>
      </c>
      <c r="DH13" s="8">
        <v>591.67999999999995</v>
      </c>
      <c r="DI13" s="8">
        <v>1082</v>
      </c>
      <c r="DJ13" s="8">
        <v>1082</v>
      </c>
      <c r="DK13" s="8">
        <v>1082</v>
      </c>
      <c r="DL13" s="8">
        <v>1082</v>
      </c>
      <c r="DM13" s="8">
        <v>1082</v>
      </c>
      <c r="DN13" s="8">
        <v>1082</v>
      </c>
      <c r="DO13" s="8">
        <v>1082</v>
      </c>
      <c r="DP13" s="8">
        <v>1082</v>
      </c>
      <c r="DQ13" s="8">
        <v>1082</v>
      </c>
      <c r="DR13" s="8">
        <v>1082</v>
      </c>
      <c r="DS13" s="8">
        <v>1082</v>
      </c>
      <c r="DT13" s="8">
        <v>1082</v>
      </c>
      <c r="DU13" s="8">
        <v>1082</v>
      </c>
      <c r="DV13" s="8">
        <v>1082</v>
      </c>
      <c r="DW13" s="8">
        <v>1082</v>
      </c>
      <c r="DX13" s="8">
        <v>1082</v>
      </c>
      <c r="DY13" s="8">
        <v>1082</v>
      </c>
      <c r="DZ13" s="8">
        <v>1082</v>
      </c>
      <c r="EA13" s="8">
        <v>1082</v>
      </c>
      <c r="EB13" s="8">
        <v>1082</v>
      </c>
      <c r="EC13" s="8">
        <v>1082</v>
      </c>
      <c r="ED13" s="8">
        <v>1082</v>
      </c>
      <c r="EE13" s="8">
        <v>1082</v>
      </c>
      <c r="EF13" s="8">
        <v>1082</v>
      </c>
      <c r="EG13" s="8">
        <v>1082</v>
      </c>
      <c r="EH13" s="8">
        <v>1082</v>
      </c>
      <c r="EI13" s="8">
        <v>1082</v>
      </c>
      <c r="EJ13" s="8">
        <v>1082</v>
      </c>
      <c r="EK13" s="8">
        <v>1082</v>
      </c>
      <c r="EL13" s="8">
        <v>1082</v>
      </c>
      <c r="EM13" s="8">
        <v>1082</v>
      </c>
      <c r="EN13" s="8">
        <v>1082</v>
      </c>
      <c r="EO13" s="8">
        <v>1082</v>
      </c>
      <c r="EP13" s="8">
        <v>1082</v>
      </c>
      <c r="EQ13" s="8">
        <v>1082</v>
      </c>
      <c r="ER13" s="8">
        <v>1082</v>
      </c>
      <c r="ES13" s="8">
        <v>1082</v>
      </c>
      <c r="ET13" s="8">
        <v>1082</v>
      </c>
      <c r="EU13" s="8">
        <v>1082</v>
      </c>
      <c r="EV13" s="8">
        <v>1082</v>
      </c>
      <c r="EW13" s="8" t="s">
        <v>110</v>
      </c>
      <c r="EX13" s="8" t="s">
        <v>688</v>
      </c>
      <c r="EY13" s="8">
        <v>45.009</v>
      </c>
      <c r="EZ13" s="8">
        <v>5.22</v>
      </c>
      <c r="FA13" s="8">
        <v>41.835000000000001</v>
      </c>
      <c r="FB13" s="8">
        <v>5.15</v>
      </c>
      <c r="FC13" s="8" t="s">
        <v>1639</v>
      </c>
      <c r="FD13" s="8">
        <v>401</v>
      </c>
      <c r="FE13" s="8" t="s">
        <v>1639</v>
      </c>
      <c r="FF13" s="8">
        <v>1206</v>
      </c>
      <c r="FG13" s="8" t="s">
        <v>1639</v>
      </c>
      <c r="FH13" s="8" t="s">
        <v>1640</v>
      </c>
      <c r="FI13" s="8" t="s">
        <v>1641</v>
      </c>
      <c r="FJ13" s="8" t="s">
        <v>64</v>
      </c>
      <c r="FK13" s="8">
        <v>0</v>
      </c>
      <c r="FL13" s="8">
        <v>96.8</v>
      </c>
      <c r="FM13" s="8">
        <v>0.28000000000000003</v>
      </c>
      <c r="FO13" s="8">
        <v>3</v>
      </c>
      <c r="FP13" s="8">
        <v>0</v>
      </c>
      <c r="FQ13" s="8" t="s">
        <v>1639</v>
      </c>
      <c r="FR13" s="8" t="s">
        <v>65</v>
      </c>
      <c r="FS13" s="8" t="s">
        <v>1642</v>
      </c>
      <c r="FT13" s="8">
        <v>0</v>
      </c>
      <c r="FU13" s="8" t="s">
        <v>1643</v>
      </c>
      <c r="FV13" s="8">
        <v>669</v>
      </c>
      <c r="FW13" s="8">
        <v>373</v>
      </c>
      <c r="FX13" s="8">
        <v>376</v>
      </c>
      <c r="FY13" s="8">
        <v>92</v>
      </c>
      <c r="FZ13" s="8">
        <v>94</v>
      </c>
      <c r="GA13" s="8">
        <v>99</v>
      </c>
      <c r="GB13" s="8">
        <v>29</v>
      </c>
      <c r="GC13" s="8">
        <v>2</v>
      </c>
      <c r="GD13" s="8">
        <v>1</v>
      </c>
      <c r="GE13" s="8">
        <v>28</v>
      </c>
      <c r="GF13" s="8">
        <v>1</v>
      </c>
      <c r="GG13" s="8" t="s">
        <v>260</v>
      </c>
      <c r="GH13" s="8" t="s">
        <v>1639</v>
      </c>
      <c r="GI13" s="8" t="s">
        <v>1644</v>
      </c>
      <c r="GJ13" s="8" t="s">
        <v>1639</v>
      </c>
      <c r="GK13" s="8" t="s">
        <v>1296</v>
      </c>
      <c r="GL13" s="9">
        <v>9.9999999999999993E-103</v>
      </c>
      <c r="GM13" s="8" t="s">
        <v>711</v>
      </c>
      <c r="GN13" s="8" t="s">
        <v>1300</v>
      </c>
      <c r="GO13" s="8" t="s">
        <v>1644</v>
      </c>
      <c r="GP13" s="8" t="s">
        <v>1644</v>
      </c>
      <c r="GQ13" s="8" t="s">
        <v>55</v>
      </c>
      <c r="GR13" s="8" t="s">
        <v>1646</v>
      </c>
      <c r="GS13" s="8">
        <v>401</v>
      </c>
      <c r="GT13" s="8">
        <v>1</v>
      </c>
      <c r="GU13" s="8">
        <v>5.5</v>
      </c>
      <c r="GV13" s="8">
        <v>93.3</v>
      </c>
      <c r="GW13" s="8">
        <v>1.2</v>
      </c>
      <c r="GX13" s="8" t="s">
        <v>55</v>
      </c>
      <c r="GY13" s="8">
        <v>374</v>
      </c>
      <c r="GZ13" s="8">
        <v>0</v>
      </c>
      <c r="HA13" s="8">
        <v>12</v>
      </c>
      <c r="HB13" s="8">
        <v>3.7</v>
      </c>
      <c r="HC13" s="8">
        <v>3.7</v>
      </c>
      <c r="HD13" s="8" t="s">
        <v>61</v>
      </c>
      <c r="HE13" s="8" t="s">
        <v>1639</v>
      </c>
      <c r="HF13" s="8" t="s">
        <v>1647</v>
      </c>
      <c r="HG13" s="9">
        <v>4E-70</v>
      </c>
      <c r="HH13" s="8" t="s">
        <v>1648</v>
      </c>
      <c r="HI13" s="8">
        <v>265</v>
      </c>
      <c r="HJ13" s="8">
        <v>361</v>
      </c>
      <c r="HK13" s="8">
        <v>375</v>
      </c>
      <c r="HL13" s="8">
        <v>41</v>
      </c>
      <c r="HM13" s="8">
        <v>61</v>
      </c>
      <c r="HN13" s="8">
        <v>96</v>
      </c>
      <c r="HO13" s="8">
        <v>210</v>
      </c>
      <c r="HP13" s="8">
        <v>9</v>
      </c>
      <c r="HQ13" s="8">
        <v>16</v>
      </c>
      <c r="HR13" s="8">
        <v>41</v>
      </c>
      <c r="HS13" s="8">
        <v>1</v>
      </c>
      <c r="HT13" s="8" t="s">
        <v>203</v>
      </c>
    </row>
    <row r="14" spans="1:228" x14ac:dyDescent="0.2">
      <c r="A14" s="6" t="s">
        <v>5778</v>
      </c>
      <c r="B14" s="6" t="s">
        <v>5779</v>
      </c>
      <c r="D14" s="8" t="s">
        <v>4940</v>
      </c>
      <c r="E14" s="8">
        <v>22.15</v>
      </c>
      <c r="F14" s="8">
        <v>40.130000000000003</v>
      </c>
      <c r="G14" s="8">
        <f>AVERAGE(E14, F14)</f>
        <v>31.14</v>
      </c>
      <c r="H14" s="8">
        <f>LOG(G14, 2)</f>
        <v>4.9606970393043124</v>
      </c>
      <c r="I14" s="8">
        <v>52.97</v>
      </c>
      <c r="J14" s="8">
        <v>41.16</v>
      </c>
      <c r="K14" s="8">
        <v>22.82</v>
      </c>
      <c r="L14" s="8">
        <v>38.983333330000001</v>
      </c>
      <c r="M14" s="8">
        <v>5.2847855509999997</v>
      </c>
      <c r="N14" s="8">
        <v>99.79</v>
      </c>
      <c r="O14" s="8">
        <v>84.55</v>
      </c>
      <c r="P14" s="8">
        <v>78.760000000000005</v>
      </c>
      <c r="Q14" s="8">
        <v>87.7</v>
      </c>
      <c r="R14" s="8">
        <v>6.4545049380000004</v>
      </c>
      <c r="S14" s="8">
        <v>87.04</v>
      </c>
      <c r="T14" s="8">
        <v>65.290000000000006</v>
      </c>
      <c r="U14" s="8">
        <v>59.69</v>
      </c>
      <c r="V14" s="8">
        <v>70.673333330000006</v>
      </c>
      <c r="W14" s="8">
        <v>6.1430940510000003</v>
      </c>
      <c r="X14" s="8">
        <v>74.89</v>
      </c>
      <c r="Y14" s="8">
        <v>37.65</v>
      </c>
      <c r="Z14" s="8">
        <v>51.63</v>
      </c>
      <c r="AA14" s="8">
        <v>54.723333330000003</v>
      </c>
      <c r="AB14" s="8">
        <v>5.7740842060000004</v>
      </c>
      <c r="AC14" s="8">
        <v>88.35</v>
      </c>
      <c r="AD14" s="8">
        <v>72.209999999999994</v>
      </c>
      <c r="AE14" s="8">
        <v>80.28</v>
      </c>
      <c r="AF14" s="8">
        <v>6.3269687115878934</v>
      </c>
      <c r="AG14" s="8">
        <v>49.92</v>
      </c>
      <c r="AH14" s="8">
        <v>78.709999999999994</v>
      </c>
      <c r="AI14" s="8">
        <v>64.16</v>
      </c>
      <c r="AJ14" s="8">
        <v>64.263333329999995</v>
      </c>
      <c r="AK14" s="8">
        <v>6.0059239099999999</v>
      </c>
      <c r="AL14" s="8">
        <v>50.09</v>
      </c>
      <c r="AM14" s="8">
        <v>21.43</v>
      </c>
      <c r="AN14" s="8">
        <v>39.71</v>
      </c>
      <c r="AO14" s="8">
        <v>37.076666670000002</v>
      </c>
      <c r="AP14" s="8">
        <v>5.2124396409999996</v>
      </c>
      <c r="AQ14" s="8">
        <v>42.44</v>
      </c>
      <c r="AR14" s="8">
        <v>36.49</v>
      </c>
      <c r="AS14" s="8">
        <v>22.69</v>
      </c>
      <c r="AT14" s="8">
        <v>33.873333330000001</v>
      </c>
      <c r="AU14" s="8">
        <v>5.0820780579999996</v>
      </c>
      <c r="AV14" s="8">
        <v>86.11</v>
      </c>
      <c r="AW14" s="8">
        <v>85.4</v>
      </c>
      <c r="AX14" s="8">
        <v>69.010000000000005</v>
      </c>
      <c r="AY14" s="8">
        <v>80.173333330000006</v>
      </c>
      <c r="AZ14" s="8">
        <v>6.3250505529999996</v>
      </c>
      <c r="BA14" s="8">
        <v>73.52</v>
      </c>
      <c r="BB14" s="8">
        <v>84.61</v>
      </c>
      <c r="BC14" s="8">
        <v>71.02</v>
      </c>
      <c r="BD14" s="8">
        <v>76.383333329999999</v>
      </c>
      <c r="BE14" s="8">
        <v>6.2551859749999998</v>
      </c>
      <c r="BF14" s="8">
        <v>55.95</v>
      </c>
      <c r="BG14" s="8">
        <v>82.22</v>
      </c>
      <c r="BH14" s="8">
        <v>62.21</v>
      </c>
      <c r="BI14" s="8">
        <v>66.793333329999996</v>
      </c>
      <c r="BJ14" s="8">
        <v>6.0616322089999999</v>
      </c>
      <c r="BK14" s="8">
        <v>59.86</v>
      </c>
      <c r="BL14" s="8">
        <v>47.12</v>
      </c>
      <c r="BM14" s="8">
        <v>48.26</v>
      </c>
      <c r="BN14" s="8">
        <v>51.746666670000003</v>
      </c>
      <c r="BO14" s="8">
        <v>5.6933940270000001</v>
      </c>
      <c r="BP14" s="8">
        <v>72.84</v>
      </c>
      <c r="BQ14" s="8">
        <v>37.32</v>
      </c>
      <c r="BR14" s="8">
        <v>71.23</v>
      </c>
      <c r="BS14" s="8">
        <v>60.463333329999998</v>
      </c>
      <c r="BT14" s="8">
        <v>5.9179886110000002</v>
      </c>
      <c r="BU14" s="8">
        <v>158.06</v>
      </c>
      <c r="BV14" s="8">
        <v>337.12</v>
      </c>
      <c r="BW14" s="8">
        <v>525.45000000000005</v>
      </c>
      <c r="BX14" s="8">
        <v>260.36</v>
      </c>
      <c r="BY14" s="8">
        <v>113.71</v>
      </c>
      <c r="BZ14" s="8">
        <v>1175.68</v>
      </c>
      <c r="CA14" s="8">
        <v>561.76</v>
      </c>
      <c r="CB14" s="8">
        <v>698.53</v>
      </c>
      <c r="CC14" s="8">
        <v>344.43</v>
      </c>
      <c r="CD14" s="8">
        <v>155.68</v>
      </c>
      <c r="CE14" s="8">
        <v>788.18</v>
      </c>
      <c r="CF14" s="8">
        <v>269.76</v>
      </c>
      <c r="CG14" s="8">
        <v>416.72</v>
      </c>
      <c r="CH14" s="8">
        <v>65.89</v>
      </c>
      <c r="CI14" s="8">
        <v>632.9</v>
      </c>
      <c r="CJ14" s="8">
        <v>565.64</v>
      </c>
      <c r="CK14" s="8">
        <v>369.97</v>
      </c>
      <c r="CL14" s="8">
        <v>742.69</v>
      </c>
      <c r="CM14" s="8">
        <v>336.89</v>
      </c>
      <c r="CN14" s="8">
        <v>451.62</v>
      </c>
      <c r="CO14" s="8">
        <v>303.89</v>
      </c>
      <c r="CP14" s="8">
        <v>969.84</v>
      </c>
      <c r="CQ14" s="8">
        <v>504.74</v>
      </c>
      <c r="CR14" s="8">
        <v>122.45</v>
      </c>
      <c r="CS14" s="8">
        <v>435.95</v>
      </c>
      <c r="CT14" s="8">
        <v>326.56</v>
      </c>
      <c r="CU14" s="8">
        <v>244.02</v>
      </c>
      <c r="CV14" s="8">
        <v>258.58999999999997</v>
      </c>
      <c r="CW14" s="8">
        <v>720.74</v>
      </c>
      <c r="CX14" s="8">
        <v>614.28</v>
      </c>
      <c r="CY14" s="8">
        <v>333.17</v>
      </c>
      <c r="CZ14" s="8">
        <v>571.38</v>
      </c>
      <c r="DA14" s="8">
        <v>370.92</v>
      </c>
      <c r="DB14" s="8">
        <v>418.69</v>
      </c>
      <c r="DC14" s="8">
        <v>499.65</v>
      </c>
      <c r="DD14" s="8">
        <v>730.05</v>
      </c>
      <c r="DE14" s="8">
        <v>393.83</v>
      </c>
      <c r="DF14" s="8">
        <v>187</v>
      </c>
      <c r="DG14" s="8">
        <v>395.05</v>
      </c>
      <c r="DH14" s="8">
        <v>297.36</v>
      </c>
      <c r="DI14" s="8">
        <v>1034</v>
      </c>
      <c r="DJ14" s="8">
        <v>1034</v>
      </c>
      <c r="DK14" s="8">
        <v>1034</v>
      </c>
      <c r="DL14" s="8">
        <v>1034</v>
      </c>
      <c r="DM14" s="8">
        <v>1034</v>
      </c>
      <c r="DN14" s="8">
        <v>1034</v>
      </c>
      <c r="DO14" s="8">
        <v>1034</v>
      </c>
      <c r="DP14" s="8">
        <v>1034</v>
      </c>
      <c r="DQ14" s="8">
        <v>1034</v>
      </c>
      <c r="DR14" s="8">
        <v>1034</v>
      </c>
      <c r="DS14" s="8">
        <v>1034</v>
      </c>
      <c r="DT14" s="8">
        <v>1034</v>
      </c>
      <c r="DU14" s="8">
        <v>1034</v>
      </c>
      <c r="DV14" s="8">
        <v>1034</v>
      </c>
      <c r="DW14" s="8">
        <v>1034</v>
      </c>
      <c r="DX14" s="8">
        <v>1034</v>
      </c>
      <c r="DY14" s="8">
        <v>1034</v>
      </c>
      <c r="DZ14" s="8">
        <v>1034</v>
      </c>
      <c r="EA14" s="8">
        <v>1034</v>
      </c>
      <c r="EB14" s="8">
        <v>1034</v>
      </c>
      <c r="EC14" s="8">
        <v>1034</v>
      </c>
      <c r="ED14" s="8">
        <v>1034</v>
      </c>
      <c r="EE14" s="8">
        <v>1034</v>
      </c>
      <c r="EF14" s="8">
        <v>1034</v>
      </c>
      <c r="EG14" s="8">
        <v>1034</v>
      </c>
      <c r="EH14" s="8">
        <v>1034</v>
      </c>
      <c r="EI14" s="8">
        <v>1034</v>
      </c>
      <c r="EJ14" s="8">
        <v>1034</v>
      </c>
      <c r="EK14" s="8">
        <v>1034</v>
      </c>
      <c r="EL14" s="8">
        <v>1034</v>
      </c>
      <c r="EM14" s="8">
        <v>1034</v>
      </c>
      <c r="EN14" s="8">
        <v>1034</v>
      </c>
      <c r="EO14" s="8">
        <v>1034</v>
      </c>
      <c r="EP14" s="8">
        <v>1034</v>
      </c>
      <c r="EQ14" s="8">
        <v>1034</v>
      </c>
      <c r="ER14" s="8">
        <v>1034</v>
      </c>
      <c r="ES14" s="8">
        <v>1034</v>
      </c>
      <c r="ET14" s="8">
        <v>1034</v>
      </c>
      <c r="EU14" s="8">
        <v>1034</v>
      </c>
      <c r="EV14" s="8">
        <v>1034</v>
      </c>
      <c r="EW14" s="8" t="s">
        <v>110</v>
      </c>
      <c r="EX14" s="8" t="s">
        <v>206</v>
      </c>
      <c r="EY14" s="8">
        <v>43.076000000000001</v>
      </c>
      <c r="EZ14" s="8">
        <v>5.3</v>
      </c>
      <c r="FA14" s="8">
        <v>40.908999999999999</v>
      </c>
      <c r="FB14" s="8">
        <v>5.38</v>
      </c>
      <c r="FC14" s="8" t="s">
        <v>4940</v>
      </c>
      <c r="FD14" s="8">
        <v>385</v>
      </c>
      <c r="FE14" s="8" t="s">
        <v>4940</v>
      </c>
      <c r="FF14" s="8">
        <v>1158</v>
      </c>
      <c r="FG14" s="8" t="s">
        <v>4940</v>
      </c>
      <c r="FH14" s="8" t="s">
        <v>1645</v>
      </c>
      <c r="FI14" s="8" t="s">
        <v>4913</v>
      </c>
      <c r="FJ14" s="8" t="s">
        <v>83</v>
      </c>
      <c r="FK14" s="8">
        <v>0</v>
      </c>
      <c r="FL14" s="8">
        <v>88.4</v>
      </c>
      <c r="FM14" s="8">
        <v>0.28000000000000003</v>
      </c>
      <c r="FO14" s="8">
        <v>1</v>
      </c>
      <c r="FP14" s="8">
        <v>0</v>
      </c>
      <c r="FQ14" s="8" t="s">
        <v>4940</v>
      </c>
      <c r="FR14" s="8" t="s">
        <v>65</v>
      </c>
      <c r="FS14" s="8" t="s">
        <v>1642</v>
      </c>
      <c r="FT14" s="8">
        <v>0</v>
      </c>
      <c r="FU14" s="8" t="s">
        <v>1643</v>
      </c>
      <c r="FV14" s="8">
        <v>649</v>
      </c>
      <c r="FW14" s="8">
        <v>373</v>
      </c>
      <c r="FX14" s="8">
        <v>376</v>
      </c>
      <c r="FY14" s="8">
        <v>90</v>
      </c>
      <c r="FZ14" s="8">
        <v>93</v>
      </c>
      <c r="GA14" s="8">
        <v>99</v>
      </c>
      <c r="GB14" s="8">
        <v>37</v>
      </c>
      <c r="GC14" s="8">
        <v>12</v>
      </c>
      <c r="GD14" s="8">
        <v>1</v>
      </c>
      <c r="GE14" s="8">
        <v>19</v>
      </c>
      <c r="GF14" s="8">
        <v>1</v>
      </c>
      <c r="GG14" s="8" t="s">
        <v>260</v>
      </c>
      <c r="GH14" s="8" t="s">
        <v>4940</v>
      </c>
      <c r="GI14" s="8" t="s">
        <v>4941</v>
      </c>
      <c r="GJ14" s="8" t="s">
        <v>4940</v>
      </c>
      <c r="GK14" s="8" t="s">
        <v>1296</v>
      </c>
      <c r="GL14" s="9">
        <v>4.9999999999999999E-96</v>
      </c>
      <c r="GM14" s="8" t="s">
        <v>711</v>
      </c>
      <c r="GN14" s="8" t="s">
        <v>1300</v>
      </c>
      <c r="GO14" s="8" t="s">
        <v>4941</v>
      </c>
      <c r="GP14" s="8" t="s">
        <v>4941</v>
      </c>
      <c r="GQ14" s="8" t="s">
        <v>55</v>
      </c>
      <c r="GR14" s="8" t="s">
        <v>4942</v>
      </c>
      <c r="GS14" s="8">
        <v>385</v>
      </c>
      <c r="GT14" s="8">
        <v>0</v>
      </c>
      <c r="GU14" s="8" t="s">
        <v>55</v>
      </c>
      <c r="GV14" s="8" t="s">
        <v>55</v>
      </c>
      <c r="GW14" s="8" t="s">
        <v>55</v>
      </c>
      <c r="GX14" s="8" t="s">
        <v>55</v>
      </c>
      <c r="GY14" s="8" t="s">
        <v>55</v>
      </c>
      <c r="GZ14" s="8">
        <v>0</v>
      </c>
      <c r="HA14" s="8">
        <v>12.7</v>
      </c>
      <c r="HB14" s="8">
        <v>3.9</v>
      </c>
      <c r="HC14" s="8">
        <v>3.6</v>
      </c>
      <c r="HD14" s="8" t="s">
        <v>61</v>
      </c>
      <c r="HE14" s="8" t="s">
        <v>4940</v>
      </c>
      <c r="HF14" s="8" t="s">
        <v>4943</v>
      </c>
      <c r="HG14" s="9">
        <v>3.9999999999999997E-65</v>
      </c>
      <c r="HH14" s="8" t="s">
        <v>4944</v>
      </c>
      <c r="HI14" s="8">
        <v>248</v>
      </c>
      <c r="HJ14" s="8">
        <v>377</v>
      </c>
      <c r="HK14" s="8">
        <v>390</v>
      </c>
      <c r="HL14" s="8">
        <v>38</v>
      </c>
      <c r="HM14" s="8">
        <v>57</v>
      </c>
      <c r="HN14" s="8">
        <v>97</v>
      </c>
      <c r="HO14" s="8">
        <v>230</v>
      </c>
      <c r="HP14" s="8">
        <v>31</v>
      </c>
      <c r="HQ14" s="8">
        <v>4</v>
      </c>
      <c r="HR14" s="8">
        <v>25</v>
      </c>
      <c r="HS14" s="8">
        <v>1</v>
      </c>
      <c r="HT14" s="8" t="s">
        <v>79</v>
      </c>
    </row>
    <row r="15" spans="1:228" x14ac:dyDescent="0.2">
      <c r="A15" s="6" t="s">
        <v>5780</v>
      </c>
      <c r="B15" s="6" t="s">
        <v>5775</v>
      </c>
      <c r="D15" s="14" t="s">
        <v>2948</v>
      </c>
      <c r="E15" s="14">
        <v>0.66</v>
      </c>
      <c r="F15" s="14">
        <v>0.11</v>
      </c>
      <c r="G15" s="14">
        <v>0.38500000000000001</v>
      </c>
      <c r="H15" s="14">
        <v>-1.3770696490000001</v>
      </c>
      <c r="I15" s="14">
        <v>1.42</v>
      </c>
      <c r="J15" s="14">
        <v>0.89</v>
      </c>
      <c r="K15" s="14">
        <v>0.56999999999999995</v>
      </c>
      <c r="L15" s="14">
        <v>0.96</v>
      </c>
      <c r="M15" s="14">
        <v>-5.8893688999999999E-2</v>
      </c>
      <c r="N15" s="14">
        <v>5.2</v>
      </c>
      <c r="O15" s="14">
        <v>2.69</v>
      </c>
      <c r="P15" s="14">
        <v>1.91</v>
      </c>
      <c r="Q15" s="14">
        <v>3.266666667</v>
      </c>
      <c r="R15" s="14">
        <v>1.7078192489999999</v>
      </c>
      <c r="S15" s="14">
        <v>2.16</v>
      </c>
      <c r="T15" s="14">
        <v>1</v>
      </c>
      <c r="U15" s="14">
        <v>2.36</v>
      </c>
      <c r="V15" s="14">
        <v>1.84</v>
      </c>
      <c r="W15" s="14">
        <v>0.87970576599999994</v>
      </c>
      <c r="X15" s="14">
        <v>3.33</v>
      </c>
      <c r="Y15" s="14">
        <v>1.05</v>
      </c>
      <c r="Z15" s="14">
        <v>1.97</v>
      </c>
      <c r="AA15" s="14">
        <v>2.1166666670000001</v>
      </c>
      <c r="AB15" s="14">
        <v>1.0817940909999999</v>
      </c>
      <c r="AC15" s="14">
        <v>2.58</v>
      </c>
      <c r="AD15" s="14">
        <v>4.4400000000000004</v>
      </c>
      <c r="AE15" s="14">
        <v>3.51</v>
      </c>
      <c r="AF15" s="14">
        <v>1.811471031</v>
      </c>
      <c r="AG15" s="14">
        <v>0.21</v>
      </c>
      <c r="AH15" s="14">
        <v>0.49</v>
      </c>
      <c r="AI15" s="14">
        <v>4.6100000000000003</v>
      </c>
      <c r="AJ15" s="14">
        <v>1.77</v>
      </c>
      <c r="AK15" s="14">
        <v>0.82374935999999999</v>
      </c>
      <c r="AL15" s="14">
        <v>1.23</v>
      </c>
      <c r="AM15" s="14">
        <v>0.78</v>
      </c>
      <c r="AN15" s="14">
        <v>0.14000000000000001</v>
      </c>
      <c r="AO15" s="14">
        <v>0.71666666700000003</v>
      </c>
      <c r="AP15" s="14">
        <v>-0.48062584000000003</v>
      </c>
      <c r="AQ15" s="14">
        <v>0.44</v>
      </c>
      <c r="AR15" s="14">
        <v>1.1499999999999999</v>
      </c>
      <c r="AS15" s="14">
        <v>0.65</v>
      </c>
      <c r="AT15" s="14">
        <v>0.74666666699999995</v>
      </c>
      <c r="AU15" s="14">
        <v>-0.42146376800000002</v>
      </c>
      <c r="AV15" s="14">
        <v>1.41</v>
      </c>
      <c r="AW15" s="14">
        <v>1.1399999999999999</v>
      </c>
      <c r="AX15" s="14">
        <v>2.11</v>
      </c>
      <c r="AY15" s="14">
        <v>1.5533333330000001</v>
      </c>
      <c r="AZ15" s="14">
        <v>0.63536745400000005</v>
      </c>
      <c r="BA15" s="14">
        <v>0.69</v>
      </c>
      <c r="BB15" s="14">
        <v>2.4</v>
      </c>
      <c r="BC15" s="14">
        <v>1.87</v>
      </c>
      <c r="BD15" s="14">
        <v>1.653333333</v>
      </c>
      <c r="BE15" s="14">
        <v>0.72537761999999995</v>
      </c>
      <c r="BF15" s="14">
        <v>0.85</v>
      </c>
      <c r="BG15" s="14">
        <v>3.53</v>
      </c>
      <c r="BH15" s="14">
        <v>0.99</v>
      </c>
      <c r="BI15" s="14">
        <v>1.79</v>
      </c>
      <c r="BJ15" s="14">
        <v>0.83995958699999995</v>
      </c>
      <c r="BK15" s="14">
        <v>1.34</v>
      </c>
      <c r="BL15" s="14">
        <v>0.36</v>
      </c>
      <c r="BM15" s="14">
        <v>0.63</v>
      </c>
      <c r="BN15" s="14">
        <v>0.77666666699999998</v>
      </c>
      <c r="BO15" s="14">
        <v>-0.36463254499999997</v>
      </c>
      <c r="BP15" s="14">
        <v>1.05</v>
      </c>
      <c r="BQ15" s="14">
        <v>1.1499999999999999</v>
      </c>
      <c r="BR15" s="14">
        <v>0.52</v>
      </c>
      <c r="BS15" s="14">
        <v>0.90666666699999998</v>
      </c>
      <c r="BT15" s="14">
        <v>-0.14135584900000001</v>
      </c>
      <c r="BU15" s="14">
        <v>5</v>
      </c>
      <c r="BV15" s="14">
        <v>1</v>
      </c>
      <c r="BW15" s="14">
        <v>15</v>
      </c>
      <c r="BX15" s="14">
        <v>6</v>
      </c>
      <c r="BY15" s="14">
        <v>3</v>
      </c>
      <c r="BZ15" s="14">
        <v>65</v>
      </c>
      <c r="CA15" s="14">
        <v>19</v>
      </c>
      <c r="CB15" s="14">
        <v>18</v>
      </c>
      <c r="CC15" s="14">
        <v>9</v>
      </c>
      <c r="CD15" s="14">
        <v>6</v>
      </c>
      <c r="CE15" s="14">
        <v>3</v>
      </c>
      <c r="CF15" s="14">
        <v>3</v>
      </c>
      <c r="CG15" s="14">
        <v>14</v>
      </c>
      <c r="CH15" s="14">
        <v>2</v>
      </c>
      <c r="CI15" s="14">
        <v>11</v>
      </c>
      <c r="CJ15" s="14">
        <v>8</v>
      </c>
      <c r="CK15" s="14">
        <v>12</v>
      </c>
      <c r="CL15" s="14">
        <v>23</v>
      </c>
      <c r="CM15" s="14">
        <v>22</v>
      </c>
      <c r="CN15" s="14">
        <v>2</v>
      </c>
      <c r="CO15" s="14">
        <v>2</v>
      </c>
      <c r="CP15" s="14">
        <v>74</v>
      </c>
      <c r="CQ15" s="14">
        <v>12</v>
      </c>
      <c r="CR15" s="14">
        <v>1</v>
      </c>
      <c r="CS15" s="14">
        <v>6</v>
      </c>
      <c r="CT15" s="14">
        <v>5</v>
      </c>
      <c r="CU15" s="14">
        <v>8</v>
      </c>
      <c r="CV15" s="14">
        <v>2</v>
      </c>
      <c r="CW15" s="14">
        <v>19</v>
      </c>
      <c r="CX15" s="14">
        <v>10</v>
      </c>
      <c r="CY15" s="14">
        <v>14</v>
      </c>
      <c r="CZ15" s="14">
        <v>27</v>
      </c>
      <c r="DA15" s="14">
        <v>11</v>
      </c>
      <c r="DB15" s="14">
        <v>17</v>
      </c>
      <c r="DC15" s="14">
        <v>5</v>
      </c>
      <c r="DD15" s="14">
        <v>22</v>
      </c>
      <c r="DE15" s="14">
        <v>11</v>
      </c>
      <c r="DF15" s="14">
        <v>3</v>
      </c>
      <c r="DG15" s="14">
        <v>18</v>
      </c>
      <c r="DH15" s="14">
        <v>5</v>
      </c>
      <c r="DI15" s="14">
        <v>1098</v>
      </c>
      <c r="DJ15" s="14">
        <v>1098</v>
      </c>
      <c r="DK15" s="14">
        <v>1098</v>
      </c>
      <c r="DL15" s="14">
        <v>1098</v>
      </c>
      <c r="DM15" s="14">
        <v>1098</v>
      </c>
      <c r="DN15" s="14">
        <v>1098</v>
      </c>
      <c r="DO15" s="14">
        <v>1098</v>
      </c>
      <c r="DP15" s="14">
        <v>1098</v>
      </c>
      <c r="DQ15" s="14">
        <v>1098</v>
      </c>
      <c r="DR15" s="14">
        <v>1098</v>
      </c>
      <c r="DS15" s="14">
        <v>1098</v>
      </c>
      <c r="DT15" s="14">
        <v>1098</v>
      </c>
      <c r="DU15" s="14">
        <v>1098</v>
      </c>
      <c r="DV15" s="14">
        <v>1098</v>
      </c>
      <c r="DW15" s="14">
        <v>1098</v>
      </c>
      <c r="DX15" s="14">
        <v>1098</v>
      </c>
      <c r="DY15" s="14">
        <v>1098</v>
      </c>
      <c r="DZ15" s="14">
        <v>1098</v>
      </c>
      <c r="EA15" s="14">
        <v>1098</v>
      </c>
      <c r="EB15" s="14">
        <v>1098</v>
      </c>
      <c r="EC15" s="14">
        <v>1098</v>
      </c>
      <c r="ED15" s="14">
        <v>1098</v>
      </c>
      <c r="EE15" s="14">
        <v>1098</v>
      </c>
      <c r="EF15" s="14">
        <v>1098</v>
      </c>
      <c r="EG15" s="14">
        <v>1098</v>
      </c>
      <c r="EH15" s="14">
        <v>1098</v>
      </c>
      <c r="EI15" s="14">
        <v>1098</v>
      </c>
      <c r="EJ15" s="14">
        <v>1098</v>
      </c>
      <c r="EK15" s="14">
        <v>1098</v>
      </c>
      <c r="EL15" s="14">
        <v>1098</v>
      </c>
      <c r="EM15" s="14">
        <v>1098</v>
      </c>
      <c r="EN15" s="14">
        <v>1098</v>
      </c>
      <c r="EO15" s="14">
        <v>1098</v>
      </c>
      <c r="EP15" s="14">
        <v>1098</v>
      </c>
      <c r="EQ15" s="14">
        <v>1098</v>
      </c>
      <c r="ER15" s="14">
        <v>1098</v>
      </c>
      <c r="ES15" s="14">
        <v>1098</v>
      </c>
      <c r="ET15" s="14">
        <v>1098</v>
      </c>
      <c r="EU15" s="14">
        <v>1098</v>
      </c>
      <c r="EV15" s="14">
        <v>1098</v>
      </c>
      <c r="EW15" s="14" t="s">
        <v>62</v>
      </c>
      <c r="EX15" s="14" t="s">
        <v>213</v>
      </c>
      <c r="EY15" s="14">
        <v>44.555</v>
      </c>
      <c r="EZ15" s="14">
        <v>5.21</v>
      </c>
      <c r="FA15" s="14">
        <v>42.002000000000002</v>
      </c>
      <c r="FB15" s="14">
        <v>5.14</v>
      </c>
      <c r="FC15" s="14" t="s">
        <v>2948</v>
      </c>
      <c r="FD15" s="14">
        <v>407</v>
      </c>
      <c r="FE15" s="14" t="s">
        <v>2948</v>
      </c>
      <c r="FF15" s="14">
        <v>1222</v>
      </c>
      <c r="FG15" s="14" t="s">
        <v>2948</v>
      </c>
      <c r="FH15" s="14" t="s">
        <v>2922</v>
      </c>
      <c r="FI15" s="14" t="s">
        <v>2808</v>
      </c>
      <c r="FJ15" s="14" t="s">
        <v>57</v>
      </c>
      <c r="FK15" s="15">
        <v>2.9999999999999998E-63</v>
      </c>
      <c r="FL15" s="14">
        <v>106.1</v>
      </c>
      <c r="FM15" s="14">
        <v>0.21</v>
      </c>
      <c r="FN15" s="14"/>
      <c r="FO15" s="14">
        <v>15</v>
      </c>
      <c r="FP15" s="14">
        <v>0</v>
      </c>
      <c r="FQ15" s="14" t="s">
        <v>2948</v>
      </c>
      <c r="FR15" s="14" t="s">
        <v>65</v>
      </c>
      <c r="FS15" s="14" t="s">
        <v>2901</v>
      </c>
      <c r="FT15" s="15">
        <v>1E-179</v>
      </c>
      <c r="FU15" s="14" t="s">
        <v>2949</v>
      </c>
      <c r="FV15" s="14">
        <v>630</v>
      </c>
      <c r="FW15" s="14">
        <v>369</v>
      </c>
      <c r="FX15" s="14">
        <v>366</v>
      </c>
      <c r="FY15" s="14">
        <v>81</v>
      </c>
      <c r="FZ15" s="14">
        <v>89</v>
      </c>
      <c r="GA15" s="14">
        <v>101</v>
      </c>
      <c r="GB15" s="14">
        <v>70</v>
      </c>
      <c r="GC15" s="14">
        <v>3</v>
      </c>
      <c r="GD15" s="14">
        <v>1</v>
      </c>
      <c r="GE15" s="14">
        <v>1</v>
      </c>
      <c r="GF15" s="14">
        <v>1</v>
      </c>
      <c r="GG15" s="14" t="s">
        <v>72</v>
      </c>
      <c r="GH15" s="14" t="s">
        <v>2948</v>
      </c>
      <c r="GI15" s="14" t="s">
        <v>2950</v>
      </c>
      <c r="GJ15" s="14" t="s">
        <v>2948</v>
      </c>
      <c r="GK15" s="14" t="s">
        <v>562</v>
      </c>
      <c r="GL15" s="15">
        <v>3E-52</v>
      </c>
      <c r="GM15" s="14" t="s">
        <v>107</v>
      </c>
      <c r="GN15" s="14" t="s">
        <v>563</v>
      </c>
      <c r="GO15" s="14" t="s">
        <v>2950</v>
      </c>
      <c r="GP15" s="14" t="s">
        <v>2950</v>
      </c>
      <c r="GQ15" s="14" t="s">
        <v>55</v>
      </c>
      <c r="GR15" s="14" t="s">
        <v>2951</v>
      </c>
      <c r="GS15" s="14">
        <v>407</v>
      </c>
      <c r="GT15" s="14">
        <v>0</v>
      </c>
      <c r="GU15" s="14" t="s">
        <v>55</v>
      </c>
      <c r="GV15" s="14" t="s">
        <v>55</v>
      </c>
      <c r="GW15" s="14" t="s">
        <v>55</v>
      </c>
      <c r="GX15" s="14" t="s">
        <v>55</v>
      </c>
      <c r="GY15" s="14" t="s">
        <v>55</v>
      </c>
      <c r="GZ15" s="14">
        <v>2</v>
      </c>
      <c r="HA15" s="14">
        <v>16.5</v>
      </c>
      <c r="HB15" s="14">
        <v>8.4</v>
      </c>
      <c r="HC15" s="14">
        <v>5.2</v>
      </c>
      <c r="HD15" s="14" t="s">
        <v>61</v>
      </c>
      <c r="HE15" s="14" t="s">
        <v>2948</v>
      </c>
      <c r="HF15" s="14" t="s">
        <v>2952</v>
      </c>
      <c r="HG15" s="15">
        <v>3.9999999999999998E-57</v>
      </c>
      <c r="HH15" s="14" t="s">
        <v>2953</v>
      </c>
      <c r="HI15" s="14">
        <v>222</v>
      </c>
      <c r="HJ15" s="14">
        <v>394</v>
      </c>
      <c r="HK15" s="14">
        <v>394</v>
      </c>
      <c r="HL15" s="14">
        <v>36</v>
      </c>
      <c r="HM15" s="14">
        <v>51</v>
      </c>
      <c r="HN15" s="14">
        <v>100</v>
      </c>
      <c r="HO15" s="14">
        <v>251</v>
      </c>
      <c r="HP15" s="14">
        <v>42</v>
      </c>
      <c r="HQ15" s="14">
        <v>19</v>
      </c>
      <c r="HR15" s="14">
        <v>24</v>
      </c>
      <c r="HS15" s="14">
        <v>1</v>
      </c>
      <c r="HT15" s="14" t="s">
        <v>66</v>
      </c>
    </row>
    <row r="16" spans="1:228" x14ac:dyDescent="0.2">
      <c r="A16" s="6" t="s">
        <v>5780</v>
      </c>
      <c r="B16" s="6" t="s">
        <v>5775</v>
      </c>
      <c r="D16" s="8" t="s">
        <v>2948</v>
      </c>
      <c r="E16" s="8">
        <v>0.66</v>
      </c>
      <c r="F16" s="8">
        <v>0.11</v>
      </c>
      <c r="G16" s="8">
        <v>0.38500000000000001</v>
      </c>
      <c r="H16" s="8">
        <v>-1.3770696490798233</v>
      </c>
      <c r="I16" s="8">
        <v>1.42</v>
      </c>
      <c r="J16" s="8">
        <v>0.89</v>
      </c>
      <c r="K16" s="8">
        <v>0.56999999999999995</v>
      </c>
      <c r="L16" s="8">
        <v>0.96</v>
      </c>
      <c r="M16" s="8">
        <v>-5.8893688999999999E-2</v>
      </c>
      <c r="N16" s="8">
        <v>5.2</v>
      </c>
      <c r="O16" s="8">
        <v>2.69</v>
      </c>
      <c r="P16" s="8">
        <v>1.91</v>
      </c>
      <c r="Q16" s="8">
        <v>3.266666667</v>
      </c>
      <c r="R16" s="8">
        <v>1.7078192489999999</v>
      </c>
      <c r="S16" s="8">
        <v>2.16</v>
      </c>
      <c r="T16" s="8">
        <v>1</v>
      </c>
      <c r="U16" s="8">
        <v>2.36</v>
      </c>
      <c r="V16" s="8">
        <v>1.84</v>
      </c>
      <c r="W16" s="8">
        <v>0.87970576599999994</v>
      </c>
      <c r="X16" s="8">
        <v>3.33</v>
      </c>
      <c r="Y16" s="8">
        <v>1.05</v>
      </c>
      <c r="Z16" s="8">
        <v>1.97</v>
      </c>
      <c r="AA16" s="8">
        <v>2.1166666670000001</v>
      </c>
      <c r="AB16" s="8">
        <v>1.0817940909999999</v>
      </c>
      <c r="AC16" s="8">
        <v>2.58</v>
      </c>
      <c r="AD16" s="8">
        <v>4.4400000000000004</v>
      </c>
      <c r="AE16" s="8">
        <v>3.5100000000000002</v>
      </c>
      <c r="AF16" s="8">
        <v>1.8114710305298363</v>
      </c>
      <c r="AG16" s="8">
        <v>0.21</v>
      </c>
      <c r="AH16" s="8">
        <v>0.49</v>
      </c>
      <c r="AI16" s="8">
        <v>4.6100000000000003</v>
      </c>
      <c r="AJ16" s="8">
        <v>1.77</v>
      </c>
      <c r="AK16" s="8">
        <v>0.82374935999999999</v>
      </c>
      <c r="AL16" s="8">
        <v>1.23</v>
      </c>
      <c r="AM16" s="8">
        <v>0.78</v>
      </c>
      <c r="AN16" s="8">
        <v>0.14000000000000001</v>
      </c>
      <c r="AO16" s="8">
        <v>0.71666666700000003</v>
      </c>
      <c r="AP16" s="8">
        <v>-0.48062584000000003</v>
      </c>
      <c r="AQ16" s="8">
        <v>0.44</v>
      </c>
      <c r="AR16" s="8">
        <v>1.1499999999999999</v>
      </c>
      <c r="AS16" s="8">
        <v>0.65</v>
      </c>
      <c r="AT16" s="8">
        <v>0.74666666699999995</v>
      </c>
      <c r="AU16" s="8">
        <v>-0.42146376800000002</v>
      </c>
      <c r="AV16" s="8">
        <v>1.41</v>
      </c>
      <c r="AW16" s="8">
        <v>1.1399999999999999</v>
      </c>
      <c r="AX16" s="8">
        <v>2.11</v>
      </c>
      <c r="AY16" s="8">
        <v>1.5533333330000001</v>
      </c>
      <c r="AZ16" s="8">
        <v>0.63536745400000005</v>
      </c>
      <c r="BA16" s="8">
        <v>0.69</v>
      </c>
      <c r="BB16" s="8">
        <v>2.4</v>
      </c>
      <c r="BC16" s="8">
        <v>1.87</v>
      </c>
      <c r="BD16" s="8">
        <v>1.653333333</v>
      </c>
      <c r="BE16" s="8">
        <v>0.72537761999999995</v>
      </c>
      <c r="BF16" s="8">
        <v>0.85</v>
      </c>
      <c r="BG16" s="8">
        <v>3.53</v>
      </c>
      <c r="BH16" s="8">
        <v>0.99</v>
      </c>
      <c r="BI16" s="8">
        <v>1.79</v>
      </c>
      <c r="BJ16" s="8">
        <v>0.83995958699999995</v>
      </c>
      <c r="BK16" s="8">
        <v>1.34</v>
      </c>
      <c r="BL16" s="8">
        <v>0.36</v>
      </c>
      <c r="BM16" s="8">
        <v>0.63</v>
      </c>
      <c r="BN16" s="8">
        <v>0.77666666699999998</v>
      </c>
      <c r="BO16" s="8">
        <v>-0.36463254499999997</v>
      </c>
      <c r="BP16" s="8">
        <v>1.05</v>
      </c>
      <c r="BQ16" s="8">
        <v>1.1499999999999999</v>
      </c>
      <c r="BR16" s="8">
        <v>0.52</v>
      </c>
      <c r="BS16" s="8">
        <v>0.90666666699999998</v>
      </c>
      <c r="BT16" s="8">
        <v>-0.14135584900000001</v>
      </c>
      <c r="BU16" s="8">
        <v>5</v>
      </c>
      <c r="BV16" s="8">
        <v>1</v>
      </c>
      <c r="BW16" s="8">
        <v>15</v>
      </c>
      <c r="BX16" s="8">
        <v>6</v>
      </c>
      <c r="BY16" s="8">
        <v>3</v>
      </c>
      <c r="BZ16" s="8">
        <v>65</v>
      </c>
      <c r="CA16" s="8">
        <v>19</v>
      </c>
      <c r="CB16" s="8">
        <v>18</v>
      </c>
      <c r="CC16" s="8">
        <v>9</v>
      </c>
      <c r="CD16" s="8">
        <v>6</v>
      </c>
      <c r="CE16" s="8">
        <v>3</v>
      </c>
      <c r="CF16" s="8">
        <v>3</v>
      </c>
      <c r="CG16" s="8">
        <v>14</v>
      </c>
      <c r="CH16" s="8">
        <v>2</v>
      </c>
      <c r="CI16" s="8">
        <v>11</v>
      </c>
      <c r="CJ16" s="8">
        <v>8</v>
      </c>
      <c r="CK16" s="8">
        <v>12</v>
      </c>
      <c r="CL16" s="8">
        <v>23</v>
      </c>
      <c r="CM16" s="8">
        <v>22</v>
      </c>
      <c r="CN16" s="8">
        <v>2</v>
      </c>
      <c r="CO16" s="8">
        <v>2</v>
      </c>
      <c r="CP16" s="8">
        <v>74</v>
      </c>
      <c r="CQ16" s="8">
        <v>12</v>
      </c>
      <c r="CR16" s="8">
        <v>1</v>
      </c>
      <c r="CS16" s="8">
        <v>6</v>
      </c>
      <c r="CT16" s="8">
        <v>5</v>
      </c>
      <c r="CU16" s="8">
        <v>8</v>
      </c>
      <c r="CV16" s="8">
        <v>2</v>
      </c>
      <c r="CW16" s="8">
        <v>19</v>
      </c>
      <c r="CX16" s="8">
        <v>10</v>
      </c>
      <c r="CY16" s="8">
        <v>14</v>
      </c>
      <c r="CZ16" s="8">
        <v>27</v>
      </c>
      <c r="DA16" s="8">
        <v>11</v>
      </c>
      <c r="DB16" s="8">
        <v>17</v>
      </c>
      <c r="DC16" s="8">
        <v>5</v>
      </c>
      <c r="DD16" s="8">
        <v>22</v>
      </c>
      <c r="DE16" s="8">
        <v>11</v>
      </c>
      <c r="DF16" s="8">
        <v>3</v>
      </c>
      <c r="DG16" s="8">
        <v>18</v>
      </c>
      <c r="DH16" s="8">
        <v>5</v>
      </c>
      <c r="DI16" s="8">
        <v>1098</v>
      </c>
      <c r="DJ16" s="8">
        <v>1098</v>
      </c>
      <c r="DK16" s="8">
        <v>1098</v>
      </c>
      <c r="DL16" s="8">
        <v>1098</v>
      </c>
      <c r="DM16" s="8">
        <v>1098</v>
      </c>
      <c r="DN16" s="8">
        <v>1098</v>
      </c>
      <c r="DO16" s="8">
        <v>1098</v>
      </c>
      <c r="DP16" s="8">
        <v>1098</v>
      </c>
      <c r="DQ16" s="8">
        <v>1098</v>
      </c>
      <c r="DR16" s="8">
        <v>1098</v>
      </c>
      <c r="DS16" s="8">
        <v>1098</v>
      </c>
      <c r="DT16" s="8">
        <v>1098</v>
      </c>
      <c r="DU16" s="8">
        <v>1098</v>
      </c>
      <c r="DV16" s="8">
        <v>1098</v>
      </c>
      <c r="DW16" s="8">
        <v>1098</v>
      </c>
      <c r="DX16" s="8">
        <v>1098</v>
      </c>
      <c r="DY16" s="8">
        <v>1098</v>
      </c>
      <c r="DZ16" s="8">
        <v>1098</v>
      </c>
      <c r="EA16" s="8">
        <v>1098</v>
      </c>
      <c r="EB16" s="8">
        <v>1098</v>
      </c>
      <c r="EC16" s="8">
        <v>1098</v>
      </c>
      <c r="ED16" s="8">
        <v>1098</v>
      </c>
      <c r="EE16" s="8">
        <v>1098</v>
      </c>
      <c r="EF16" s="8">
        <v>1098</v>
      </c>
      <c r="EG16" s="8">
        <v>1098</v>
      </c>
      <c r="EH16" s="8">
        <v>1098</v>
      </c>
      <c r="EI16" s="8">
        <v>1098</v>
      </c>
      <c r="EJ16" s="8">
        <v>1098</v>
      </c>
      <c r="EK16" s="8">
        <v>1098</v>
      </c>
      <c r="EL16" s="8">
        <v>1098</v>
      </c>
      <c r="EM16" s="8">
        <v>1098</v>
      </c>
      <c r="EN16" s="8">
        <v>1098</v>
      </c>
      <c r="EO16" s="8">
        <v>1098</v>
      </c>
      <c r="EP16" s="8">
        <v>1098</v>
      </c>
      <c r="EQ16" s="8">
        <v>1098</v>
      </c>
      <c r="ER16" s="8">
        <v>1098</v>
      </c>
      <c r="ES16" s="8">
        <v>1098</v>
      </c>
      <c r="ET16" s="8">
        <v>1098</v>
      </c>
      <c r="EU16" s="8">
        <v>1098</v>
      </c>
      <c r="EV16" s="8">
        <v>1098</v>
      </c>
      <c r="EW16" s="8" t="s">
        <v>62</v>
      </c>
      <c r="EX16" s="8" t="s">
        <v>213</v>
      </c>
      <c r="EY16" s="8">
        <v>44.555</v>
      </c>
      <c r="EZ16" s="8">
        <v>5.21</v>
      </c>
      <c r="FA16" s="8">
        <v>42.002000000000002</v>
      </c>
      <c r="FB16" s="8">
        <v>5.14</v>
      </c>
      <c r="FC16" s="8" t="s">
        <v>2948</v>
      </c>
      <c r="FD16" s="8">
        <v>407</v>
      </c>
      <c r="FE16" s="8" t="s">
        <v>2948</v>
      </c>
      <c r="FF16" s="8">
        <v>1222</v>
      </c>
      <c r="FG16" s="8" t="s">
        <v>2948</v>
      </c>
      <c r="FH16" s="8" t="s">
        <v>2922</v>
      </c>
      <c r="FI16" s="8" t="s">
        <v>2808</v>
      </c>
      <c r="FJ16" s="8" t="s">
        <v>57</v>
      </c>
      <c r="FK16" s="9">
        <v>2.9999999999999998E-63</v>
      </c>
      <c r="FL16" s="8">
        <v>106.1</v>
      </c>
      <c r="FM16" s="8">
        <v>0.21</v>
      </c>
      <c r="FO16" s="8">
        <v>15</v>
      </c>
      <c r="FP16" s="8">
        <v>0</v>
      </c>
      <c r="FQ16" s="8" t="s">
        <v>2948</v>
      </c>
      <c r="FR16" s="8" t="s">
        <v>65</v>
      </c>
      <c r="FS16" s="8" t="s">
        <v>2901</v>
      </c>
      <c r="FT16" s="9">
        <v>1E-179</v>
      </c>
      <c r="FU16" s="8" t="s">
        <v>2949</v>
      </c>
      <c r="FV16" s="8">
        <v>630</v>
      </c>
      <c r="FW16" s="8">
        <v>369</v>
      </c>
      <c r="FX16" s="8">
        <v>366</v>
      </c>
      <c r="FY16" s="8">
        <v>81</v>
      </c>
      <c r="FZ16" s="8">
        <v>89</v>
      </c>
      <c r="GA16" s="8">
        <v>101</v>
      </c>
      <c r="GB16" s="8">
        <v>70</v>
      </c>
      <c r="GC16" s="8">
        <v>3</v>
      </c>
      <c r="GD16" s="8">
        <v>1</v>
      </c>
      <c r="GE16" s="8">
        <v>1</v>
      </c>
      <c r="GF16" s="8">
        <v>1</v>
      </c>
      <c r="GG16" s="8" t="s">
        <v>72</v>
      </c>
      <c r="GH16" s="8" t="s">
        <v>2948</v>
      </c>
      <c r="GI16" s="8" t="s">
        <v>2950</v>
      </c>
      <c r="GJ16" s="8" t="s">
        <v>2948</v>
      </c>
      <c r="GK16" s="8" t="s">
        <v>562</v>
      </c>
      <c r="GL16" s="9">
        <v>3E-52</v>
      </c>
      <c r="GM16" s="8" t="s">
        <v>107</v>
      </c>
      <c r="GN16" s="8" t="s">
        <v>563</v>
      </c>
      <c r="GO16" s="8" t="s">
        <v>2950</v>
      </c>
      <c r="GP16" s="8" t="s">
        <v>2950</v>
      </c>
      <c r="GQ16" s="8" t="s">
        <v>55</v>
      </c>
      <c r="GR16" s="8" t="s">
        <v>2951</v>
      </c>
      <c r="GS16" s="8">
        <v>407</v>
      </c>
      <c r="GT16" s="8">
        <v>0</v>
      </c>
      <c r="GU16" s="8" t="s">
        <v>55</v>
      </c>
      <c r="GV16" s="8" t="s">
        <v>55</v>
      </c>
      <c r="GW16" s="8" t="s">
        <v>55</v>
      </c>
      <c r="GX16" s="8" t="s">
        <v>55</v>
      </c>
      <c r="GY16" s="8" t="s">
        <v>55</v>
      </c>
      <c r="GZ16" s="8">
        <v>2</v>
      </c>
      <c r="HA16" s="8">
        <v>16.5</v>
      </c>
      <c r="HB16" s="8">
        <v>8.4</v>
      </c>
      <c r="HC16" s="8">
        <v>5.2</v>
      </c>
      <c r="HD16" s="8" t="s">
        <v>61</v>
      </c>
      <c r="HE16" s="8" t="s">
        <v>2948</v>
      </c>
      <c r="HF16" s="8" t="s">
        <v>2952</v>
      </c>
      <c r="HG16" s="9">
        <v>3.9999999999999998E-57</v>
      </c>
      <c r="HH16" s="8" t="s">
        <v>2953</v>
      </c>
      <c r="HI16" s="8">
        <v>222</v>
      </c>
      <c r="HJ16" s="8">
        <v>394</v>
      </c>
      <c r="HK16" s="8">
        <v>394</v>
      </c>
      <c r="HL16" s="8">
        <v>36</v>
      </c>
      <c r="HM16" s="8">
        <v>51</v>
      </c>
      <c r="HN16" s="8">
        <v>100</v>
      </c>
      <c r="HO16" s="8">
        <v>251</v>
      </c>
      <c r="HP16" s="8">
        <v>42</v>
      </c>
      <c r="HQ16" s="8">
        <v>19</v>
      </c>
      <c r="HR16" s="8">
        <v>24</v>
      </c>
      <c r="HS16" s="8">
        <v>1</v>
      </c>
      <c r="HT16" s="8" t="s">
        <v>66</v>
      </c>
    </row>
    <row r="17" spans="1:228" x14ac:dyDescent="0.2">
      <c r="A17" s="6" t="s">
        <v>5679</v>
      </c>
      <c r="B17" s="6" t="s">
        <v>5680</v>
      </c>
      <c r="D17" s="8" t="s">
        <v>1633</v>
      </c>
      <c r="E17" s="8">
        <v>4.5599999999999996</v>
      </c>
      <c r="F17" s="8">
        <v>10.75</v>
      </c>
      <c r="G17" s="8">
        <f t="shared" ref="G17:G28" si="2">AVERAGE(E17, F17)</f>
        <v>7.6549999999999994</v>
      </c>
      <c r="H17" s="8">
        <f t="shared" ref="H17:H28" si="3">LOG(G17, 2)</f>
        <v>2.936402377725063</v>
      </c>
      <c r="I17" s="8">
        <v>14.05</v>
      </c>
      <c r="J17" s="8">
        <v>5.54</v>
      </c>
      <c r="K17" s="8">
        <v>5.37</v>
      </c>
      <c r="L17" s="8">
        <v>8.32</v>
      </c>
      <c r="M17" s="8">
        <v>3.056583528</v>
      </c>
      <c r="N17" s="8">
        <v>21.4</v>
      </c>
      <c r="O17" s="8">
        <v>31.98</v>
      </c>
      <c r="P17" s="8">
        <v>24.89</v>
      </c>
      <c r="Q17" s="8">
        <v>26.09</v>
      </c>
      <c r="R17" s="8">
        <v>4.7054250389999996</v>
      </c>
      <c r="S17" s="8">
        <v>16.5</v>
      </c>
      <c r="T17" s="8">
        <v>24.24</v>
      </c>
      <c r="U17" s="8">
        <v>19.489999999999998</v>
      </c>
      <c r="V17" s="8">
        <v>20.076666670000002</v>
      </c>
      <c r="W17" s="8">
        <v>4.3274478529999998</v>
      </c>
      <c r="X17" s="8">
        <v>12.57</v>
      </c>
      <c r="Y17" s="8">
        <v>4.32</v>
      </c>
      <c r="Z17" s="8">
        <v>18.8</v>
      </c>
      <c r="AA17" s="8">
        <v>11.89666667</v>
      </c>
      <c r="AB17" s="8">
        <v>3.5724854960000001</v>
      </c>
      <c r="AC17" s="8">
        <v>7.72</v>
      </c>
      <c r="AD17" s="8">
        <v>14.83</v>
      </c>
      <c r="AE17" s="8">
        <v>11.275</v>
      </c>
      <c r="AF17" s="8">
        <v>3.4950555283680185</v>
      </c>
      <c r="AG17" s="8">
        <v>11.35</v>
      </c>
      <c r="AH17" s="8">
        <v>16.940000000000001</v>
      </c>
      <c r="AI17" s="8">
        <v>14.13</v>
      </c>
      <c r="AJ17" s="8">
        <v>14.14</v>
      </c>
      <c r="AK17" s="8">
        <v>3.821710215</v>
      </c>
      <c r="AL17" s="8">
        <v>7.29</v>
      </c>
      <c r="AM17" s="8">
        <v>2.72</v>
      </c>
      <c r="AN17" s="8">
        <v>9.1199999999999992</v>
      </c>
      <c r="AO17" s="8">
        <v>6.3766666670000003</v>
      </c>
      <c r="AP17" s="8">
        <v>2.672802468</v>
      </c>
      <c r="AQ17" s="8">
        <v>3.32</v>
      </c>
      <c r="AR17" s="8">
        <v>13.08</v>
      </c>
      <c r="AS17" s="8">
        <v>11.53</v>
      </c>
      <c r="AT17" s="8">
        <v>9.31</v>
      </c>
      <c r="AU17" s="8">
        <v>3.218781168</v>
      </c>
      <c r="AV17" s="8">
        <v>24.01</v>
      </c>
      <c r="AW17" s="8">
        <v>24.49</v>
      </c>
      <c r="AX17" s="8">
        <v>19.809999999999999</v>
      </c>
      <c r="AY17" s="8">
        <v>22.77</v>
      </c>
      <c r="AZ17" s="8">
        <v>4.5090623860000001</v>
      </c>
      <c r="BA17" s="8">
        <v>18.600000000000001</v>
      </c>
      <c r="BB17" s="8">
        <v>10.199999999999999</v>
      </c>
      <c r="BC17" s="8">
        <v>19.170000000000002</v>
      </c>
      <c r="BD17" s="8">
        <v>15.99</v>
      </c>
      <c r="BE17" s="8">
        <v>3.9990980340000002</v>
      </c>
      <c r="BF17" s="8">
        <v>12.31</v>
      </c>
      <c r="BG17" s="8">
        <v>10.26</v>
      </c>
      <c r="BH17" s="8">
        <v>13.32</v>
      </c>
      <c r="BI17" s="8">
        <v>11.963333329999999</v>
      </c>
      <c r="BJ17" s="8">
        <v>3.5805475169999998</v>
      </c>
      <c r="BK17" s="8">
        <v>19.14</v>
      </c>
      <c r="BL17" s="8">
        <v>9.5</v>
      </c>
      <c r="BM17" s="8">
        <v>19.079999999999998</v>
      </c>
      <c r="BN17" s="8">
        <v>15.90666667</v>
      </c>
      <c r="BO17" s="8">
        <v>3.991559638</v>
      </c>
      <c r="BP17" s="8">
        <v>18.82</v>
      </c>
      <c r="BQ17" s="8">
        <v>13.96</v>
      </c>
      <c r="BR17" s="8">
        <v>15.18</v>
      </c>
      <c r="BS17" s="8">
        <v>15.98666667</v>
      </c>
      <c r="BT17" s="8">
        <v>3.9987972530000002</v>
      </c>
      <c r="BU17" s="8">
        <v>22.75</v>
      </c>
      <c r="BV17" s="8">
        <v>63.06</v>
      </c>
      <c r="BW17" s="8">
        <v>97.35</v>
      </c>
      <c r="BX17" s="8">
        <v>24.47</v>
      </c>
      <c r="BY17" s="8">
        <v>18.68</v>
      </c>
      <c r="BZ17" s="8">
        <v>176.02</v>
      </c>
      <c r="CA17" s="8">
        <v>148.35</v>
      </c>
      <c r="CB17" s="8">
        <v>154.13999999999999</v>
      </c>
      <c r="CC17" s="8">
        <v>35.020000000000003</v>
      </c>
      <c r="CD17" s="8">
        <v>13.79</v>
      </c>
      <c r="CE17" s="8">
        <v>126.39</v>
      </c>
      <c r="CF17" s="8">
        <v>14.74</v>
      </c>
      <c r="CG17" s="8">
        <v>104.34</v>
      </c>
      <c r="CH17" s="8">
        <v>23.38</v>
      </c>
      <c r="CI17" s="8">
        <v>123.22</v>
      </c>
      <c r="CJ17" s="8">
        <v>113.28</v>
      </c>
      <c r="CK17" s="8">
        <v>74.150000000000006</v>
      </c>
      <c r="CL17" s="8">
        <v>45.33</v>
      </c>
      <c r="CM17" s="8">
        <v>48.32</v>
      </c>
      <c r="CN17" s="8">
        <v>71.680000000000007</v>
      </c>
      <c r="CO17" s="8">
        <v>45.68</v>
      </c>
      <c r="CP17" s="8">
        <v>149.09</v>
      </c>
      <c r="CQ17" s="8">
        <v>112.7</v>
      </c>
      <c r="CR17" s="8">
        <v>17.239999999999998</v>
      </c>
      <c r="CS17" s="8">
        <v>120.34</v>
      </c>
      <c r="CT17" s="8">
        <v>58.93</v>
      </c>
      <c r="CU17" s="8">
        <v>63.72</v>
      </c>
      <c r="CV17" s="8">
        <v>38.479999999999997</v>
      </c>
      <c r="CW17" s="8">
        <v>95.42</v>
      </c>
      <c r="CX17" s="8">
        <v>159.22</v>
      </c>
      <c r="CY17" s="8">
        <v>75.959999999999994</v>
      </c>
      <c r="CZ17" s="8">
        <v>66.959999999999994</v>
      </c>
      <c r="DA17" s="8">
        <v>29.7</v>
      </c>
      <c r="DB17" s="8">
        <v>106.46</v>
      </c>
      <c r="DC17" s="8">
        <v>88.25</v>
      </c>
      <c r="DD17" s="8">
        <v>61.45</v>
      </c>
      <c r="DE17" s="8">
        <v>74.22</v>
      </c>
      <c r="DF17" s="8">
        <v>28.73</v>
      </c>
      <c r="DG17" s="8">
        <v>34.43</v>
      </c>
      <c r="DH17" s="8">
        <v>44.45</v>
      </c>
      <c r="DI17" s="8">
        <v>722</v>
      </c>
      <c r="DJ17" s="8">
        <v>722</v>
      </c>
      <c r="DK17" s="8">
        <v>722</v>
      </c>
      <c r="DL17" s="8">
        <v>722</v>
      </c>
      <c r="DM17" s="8">
        <v>722</v>
      </c>
      <c r="DN17" s="8">
        <v>722</v>
      </c>
      <c r="DO17" s="8">
        <v>722</v>
      </c>
      <c r="DP17" s="8">
        <v>722</v>
      </c>
      <c r="DQ17" s="8">
        <v>722</v>
      </c>
      <c r="DR17" s="8">
        <v>722</v>
      </c>
      <c r="DS17" s="8">
        <v>722</v>
      </c>
      <c r="DT17" s="8">
        <v>722</v>
      </c>
      <c r="DU17" s="8">
        <v>722</v>
      </c>
      <c r="DV17" s="8">
        <v>722</v>
      </c>
      <c r="DW17" s="8">
        <v>722</v>
      </c>
      <c r="DX17" s="8">
        <v>722</v>
      </c>
      <c r="DY17" s="8">
        <v>722</v>
      </c>
      <c r="DZ17" s="8">
        <v>722</v>
      </c>
      <c r="EA17" s="8">
        <v>722</v>
      </c>
      <c r="EB17" s="8">
        <v>722</v>
      </c>
      <c r="EC17" s="8">
        <v>722</v>
      </c>
      <c r="ED17" s="8">
        <v>722</v>
      </c>
      <c r="EE17" s="8">
        <v>722</v>
      </c>
      <c r="EF17" s="8">
        <v>722</v>
      </c>
      <c r="EG17" s="8">
        <v>722</v>
      </c>
      <c r="EH17" s="8">
        <v>722</v>
      </c>
      <c r="EI17" s="8">
        <v>722</v>
      </c>
      <c r="EJ17" s="8">
        <v>722</v>
      </c>
      <c r="EK17" s="8">
        <v>722</v>
      </c>
      <c r="EL17" s="8">
        <v>722</v>
      </c>
      <c r="EM17" s="8">
        <v>722</v>
      </c>
      <c r="EN17" s="8">
        <v>722</v>
      </c>
      <c r="EO17" s="8">
        <v>722</v>
      </c>
      <c r="EP17" s="8">
        <v>722</v>
      </c>
      <c r="EQ17" s="8">
        <v>722</v>
      </c>
      <c r="ER17" s="8">
        <v>722</v>
      </c>
      <c r="ES17" s="8">
        <v>722</v>
      </c>
      <c r="ET17" s="8">
        <v>722</v>
      </c>
      <c r="EU17" s="8">
        <v>722</v>
      </c>
      <c r="EV17" s="8">
        <v>722</v>
      </c>
      <c r="EW17" s="8" t="s">
        <v>110</v>
      </c>
      <c r="EX17" s="8" t="s">
        <v>216</v>
      </c>
      <c r="EY17" s="8">
        <v>32.472999999999999</v>
      </c>
      <c r="EZ17" s="8">
        <v>5.9</v>
      </c>
      <c r="FA17" s="8">
        <v>29.986000000000001</v>
      </c>
      <c r="FB17" s="8">
        <v>5.52</v>
      </c>
      <c r="FC17" s="8" t="s">
        <v>1633</v>
      </c>
      <c r="FD17" s="8">
        <v>281</v>
      </c>
      <c r="FE17" s="8" t="s">
        <v>1633</v>
      </c>
      <c r="FF17" s="8">
        <v>846</v>
      </c>
      <c r="FG17" s="8" t="s">
        <v>1633</v>
      </c>
      <c r="FH17" s="8" t="s">
        <v>1621</v>
      </c>
      <c r="FI17" s="8" t="s">
        <v>1622</v>
      </c>
      <c r="FJ17" s="8" t="s">
        <v>83</v>
      </c>
      <c r="FK17" s="9">
        <v>9.9999999999999993E-35</v>
      </c>
      <c r="FL17" s="8">
        <v>67.099999999999994</v>
      </c>
      <c r="FM17" s="8">
        <v>0.24</v>
      </c>
      <c r="FO17" s="8">
        <v>9</v>
      </c>
      <c r="FP17" s="8">
        <v>0</v>
      </c>
      <c r="FQ17" s="8" t="s">
        <v>1633</v>
      </c>
      <c r="FR17" s="8" t="s">
        <v>58</v>
      </c>
      <c r="FS17" s="8" t="s">
        <v>1631</v>
      </c>
      <c r="FT17" s="9">
        <v>1E-27</v>
      </c>
      <c r="FU17" s="8" t="s">
        <v>1634</v>
      </c>
      <c r="FV17" s="8">
        <v>125</v>
      </c>
      <c r="FW17" s="8">
        <v>229</v>
      </c>
      <c r="FX17" s="8">
        <v>638</v>
      </c>
      <c r="FY17" s="8">
        <v>31</v>
      </c>
      <c r="FZ17" s="8">
        <v>50</v>
      </c>
      <c r="GA17" s="8">
        <v>36</v>
      </c>
      <c r="GB17" s="8">
        <v>157</v>
      </c>
      <c r="GC17" s="8">
        <v>18</v>
      </c>
      <c r="GD17" s="8">
        <v>206</v>
      </c>
      <c r="GE17" s="8">
        <v>69</v>
      </c>
      <c r="GF17" s="8">
        <v>1</v>
      </c>
      <c r="GG17" s="8" t="s">
        <v>90</v>
      </c>
      <c r="GH17" s="8" t="s">
        <v>1633</v>
      </c>
      <c r="GI17" s="8" t="s">
        <v>1635</v>
      </c>
      <c r="GJ17" s="8" t="s">
        <v>1636</v>
      </c>
      <c r="GK17" s="8" t="s">
        <v>249</v>
      </c>
      <c r="GL17" s="8">
        <v>0.11</v>
      </c>
      <c r="GM17" s="8" t="s">
        <v>239</v>
      </c>
      <c r="GN17" s="8" t="s">
        <v>250</v>
      </c>
      <c r="GO17" s="8" t="s">
        <v>1635</v>
      </c>
      <c r="GP17" s="8" t="s">
        <v>1635</v>
      </c>
      <c r="GQ17" s="8" t="s">
        <v>1637</v>
      </c>
      <c r="GR17" s="8" t="s">
        <v>1638</v>
      </c>
      <c r="GS17" s="8">
        <v>281</v>
      </c>
      <c r="GT17" s="8">
        <v>1</v>
      </c>
      <c r="GU17" s="8">
        <v>6</v>
      </c>
      <c r="GV17" s="8">
        <v>90.7</v>
      </c>
      <c r="GW17" s="8">
        <v>3.2</v>
      </c>
      <c r="GX17" s="8" t="s">
        <v>55</v>
      </c>
      <c r="GY17" s="8">
        <v>255</v>
      </c>
      <c r="GZ17" s="8">
        <v>6</v>
      </c>
      <c r="HA17" s="8">
        <v>16</v>
      </c>
      <c r="HB17" s="8">
        <v>4.3</v>
      </c>
      <c r="HC17" s="8">
        <v>5.3</v>
      </c>
      <c r="HD17" s="8" t="s">
        <v>61</v>
      </c>
      <c r="HE17" s="8" t="s">
        <v>1633</v>
      </c>
      <c r="HF17" s="8" t="s">
        <v>1631</v>
      </c>
      <c r="HG17" s="9">
        <v>3E-23</v>
      </c>
      <c r="HH17" s="8" t="s">
        <v>1632</v>
      </c>
      <c r="HI17" s="8">
        <v>109</v>
      </c>
      <c r="HJ17" s="8">
        <v>216</v>
      </c>
      <c r="HK17" s="8">
        <v>326</v>
      </c>
      <c r="HL17" s="8">
        <v>30</v>
      </c>
      <c r="HM17" s="8">
        <v>47</v>
      </c>
      <c r="HN17" s="8">
        <v>66</v>
      </c>
      <c r="HO17" s="8">
        <v>151</v>
      </c>
      <c r="HP17" s="8">
        <v>12</v>
      </c>
      <c r="HQ17" s="8">
        <v>114</v>
      </c>
      <c r="HR17" s="8">
        <v>75</v>
      </c>
      <c r="HS17" s="8">
        <v>1</v>
      </c>
      <c r="HT17" s="8" t="s">
        <v>66</v>
      </c>
    </row>
    <row r="18" spans="1:228" x14ac:dyDescent="0.2">
      <c r="A18" s="6" t="s">
        <v>5679</v>
      </c>
      <c r="B18" s="6" t="s">
        <v>5680</v>
      </c>
      <c r="D18" s="8" t="s">
        <v>1620</v>
      </c>
      <c r="E18" s="8">
        <v>14.69</v>
      </c>
      <c r="F18" s="8">
        <v>17.53</v>
      </c>
      <c r="G18" s="8">
        <f t="shared" si="2"/>
        <v>16.11</v>
      </c>
      <c r="H18" s="8">
        <f t="shared" si="3"/>
        <v>4.0098845889318442</v>
      </c>
      <c r="I18" s="8">
        <v>32.840000000000003</v>
      </c>
      <c r="J18" s="8">
        <v>44.31</v>
      </c>
      <c r="K18" s="8">
        <v>31.43</v>
      </c>
      <c r="L18" s="8">
        <v>36.193333330000002</v>
      </c>
      <c r="M18" s="8">
        <v>5.1776520780000004</v>
      </c>
      <c r="N18" s="8">
        <v>60.93</v>
      </c>
      <c r="O18" s="8">
        <v>59.07</v>
      </c>
      <c r="P18" s="8">
        <v>60.19</v>
      </c>
      <c r="Q18" s="8">
        <v>60.063333329999999</v>
      </c>
      <c r="R18" s="8">
        <v>5.9084126369999996</v>
      </c>
      <c r="S18" s="8">
        <v>50.89</v>
      </c>
      <c r="T18" s="8">
        <v>54.05</v>
      </c>
      <c r="U18" s="8">
        <v>54.39</v>
      </c>
      <c r="V18" s="8">
        <v>53.11</v>
      </c>
      <c r="W18" s="8">
        <v>5.730911624</v>
      </c>
      <c r="X18" s="8">
        <v>57.78</v>
      </c>
      <c r="Y18" s="8">
        <v>25.35</v>
      </c>
      <c r="Z18" s="8">
        <v>36.58</v>
      </c>
      <c r="AA18" s="8">
        <v>39.903333330000002</v>
      </c>
      <c r="AB18" s="8">
        <v>5.3184373620000001</v>
      </c>
      <c r="AC18" s="8">
        <v>52.69</v>
      </c>
      <c r="AD18" s="8">
        <v>37.44</v>
      </c>
      <c r="AE18" s="8">
        <v>45.064999999999998</v>
      </c>
      <c r="AF18" s="8">
        <v>5.4939354855805229</v>
      </c>
      <c r="AG18" s="8">
        <v>57.82</v>
      </c>
      <c r="AH18" s="8">
        <v>47.08</v>
      </c>
      <c r="AI18" s="8">
        <v>34.57</v>
      </c>
      <c r="AJ18" s="8">
        <v>46.49</v>
      </c>
      <c r="AK18" s="8">
        <v>5.5388485210000002</v>
      </c>
      <c r="AL18" s="8">
        <v>17.940000000000001</v>
      </c>
      <c r="AM18" s="8">
        <v>22.4</v>
      </c>
      <c r="AN18" s="8">
        <v>19.329999999999998</v>
      </c>
      <c r="AO18" s="8">
        <v>19.89</v>
      </c>
      <c r="AP18" s="8">
        <v>4.3139713710000001</v>
      </c>
      <c r="AQ18" s="8">
        <v>31.76</v>
      </c>
      <c r="AR18" s="8">
        <v>24.77</v>
      </c>
      <c r="AS18" s="8">
        <v>19.79</v>
      </c>
      <c r="AT18" s="8">
        <v>25.44</v>
      </c>
      <c r="AU18" s="8">
        <v>4.669026766</v>
      </c>
      <c r="AV18" s="8">
        <v>54.8</v>
      </c>
      <c r="AW18" s="8">
        <v>56.8</v>
      </c>
      <c r="AX18" s="8">
        <v>65.27</v>
      </c>
      <c r="AY18" s="8">
        <v>58.956666669999997</v>
      </c>
      <c r="AZ18" s="8">
        <v>5.881583054</v>
      </c>
      <c r="BA18" s="8">
        <v>44.99</v>
      </c>
      <c r="BB18" s="8">
        <v>45.77</v>
      </c>
      <c r="BC18" s="8">
        <v>46.73</v>
      </c>
      <c r="BD18" s="8">
        <v>45.83</v>
      </c>
      <c r="BE18" s="8">
        <v>5.5182203809999999</v>
      </c>
      <c r="BF18" s="8">
        <v>46.82</v>
      </c>
      <c r="BG18" s="8">
        <v>47.59</v>
      </c>
      <c r="BH18" s="8">
        <v>44.94</v>
      </c>
      <c r="BI18" s="8">
        <v>46.45</v>
      </c>
      <c r="BJ18" s="8">
        <v>5.5376066909999997</v>
      </c>
      <c r="BK18" s="8">
        <v>40.520000000000003</v>
      </c>
      <c r="BL18" s="8">
        <v>44.47</v>
      </c>
      <c r="BM18" s="8">
        <v>49.44</v>
      </c>
      <c r="BN18" s="8">
        <v>44.81</v>
      </c>
      <c r="BO18" s="8">
        <v>5.4857488209999996</v>
      </c>
      <c r="BP18" s="8">
        <v>32.049999999999997</v>
      </c>
      <c r="BQ18" s="8">
        <v>41.85</v>
      </c>
      <c r="BR18" s="8">
        <v>38.69</v>
      </c>
      <c r="BS18" s="8">
        <v>37.53</v>
      </c>
      <c r="BT18" s="8">
        <v>5.2299723849999999</v>
      </c>
      <c r="BU18" s="8">
        <v>83.25</v>
      </c>
      <c r="BV18" s="8">
        <v>116.94</v>
      </c>
      <c r="BW18" s="8">
        <v>258.64999999999998</v>
      </c>
      <c r="BX18" s="8">
        <v>222.53</v>
      </c>
      <c r="BY18" s="8">
        <v>124.32</v>
      </c>
      <c r="BZ18" s="8">
        <v>569.98</v>
      </c>
      <c r="CA18" s="8">
        <v>311.64999999999998</v>
      </c>
      <c r="CB18" s="8">
        <v>423.86</v>
      </c>
      <c r="CC18" s="8">
        <v>97.98</v>
      </c>
      <c r="CD18" s="8">
        <v>129.21</v>
      </c>
      <c r="CE18" s="8">
        <v>304.61</v>
      </c>
      <c r="CF18" s="8">
        <v>160.26</v>
      </c>
      <c r="CG18" s="8">
        <v>224.66</v>
      </c>
      <c r="CH18" s="8">
        <v>45.62</v>
      </c>
      <c r="CI18" s="8">
        <v>319.77999999999997</v>
      </c>
      <c r="CJ18" s="8">
        <v>298.72000000000003</v>
      </c>
      <c r="CK18" s="8">
        <v>277.85000000000002</v>
      </c>
      <c r="CL18" s="8">
        <v>351.67</v>
      </c>
      <c r="CM18" s="8">
        <v>138.68</v>
      </c>
      <c r="CN18" s="8">
        <v>415.32</v>
      </c>
      <c r="CO18" s="8">
        <v>144.32</v>
      </c>
      <c r="CP18" s="8">
        <v>414.91</v>
      </c>
      <c r="CQ18" s="8">
        <v>271.3</v>
      </c>
      <c r="CR18" s="8">
        <v>91.76</v>
      </c>
      <c r="CS18" s="8">
        <v>354.66</v>
      </c>
      <c r="CT18" s="8">
        <v>114.07</v>
      </c>
      <c r="CU18" s="8">
        <v>217.28</v>
      </c>
      <c r="CV18" s="8">
        <v>111.52</v>
      </c>
      <c r="CW18" s="8">
        <v>334.58</v>
      </c>
      <c r="CX18" s="8">
        <v>403.78</v>
      </c>
      <c r="CY18" s="8">
        <v>241.04</v>
      </c>
      <c r="CZ18" s="8">
        <v>350.04</v>
      </c>
      <c r="DA18" s="8">
        <v>198.3</v>
      </c>
      <c r="DB18" s="8">
        <v>235.54</v>
      </c>
      <c r="DC18" s="8">
        <v>242.75</v>
      </c>
      <c r="DD18" s="8">
        <v>313.55</v>
      </c>
      <c r="DE18" s="8">
        <v>205.78</v>
      </c>
      <c r="DF18" s="8">
        <v>124.27</v>
      </c>
      <c r="DG18" s="8">
        <v>181.57</v>
      </c>
      <c r="DH18" s="8">
        <v>170.55</v>
      </c>
      <c r="DI18" s="8">
        <v>821</v>
      </c>
      <c r="DJ18" s="8">
        <v>821</v>
      </c>
      <c r="DK18" s="8">
        <v>821</v>
      </c>
      <c r="DL18" s="8">
        <v>821</v>
      </c>
      <c r="DM18" s="8">
        <v>821</v>
      </c>
      <c r="DN18" s="8">
        <v>821</v>
      </c>
      <c r="DO18" s="8">
        <v>821</v>
      </c>
      <c r="DP18" s="8">
        <v>821</v>
      </c>
      <c r="DQ18" s="8">
        <v>821</v>
      </c>
      <c r="DR18" s="8">
        <v>821</v>
      </c>
      <c r="DS18" s="8">
        <v>821</v>
      </c>
      <c r="DT18" s="8">
        <v>821</v>
      </c>
      <c r="DU18" s="8">
        <v>821</v>
      </c>
      <c r="DV18" s="8">
        <v>821</v>
      </c>
      <c r="DW18" s="8">
        <v>821</v>
      </c>
      <c r="DX18" s="8">
        <v>821</v>
      </c>
      <c r="DY18" s="8">
        <v>821</v>
      </c>
      <c r="DZ18" s="8">
        <v>821</v>
      </c>
      <c r="EA18" s="8">
        <v>821</v>
      </c>
      <c r="EB18" s="8">
        <v>821</v>
      </c>
      <c r="EC18" s="8">
        <v>821</v>
      </c>
      <c r="ED18" s="8">
        <v>821</v>
      </c>
      <c r="EE18" s="8">
        <v>821</v>
      </c>
      <c r="EF18" s="8">
        <v>821</v>
      </c>
      <c r="EG18" s="8">
        <v>821</v>
      </c>
      <c r="EH18" s="8">
        <v>821</v>
      </c>
      <c r="EI18" s="8">
        <v>821</v>
      </c>
      <c r="EJ18" s="8">
        <v>821</v>
      </c>
      <c r="EK18" s="8">
        <v>821</v>
      </c>
      <c r="EL18" s="8">
        <v>821</v>
      </c>
      <c r="EM18" s="8">
        <v>821</v>
      </c>
      <c r="EN18" s="8">
        <v>821</v>
      </c>
      <c r="EO18" s="8">
        <v>821</v>
      </c>
      <c r="EP18" s="8">
        <v>821</v>
      </c>
      <c r="EQ18" s="8">
        <v>821</v>
      </c>
      <c r="ER18" s="8">
        <v>821</v>
      </c>
      <c r="ES18" s="8">
        <v>821</v>
      </c>
      <c r="ET18" s="8">
        <v>821</v>
      </c>
      <c r="EU18" s="8">
        <v>821</v>
      </c>
      <c r="EV18" s="8">
        <v>821</v>
      </c>
      <c r="EW18" s="8" t="s">
        <v>110</v>
      </c>
      <c r="EX18" s="8" t="s">
        <v>216</v>
      </c>
      <c r="EY18" s="8">
        <v>36.079000000000001</v>
      </c>
      <c r="EZ18" s="8">
        <v>7.98</v>
      </c>
      <c r="FA18" s="8">
        <v>33.619</v>
      </c>
      <c r="FB18" s="8">
        <v>7.4</v>
      </c>
      <c r="FC18" s="8" t="s">
        <v>1620</v>
      </c>
      <c r="FD18" s="8">
        <v>314</v>
      </c>
      <c r="FE18" s="8" t="s">
        <v>1620</v>
      </c>
      <c r="FF18" s="8">
        <v>945</v>
      </c>
      <c r="FG18" s="8" t="s">
        <v>1620</v>
      </c>
      <c r="FH18" s="8" t="s">
        <v>1621</v>
      </c>
      <c r="FI18" s="8" t="s">
        <v>1622</v>
      </c>
      <c r="FJ18" s="8" t="s">
        <v>83</v>
      </c>
      <c r="FK18" s="9">
        <v>1.9999999999999999E-34</v>
      </c>
      <c r="FL18" s="8">
        <v>67.099999999999994</v>
      </c>
      <c r="FM18" s="8">
        <v>0.23</v>
      </c>
      <c r="FO18" s="8">
        <v>9</v>
      </c>
      <c r="FP18" s="8">
        <v>0</v>
      </c>
      <c r="FQ18" s="8" t="s">
        <v>1620</v>
      </c>
      <c r="FR18" s="8" t="s">
        <v>65</v>
      </c>
      <c r="FS18" s="8" t="s">
        <v>1623</v>
      </c>
      <c r="FT18" s="9">
        <v>6.0000000000000001E-28</v>
      </c>
      <c r="FU18" s="8" t="s">
        <v>1624</v>
      </c>
      <c r="FV18" s="8">
        <v>127</v>
      </c>
      <c r="FW18" s="8">
        <v>291</v>
      </c>
      <c r="FX18" s="8">
        <v>358</v>
      </c>
      <c r="FY18" s="8">
        <v>31</v>
      </c>
      <c r="FZ18" s="8">
        <v>48</v>
      </c>
      <c r="GA18" s="8">
        <v>81</v>
      </c>
      <c r="GB18" s="8">
        <v>198</v>
      </c>
      <c r="GC18" s="8">
        <v>24</v>
      </c>
      <c r="GD18" s="8">
        <v>55</v>
      </c>
      <c r="GE18" s="8">
        <v>40</v>
      </c>
      <c r="GF18" s="8">
        <v>1</v>
      </c>
      <c r="GG18" s="8" t="s">
        <v>100</v>
      </c>
      <c r="GH18" s="8" t="s">
        <v>1620</v>
      </c>
      <c r="GI18" s="8" t="s">
        <v>1625</v>
      </c>
      <c r="GJ18" s="8" t="s">
        <v>1626</v>
      </c>
      <c r="GK18" s="8" t="s">
        <v>1627</v>
      </c>
      <c r="GL18" s="8">
        <v>1.5</v>
      </c>
      <c r="GM18" s="8" t="s">
        <v>97</v>
      </c>
      <c r="GN18" s="8" t="s">
        <v>1628</v>
      </c>
      <c r="GO18" s="8" t="s">
        <v>1625</v>
      </c>
      <c r="GP18" s="8" t="s">
        <v>1625</v>
      </c>
      <c r="GQ18" s="8" t="s">
        <v>1629</v>
      </c>
      <c r="GR18" s="8" t="s">
        <v>1630</v>
      </c>
      <c r="GS18" s="8">
        <v>314</v>
      </c>
      <c r="GT18" s="8">
        <v>1</v>
      </c>
      <c r="GU18" s="8">
        <v>5.4</v>
      </c>
      <c r="GV18" s="8">
        <v>91.7</v>
      </c>
      <c r="GW18" s="8">
        <v>2.9</v>
      </c>
      <c r="GX18" s="8" t="s">
        <v>55</v>
      </c>
      <c r="GY18" s="8">
        <v>288</v>
      </c>
      <c r="GZ18" s="8">
        <v>7</v>
      </c>
      <c r="HA18" s="8">
        <v>16.899999999999999</v>
      </c>
      <c r="HB18" s="8">
        <v>5.0999999999999996</v>
      </c>
      <c r="HC18" s="8">
        <v>5.4</v>
      </c>
      <c r="HD18" s="8" t="s">
        <v>61</v>
      </c>
      <c r="HE18" s="8" t="s">
        <v>1620</v>
      </c>
      <c r="HF18" s="8" t="s">
        <v>1631</v>
      </c>
      <c r="HG18" s="9">
        <v>5.0000000000000002E-23</v>
      </c>
      <c r="HH18" s="8" t="s">
        <v>1632</v>
      </c>
      <c r="HI18" s="8">
        <v>108</v>
      </c>
      <c r="HJ18" s="8">
        <v>228</v>
      </c>
      <c r="HK18" s="8">
        <v>326</v>
      </c>
      <c r="HL18" s="8">
        <v>28</v>
      </c>
      <c r="HM18" s="8">
        <v>45</v>
      </c>
      <c r="HN18" s="8">
        <v>70</v>
      </c>
      <c r="HO18" s="8">
        <v>162</v>
      </c>
      <c r="HP18" s="8">
        <v>19</v>
      </c>
      <c r="HQ18" s="8">
        <v>101</v>
      </c>
      <c r="HR18" s="8">
        <v>104</v>
      </c>
      <c r="HS18" s="8">
        <v>1</v>
      </c>
      <c r="HT18" s="8" t="s">
        <v>66</v>
      </c>
    </row>
    <row r="19" spans="1:228" x14ac:dyDescent="0.2">
      <c r="A19" s="6" t="s">
        <v>5681</v>
      </c>
      <c r="B19" s="6" t="s">
        <v>5680</v>
      </c>
      <c r="D19" s="8" t="s">
        <v>1355</v>
      </c>
      <c r="E19" s="8">
        <v>0.18</v>
      </c>
      <c r="F19" s="8">
        <v>0.16</v>
      </c>
      <c r="G19" s="8">
        <f t="shared" si="2"/>
        <v>0.16999999999999998</v>
      </c>
      <c r="H19" s="8">
        <f t="shared" si="3"/>
        <v>-2.5563933485243857</v>
      </c>
      <c r="I19" s="8">
        <v>1.32</v>
      </c>
      <c r="J19" s="8">
        <v>4.55</v>
      </c>
      <c r="K19" s="8">
        <v>0.26</v>
      </c>
      <c r="L19" s="8">
        <v>2.0433333330000001</v>
      </c>
      <c r="M19" s="8">
        <v>1.0309245730000001</v>
      </c>
      <c r="N19" s="8">
        <v>4.1100000000000003</v>
      </c>
      <c r="O19" s="8">
        <v>1.18</v>
      </c>
      <c r="P19" s="8">
        <v>0.88</v>
      </c>
      <c r="Q19" s="8">
        <v>2.056666667</v>
      </c>
      <c r="R19" s="8">
        <v>1.040307989</v>
      </c>
      <c r="S19" s="8">
        <v>1.26</v>
      </c>
      <c r="T19" s="8">
        <v>1.1100000000000001</v>
      </c>
      <c r="U19" s="8">
        <v>0.7</v>
      </c>
      <c r="V19" s="8">
        <v>1.0233333330000001</v>
      </c>
      <c r="W19" s="8">
        <v>3.3276154000000002E-2</v>
      </c>
      <c r="X19" s="8">
        <v>1.54</v>
      </c>
      <c r="Y19" s="8">
        <v>0.66</v>
      </c>
      <c r="Z19" s="8">
        <v>2.1</v>
      </c>
      <c r="AA19" s="8">
        <v>1.433333333</v>
      </c>
      <c r="AB19" s="8">
        <v>0.51937415899999995</v>
      </c>
      <c r="AC19" s="8">
        <v>1.87</v>
      </c>
      <c r="AD19" s="8">
        <v>1.4</v>
      </c>
      <c r="AE19" s="8">
        <v>1.635</v>
      </c>
      <c r="AF19" s="8">
        <v>0.70929063572335782</v>
      </c>
      <c r="AG19" s="8">
        <v>1.01</v>
      </c>
      <c r="AH19" s="8">
        <v>0.34</v>
      </c>
      <c r="AI19" s="8">
        <v>1.47</v>
      </c>
      <c r="AJ19" s="8">
        <v>0.94</v>
      </c>
      <c r="AK19" s="8">
        <v>-8.9267338000000002E-2</v>
      </c>
      <c r="AL19" s="8">
        <v>0.76</v>
      </c>
      <c r="AM19" s="8">
        <v>0</v>
      </c>
      <c r="AN19" s="8">
        <v>0.2</v>
      </c>
      <c r="AO19" s="8">
        <v>0.32</v>
      </c>
      <c r="AP19" s="8">
        <v>-1.6438561899999999</v>
      </c>
      <c r="AQ19" s="8">
        <v>0</v>
      </c>
      <c r="AR19" s="8">
        <v>0.34</v>
      </c>
      <c r="AS19" s="8">
        <v>0</v>
      </c>
      <c r="AT19" s="8">
        <v>0.11333333299999999</v>
      </c>
      <c r="AU19" s="8">
        <v>-3.1413558529999999</v>
      </c>
      <c r="AV19" s="8">
        <v>0.71</v>
      </c>
      <c r="AW19" s="8">
        <v>0.59</v>
      </c>
      <c r="AX19" s="8">
        <v>0</v>
      </c>
      <c r="AY19" s="8">
        <v>0.43333333299999999</v>
      </c>
      <c r="AZ19" s="8">
        <v>-1.2064508789999999</v>
      </c>
      <c r="BA19" s="8">
        <v>0.38</v>
      </c>
      <c r="BB19" s="8">
        <v>1.97</v>
      </c>
      <c r="BC19" s="8">
        <v>10.37</v>
      </c>
      <c r="BD19" s="8">
        <v>4.24</v>
      </c>
      <c r="BE19" s="8">
        <v>2.0840642649999999</v>
      </c>
      <c r="BF19" s="8">
        <v>0.78</v>
      </c>
      <c r="BG19" s="8">
        <v>7.62</v>
      </c>
      <c r="BH19" s="8">
        <v>1.0900000000000001</v>
      </c>
      <c r="BI19" s="8">
        <v>3.1633333330000002</v>
      </c>
      <c r="BJ19" s="8">
        <v>1.6614455859999999</v>
      </c>
      <c r="BK19" s="8">
        <v>0.31</v>
      </c>
      <c r="BL19" s="8">
        <v>1.51</v>
      </c>
      <c r="BM19" s="8">
        <v>2.3199999999999998</v>
      </c>
      <c r="BN19" s="8">
        <v>1.38</v>
      </c>
      <c r="BO19" s="8">
        <v>0.46466826700000002</v>
      </c>
      <c r="BP19" s="8">
        <v>1.75</v>
      </c>
      <c r="BQ19" s="8">
        <v>2.4</v>
      </c>
      <c r="BR19" s="8">
        <v>2.52</v>
      </c>
      <c r="BS19" s="8">
        <v>2.2233333329999998</v>
      </c>
      <c r="BT19" s="8">
        <v>1.1527242600000001</v>
      </c>
      <c r="BU19" s="8">
        <v>1</v>
      </c>
      <c r="BV19" s="8">
        <v>1</v>
      </c>
      <c r="BW19" s="8">
        <v>10</v>
      </c>
      <c r="BX19" s="8">
        <v>22</v>
      </c>
      <c r="BY19" s="8">
        <v>1</v>
      </c>
      <c r="BZ19" s="8">
        <v>37</v>
      </c>
      <c r="CA19" s="8">
        <v>6</v>
      </c>
      <c r="CB19" s="8">
        <v>6</v>
      </c>
      <c r="CC19" s="8">
        <v>4</v>
      </c>
      <c r="CD19" s="8">
        <v>0</v>
      </c>
      <c r="CE19" s="8">
        <v>3</v>
      </c>
      <c r="CF19" s="8">
        <v>0</v>
      </c>
      <c r="CG19" s="8">
        <v>3</v>
      </c>
      <c r="CH19" s="8">
        <v>0</v>
      </c>
      <c r="CI19" s="8">
        <v>4</v>
      </c>
      <c r="CJ19" s="8">
        <v>3</v>
      </c>
      <c r="CK19" s="8">
        <v>0</v>
      </c>
      <c r="CL19" s="8">
        <v>12</v>
      </c>
      <c r="CM19" s="8">
        <v>5</v>
      </c>
      <c r="CN19" s="8">
        <v>7</v>
      </c>
      <c r="CO19" s="8">
        <v>1</v>
      </c>
      <c r="CP19" s="8">
        <v>17</v>
      </c>
      <c r="CQ19" s="8">
        <v>2</v>
      </c>
      <c r="CR19" s="8">
        <v>3</v>
      </c>
      <c r="CS19" s="8">
        <v>16</v>
      </c>
      <c r="CT19" s="8">
        <v>6</v>
      </c>
      <c r="CU19" s="8">
        <v>12</v>
      </c>
      <c r="CV19" s="8">
        <v>7</v>
      </c>
      <c r="CW19" s="8">
        <v>8</v>
      </c>
      <c r="CX19" s="8">
        <v>8</v>
      </c>
      <c r="CY19" s="8">
        <v>3</v>
      </c>
      <c r="CZ19" s="8">
        <v>9</v>
      </c>
      <c r="DA19" s="8">
        <v>5</v>
      </c>
      <c r="DB19" s="8">
        <v>13</v>
      </c>
      <c r="DC19" s="8">
        <v>2</v>
      </c>
      <c r="DD19" s="8">
        <v>13</v>
      </c>
      <c r="DE19" s="8">
        <v>44</v>
      </c>
      <c r="DF19" s="8">
        <v>2</v>
      </c>
      <c r="DG19" s="8">
        <v>28</v>
      </c>
      <c r="DH19" s="8">
        <v>4</v>
      </c>
      <c r="DI19" s="8">
        <v>791</v>
      </c>
      <c r="DJ19" s="8">
        <v>791</v>
      </c>
      <c r="DK19" s="8">
        <v>791</v>
      </c>
      <c r="DL19" s="8">
        <v>791</v>
      </c>
      <c r="DM19" s="8">
        <v>791</v>
      </c>
      <c r="DN19" s="8">
        <v>791</v>
      </c>
      <c r="DO19" s="8">
        <v>791</v>
      </c>
      <c r="DP19" s="8">
        <v>791</v>
      </c>
      <c r="DQ19" s="8">
        <v>791</v>
      </c>
      <c r="DR19" s="8">
        <v>791</v>
      </c>
      <c r="DS19" s="8">
        <v>791</v>
      </c>
      <c r="DT19" s="8">
        <v>791</v>
      </c>
      <c r="DU19" s="8">
        <v>791</v>
      </c>
      <c r="DV19" s="8">
        <v>791</v>
      </c>
      <c r="DW19" s="8">
        <v>791</v>
      </c>
      <c r="DX19" s="8">
        <v>791</v>
      </c>
      <c r="DY19" s="8">
        <v>791</v>
      </c>
      <c r="DZ19" s="8">
        <v>791</v>
      </c>
      <c r="EA19" s="8">
        <v>791</v>
      </c>
      <c r="EB19" s="8">
        <v>791</v>
      </c>
      <c r="EC19" s="8">
        <v>791</v>
      </c>
      <c r="ED19" s="8">
        <v>791</v>
      </c>
      <c r="EE19" s="8">
        <v>791</v>
      </c>
      <c r="EF19" s="8">
        <v>791</v>
      </c>
      <c r="EG19" s="8">
        <v>791</v>
      </c>
      <c r="EH19" s="8">
        <v>791</v>
      </c>
      <c r="EI19" s="8">
        <v>791</v>
      </c>
      <c r="EJ19" s="8">
        <v>791</v>
      </c>
      <c r="EK19" s="8">
        <v>791</v>
      </c>
      <c r="EL19" s="8">
        <v>791</v>
      </c>
      <c r="EM19" s="8">
        <v>791</v>
      </c>
      <c r="EN19" s="8">
        <v>791</v>
      </c>
      <c r="EO19" s="8">
        <v>791</v>
      </c>
      <c r="EP19" s="8">
        <v>791</v>
      </c>
      <c r="EQ19" s="8">
        <v>791</v>
      </c>
      <c r="ER19" s="8">
        <v>791</v>
      </c>
      <c r="ES19" s="8">
        <v>791</v>
      </c>
      <c r="ET19" s="8">
        <v>791</v>
      </c>
      <c r="EU19" s="8">
        <v>791</v>
      </c>
      <c r="EV19" s="8">
        <v>791</v>
      </c>
      <c r="EW19" s="8" t="s">
        <v>268</v>
      </c>
      <c r="EX19" s="8" t="s">
        <v>55</v>
      </c>
      <c r="EY19" s="8">
        <v>34.796999999999997</v>
      </c>
      <c r="EZ19" s="8">
        <v>9.27</v>
      </c>
      <c r="FC19" s="8" t="s">
        <v>1355</v>
      </c>
      <c r="FD19" s="8">
        <v>304</v>
      </c>
      <c r="FE19" s="8" t="s">
        <v>1355</v>
      </c>
      <c r="FF19" s="8">
        <v>915</v>
      </c>
      <c r="FG19" s="8" t="s">
        <v>1355</v>
      </c>
      <c r="FH19" s="8" t="s">
        <v>1356</v>
      </c>
      <c r="FI19" s="8" t="s">
        <v>1354</v>
      </c>
      <c r="FJ19" s="8" t="s">
        <v>65</v>
      </c>
      <c r="FK19" s="8">
        <v>0</v>
      </c>
      <c r="FL19" s="8">
        <v>59</v>
      </c>
      <c r="FM19" s="8">
        <v>0.24</v>
      </c>
      <c r="FO19" s="8">
        <v>13</v>
      </c>
      <c r="FP19" s="8">
        <v>0</v>
      </c>
      <c r="FQ19" s="8" t="s">
        <v>1355</v>
      </c>
      <c r="FR19" s="8" t="s">
        <v>65</v>
      </c>
      <c r="FS19" s="8" t="s">
        <v>1357</v>
      </c>
      <c r="FT19" s="9">
        <v>1E-150</v>
      </c>
      <c r="FU19" s="8" t="s">
        <v>1358</v>
      </c>
      <c r="FV19" s="8">
        <v>534</v>
      </c>
      <c r="FW19" s="8">
        <v>264</v>
      </c>
      <c r="FX19" s="8">
        <v>447</v>
      </c>
      <c r="FY19" s="8">
        <v>92</v>
      </c>
      <c r="FZ19" s="8">
        <v>96</v>
      </c>
      <c r="GA19" s="8">
        <v>59</v>
      </c>
      <c r="GB19" s="8">
        <v>19</v>
      </c>
      <c r="GC19" s="8">
        <v>0</v>
      </c>
      <c r="GD19" s="8">
        <v>184</v>
      </c>
      <c r="GE19" s="8">
        <v>41</v>
      </c>
      <c r="GF19" s="8">
        <v>1</v>
      </c>
      <c r="GG19" s="8" t="s">
        <v>72</v>
      </c>
      <c r="GH19" s="8" t="s">
        <v>1355</v>
      </c>
      <c r="GI19" s="8" t="s">
        <v>1359</v>
      </c>
      <c r="GJ19" s="8" t="s">
        <v>1360</v>
      </c>
      <c r="GK19" s="8" t="s">
        <v>1361</v>
      </c>
      <c r="GL19" s="8">
        <v>2</v>
      </c>
      <c r="GM19" s="8" t="s">
        <v>97</v>
      </c>
      <c r="GN19" s="8" t="s">
        <v>1362</v>
      </c>
      <c r="GO19" s="8" t="s">
        <v>1359</v>
      </c>
      <c r="GP19" s="8" t="s">
        <v>1359</v>
      </c>
      <c r="GQ19" s="8" t="s">
        <v>1363</v>
      </c>
      <c r="GR19" s="8" t="s">
        <v>1364</v>
      </c>
      <c r="GS19" s="8">
        <v>304</v>
      </c>
      <c r="GT19" s="8">
        <v>1</v>
      </c>
      <c r="GU19" s="8">
        <v>7.2</v>
      </c>
      <c r="GV19" s="8">
        <v>82.9</v>
      </c>
      <c r="GW19" s="8">
        <v>9.9</v>
      </c>
      <c r="GX19" s="8" t="s">
        <v>55</v>
      </c>
      <c r="GY19" s="8">
        <v>252</v>
      </c>
      <c r="GZ19" s="8">
        <v>1</v>
      </c>
      <c r="HA19" s="8">
        <v>12.8</v>
      </c>
      <c r="HB19" s="8">
        <v>6.9</v>
      </c>
      <c r="HC19" s="8">
        <v>6.6</v>
      </c>
      <c r="HD19" s="8" t="s">
        <v>61</v>
      </c>
      <c r="HE19" s="8" t="s">
        <v>1355</v>
      </c>
      <c r="HF19" s="8" t="s">
        <v>1365</v>
      </c>
      <c r="HG19" s="9">
        <v>8.0000000000000001E-87</v>
      </c>
      <c r="HH19" s="8" t="s">
        <v>1366</v>
      </c>
      <c r="HI19" s="8">
        <v>320</v>
      </c>
      <c r="HJ19" s="8">
        <v>274</v>
      </c>
      <c r="HK19" s="8">
        <v>611</v>
      </c>
      <c r="HL19" s="8">
        <v>57</v>
      </c>
      <c r="HM19" s="8">
        <v>67</v>
      </c>
      <c r="HN19" s="8">
        <v>45</v>
      </c>
      <c r="HO19" s="8">
        <v>116</v>
      </c>
      <c r="HP19" s="8">
        <v>21</v>
      </c>
      <c r="HQ19" s="8">
        <v>354</v>
      </c>
      <c r="HR19" s="8">
        <v>36</v>
      </c>
      <c r="HS19" s="8">
        <v>1</v>
      </c>
      <c r="HT19" s="8" t="s">
        <v>66</v>
      </c>
    </row>
    <row r="20" spans="1:228" x14ac:dyDescent="0.2">
      <c r="A20" s="6" t="s">
        <v>5682</v>
      </c>
      <c r="B20" s="6" t="s">
        <v>5680</v>
      </c>
      <c r="D20" s="8" t="s">
        <v>1583</v>
      </c>
      <c r="E20" s="8">
        <v>0</v>
      </c>
      <c r="F20" s="8">
        <v>0</v>
      </c>
      <c r="G20" s="8">
        <f t="shared" si="2"/>
        <v>0</v>
      </c>
      <c r="H20" s="8" t="e">
        <f t="shared" si="3"/>
        <v>#NUM!</v>
      </c>
      <c r="I20" s="8">
        <v>0.32</v>
      </c>
      <c r="J20" s="8">
        <v>0.63</v>
      </c>
      <c r="K20" s="8">
        <v>0</v>
      </c>
      <c r="L20" s="8">
        <v>0.31666666700000001</v>
      </c>
      <c r="M20" s="8">
        <v>-1.658963081</v>
      </c>
      <c r="N20" s="8">
        <v>0.47</v>
      </c>
      <c r="O20" s="8">
        <v>0.36</v>
      </c>
      <c r="P20" s="8">
        <v>0.27</v>
      </c>
      <c r="Q20" s="8">
        <v>0.366666667</v>
      </c>
      <c r="R20" s="8">
        <v>-1.4474589760000001</v>
      </c>
      <c r="S20" s="8">
        <v>0.1</v>
      </c>
      <c r="T20" s="8">
        <v>0.25</v>
      </c>
      <c r="U20" s="8">
        <v>0.28999999999999998</v>
      </c>
      <c r="V20" s="8">
        <v>0.21333333300000001</v>
      </c>
      <c r="W20" s="8">
        <v>-2.228818693</v>
      </c>
      <c r="X20" s="8">
        <v>0.42</v>
      </c>
      <c r="Y20" s="8">
        <v>0.4</v>
      </c>
      <c r="Z20" s="8">
        <v>0.28999999999999998</v>
      </c>
      <c r="AA20" s="8">
        <v>0.37</v>
      </c>
      <c r="AB20" s="8">
        <v>-1.434402824</v>
      </c>
      <c r="AC20" s="8">
        <v>0.19</v>
      </c>
      <c r="AD20" s="8">
        <v>0.17</v>
      </c>
      <c r="AE20" s="8">
        <v>0.18</v>
      </c>
      <c r="AF20" s="8">
        <v>-2.4739311883324122</v>
      </c>
      <c r="AG20" s="8">
        <v>0.18</v>
      </c>
      <c r="AH20" s="8">
        <v>0</v>
      </c>
      <c r="AI20" s="8">
        <v>0.32</v>
      </c>
      <c r="AJ20" s="8">
        <v>0.16666666699999999</v>
      </c>
      <c r="AK20" s="8">
        <v>-2.5849624979999999</v>
      </c>
      <c r="AL20" s="8">
        <v>0.12</v>
      </c>
      <c r="AM20" s="8">
        <v>0.22</v>
      </c>
      <c r="AN20" s="8">
        <v>0</v>
      </c>
      <c r="AO20" s="8">
        <v>0.11333333299999999</v>
      </c>
      <c r="AP20" s="8">
        <v>-3.1413558529999999</v>
      </c>
      <c r="AQ20" s="8">
        <v>0</v>
      </c>
      <c r="AR20" s="8">
        <v>7.0000000000000007E-2</v>
      </c>
      <c r="AS20" s="8">
        <v>0.27</v>
      </c>
      <c r="AT20" s="8">
        <v>0.11333333299999999</v>
      </c>
      <c r="AU20" s="8">
        <v>-3.1413558529999999</v>
      </c>
      <c r="AV20" s="8">
        <v>0.33</v>
      </c>
      <c r="AW20" s="8">
        <v>0.36</v>
      </c>
      <c r="AX20" s="8">
        <v>0.3</v>
      </c>
      <c r="AY20" s="8">
        <v>0.33</v>
      </c>
      <c r="AZ20" s="8">
        <v>-1.59946207</v>
      </c>
      <c r="BA20" s="8">
        <v>0</v>
      </c>
      <c r="BB20" s="8">
        <v>0.18</v>
      </c>
      <c r="BC20" s="8">
        <v>1.01</v>
      </c>
      <c r="BD20" s="8">
        <v>0.39666666699999997</v>
      </c>
      <c r="BE20" s="8">
        <v>-1.3340009260000001</v>
      </c>
      <c r="BF20" s="8">
        <v>0</v>
      </c>
      <c r="BG20" s="8">
        <v>0.17</v>
      </c>
      <c r="BH20" s="8">
        <v>0.5</v>
      </c>
      <c r="BI20" s="8">
        <v>0.22333333299999999</v>
      </c>
      <c r="BJ20" s="8">
        <v>-2.1627295019999999</v>
      </c>
      <c r="BK20" s="8">
        <v>0.09</v>
      </c>
      <c r="BL20" s="8">
        <v>0.31</v>
      </c>
      <c r="BM20" s="8">
        <v>0.18</v>
      </c>
      <c r="BN20" s="8">
        <v>0.193333333</v>
      </c>
      <c r="BO20" s="8">
        <v>-2.3708376979999999</v>
      </c>
      <c r="BP20" s="8">
        <v>0.18</v>
      </c>
      <c r="BQ20" s="8">
        <v>0.24</v>
      </c>
      <c r="BR20" s="8">
        <v>0</v>
      </c>
      <c r="BS20" s="8">
        <v>0.14000000000000001</v>
      </c>
      <c r="BT20" s="8">
        <v>-2.8365012680000001</v>
      </c>
      <c r="BU20" s="8">
        <v>0</v>
      </c>
      <c r="BV20" s="8">
        <v>0</v>
      </c>
      <c r="BW20" s="8">
        <v>4</v>
      </c>
      <c r="BX20" s="8">
        <v>5</v>
      </c>
      <c r="BY20" s="8">
        <v>0</v>
      </c>
      <c r="BZ20" s="8">
        <v>7</v>
      </c>
      <c r="CA20" s="8">
        <v>3</v>
      </c>
      <c r="CB20" s="8">
        <v>3</v>
      </c>
      <c r="CC20" s="8">
        <v>1</v>
      </c>
      <c r="CD20" s="8">
        <v>2</v>
      </c>
      <c r="CE20" s="8">
        <v>0</v>
      </c>
      <c r="CF20" s="8">
        <v>0</v>
      </c>
      <c r="CG20" s="8">
        <v>1</v>
      </c>
      <c r="CH20" s="8">
        <v>1</v>
      </c>
      <c r="CI20" s="8">
        <v>3</v>
      </c>
      <c r="CJ20" s="8">
        <v>3</v>
      </c>
      <c r="CK20" s="8">
        <v>2</v>
      </c>
      <c r="CL20" s="8">
        <v>2</v>
      </c>
      <c r="CM20" s="8">
        <v>1</v>
      </c>
      <c r="CN20" s="8">
        <v>2</v>
      </c>
      <c r="CO20" s="8">
        <v>0</v>
      </c>
      <c r="CP20" s="8">
        <v>6</v>
      </c>
      <c r="CQ20" s="8">
        <v>1</v>
      </c>
      <c r="CR20" s="8">
        <v>1</v>
      </c>
      <c r="CS20" s="8">
        <v>2</v>
      </c>
      <c r="CT20" s="8">
        <v>1</v>
      </c>
      <c r="CU20" s="8">
        <v>2</v>
      </c>
      <c r="CV20" s="8">
        <v>0</v>
      </c>
      <c r="CW20" s="8">
        <v>1</v>
      </c>
      <c r="CX20" s="8">
        <v>3</v>
      </c>
      <c r="CY20" s="8">
        <v>2</v>
      </c>
      <c r="CZ20" s="8">
        <v>4</v>
      </c>
      <c r="DA20" s="8">
        <v>5</v>
      </c>
      <c r="DB20" s="8">
        <v>3</v>
      </c>
      <c r="DC20" s="8">
        <v>0</v>
      </c>
      <c r="DD20" s="8">
        <v>2</v>
      </c>
      <c r="DE20" s="8">
        <v>7</v>
      </c>
      <c r="DF20" s="8">
        <v>0</v>
      </c>
      <c r="DG20" s="8">
        <v>1</v>
      </c>
      <c r="DH20" s="8">
        <v>3</v>
      </c>
      <c r="DI20" s="8">
        <v>1298</v>
      </c>
      <c r="DJ20" s="8">
        <v>1298</v>
      </c>
      <c r="DK20" s="8">
        <v>1298</v>
      </c>
      <c r="DL20" s="8">
        <v>1298</v>
      </c>
      <c r="DM20" s="8">
        <v>1298</v>
      </c>
      <c r="DN20" s="8">
        <v>1298</v>
      </c>
      <c r="DO20" s="8">
        <v>1298</v>
      </c>
      <c r="DP20" s="8">
        <v>1298</v>
      </c>
      <c r="DQ20" s="8">
        <v>1298</v>
      </c>
      <c r="DR20" s="8">
        <v>1298</v>
      </c>
      <c r="DS20" s="8">
        <v>1298</v>
      </c>
      <c r="DT20" s="8">
        <v>1298</v>
      </c>
      <c r="DU20" s="8">
        <v>1298</v>
      </c>
      <c r="DV20" s="8">
        <v>1298</v>
      </c>
      <c r="DW20" s="8">
        <v>1298</v>
      </c>
      <c r="DX20" s="8">
        <v>1298</v>
      </c>
      <c r="DY20" s="8">
        <v>1298</v>
      </c>
      <c r="DZ20" s="8">
        <v>1298</v>
      </c>
      <c r="EA20" s="8">
        <v>1298</v>
      </c>
      <c r="EB20" s="8">
        <v>1298</v>
      </c>
      <c r="EC20" s="8">
        <v>1298</v>
      </c>
      <c r="ED20" s="8">
        <v>1298</v>
      </c>
      <c r="EE20" s="8">
        <v>1298</v>
      </c>
      <c r="EF20" s="8">
        <v>1298</v>
      </c>
      <c r="EG20" s="8">
        <v>1298</v>
      </c>
      <c r="EH20" s="8">
        <v>1298</v>
      </c>
      <c r="EI20" s="8">
        <v>1298</v>
      </c>
      <c r="EJ20" s="8">
        <v>1298</v>
      </c>
      <c r="EK20" s="8">
        <v>1298</v>
      </c>
      <c r="EL20" s="8">
        <v>1298</v>
      </c>
      <c r="EM20" s="8">
        <v>1298</v>
      </c>
      <c r="EN20" s="8">
        <v>1298</v>
      </c>
      <c r="EO20" s="8">
        <v>1298</v>
      </c>
      <c r="EP20" s="8">
        <v>1298</v>
      </c>
      <c r="EQ20" s="8">
        <v>1298</v>
      </c>
      <c r="ER20" s="8">
        <v>1298</v>
      </c>
      <c r="ES20" s="8">
        <v>1298</v>
      </c>
      <c r="ET20" s="8">
        <v>1298</v>
      </c>
      <c r="EU20" s="8">
        <v>1298</v>
      </c>
      <c r="EV20" s="8">
        <v>1298</v>
      </c>
      <c r="EW20" s="8" t="s">
        <v>110</v>
      </c>
      <c r="EX20" s="8" t="s">
        <v>233</v>
      </c>
      <c r="EY20" s="8">
        <v>54.094999999999999</v>
      </c>
      <c r="EZ20" s="8">
        <v>5.2</v>
      </c>
      <c r="FA20" s="8">
        <v>51.5</v>
      </c>
      <c r="FB20" s="8">
        <v>5.2</v>
      </c>
      <c r="FC20" s="8" t="s">
        <v>1583</v>
      </c>
      <c r="FD20" s="8">
        <v>473</v>
      </c>
      <c r="FE20" s="8" t="s">
        <v>1583</v>
      </c>
      <c r="FF20" s="8">
        <v>1422</v>
      </c>
      <c r="FG20" s="8" t="s">
        <v>1583</v>
      </c>
      <c r="FH20" s="8" t="s">
        <v>1584</v>
      </c>
      <c r="FI20" s="8" t="s">
        <v>1585</v>
      </c>
      <c r="FJ20" s="8" t="s">
        <v>65</v>
      </c>
      <c r="FK20" s="8">
        <v>0</v>
      </c>
      <c r="FL20" s="8">
        <v>99.3</v>
      </c>
      <c r="FM20" s="8">
        <v>0.21</v>
      </c>
      <c r="FO20" s="8">
        <v>13</v>
      </c>
      <c r="FP20" s="8">
        <v>0</v>
      </c>
      <c r="FQ20" s="8" t="s">
        <v>1583</v>
      </c>
      <c r="FR20" s="8" t="s">
        <v>86</v>
      </c>
      <c r="FS20" s="8" t="s">
        <v>1586</v>
      </c>
      <c r="FT20" s="9">
        <v>9.9999999999999999E-133</v>
      </c>
      <c r="FU20" s="8" t="s">
        <v>1587</v>
      </c>
      <c r="FV20" s="8">
        <v>474</v>
      </c>
      <c r="FW20" s="8">
        <v>485</v>
      </c>
      <c r="FX20" s="8">
        <v>488</v>
      </c>
      <c r="FY20" s="8">
        <v>50</v>
      </c>
      <c r="FZ20" s="8">
        <v>66</v>
      </c>
      <c r="GA20" s="8">
        <v>99</v>
      </c>
      <c r="GB20" s="8">
        <v>242</v>
      </c>
      <c r="GC20" s="8">
        <v>43</v>
      </c>
      <c r="GD20" s="8">
        <v>15</v>
      </c>
      <c r="GE20" s="8">
        <v>12</v>
      </c>
      <c r="GF20" s="8">
        <v>1</v>
      </c>
      <c r="GG20" s="8" t="s">
        <v>220</v>
      </c>
      <c r="GH20" s="8" t="s">
        <v>1583</v>
      </c>
      <c r="GI20" s="8" t="s">
        <v>1588</v>
      </c>
      <c r="GJ20" s="8" t="s">
        <v>1583</v>
      </c>
      <c r="GK20" s="8" t="s">
        <v>228</v>
      </c>
      <c r="GL20" s="8">
        <v>0.3</v>
      </c>
      <c r="GM20" s="8" t="s">
        <v>60</v>
      </c>
      <c r="GN20" s="8" t="s">
        <v>229</v>
      </c>
      <c r="GO20" s="8" t="s">
        <v>1588</v>
      </c>
      <c r="GP20" s="8" t="s">
        <v>1588</v>
      </c>
      <c r="GQ20" s="8" t="s">
        <v>55</v>
      </c>
      <c r="GR20" s="8" t="s">
        <v>1589</v>
      </c>
      <c r="GS20" s="8">
        <v>473</v>
      </c>
      <c r="GT20" s="8">
        <v>1</v>
      </c>
      <c r="GU20" s="8">
        <v>4.7</v>
      </c>
      <c r="GV20" s="8">
        <v>93.9</v>
      </c>
      <c r="GW20" s="8">
        <v>1.5</v>
      </c>
      <c r="GX20" s="8" t="s">
        <v>55</v>
      </c>
      <c r="GY20" s="8">
        <v>444</v>
      </c>
      <c r="GZ20" s="8">
        <v>16</v>
      </c>
      <c r="HA20" s="8">
        <v>15.4</v>
      </c>
      <c r="HB20" s="8">
        <v>4.2</v>
      </c>
      <c r="HC20" s="8">
        <v>4.9000000000000004</v>
      </c>
      <c r="HD20" s="8" t="s">
        <v>61</v>
      </c>
      <c r="HE20" s="8" t="s">
        <v>1583</v>
      </c>
      <c r="HF20" s="8" t="s">
        <v>1590</v>
      </c>
      <c r="HG20" s="9">
        <v>9.9999999999999998E-122</v>
      </c>
      <c r="HH20" s="8" t="s">
        <v>1591</v>
      </c>
      <c r="HI20" s="8">
        <v>436</v>
      </c>
      <c r="HJ20" s="8">
        <v>577</v>
      </c>
      <c r="HK20" s="8">
        <v>597</v>
      </c>
      <c r="HL20" s="8">
        <v>45</v>
      </c>
      <c r="HM20" s="8">
        <v>57</v>
      </c>
      <c r="HN20" s="8">
        <v>97</v>
      </c>
      <c r="HO20" s="8">
        <v>317</v>
      </c>
      <c r="HP20" s="8">
        <v>123</v>
      </c>
      <c r="HQ20" s="8">
        <v>25</v>
      </c>
      <c r="HR20" s="8">
        <v>12</v>
      </c>
      <c r="HS20" s="8">
        <v>1</v>
      </c>
      <c r="HT20" s="8" t="s">
        <v>66</v>
      </c>
    </row>
    <row r="21" spans="1:228" x14ac:dyDescent="0.2">
      <c r="A21" s="6" t="s">
        <v>5772</v>
      </c>
      <c r="B21" s="6" t="s">
        <v>5773</v>
      </c>
      <c r="D21" s="8" t="s">
        <v>5458</v>
      </c>
      <c r="E21" s="8">
        <v>1.41</v>
      </c>
      <c r="F21" s="8">
        <v>0.72</v>
      </c>
      <c r="G21" s="8">
        <f t="shared" ref="G21:G26" si="4">AVERAGE(E21, F21)</f>
        <v>1.0649999999999999</v>
      </c>
      <c r="H21" s="8">
        <f t="shared" ref="H21:H26" si="5">LOG(G21, 2)</f>
        <v>9.0853430451113479E-2</v>
      </c>
      <c r="I21" s="8">
        <v>1.89</v>
      </c>
      <c r="J21" s="8">
        <v>3.38</v>
      </c>
      <c r="K21" s="8">
        <v>2.31</v>
      </c>
      <c r="L21" s="8">
        <v>2.5266666670000002</v>
      </c>
      <c r="M21" s="8">
        <v>1.3372353480000001</v>
      </c>
      <c r="N21" s="8">
        <v>3.45</v>
      </c>
      <c r="O21" s="8">
        <v>1.72</v>
      </c>
      <c r="P21" s="8">
        <v>1.87</v>
      </c>
      <c r="Q21" s="8">
        <v>2.346666667</v>
      </c>
      <c r="R21" s="8">
        <v>1.230612928</v>
      </c>
      <c r="S21" s="8">
        <v>3.21</v>
      </c>
      <c r="T21" s="8">
        <v>4.21</v>
      </c>
      <c r="U21" s="8">
        <v>3.29</v>
      </c>
      <c r="V21" s="8">
        <v>3.57</v>
      </c>
      <c r="W21" s="8">
        <v>1.835924074</v>
      </c>
      <c r="X21" s="8">
        <v>3.81</v>
      </c>
      <c r="Y21" s="8">
        <v>8.2100000000000009</v>
      </c>
      <c r="Z21" s="8">
        <v>5.04</v>
      </c>
      <c r="AA21" s="8">
        <v>5.6866666669999999</v>
      </c>
      <c r="AB21" s="8">
        <v>2.5075832409999999</v>
      </c>
      <c r="AC21" s="8">
        <v>3.55</v>
      </c>
      <c r="AD21" s="8">
        <v>4.0999999999999996</v>
      </c>
      <c r="AE21" s="8">
        <v>3.8249999999999997</v>
      </c>
      <c r="AF21" s="8">
        <v>1.9354597478052893</v>
      </c>
      <c r="AG21" s="8">
        <v>3.23</v>
      </c>
      <c r="AH21" s="8">
        <v>4.37</v>
      </c>
      <c r="AI21" s="8">
        <v>4.22</v>
      </c>
      <c r="AJ21" s="8">
        <v>3.94</v>
      </c>
      <c r="AK21" s="8">
        <v>1.9781956300000001</v>
      </c>
      <c r="AL21" s="8">
        <v>1.36</v>
      </c>
      <c r="AM21" s="8">
        <v>1.63</v>
      </c>
      <c r="AN21" s="8">
        <v>1.18</v>
      </c>
      <c r="AO21" s="8">
        <v>1.39</v>
      </c>
      <c r="AP21" s="8">
        <v>0.47508488300000001</v>
      </c>
      <c r="AQ21" s="8">
        <v>1.44</v>
      </c>
      <c r="AR21" s="8">
        <v>3.35</v>
      </c>
      <c r="AS21" s="8">
        <v>2.4</v>
      </c>
      <c r="AT21" s="8">
        <v>2.3966666669999999</v>
      </c>
      <c r="AU21" s="8">
        <v>1.2610292700000001</v>
      </c>
      <c r="AV21" s="8">
        <v>5.01</v>
      </c>
      <c r="AW21" s="8">
        <v>4.37</v>
      </c>
      <c r="AX21" s="8">
        <v>2.4300000000000002</v>
      </c>
      <c r="AY21" s="8">
        <v>3.9366666669999999</v>
      </c>
      <c r="AZ21" s="8">
        <v>1.9769745590000001</v>
      </c>
      <c r="BA21" s="8">
        <v>3.09</v>
      </c>
      <c r="BB21" s="8">
        <v>3.2</v>
      </c>
      <c r="BC21" s="8">
        <v>5.27</v>
      </c>
      <c r="BD21" s="8">
        <v>3.8533333330000001</v>
      </c>
      <c r="BE21" s="8">
        <v>1.946106992</v>
      </c>
      <c r="BF21" s="8">
        <v>4.49</v>
      </c>
      <c r="BG21" s="8">
        <v>3.39</v>
      </c>
      <c r="BH21" s="8">
        <v>3.91</v>
      </c>
      <c r="BI21" s="8">
        <v>3.93</v>
      </c>
      <c r="BJ21" s="8">
        <v>1.974529312</v>
      </c>
      <c r="BK21" s="8">
        <v>4.51</v>
      </c>
      <c r="BL21" s="8">
        <v>5.37</v>
      </c>
      <c r="BM21" s="8">
        <v>3.36</v>
      </c>
      <c r="BN21" s="8">
        <v>4.4133333329999997</v>
      </c>
      <c r="BO21" s="8">
        <v>2.1418687159999998</v>
      </c>
      <c r="BP21" s="8">
        <v>3.01</v>
      </c>
      <c r="BQ21" s="8">
        <v>6.73</v>
      </c>
      <c r="BR21" s="8">
        <v>6.4</v>
      </c>
      <c r="BS21" s="8">
        <v>5.38</v>
      </c>
      <c r="BT21" s="8">
        <v>2.427606173</v>
      </c>
      <c r="BU21" s="8">
        <v>15.12</v>
      </c>
      <c r="BV21" s="8">
        <v>9.14</v>
      </c>
      <c r="BW21" s="8">
        <v>28.2</v>
      </c>
      <c r="BX21" s="8">
        <v>32.15</v>
      </c>
      <c r="BY21" s="8">
        <v>17.3</v>
      </c>
      <c r="BZ21" s="8">
        <v>61.13</v>
      </c>
      <c r="CA21" s="8">
        <v>17.18</v>
      </c>
      <c r="CB21" s="8">
        <v>24.96</v>
      </c>
      <c r="CC21" s="8">
        <v>14</v>
      </c>
      <c r="CD21" s="8">
        <v>17.82</v>
      </c>
      <c r="CE21" s="8">
        <v>35.06</v>
      </c>
      <c r="CF21" s="8">
        <v>13.74</v>
      </c>
      <c r="CG21" s="8">
        <v>57.42</v>
      </c>
      <c r="CH21" s="8">
        <v>10.48</v>
      </c>
      <c r="CI21" s="8">
        <v>55.3</v>
      </c>
      <c r="CJ21" s="8">
        <v>43.46</v>
      </c>
      <c r="CK21" s="8">
        <v>19.57</v>
      </c>
      <c r="CL21" s="8">
        <v>44.83</v>
      </c>
      <c r="CM21" s="8">
        <v>28.75</v>
      </c>
      <c r="CN21" s="8">
        <v>43.92</v>
      </c>
      <c r="CO21" s="8">
        <v>25.35</v>
      </c>
      <c r="CP21" s="8">
        <v>95.9</v>
      </c>
      <c r="CQ21" s="8">
        <v>57.09</v>
      </c>
      <c r="CR21" s="8">
        <v>20.96</v>
      </c>
      <c r="CS21" s="8">
        <v>45.61</v>
      </c>
      <c r="CT21" s="8">
        <v>20.29</v>
      </c>
      <c r="CU21" s="8">
        <v>66.11</v>
      </c>
      <c r="CV21" s="8">
        <v>34.869999999999997</v>
      </c>
      <c r="CW21" s="8">
        <v>39.9</v>
      </c>
      <c r="CX21" s="8">
        <v>59.49</v>
      </c>
      <c r="CY21" s="8">
        <v>27.54</v>
      </c>
      <c r="CZ21" s="8">
        <v>43.62</v>
      </c>
      <c r="DA21" s="8">
        <v>121.41</v>
      </c>
      <c r="DB21" s="8">
        <v>61.38</v>
      </c>
      <c r="DC21" s="8">
        <v>31.51</v>
      </c>
      <c r="DD21" s="8">
        <v>41.46</v>
      </c>
      <c r="DE21" s="8">
        <v>43.86</v>
      </c>
      <c r="DF21" s="8">
        <v>22.54</v>
      </c>
      <c r="DG21" s="8">
        <v>24.49</v>
      </c>
      <c r="DH21" s="8">
        <v>28.06</v>
      </c>
      <c r="DI21" s="8">
        <v>1553</v>
      </c>
      <c r="DJ21" s="8">
        <v>1553</v>
      </c>
      <c r="DK21" s="8">
        <v>1553</v>
      </c>
      <c r="DL21" s="8">
        <v>1553</v>
      </c>
      <c r="DM21" s="8">
        <v>1553</v>
      </c>
      <c r="DN21" s="8">
        <v>1553</v>
      </c>
      <c r="DO21" s="8">
        <v>1553</v>
      </c>
      <c r="DP21" s="8">
        <v>1553</v>
      </c>
      <c r="DQ21" s="8">
        <v>1553</v>
      </c>
      <c r="DR21" s="8">
        <v>1553</v>
      </c>
      <c r="DS21" s="8">
        <v>1553</v>
      </c>
      <c r="DT21" s="8">
        <v>1553</v>
      </c>
      <c r="DU21" s="8">
        <v>1553</v>
      </c>
      <c r="DV21" s="8">
        <v>1553</v>
      </c>
      <c r="DW21" s="8">
        <v>1553</v>
      </c>
      <c r="DX21" s="8">
        <v>1553</v>
      </c>
      <c r="DY21" s="8">
        <v>1553</v>
      </c>
      <c r="DZ21" s="8">
        <v>1553</v>
      </c>
      <c r="EA21" s="8">
        <v>1553</v>
      </c>
      <c r="EB21" s="8">
        <v>1553</v>
      </c>
      <c r="EC21" s="8">
        <v>1553</v>
      </c>
      <c r="ED21" s="8">
        <v>1553</v>
      </c>
      <c r="EE21" s="8">
        <v>1553</v>
      </c>
      <c r="EF21" s="8">
        <v>1553</v>
      </c>
      <c r="EG21" s="8">
        <v>1553</v>
      </c>
      <c r="EH21" s="8">
        <v>1553</v>
      </c>
      <c r="EI21" s="8">
        <v>1553</v>
      </c>
      <c r="EJ21" s="8">
        <v>1553</v>
      </c>
      <c r="EK21" s="8">
        <v>1553</v>
      </c>
      <c r="EL21" s="8">
        <v>1553</v>
      </c>
      <c r="EM21" s="8">
        <v>1553</v>
      </c>
      <c r="EN21" s="8">
        <v>1553</v>
      </c>
      <c r="EO21" s="8">
        <v>1553</v>
      </c>
      <c r="EP21" s="8">
        <v>1553</v>
      </c>
      <c r="EQ21" s="8">
        <v>1553</v>
      </c>
      <c r="ER21" s="8">
        <v>1553</v>
      </c>
      <c r="ES21" s="8">
        <v>1553</v>
      </c>
      <c r="ET21" s="8">
        <v>1553</v>
      </c>
      <c r="EU21" s="8">
        <v>1553</v>
      </c>
      <c r="EV21" s="8">
        <v>1553</v>
      </c>
      <c r="EW21" s="8" t="s">
        <v>54</v>
      </c>
      <c r="EX21" s="8" t="s">
        <v>55</v>
      </c>
      <c r="EY21" s="8">
        <v>62.503</v>
      </c>
      <c r="EZ21" s="8">
        <v>8.84</v>
      </c>
      <c r="FC21" s="8" t="s">
        <v>5458</v>
      </c>
      <c r="FD21" s="8">
        <v>558</v>
      </c>
      <c r="FE21" s="8" t="s">
        <v>5458</v>
      </c>
      <c r="FF21" s="8">
        <v>1677</v>
      </c>
      <c r="FG21" s="8" t="s">
        <v>5458</v>
      </c>
      <c r="FH21" s="8" t="s">
        <v>5448</v>
      </c>
      <c r="FI21" s="8" t="s">
        <v>5446</v>
      </c>
      <c r="FJ21" s="8" t="s">
        <v>65</v>
      </c>
      <c r="FK21" s="8">
        <v>0</v>
      </c>
      <c r="FL21" s="8">
        <v>100</v>
      </c>
      <c r="FM21" s="8">
        <v>0.15</v>
      </c>
      <c r="FO21" s="8">
        <v>11</v>
      </c>
      <c r="FP21" s="8">
        <v>0</v>
      </c>
      <c r="FQ21" s="8" t="s">
        <v>5458</v>
      </c>
      <c r="FR21" s="8" t="s">
        <v>65</v>
      </c>
      <c r="FS21" s="8" t="s">
        <v>189</v>
      </c>
      <c r="FT21" s="9">
        <v>1E-176</v>
      </c>
      <c r="FU21" s="8" t="s">
        <v>5449</v>
      </c>
      <c r="FV21" s="8">
        <v>620</v>
      </c>
      <c r="FW21" s="8">
        <v>464</v>
      </c>
      <c r="FX21" s="8">
        <v>464</v>
      </c>
      <c r="FY21" s="8">
        <v>70</v>
      </c>
      <c r="FZ21" s="8">
        <v>79</v>
      </c>
      <c r="GA21" s="8">
        <v>100</v>
      </c>
      <c r="GB21" s="8">
        <v>138</v>
      </c>
      <c r="GC21" s="8">
        <v>44</v>
      </c>
      <c r="GD21" s="8">
        <v>1</v>
      </c>
      <c r="GE21" s="8">
        <v>1</v>
      </c>
      <c r="GF21" s="8">
        <v>1</v>
      </c>
      <c r="GG21" s="8" t="s">
        <v>72</v>
      </c>
      <c r="GH21" s="8" t="s">
        <v>5458</v>
      </c>
      <c r="GI21" s="8" t="s">
        <v>5459</v>
      </c>
      <c r="GJ21" s="8" t="s">
        <v>5460</v>
      </c>
      <c r="GK21" s="8" t="s">
        <v>5028</v>
      </c>
      <c r="GL21" s="8">
        <v>0.22</v>
      </c>
      <c r="GM21" s="8" t="s">
        <v>194</v>
      </c>
      <c r="GN21" s="8" t="s">
        <v>5029</v>
      </c>
      <c r="GO21" s="8" t="s">
        <v>5459</v>
      </c>
      <c r="GP21" s="8" t="s">
        <v>5459</v>
      </c>
      <c r="GQ21" s="8" t="s">
        <v>55</v>
      </c>
      <c r="GR21" s="8" t="s">
        <v>3417</v>
      </c>
      <c r="GS21" s="8">
        <v>558</v>
      </c>
      <c r="GT21" s="8">
        <v>0</v>
      </c>
      <c r="GU21" s="8" t="s">
        <v>55</v>
      </c>
      <c r="GV21" s="8" t="s">
        <v>55</v>
      </c>
      <c r="GW21" s="8" t="s">
        <v>55</v>
      </c>
      <c r="GX21" s="8" t="s">
        <v>55</v>
      </c>
      <c r="GY21" s="8" t="s">
        <v>55</v>
      </c>
      <c r="GZ21" s="8">
        <v>3</v>
      </c>
      <c r="HA21" s="8">
        <v>15.6</v>
      </c>
      <c r="HB21" s="8">
        <v>4.3</v>
      </c>
      <c r="HC21" s="8">
        <v>6.3</v>
      </c>
      <c r="HD21" s="8" t="s">
        <v>61</v>
      </c>
      <c r="HE21" s="8" t="s">
        <v>5458</v>
      </c>
      <c r="HF21" s="8" t="s">
        <v>5453</v>
      </c>
      <c r="HG21" s="9">
        <v>6E-11</v>
      </c>
      <c r="HH21" s="8" t="s">
        <v>5461</v>
      </c>
      <c r="HI21" s="8">
        <v>69.7</v>
      </c>
      <c r="HJ21" s="8">
        <v>286</v>
      </c>
      <c r="HK21" s="8">
        <v>282</v>
      </c>
      <c r="HL21" s="8">
        <v>23</v>
      </c>
      <c r="HM21" s="8">
        <v>43</v>
      </c>
      <c r="HN21" s="8">
        <v>101</v>
      </c>
      <c r="HO21" s="8">
        <v>220</v>
      </c>
      <c r="HP21" s="8">
        <v>44</v>
      </c>
      <c r="HQ21" s="8">
        <v>5</v>
      </c>
      <c r="HR21" s="8">
        <v>26</v>
      </c>
      <c r="HS21" s="8">
        <v>1</v>
      </c>
      <c r="HT21" s="8" t="s">
        <v>3562</v>
      </c>
    </row>
    <row r="22" spans="1:228" x14ac:dyDescent="0.2">
      <c r="A22" s="6" t="s">
        <v>5772</v>
      </c>
      <c r="B22" s="6" t="s">
        <v>5773</v>
      </c>
      <c r="D22" s="8" t="s">
        <v>5455</v>
      </c>
      <c r="E22" s="8">
        <v>10.61</v>
      </c>
      <c r="F22" s="8">
        <v>9.4499999999999993</v>
      </c>
      <c r="G22" s="8">
        <f t="shared" si="4"/>
        <v>10.029999999999999</v>
      </c>
      <c r="H22" s="8">
        <f t="shared" si="5"/>
        <v>3.3262497008374559</v>
      </c>
      <c r="I22" s="8">
        <v>12.47</v>
      </c>
      <c r="J22" s="8">
        <v>12.29</v>
      </c>
      <c r="K22" s="8">
        <v>7.1</v>
      </c>
      <c r="L22" s="8">
        <v>10.62</v>
      </c>
      <c r="M22" s="8">
        <v>3.408711861</v>
      </c>
      <c r="N22" s="8">
        <v>22.09</v>
      </c>
      <c r="O22" s="8">
        <v>14.05</v>
      </c>
      <c r="P22" s="8">
        <v>21.16</v>
      </c>
      <c r="Q22" s="8">
        <v>19.100000000000001</v>
      </c>
      <c r="R22" s="8">
        <v>4.2555007329999999</v>
      </c>
      <c r="S22" s="8">
        <v>30.33</v>
      </c>
      <c r="T22" s="8">
        <v>25.24</v>
      </c>
      <c r="U22" s="8">
        <v>32.090000000000003</v>
      </c>
      <c r="V22" s="8">
        <v>29.22</v>
      </c>
      <c r="W22" s="8">
        <v>4.8688842729999999</v>
      </c>
      <c r="X22" s="8">
        <v>20.3</v>
      </c>
      <c r="Y22" s="8">
        <v>14.55</v>
      </c>
      <c r="Z22" s="8">
        <v>24.59</v>
      </c>
      <c r="AA22" s="8">
        <v>19.813333329999999</v>
      </c>
      <c r="AB22" s="8">
        <v>4.3083997099999998</v>
      </c>
      <c r="AC22" s="8">
        <v>24.78</v>
      </c>
      <c r="AD22" s="8">
        <v>21.47</v>
      </c>
      <c r="AE22" s="8">
        <v>23.125</v>
      </c>
      <c r="AF22" s="8">
        <v>4.5313814605163127</v>
      </c>
      <c r="AG22" s="8">
        <v>25.84</v>
      </c>
      <c r="AH22" s="8">
        <v>25.4</v>
      </c>
      <c r="AI22" s="8">
        <v>32.659999999999997</v>
      </c>
      <c r="AJ22" s="8">
        <v>27.966666669999999</v>
      </c>
      <c r="AK22" s="8">
        <v>4.8056364049999996</v>
      </c>
      <c r="AL22" s="8">
        <v>3.31</v>
      </c>
      <c r="AM22" s="8">
        <v>6.87</v>
      </c>
      <c r="AN22" s="8">
        <v>5.54</v>
      </c>
      <c r="AO22" s="8">
        <v>5.24</v>
      </c>
      <c r="AP22" s="8">
        <v>2.389566812</v>
      </c>
      <c r="AQ22" s="8">
        <v>17.690000000000001</v>
      </c>
      <c r="AR22" s="8">
        <v>16.329999999999998</v>
      </c>
      <c r="AS22" s="8">
        <v>12.21</v>
      </c>
      <c r="AT22" s="8">
        <v>15.41</v>
      </c>
      <c r="AU22" s="8">
        <v>3.9457949569999999</v>
      </c>
      <c r="AV22" s="8">
        <v>23.74</v>
      </c>
      <c r="AW22" s="8">
        <v>13.98</v>
      </c>
      <c r="AX22" s="8">
        <v>21.3</v>
      </c>
      <c r="AY22" s="8">
        <v>19.673333329999998</v>
      </c>
      <c r="AZ22" s="8">
        <v>4.2981695149999997</v>
      </c>
      <c r="BA22" s="8">
        <v>19.71</v>
      </c>
      <c r="BB22" s="8">
        <v>30.88</v>
      </c>
      <c r="BC22" s="8">
        <v>23.57</v>
      </c>
      <c r="BD22" s="8">
        <v>24.72</v>
      </c>
      <c r="BE22" s="8">
        <v>4.6276068380000002</v>
      </c>
      <c r="BF22" s="8">
        <v>25.29</v>
      </c>
      <c r="BG22" s="8">
        <v>25.17</v>
      </c>
      <c r="BH22" s="8">
        <v>23.67</v>
      </c>
      <c r="BI22" s="8">
        <v>24.71</v>
      </c>
      <c r="BJ22" s="8">
        <v>4.6270231060000002</v>
      </c>
      <c r="BK22" s="8">
        <v>35.78</v>
      </c>
      <c r="BL22" s="8">
        <v>15.29</v>
      </c>
      <c r="BM22" s="8">
        <v>24.5</v>
      </c>
      <c r="BN22" s="8">
        <v>25.19</v>
      </c>
      <c r="BO22" s="8">
        <v>4.6547792169999997</v>
      </c>
      <c r="BP22" s="8">
        <v>32.54</v>
      </c>
      <c r="BQ22" s="8">
        <v>29.88</v>
      </c>
      <c r="BR22" s="8">
        <v>48.2</v>
      </c>
      <c r="BS22" s="8">
        <v>36.873333330000001</v>
      </c>
      <c r="BT22" s="8">
        <v>5.2045059360000003</v>
      </c>
      <c r="BU22" s="8">
        <v>90.88</v>
      </c>
      <c r="BV22" s="8">
        <v>95.3</v>
      </c>
      <c r="BW22" s="8">
        <v>148.47</v>
      </c>
      <c r="BX22" s="8">
        <v>93.32</v>
      </c>
      <c r="BY22" s="8">
        <v>42.47</v>
      </c>
      <c r="BZ22" s="8">
        <v>312.41000000000003</v>
      </c>
      <c r="CA22" s="8">
        <v>112.04</v>
      </c>
      <c r="CB22" s="8">
        <v>225.23</v>
      </c>
      <c r="CC22" s="8">
        <v>27.34</v>
      </c>
      <c r="CD22" s="8">
        <v>59.87</v>
      </c>
      <c r="CE22" s="8">
        <v>132.03</v>
      </c>
      <c r="CF22" s="8">
        <v>134.94</v>
      </c>
      <c r="CG22" s="8">
        <v>223.81</v>
      </c>
      <c r="CH22" s="8">
        <v>42.56</v>
      </c>
      <c r="CI22" s="8">
        <v>209.39</v>
      </c>
      <c r="CJ22" s="8">
        <v>111.11</v>
      </c>
      <c r="CK22" s="8">
        <v>137.08000000000001</v>
      </c>
      <c r="CL22" s="8">
        <v>250.02</v>
      </c>
      <c r="CM22" s="8">
        <v>120.21</v>
      </c>
      <c r="CN22" s="8">
        <v>280.63</v>
      </c>
      <c r="CO22" s="8">
        <v>117.7</v>
      </c>
      <c r="CP22" s="8">
        <v>592.53</v>
      </c>
      <c r="CQ22" s="8">
        <v>362.05</v>
      </c>
      <c r="CR22" s="8">
        <v>47.68</v>
      </c>
      <c r="CS22" s="8">
        <v>265.62</v>
      </c>
      <c r="CT22" s="8">
        <v>175.06</v>
      </c>
      <c r="CU22" s="8">
        <v>234.5</v>
      </c>
      <c r="CV22" s="8">
        <v>210.02</v>
      </c>
      <c r="CW22" s="8">
        <v>301.47000000000003</v>
      </c>
      <c r="CX22" s="8">
        <v>285.06</v>
      </c>
      <c r="CY22" s="8">
        <v>215</v>
      </c>
      <c r="CZ22" s="8">
        <v>185.92</v>
      </c>
      <c r="DA22" s="8">
        <v>172.09</v>
      </c>
      <c r="DB22" s="8">
        <v>239.32</v>
      </c>
      <c r="DC22" s="8">
        <v>160.77000000000001</v>
      </c>
      <c r="DD22" s="8">
        <v>319.83999999999997</v>
      </c>
      <c r="DE22" s="8">
        <v>156.85</v>
      </c>
      <c r="DF22" s="8">
        <v>101.45</v>
      </c>
      <c r="DG22" s="8">
        <v>145.15</v>
      </c>
      <c r="DH22" s="8">
        <v>135.76</v>
      </c>
      <c r="DI22" s="8">
        <v>1241</v>
      </c>
      <c r="DJ22" s="8">
        <v>1241</v>
      </c>
      <c r="DK22" s="8">
        <v>1241</v>
      </c>
      <c r="DL22" s="8">
        <v>1241</v>
      </c>
      <c r="DM22" s="8">
        <v>1241</v>
      </c>
      <c r="DN22" s="8">
        <v>1241</v>
      </c>
      <c r="DO22" s="8">
        <v>1241</v>
      </c>
      <c r="DP22" s="8">
        <v>1241</v>
      </c>
      <c r="DQ22" s="8">
        <v>1241</v>
      </c>
      <c r="DR22" s="8">
        <v>1241</v>
      </c>
      <c r="DS22" s="8">
        <v>1241</v>
      </c>
      <c r="DT22" s="8">
        <v>1241</v>
      </c>
      <c r="DU22" s="8">
        <v>1241</v>
      </c>
      <c r="DV22" s="8">
        <v>1241</v>
      </c>
      <c r="DW22" s="8">
        <v>1241</v>
      </c>
      <c r="DX22" s="8">
        <v>1241</v>
      </c>
      <c r="DY22" s="8">
        <v>1241</v>
      </c>
      <c r="DZ22" s="8">
        <v>1241</v>
      </c>
      <c r="EA22" s="8">
        <v>1241</v>
      </c>
      <c r="EB22" s="8">
        <v>1241</v>
      </c>
      <c r="EC22" s="8">
        <v>1241</v>
      </c>
      <c r="ED22" s="8">
        <v>1241</v>
      </c>
      <c r="EE22" s="8">
        <v>1241</v>
      </c>
      <c r="EF22" s="8">
        <v>1241</v>
      </c>
      <c r="EG22" s="8">
        <v>1241</v>
      </c>
      <c r="EH22" s="8">
        <v>1241</v>
      </c>
      <c r="EI22" s="8">
        <v>1241</v>
      </c>
      <c r="EJ22" s="8">
        <v>1241</v>
      </c>
      <c r="EK22" s="8">
        <v>1241</v>
      </c>
      <c r="EL22" s="8">
        <v>1241</v>
      </c>
      <c r="EM22" s="8">
        <v>1241</v>
      </c>
      <c r="EN22" s="8">
        <v>1241</v>
      </c>
      <c r="EO22" s="8">
        <v>1241</v>
      </c>
      <c r="EP22" s="8">
        <v>1241</v>
      </c>
      <c r="EQ22" s="8">
        <v>1241</v>
      </c>
      <c r="ER22" s="8">
        <v>1241</v>
      </c>
      <c r="ES22" s="8">
        <v>1241</v>
      </c>
      <c r="ET22" s="8">
        <v>1241</v>
      </c>
      <c r="EU22" s="8">
        <v>1241</v>
      </c>
      <c r="EV22" s="8">
        <v>1241</v>
      </c>
      <c r="EW22" s="8" t="s">
        <v>54</v>
      </c>
      <c r="EX22" s="8" t="s">
        <v>55</v>
      </c>
      <c r="EY22" s="8">
        <v>50.869</v>
      </c>
      <c r="EZ22" s="8">
        <v>8.61</v>
      </c>
      <c r="FC22" s="8" t="s">
        <v>5455</v>
      </c>
      <c r="FD22" s="8">
        <v>454</v>
      </c>
      <c r="FE22" s="8" t="s">
        <v>5455</v>
      </c>
      <c r="FF22" s="8">
        <v>1365</v>
      </c>
      <c r="FG22" s="8" t="s">
        <v>5455</v>
      </c>
      <c r="FH22" s="8" t="s">
        <v>5448</v>
      </c>
      <c r="FI22" s="8" t="s">
        <v>5446</v>
      </c>
      <c r="FJ22" s="8" t="s">
        <v>65</v>
      </c>
      <c r="FK22" s="8">
        <v>0</v>
      </c>
      <c r="FL22" s="8">
        <v>98.4</v>
      </c>
      <c r="FM22" s="8">
        <v>0.18</v>
      </c>
      <c r="FO22" s="8">
        <v>7</v>
      </c>
      <c r="FP22" s="8">
        <v>0</v>
      </c>
      <c r="FQ22" s="8" t="s">
        <v>5455</v>
      </c>
      <c r="FR22" s="8" t="s">
        <v>65</v>
      </c>
      <c r="FS22" s="8" t="s">
        <v>189</v>
      </c>
      <c r="FT22" s="8">
        <v>0</v>
      </c>
      <c r="FU22" s="8" t="s">
        <v>5449</v>
      </c>
      <c r="FV22" s="8">
        <v>677</v>
      </c>
      <c r="FW22" s="8">
        <v>457</v>
      </c>
      <c r="FX22" s="8">
        <v>464</v>
      </c>
      <c r="FY22" s="8">
        <v>75</v>
      </c>
      <c r="FZ22" s="8">
        <v>84</v>
      </c>
      <c r="GA22" s="8">
        <v>98</v>
      </c>
      <c r="GB22" s="8">
        <v>110</v>
      </c>
      <c r="GC22" s="8">
        <v>18</v>
      </c>
      <c r="GD22" s="8">
        <v>19</v>
      </c>
      <c r="GE22" s="8">
        <v>1</v>
      </c>
      <c r="GF22" s="8">
        <v>1</v>
      </c>
      <c r="GG22" s="8" t="s">
        <v>72</v>
      </c>
      <c r="GH22" s="8" t="s">
        <v>5455</v>
      </c>
      <c r="GI22" s="8" t="s">
        <v>5456</v>
      </c>
      <c r="GJ22" s="8" t="s">
        <v>5457</v>
      </c>
      <c r="GK22" s="8" t="s">
        <v>5028</v>
      </c>
      <c r="GL22" s="8">
        <v>6.5000000000000002E-2</v>
      </c>
      <c r="GM22" s="8" t="s">
        <v>194</v>
      </c>
      <c r="GN22" s="8" t="s">
        <v>5029</v>
      </c>
      <c r="GO22" s="8" t="s">
        <v>5456</v>
      </c>
      <c r="GP22" s="8" t="s">
        <v>5456</v>
      </c>
      <c r="GQ22" s="8" t="s">
        <v>55</v>
      </c>
      <c r="GR22" s="8" t="s">
        <v>5452</v>
      </c>
      <c r="GS22" s="8">
        <v>454</v>
      </c>
      <c r="GT22" s="8">
        <v>0</v>
      </c>
      <c r="GU22" s="8" t="s">
        <v>55</v>
      </c>
      <c r="GV22" s="8" t="s">
        <v>55</v>
      </c>
      <c r="GW22" s="8" t="s">
        <v>55</v>
      </c>
      <c r="GX22" s="8" t="s">
        <v>55</v>
      </c>
      <c r="GY22" s="8" t="s">
        <v>55</v>
      </c>
      <c r="GZ22" s="8">
        <v>3</v>
      </c>
      <c r="HA22" s="8">
        <v>15.9</v>
      </c>
      <c r="HB22" s="8">
        <v>4.8</v>
      </c>
      <c r="HC22" s="8">
        <v>6.8</v>
      </c>
      <c r="HD22" s="8" t="s">
        <v>61</v>
      </c>
      <c r="HE22" s="8" t="s">
        <v>5455</v>
      </c>
      <c r="HF22" s="8" t="s">
        <v>5453</v>
      </c>
      <c r="HG22" s="9">
        <v>1.0000000000000001E-18</v>
      </c>
      <c r="HH22" s="8" t="s">
        <v>5454</v>
      </c>
      <c r="HI22" s="8">
        <v>95.1</v>
      </c>
      <c r="HJ22" s="8">
        <v>286</v>
      </c>
      <c r="HK22" s="8">
        <v>296</v>
      </c>
      <c r="HL22" s="8">
        <v>25</v>
      </c>
      <c r="HM22" s="8">
        <v>46</v>
      </c>
      <c r="HN22" s="8">
        <v>97</v>
      </c>
      <c r="HO22" s="8">
        <v>212</v>
      </c>
      <c r="HP22" s="8">
        <v>20</v>
      </c>
      <c r="HQ22" s="8">
        <v>17</v>
      </c>
      <c r="HR22" s="8">
        <v>8</v>
      </c>
      <c r="HS22" s="8">
        <v>1</v>
      </c>
      <c r="HT22" s="8" t="s">
        <v>98</v>
      </c>
    </row>
    <row r="23" spans="1:228" x14ac:dyDescent="0.2">
      <c r="A23" s="6" t="s">
        <v>5772</v>
      </c>
      <c r="B23" s="6" t="s">
        <v>5773</v>
      </c>
      <c r="D23" s="8" t="s">
        <v>5447</v>
      </c>
      <c r="E23" s="8">
        <v>8.15</v>
      </c>
      <c r="F23" s="8">
        <v>14.7</v>
      </c>
      <c r="G23" s="8">
        <f t="shared" si="4"/>
        <v>11.425000000000001</v>
      </c>
      <c r="H23" s="8">
        <f t="shared" si="5"/>
        <v>3.5141222601707076</v>
      </c>
      <c r="I23" s="8">
        <v>34.380000000000003</v>
      </c>
      <c r="J23" s="8">
        <v>41.2</v>
      </c>
      <c r="K23" s="8">
        <v>33.24</v>
      </c>
      <c r="L23" s="8">
        <v>36.27333333</v>
      </c>
      <c r="M23" s="8">
        <v>5.1808374219999997</v>
      </c>
      <c r="N23" s="8">
        <v>40.17</v>
      </c>
      <c r="O23" s="8">
        <v>43.13</v>
      </c>
      <c r="P23" s="8">
        <v>40.369999999999997</v>
      </c>
      <c r="Q23" s="8">
        <v>41.223333330000003</v>
      </c>
      <c r="R23" s="8">
        <v>5.3653892609999998</v>
      </c>
      <c r="S23" s="8">
        <v>35.6</v>
      </c>
      <c r="T23" s="8">
        <v>39.090000000000003</v>
      </c>
      <c r="U23" s="8">
        <v>38.49</v>
      </c>
      <c r="V23" s="8">
        <v>37.72666667</v>
      </c>
      <c r="W23" s="8">
        <v>5.2375127319999999</v>
      </c>
      <c r="X23" s="8">
        <v>41.56</v>
      </c>
      <c r="Y23" s="8">
        <v>45.26</v>
      </c>
      <c r="Z23" s="8">
        <v>41.54</v>
      </c>
      <c r="AA23" s="8">
        <v>42.786666670000002</v>
      </c>
      <c r="AB23" s="8">
        <v>5.4190893840000003</v>
      </c>
      <c r="AC23" s="8">
        <v>40.75</v>
      </c>
      <c r="AD23" s="8">
        <v>46.15</v>
      </c>
      <c r="AE23" s="8">
        <v>43.45</v>
      </c>
      <c r="AF23" s="8">
        <v>5.4412842719270387</v>
      </c>
      <c r="AG23" s="8">
        <v>40.369999999999997</v>
      </c>
      <c r="AH23" s="8">
        <v>41.97</v>
      </c>
      <c r="AI23" s="8">
        <v>39.24</v>
      </c>
      <c r="AJ23" s="8">
        <v>40.526666669999997</v>
      </c>
      <c r="AK23" s="8">
        <v>5.3407996129999997</v>
      </c>
      <c r="AL23" s="8">
        <v>20.39</v>
      </c>
      <c r="AM23" s="8">
        <v>15.71</v>
      </c>
      <c r="AN23" s="8">
        <v>14.99</v>
      </c>
      <c r="AO23" s="8">
        <v>17.03</v>
      </c>
      <c r="AP23" s="8">
        <v>4.0900065300000001</v>
      </c>
      <c r="AQ23" s="8">
        <v>24.11</v>
      </c>
      <c r="AR23" s="8">
        <v>25.75</v>
      </c>
      <c r="AS23" s="8">
        <v>18.88</v>
      </c>
      <c r="AT23" s="8">
        <v>22.91333333</v>
      </c>
      <c r="AU23" s="8">
        <v>4.5181154460000004</v>
      </c>
      <c r="AV23" s="8">
        <v>34.409999999999997</v>
      </c>
      <c r="AW23" s="8">
        <v>39.33</v>
      </c>
      <c r="AX23" s="8">
        <v>41.45</v>
      </c>
      <c r="AY23" s="8">
        <v>38.396666670000002</v>
      </c>
      <c r="AZ23" s="8">
        <v>5.2629091670000001</v>
      </c>
      <c r="BA23" s="8">
        <v>38.979999999999997</v>
      </c>
      <c r="BB23" s="8">
        <v>34.07</v>
      </c>
      <c r="BC23" s="8">
        <v>41.41</v>
      </c>
      <c r="BD23" s="8">
        <v>38.153333330000002</v>
      </c>
      <c r="BE23" s="8">
        <v>5.2537372009999999</v>
      </c>
      <c r="BF23" s="8">
        <v>48</v>
      </c>
      <c r="BG23" s="8">
        <v>47.11</v>
      </c>
      <c r="BH23" s="8">
        <v>45.42</v>
      </c>
      <c r="BI23" s="8">
        <v>46.84333333</v>
      </c>
      <c r="BJ23" s="8">
        <v>5.5497718349999996</v>
      </c>
      <c r="BK23" s="8">
        <v>36.659999999999997</v>
      </c>
      <c r="BL23" s="8">
        <v>42.01</v>
      </c>
      <c r="BM23" s="8">
        <v>40</v>
      </c>
      <c r="BN23" s="8">
        <v>39.556666669999998</v>
      </c>
      <c r="BO23" s="8">
        <v>5.305848954</v>
      </c>
      <c r="BP23" s="8">
        <v>29.6</v>
      </c>
      <c r="BQ23" s="8">
        <v>33.86</v>
      </c>
      <c r="BR23" s="8">
        <v>36.43</v>
      </c>
      <c r="BS23" s="8">
        <v>33.29666667</v>
      </c>
      <c r="BT23" s="8">
        <v>5.0573058509999997</v>
      </c>
      <c r="BU23" s="8">
        <v>70</v>
      </c>
      <c r="BV23" s="8">
        <v>148.56</v>
      </c>
      <c r="BW23" s="8">
        <v>410.33</v>
      </c>
      <c r="BX23" s="8">
        <v>313.52999999999997</v>
      </c>
      <c r="BY23" s="8">
        <v>199.23</v>
      </c>
      <c r="BZ23" s="8">
        <v>569.45000000000005</v>
      </c>
      <c r="CA23" s="8">
        <v>344.78</v>
      </c>
      <c r="CB23" s="8">
        <v>430.81</v>
      </c>
      <c r="CC23" s="8">
        <v>168.67</v>
      </c>
      <c r="CD23" s="8">
        <v>137.31</v>
      </c>
      <c r="CE23" s="8">
        <v>357.92</v>
      </c>
      <c r="CF23" s="8">
        <v>184.32</v>
      </c>
      <c r="CG23" s="8">
        <v>353.77</v>
      </c>
      <c r="CH23" s="8">
        <v>65.959999999999994</v>
      </c>
      <c r="CI23" s="8">
        <v>304.31</v>
      </c>
      <c r="CJ23" s="8">
        <v>313.43</v>
      </c>
      <c r="CK23" s="8">
        <v>267.36</v>
      </c>
      <c r="CL23" s="8">
        <v>412.15</v>
      </c>
      <c r="CM23" s="8">
        <v>259.04000000000002</v>
      </c>
      <c r="CN23" s="8">
        <v>439.45</v>
      </c>
      <c r="CO23" s="8">
        <v>194.95</v>
      </c>
      <c r="CP23" s="8">
        <v>713.57</v>
      </c>
      <c r="CQ23" s="8">
        <v>371.86</v>
      </c>
      <c r="CR23" s="8">
        <v>131.36000000000001</v>
      </c>
      <c r="CS23" s="8">
        <v>434.78</v>
      </c>
      <c r="CT23" s="8">
        <v>159.65</v>
      </c>
      <c r="CU23" s="8">
        <v>266.39</v>
      </c>
      <c r="CV23" s="8">
        <v>159.11000000000001</v>
      </c>
      <c r="CW23" s="8">
        <v>354.64</v>
      </c>
      <c r="CX23" s="8">
        <v>442.45</v>
      </c>
      <c r="CY23" s="8">
        <v>258.45999999999998</v>
      </c>
      <c r="CZ23" s="8">
        <v>381.46</v>
      </c>
      <c r="DA23" s="8">
        <v>536.5</v>
      </c>
      <c r="DB23" s="8">
        <v>405.3</v>
      </c>
      <c r="DC23" s="8">
        <v>318.72000000000003</v>
      </c>
      <c r="DD23" s="8">
        <v>353.7</v>
      </c>
      <c r="DE23" s="8">
        <v>276.3</v>
      </c>
      <c r="DF23" s="8">
        <v>193.01</v>
      </c>
      <c r="DG23" s="8">
        <v>272.35000000000002</v>
      </c>
      <c r="DH23" s="8">
        <v>261.17</v>
      </c>
      <c r="DI23" s="8">
        <v>1244</v>
      </c>
      <c r="DJ23" s="8">
        <v>1244</v>
      </c>
      <c r="DK23" s="8">
        <v>1244</v>
      </c>
      <c r="DL23" s="8">
        <v>1244</v>
      </c>
      <c r="DM23" s="8">
        <v>1244</v>
      </c>
      <c r="DN23" s="8">
        <v>1244</v>
      </c>
      <c r="DO23" s="8">
        <v>1244</v>
      </c>
      <c r="DP23" s="8">
        <v>1244</v>
      </c>
      <c r="DQ23" s="8">
        <v>1244</v>
      </c>
      <c r="DR23" s="8">
        <v>1244</v>
      </c>
      <c r="DS23" s="8">
        <v>1244</v>
      </c>
      <c r="DT23" s="8">
        <v>1244</v>
      </c>
      <c r="DU23" s="8">
        <v>1244</v>
      </c>
      <c r="DV23" s="8">
        <v>1244</v>
      </c>
      <c r="DW23" s="8">
        <v>1244</v>
      </c>
      <c r="DX23" s="8">
        <v>1244</v>
      </c>
      <c r="DY23" s="8">
        <v>1244</v>
      </c>
      <c r="DZ23" s="8">
        <v>1244</v>
      </c>
      <c r="EA23" s="8">
        <v>1244</v>
      </c>
      <c r="EB23" s="8">
        <v>1244</v>
      </c>
      <c r="EC23" s="8">
        <v>1244</v>
      </c>
      <c r="ED23" s="8">
        <v>1244</v>
      </c>
      <c r="EE23" s="8">
        <v>1244</v>
      </c>
      <c r="EF23" s="8">
        <v>1244</v>
      </c>
      <c r="EG23" s="8">
        <v>1244</v>
      </c>
      <c r="EH23" s="8">
        <v>1244</v>
      </c>
      <c r="EI23" s="8">
        <v>1244</v>
      </c>
      <c r="EJ23" s="8">
        <v>1244</v>
      </c>
      <c r="EK23" s="8">
        <v>1244</v>
      </c>
      <c r="EL23" s="8">
        <v>1244</v>
      </c>
      <c r="EM23" s="8">
        <v>1244</v>
      </c>
      <c r="EN23" s="8">
        <v>1244</v>
      </c>
      <c r="EO23" s="8">
        <v>1244</v>
      </c>
      <c r="EP23" s="8">
        <v>1244</v>
      </c>
      <c r="EQ23" s="8">
        <v>1244</v>
      </c>
      <c r="ER23" s="8">
        <v>1244</v>
      </c>
      <c r="ES23" s="8">
        <v>1244</v>
      </c>
      <c r="ET23" s="8">
        <v>1244</v>
      </c>
      <c r="EU23" s="8">
        <v>1244</v>
      </c>
      <c r="EV23" s="8">
        <v>1244</v>
      </c>
      <c r="EW23" s="8" t="s">
        <v>54</v>
      </c>
      <c r="EX23" s="8" t="s">
        <v>55</v>
      </c>
      <c r="EY23" s="8">
        <v>50.972999999999999</v>
      </c>
      <c r="EZ23" s="8">
        <v>8.61</v>
      </c>
      <c r="FC23" s="8" t="s">
        <v>5447</v>
      </c>
      <c r="FD23" s="8">
        <v>455</v>
      </c>
      <c r="FE23" s="8" t="s">
        <v>5447</v>
      </c>
      <c r="FF23" s="8">
        <v>1368</v>
      </c>
      <c r="FG23" s="8" t="s">
        <v>5447</v>
      </c>
      <c r="FH23" s="8" t="s">
        <v>5448</v>
      </c>
      <c r="FI23" s="8" t="s">
        <v>5446</v>
      </c>
      <c r="FJ23" s="8" t="s">
        <v>65</v>
      </c>
      <c r="FK23" s="8">
        <v>0</v>
      </c>
      <c r="FL23" s="8">
        <v>98.4</v>
      </c>
      <c r="FM23" s="8">
        <v>0.18</v>
      </c>
      <c r="FO23" s="8">
        <v>7</v>
      </c>
      <c r="FP23" s="8">
        <v>0</v>
      </c>
      <c r="FQ23" s="8" t="s">
        <v>5447</v>
      </c>
      <c r="FR23" s="8" t="s">
        <v>65</v>
      </c>
      <c r="FS23" s="8" t="s">
        <v>189</v>
      </c>
      <c r="FT23" s="8">
        <v>0</v>
      </c>
      <c r="FU23" s="8" t="s">
        <v>5449</v>
      </c>
      <c r="FV23" s="8">
        <v>680</v>
      </c>
      <c r="FW23" s="8">
        <v>457</v>
      </c>
      <c r="FX23" s="8">
        <v>464</v>
      </c>
      <c r="FY23" s="8">
        <v>75</v>
      </c>
      <c r="FZ23" s="8">
        <v>84</v>
      </c>
      <c r="GA23" s="8">
        <v>98</v>
      </c>
      <c r="GB23" s="8">
        <v>110</v>
      </c>
      <c r="GC23" s="8">
        <v>17</v>
      </c>
      <c r="GD23" s="8">
        <v>19</v>
      </c>
      <c r="GE23" s="8">
        <v>1</v>
      </c>
      <c r="GF23" s="8">
        <v>1</v>
      </c>
      <c r="GG23" s="8" t="s">
        <v>72</v>
      </c>
      <c r="GH23" s="8" t="s">
        <v>5447</v>
      </c>
      <c r="GI23" s="8" t="s">
        <v>5450</v>
      </c>
      <c r="GJ23" s="8" t="s">
        <v>5451</v>
      </c>
      <c r="GK23" s="8" t="s">
        <v>5028</v>
      </c>
      <c r="GL23" s="8">
        <v>0.15</v>
      </c>
      <c r="GM23" s="8" t="s">
        <v>194</v>
      </c>
      <c r="GN23" s="8" t="s">
        <v>5029</v>
      </c>
      <c r="GO23" s="8" t="s">
        <v>5450</v>
      </c>
      <c r="GP23" s="8" t="s">
        <v>5450</v>
      </c>
      <c r="GQ23" s="8" t="s">
        <v>55</v>
      </c>
      <c r="GR23" s="8" t="s">
        <v>5452</v>
      </c>
      <c r="GS23" s="8">
        <v>455</v>
      </c>
      <c r="GT23" s="8">
        <v>0</v>
      </c>
      <c r="GU23" s="8" t="s">
        <v>55</v>
      </c>
      <c r="GV23" s="8" t="s">
        <v>55</v>
      </c>
      <c r="GW23" s="8" t="s">
        <v>55</v>
      </c>
      <c r="GX23" s="8" t="s">
        <v>55</v>
      </c>
      <c r="GY23" s="8" t="s">
        <v>55</v>
      </c>
      <c r="GZ23" s="8">
        <v>4</v>
      </c>
      <c r="HA23" s="8">
        <v>15.8</v>
      </c>
      <c r="HB23" s="8">
        <v>4.8</v>
      </c>
      <c r="HC23" s="8">
        <v>6.8</v>
      </c>
      <c r="HD23" s="8" t="s">
        <v>61</v>
      </c>
      <c r="HE23" s="8" t="s">
        <v>5447</v>
      </c>
      <c r="HF23" s="8" t="s">
        <v>5453</v>
      </c>
      <c r="HG23" s="9">
        <v>1.0000000000000001E-18</v>
      </c>
      <c r="HH23" s="8" t="s">
        <v>5454</v>
      </c>
      <c r="HI23" s="8">
        <v>95.1</v>
      </c>
      <c r="HJ23" s="8">
        <v>286</v>
      </c>
      <c r="HK23" s="8">
        <v>296</v>
      </c>
      <c r="HL23" s="8">
        <v>25</v>
      </c>
      <c r="HM23" s="8">
        <v>46</v>
      </c>
      <c r="HN23" s="8">
        <v>97</v>
      </c>
      <c r="HO23" s="8">
        <v>212</v>
      </c>
      <c r="HP23" s="8">
        <v>20</v>
      </c>
      <c r="HQ23" s="8">
        <v>17</v>
      </c>
      <c r="HR23" s="8">
        <v>8</v>
      </c>
      <c r="HS23" s="8">
        <v>1</v>
      </c>
      <c r="HT23" s="8" t="s">
        <v>98</v>
      </c>
    </row>
    <row r="24" spans="1:228" x14ac:dyDescent="0.2">
      <c r="A24" s="6" t="s">
        <v>5774</v>
      </c>
      <c r="B24" s="6" t="s">
        <v>5773</v>
      </c>
      <c r="D24" s="8" t="s">
        <v>5141</v>
      </c>
      <c r="E24" s="8">
        <v>8.61</v>
      </c>
      <c r="F24" s="8">
        <v>11.04</v>
      </c>
      <c r="G24" s="8">
        <f t="shared" si="4"/>
        <v>9.8249999999999993</v>
      </c>
      <c r="H24" s="8">
        <f t="shared" si="5"/>
        <v>3.296457407371244</v>
      </c>
      <c r="I24" s="8">
        <v>13.69</v>
      </c>
      <c r="J24" s="8">
        <v>17.05</v>
      </c>
      <c r="K24" s="8">
        <v>11.69</v>
      </c>
      <c r="L24" s="8">
        <v>14.143333330000001</v>
      </c>
      <c r="M24" s="8">
        <v>3.8220502719999998</v>
      </c>
      <c r="N24" s="8">
        <v>13.54</v>
      </c>
      <c r="O24" s="8">
        <v>14.44</v>
      </c>
      <c r="P24" s="8">
        <v>16.29</v>
      </c>
      <c r="Q24" s="8">
        <v>14.75666667</v>
      </c>
      <c r="R24" s="8">
        <v>3.883294968</v>
      </c>
      <c r="S24" s="8">
        <v>16.28</v>
      </c>
      <c r="T24" s="8">
        <v>16.850000000000001</v>
      </c>
      <c r="U24" s="8">
        <v>17.38</v>
      </c>
      <c r="V24" s="8">
        <v>16.83666667</v>
      </c>
      <c r="W24" s="8">
        <v>4.0735346359999998</v>
      </c>
      <c r="X24" s="8">
        <v>16.11</v>
      </c>
      <c r="Y24" s="8">
        <v>10.18</v>
      </c>
      <c r="Z24" s="8">
        <v>16.350000000000001</v>
      </c>
      <c r="AA24" s="8">
        <v>14.213333329999999</v>
      </c>
      <c r="AB24" s="8">
        <v>3.8291730319999999</v>
      </c>
      <c r="AC24" s="8">
        <v>17.059999999999999</v>
      </c>
      <c r="AD24" s="8">
        <v>19.41</v>
      </c>
      <c r="AE24" s="8">
        <v>18.234999999999999</v>
      </c>
      <c r="AF24" s="8">
        <v>4.1886382945613878</v>
      </c>
      <c r="AG24" s="8">
        <v>15.61</v>
      </c>
      <c r="AH24" s="8">
        <v>18.71</v>
      </c>
      <c r="AI24" s="8">
        <v>15.55</v>
      </c>
      <c r="AJ24" s="8">
        <v>16.623333330000001</v>
      </c>
      <c r="AK24" s="8">
        <v>4.0551377970000004</v>
      </c>
      <c r="AL24" s="8">
        <v>9.09</v>
      </c>
      <c r="AM24" s="8">
        <v>8.9</v>
      </c>
      <c r="AN24" s="8">
        <v>12.88</v>
      </c>
      <c r="AO24" s="8">
        <v>10.29</v>
      </c>
      <c r="AP24" s="8">
        <v>3.3631710770000001</v>
      </c>
      <c r="AQ24" s="8">
        <v>11.71</v>
      </c>
      <c r="AR24" s="8">
        <v>12.84</v>
      </c>
      <c r="AS24" s="8">
        <v>10.4</v>
      </c>
      <c r="AT24" s="8">
        <v>11.65</v>
      </c>
      <c r="AU24" s="8">
        <v>3.54225805</v>
      </c>
      <c r="AV24" s="8">
        <v>15.7</v>
      </c>
      <c r="AW24" s="8">
        <v>15.46</v>
      </c>
      <c r="AX24" s="8">
        <v>16.690000000000001</v>
      </c>
      <c r="AY24" s="8">
        <v>15.95</v>
      </c>
      <c r="AZ24" s="8">
        <v>3.9954845190000001</v>
      </c>
      <c r="BA24" s="8">
        <v>13.17</v>
      </c>
      <c r="BB24" s="8">
        <v>13.62</v>
      </c>
      <c r="BC24" s="8">
        <v>18.47</v>
      </c>
      <c r="BD24" s="8">
        <v>15.08666667</v>
      </c>
      <c r="BE24" s="8">
        <v>3.915202179</v>
      </c>
      <c r="BF24" s="8">
        <v>11.29</v>
      </c>
      <c r="BG24" s="8">
        <v>13.91</v>
      </c>
      <c r="BH24" s="8">
        <v>14.21</v>
      </c>
      <c r="BI24" s="8">
        <v>13.13666667</v>
      </c>
      <c r="BJ24" s="8">
        <v>3.7155273439999998</v>
      </c>
      <c r="BK24" s="8">
        <v>15.22</v>
      </c>
      <c r="BL24" s="8">
        <v>12.45</v>
      </c>
      <c r="BM24" s="8">
        <v>18.38</v>
      </c>
      <c r="BN24" s="8">
        <v>15.35</v>
      </c>
      <c r="BO24" s="8">
        <v>3.9401667499999999</v>
      </c>
      <c r="BP24" s="8">
        <v>16.600000000000001</v>
      </c>
      <c r="BQ24" s="8">
        <v>14.34</v>
      </c>
      <c r="BR24" s="8">
        <v>17.52</v>
      </c>
      <c r="BS24" s="8">
        <v>16.153333329999999</v>
      </c>
      <c r="BT24" s="8">
        <v>4.0137599990000004</v>
      </c>
      <c r="BU24" s="8">
        <v>57</v>
      </c>
      <c r="BV24" s="8">
        <v>86</v>
      </c>
      <c r="BW24" s="8">
        <v>126</v>
      </c>
      <c r="BX24" s="8">
        <v>100</v>
      </c>
      <c r="BY24" s="8">
        <v>54</v>
      </c>
      <c r="BZ24" s="8">
        <v>148</v>
      </c>
      <c r="CA24" s="8">
        <v>89</v>
      </c>
      <c r="CB24" s="8">
        <v>134</v>
      </c>
      <c r="CC24" s="8">
        <v>58</v>
      </c>
      <c r="CD24" s="8">
        <v>60</v>
      </c>
      <c r="CE24" s="8">
        <v>237</v>
      </c>
      <c r="CF24" s="8">
        <v>69</v>
      </c>
      <c r="CG24" s="8">
        <v>136</v>
      </c>
      <c r="CH24" s="8">
        <v>28</v>
      </c>
      <c r="CI24" s="8">
        <v>107</v>
      </c>
      <c r="CJ24" s="8">
        <v>95</v>
      </c>
      <c r="CK24" s="8">
        <v>83</v>
      </c>
      <c r="CL24" s="8">
        <v>133</v>
      </c>
      <c r="CM24" s="8">
        <v>84</v>
      </c>
      <c r="CN24" s="8">
        <v>131</v>
      </c>
      <c r="CO24" s="8">
        <v>67</v>
      </c>
      <c r="CP24" s="8">
        <v>218</v>
      </c>
      <c r="CQ24" s="8">
        <v>119</v>
      </c>
      <c r="CR24" s="8">
        <v>30</v>
      </c>
      <c r="CS24" s="8">
        <v>154</v>
      </c>
      <c r="CT24" s="8">
        <v>69</v>
      </c>
      <c r="CU24" s="8">
        <v>87</v>
      </c>
      <c r="CV24" s="8">
        <v>59</v>
      </c>
      <c r="CW24" s="8">
        <v>125</v>
      </c>
      <c r="CX24" s="8">
        <v>147</v>
      </c>
      <c r="CY24" s="8">
        <v>90</v>
      </c>
      <c r="CZ24" s="8">
        <v>114</v>
      </c>
      <c r="DA24" s="8">
        <v>93</v>
      </c>
      <c r="DB24" s="8">
        <v>123</v>
      </c>
      <c r="DC24" s="8">
        <v>83</v>
      </c>
      <c r="DD24" s="8">
        <v>109</v>
      </c>
      <c r="DE24" s="8">
        <v>95</v>
      </c>
      <c r="DF24" s="8">
        <v>35</v>
      </c>
      <c r="DG24" s="8">
        <v>62</v>
      </c>
      <c r="DH24" s="8">
        <v>63</v>
      </c>
      <c r="DI24" s="8">
        <v>959</v>
      </c>
      <c r="DJ24" s="8">
        <v>959</v>
      </c>
      <c r="DK24" s="8">
        <v>959</v>
      </c>
      <c r="DL24" s="8">
        <v>959</v>
      </c>
      <c r="DM24" s="8">
        <v>959</v>
      </c>
      <c r="DN24" s="8">
        <v>959</v>
      </c>
      <c r="DO24" s="8">
        <v>959</v>
      </c>
      <c r="DP24" s="8">
        <v>959</v>
      </c>
      <c r="DQ24" s="8">
        <v>959</v>
      </c>
      <c r="DR24" s="8">
        <v>959</v>
      </c>
      <c r="DS24" s="8">
        <v>959</v>
      </c>
      <c r="DT24" s="8">
        <v>959</v>
      </c>
      <c r="DU24" s="8">
        <v>959</v>
      </c>
      <c r="DV24" s="8">
        <v>959</v>
      </c>
      <c r="DW24" s="8">
        <v>959</v>
      </c>
      <c r="DX24" s="8">
        <v>959</v>
      </c>
      <c r="DY24" s="8">
        <v>959</v>
      </c>
      <c r="DZ24" s="8">
        <v>959</v>
      </c>
      <c r="EA24" s="8">
        <v>959</v>
      </c>
      <c r="EB24" s="8">
        <v>959</v>
      </c>
      <c r="EC24" s="8">
        <v>959</v>
      </c>
      <c r="ED24" s="8">
        <v>959</v>
      </c>
      <c r="EE24" s="8">
        <v>959</v>
      </c>
      <c r="EF24" s="8">
        <v>959</v>
      </c>
      <c r="EG24" s="8">
        <v>959</v>
      </c>
      <c r="EH24" s="8">
        <v>959</v>
      </c>
      <c r="EI24" s="8">
        <v>959</v>
      </c>
      <c r="EJ24" s="8">
        <v>959</v>
      </c>
      <c r="EK24" s="8">
        <v>959</v>
      </c>
      <c r="EL24" s="8">
        <v>959</v>
      </c>
      <c r="EM24" s="8">
        <v>959</v>
      </c>
      <c r="EN24" s="8">
        <v>959</v>
      </c>
      <c r="EO24" s="8">
        <v>959</v>
      </c>
      <c r="EP24" s="8">
        <v>959</v>
      </c>
      <c r="EQ24" s="8">
        <v>959</v>
      </c>
      <c r="ER24" s="8">
        <v>959</v>
      </c>
      <c r="ES24" s="8">
        <v>959</v>
      </c>
      <c r="ET24" s="8">
        <v>959</v>
      </c>
      <c r="EU24" s="8">
        <v>959</v>
      </c>
      <c r="EV24" s="8">
        <v>959</v>
      </c>
      <c r="EW24" s="8" t="s">
        <v>54</v>
      </c>
      <c r="EX24" s="8" t="s">
        <v>55</v>
      </c>
      <c r="EY24" s="8">
        <v>39.9</v>
      </c>
      <c r="EZ24" s="8">
        <v>5.14</v>
      </c>
      <c r="FC24" s="8" t="s">
        <v>5141</v>
      </c>
      <c r="FD24" s="8">
        <v>360</v>
      </c>
      <c r="FE24" s="8" t="s">
        <v>5141</v>
      </c>
      <c r="FF24" s="8">
        <v>1083</v>
      </c>
      <c r="FG24" s="8" t="s">
        <v>5141</v>
      </c>
      <c r="FH24" s="8" t="s">
        <v>5142</v>
      </c>
      <c r="FI24" s="8" t="s">
        <v>5098</v>
      </c>
      <c r="FJ24" s="8" t="s">
        <v>65</v>
      </c>
      <c r="FK24" s="8">
        <v>0</v>
      </c>
      <c r="FL24" s="8">
        <v>98.3</v>
      </c>
      <c r="FM24" s="8">
        <v>0.28000000000000003</v>
      </c>
      <c r="FO24" s="8">
        <v>1</v>
      </c>
      <c r="FP24" s="8">
        <v>0</v>
      </c>
      <c r="FQ24" s="8" t="s">
        <v>5141</v>
      </c>
      <c r="FR24" s="8" t="s">
        <v>65</v>
      </c>
      <c r="FS24" s="8" t="s">
        <v>5143</v>
      </c>
      <c r="FT24" s="9">
        <v>1E-146</v>
      </c>
      <c r="FU24" s="8" t="s">
        <v>5144</v>
      </c>
      <c r="FV24" s="8">
        <v>520</v>
      </c>
      <c r="FW24" s="8">
        <v>361</v>
      </c>
      <c r="FX24" s="8">
        <v>367</v>
      </c>
      <c r="FY24" s="8">
        <v>73</v>
      </c>
      <c r="FZ24" s="8">
        <v>88</v>
      </c>
      <c r="GA24" s="8">
        <v>98</v>
      </c>
      <c r="GB24" s="8">
        <v>94</v>
      </c>
      <c r="GC24" s="8">
        <v>9</v>
      </c>
      <c r="GD24" s="8">
        <v>14</v>
      </c>
      <c r="GE24" s="8">
        <v>2</v>
      </c>
      <c r="GF24" s="8">
        <v>1</v>
      </c>
      <c r="GG24" s="8" t="s">
        <v>72</v>
      </c>
      <c r="GH24" s="8" t="s">
        <v>5141</v>
      </c>
      <c r="GI24" s="8" t="s">
        <v>5145</v>
      </c>
      <c r="GJ24" s="8" t="s">
        <v>5146</v>
      </c>
      <c r="GK24" s="8" t="s">
        <v>4311</v>
      </c>
      <c r="GL24" s="8">
        <v>0.65</v>
      </c>
      <c r="GM24" s="8" t="s">
        <v>97</v>
      </c>
      <c r="GN24" s="8" t="s">
        <v>4312</v>
      </c>
      <c r="GO24" s="8" t="s">
        <v>5145</v>
      </c>
      <c r="GP24" s="8" t="s">
        <v>5145</v>
      </c>
      <c r="GQ24" s="8" t="s">
        <v>55</v>
      </c>
      <c r="GR24" s="8" t="s">
        <v>76</v>
      </c>
      <c r="GS24" s="8">
        <v>360</v>
      </c>
      <c r="GT24" s="8">
        <v>0</v>
      </c>
      <c r="GU24" s="8" t="s">
        <v>55</v>
      </c>
      <c r="GV24" s="8" t="s">
        <v>55</v>
      </c>
      <c r="GW24" s="8" t="s">
        <v>55</v>
      </c>
      <c r="GX24" s="8" t="s">
        <v>55</v>
      </c>
      <c r="GY24" s="8" t="s">
        <v>55</v>
      </c>
      <c r="GZ24" s="8">
        <v>5</v>
      </c>
      <c r="HA24" s="8">
        <v>16.399999999999999</v>
      </c>
      <c r="HB24" s="8">
        <v>5</v>
      </c>
      <c r="HC24" s="8">
        <v>6.1</v>
      </c>
      <c r="HD24" s="8" t="s">
        <v>61</v>
      </c>
      <c r="HE24" s="8" t="s">
        <v>5141</v>
      </c>
      <c r="HF24" s="8" t="s">
        <v>5147</v>
      </c>
      <c r="HG24" s="9">
        <v>2.0000000000000001E-26</v>
      </c>
      <c r="HH24" s="8" t="s">
        <v>5148</v>
      </c>
      <c r="HI24" s="8">
        <v>120</v>
      </c>
      <c r="HJ24" s="8">
        <v>388</v>
      </c>
      <c r="HK24" s="8">
        <v>514</v>
      </c>
      <c r="HL24" s="8">
        <v>29</v>
      </c>
      <c r="HM24" s="8">
        <v>48</v>
      </c>
      <c r="HN24" s="8">
        <v>75</v>
      </c>
      <c r="HO24" s="8">
        <v>273</v>
      </c>
      <c r="HP24" s="8">
        <v>64</v>
      </c>
      <c r="HQ24" s="8">
        <v>23</v>
      </c>
      <c r="HR24" s="8">
        <v>8</v>
      </c>
      <c r="HS24" s="8">
        <v>1</v>
      </c>
      <c r="HT24" s="8" t="s">
        <v>197</v>
      </c>
    </row>
    <row r="25" spans="1:228" x14ac:dyDescent="0.2">
      <c r="A25" s="6" t="s">
        <v>5771</v>
      </c>
      <c r="B25" s="6" t="s">
        <v>5758</v>
      </c>
      <c r="D25" s="8" t="s">
        <v>5106</v>
      </c>
      <c r="E25" s="8">
        <v>21.31</v>
      </c>
      <c r="F25" s="8">
        <v>31.15</v>
      </c>
      <c r="G25" s="8">
        <f t="shared" si="4"/>
        <v>26.229999999999997</v>
      </c>
      <c r="H25" s="8">
        <f t="shared" si="5"/>
        <v>4.7131459024902602</v>
      </c>
      <c r="I25" s="8">
        <v>30.49</v>
      </c>
      <c r="J25" s="8">
        <v>41.5</v>
      </c>
      <c r="K25" s="8">
        <v>23.19</v>
      </c>
      <c r="L25" s="8">
        <v>31.72666667</v>
      </c>
      <c r="M25" s="8">
        <v>4.9876240489999999</v>
      </c>
      <c r="N25" s="8">
        <v>83.22</v>
      </c>
      <c r="O25" s="8">
        <v>86.19</v>
      </c>
      <c r="P25" s="8">
        <v>79.03</v>
      </c>
      <c r="Q25" s="8">
        <v>82.813333330000006</v>
      </c>
      <c r="R25" s="8">
        <v>6.3717911620000001</v>
      </c>
      <c r="S25" s="8">
        <v>79.62</v>
      </c>
      <c r="T25" s="8">
        <v>73.959999999999994</v>
      </c>
      <c r="U25" s="8">
        <v>83.11</v>
      </c>
      <c r="V25" s="8">
        <v>78.896666670000002</v>
      </c>
      <c r="W25" s="8">
        <v>6.3018924439999999</v>
      </c>
      <c r="X25" s="8">
        <v>83.07</v>
      </c>
      <c r="Y25" s="8">
        <v>77.790000000000006</v>
      </c>
      <c r="Z25" s="8">
        <v>90.11</v>
      </c>
      <c r="AA25" s="8">
        <v>83.656666670000007</v>
      </c>
      <c r="AB25" s="8">
        <v>6.3864086090000001</v>
      </c>
      <c r="AC25" s="8">
        <v>93.38</v>
      </c>
      <c r="AD25" s="8">
        <v>90.15</v>
      </c>
      <c r="AE25" s="8">
        <v>91.765000000000001</v>
      </c>
      <c r="AF25" s="8">
        <v>6.5198720965144279</v>
      </c>
      <c r="AG25" s="8">
        <v>91.85</v>
      </c>
      <c r="AH25" s="8">
        <v>93.97</v>
      </c>
      <c r="AI25" s="8">
        <v>89.77</v>
      </c>
      <c r="AJ25" s="8">
        <v>91.863333330000003</v>
      </c>
      <c r="AK25" s="8">
        <v>6.5214172289999999</v>
      </c>
      <c r="AL25" s="8">
        <v>29.28</v>
      </c>
      <c r="AM25" s="8">
        <v>30.4</v>
      </c>
      <c r="AN25" s="8">
        <v>23.76</v>
      </c>
      <c r="AO25" s="8">
        <v>27.813333329999999</v>
      </c>
      <c r="AP25" s="8">
        <v>4.7977047519999996</v>
      </c>
      <c r="AQ25" s="8">
        <v>29.14</v>
      </c>
      <c r="AR25" s="8">
        <v>30.05</v>
      </c>
      <c r="AS25" s="8">
        <v>20.77</v>
      </c>
      <c r="AT25" s="8">
        <v>26.653333329999999</v>
      </c>
      <c r="AU25" s="8">
        <v>4.7362440660000003</v>
      </c>
      <c r="AV25" s="8">
        <v>86.93</v>
      </c>
      <c r="AW25" s="8">
        <v>75.55</v>
      </c>
      <c r="AX25" s="8">
        <v>90.17</v>
      </c>
      <c r="AY25" s="8">
        <v>84.216666669999995</v>
      </c>
      <c r="AZ25" s="8">
        <v>6.396033869</v>
      </c>
      <c r="BA25" s="8">
        <v>75.39</v>
      </c>
      <c r="BB25" s="8">
        <v>63.71</v>
      </c>
      <c r="BC25" s="8">
        <v>81.2</v>
      </c>
      <c r="BD25" s="8">
        <v>73.433333329999996</v>
      </c>
      <c r="BE25" s="8">
        <v>6.1983631839999997</v>
      </c>
      <c r="BF25" s="8">
        <v>76.260000000000005</v>
      </c>
      <c r="BG25" s="8">
        <v>82.93</v>
      </c>
      <c r="BH25" s="8">
        <v>81.06</v>
      </c>
      <c r="BI25" s="8">
        <v>80.083333330000002</v>
      </c>
      <c r="BJ25" s="8">
        <v>6.3234301200000003</v>
      </c>
      <c r="BK25" s="8">
        <v>105.2</v>
      </c>
      <c r="BL25" s="8">
        <v>82.38</v>
      </c>
      <c r="BM25" s="8">
        <v>97.24</v>
      </c>
      <c r="BN25" s="8">
        <v>94.94</v>
      </c>
      <c r="BO25" s="8">
        <v>6.5689441449999997</v>
      </c>
      <c r="BP25" s="8">
        <v>87.37</v>
      </c>
      <c r="BQ25" s="8">
        <v>87.05</v>
      </c>
      <c r="BR25" s="8">
        <v>84.96</v>
      </c>
      <c r="BS25" s="8">
        <v>86.46</v>
      </c>
      <c r="BT25" s="8">
        <v>6.4339609309999997</v>
      </c>
      <c r="BU25" s="8">
        <v>179</v>
      </c>
      <c r="BV25" s="8">
        <v>308</v>
      </c>
      <c r="BW25" s="8">
        <v>356</v>
      </c>
      <c r="BX25" s="8">
        <v>309</v>
      </c>
      <c r="BY25" s="8">
        <v>136</v>
      </c>
      <c r="BZ25" s="8">
        <v>1154</v>
      </c>
      <c r="CA25" s="8">
        <v>674</v>
      </c>
      <c r="CB25" s="8">
        <v>825</v>
      </c>
      <c r="CC25" s="8">
        <v>237</v>
      </c>
      <c r="CD25" s="8">
        <v>260</v>
      </c>
      <c r="CE25" s="8">
        <v>555</v>
      </c>
      <c r="CF25" s="8">
        <v>218</v>
      </c>
      <c r="CG25" s="8">
        <v>404</v>
      </c>
      <c r="CH25" s="8">
        <v>71</v>
      </c>
      <c r="CI25" s="8">
        <v>752</v>
      </c>
      <c r="CJ25" s="8">
        <v>589</v>
      </c>
      <c r="CK25" s="8">
        <v>569</v>
      </c>
      <c r="CL25" s="8">
        <v>924</v>
      </c>
      <c r="CM25" s="8">
        <v>495</v>
      </c>
      <c r="CN25" s="8">
        <v>978</v>
      </c>
      <c r="CO25" s="8">
        <v>427</v>
      </c>
      <c r="CP25" s="8">
        <v>1597</v>
      </c>
      <c r="CQ25" s="8">
        <v>1044</v>
      </c>
      <c r="CR25" s="8">
        <v>252</v>
      </c>
      <c r="CS25" s="8">
        <v>1034</v>
      </c>
      <c r="CT25" s="8">
        <v>461</v>
      </c>
      <c r="CU25" s="8">
        <v>670</v>
      </c>
      <c r="CV25" s="8">
        <v>363</v>
      </c>
      <c r="CW25" s="8">
        <v>776</v>
      </c>
      <c r="CX25" s="8">
        <v>819</v>
      </c>
      <c r="CY25" s="8">
        <v>546</v>
      </c>
      <c r="CZ25" s="8">
        <v>746</v>
      </c>
      <c r="DA25" s="8">
        <v>902</v>
      </c>
      <c r="DB25" s="8">
        <v>860</v>
      </c>
      <c r="DC25" s="8">
        <v>603</v>
      </c>
      <c r="DD25" s="8">
        <v>647</v>
      </c>
      <c r="DE25" s="8">
        <v>530</v>
      </c>
      <c r="DF25" s="8">
        <v>300</v>
      </c>
      <c r="DG25" s="8">
        <v>469</v>
      </c>
      <c r="DH25" s="8">
        <v>456</v>
      </c>
      <c r="DI25" s="8">
        <v>1217</v>
      </c>
      <c r="DJ25" s="8">
        <v>1217</v>
      </c>
      <c r="DK25" s="8">
        <v>1217</v>
      </c>
      <c r="DL25" s="8">
        <v>1217</v>
      </c>
      <c r="DM25" s="8">
        <v>1217</v>
      </c>
      <c r="DN25" s="8">
        <v>1217</v>
      </c>
      <c r="DO25" s="8">
        <v>1217</v>
      </c>
      <c r="DP25" s="8">
        <v>1217</v>
      </c>
      <c r="DQ25" s="8">
        <v>1217</v>
      </c>
      <c r="DR25" s="8">
        <v>1217</v>
      </c>
      <c r="DS25" s="8">
        <v>1217</v>
      </c>
      <c r="DT25" s="8">
        <v>1217</v>
      </c>
      <c r="DU25" s="8">
        <v>1217</v>
      </c>
      <c r="DV25" s="8">
        <v>1217</v>
      </c>
      <c r="DW25" s="8">
        <v>1217</v>
      </c>
      <c r="DX25" s="8">
        <v>1217</v>
      </c>
      <c r="DY25" s="8">
        <v>1217</v>
      </c>
      <c r="DZ25" s="8">
        <v>1217</v>
      </c>
      <c r="EA25" s="8">
        <v>1217</v>
      </c>
      <c r="EB25" s="8">
        <v>1217</v>
      </c>
      <c r="EC25" s="8">
        <v>1217</v>
      </c>
      <c r="ED25" s="8">
        <v>1217</v>
      </c>
      <c r="EE25" s="8">
        <v>1217</v>
      </c>
      <c r="EF25" s="8">
        <v>1217</v>
      </c>
      <c r="EG25" s="8">
        <v>1217</v>
      </c>
      <c r="EH25" s="8">
        <v>1217</v>
      </c>
      <c r="EI25" s="8">
        <v>1217</v>
      </c>
      <c r="EJ25" s="8">
        <v>1217</v>
      </c>
      <c r="EK25" s="8">
        <v>1217</v>
      </c>
      <c r="EL25" s="8">
        <v>1217</v>
      </c>
      <c r="EM25" s="8">
        <v>1217</v>
      </c>
      <c r="EN25" s="8">
        <v>1217</v>
      </c>
      <c r="EO25" s="8">
        <v>1217</v>
      </c>
      <c r="EP25" s="8">
        <v>1217</v>
      </c>
      <c r="EQ25" s="8">
        <v>1217</v>
      </c>
      <c r="ER25" s="8">
        <v>1217</v>
      </c>
      <c r="ES25" s="8">
        <v>1217</v>
      </c>
      <c r="ET25" s="8">
        <v>1217</v>
      </c>
      <c r="EU25" s="8">
        <v>1217</v>
      </c>
      <c r="EV25" s="8">
        <v>1217</v>
      </c>
      <c r="EW25" s="8" t="s">
        <v>54</v>
      </c>
      <c r="EX25" s="8" t="s">
        <v>55</v>
      </c>
      <c r="EY25" s="8">
        <v>48.851999999999997</v>
      </c>
      <c r="EZ25" s="8">
        <v>4.9800000000000004</v>
      </c>
      <c r="FC25" s="8" t="s">
        <v>5106</v>
      </c>
      <c r="FD25" s="8">
        <v>446</v>
      </c>
      <c r="FE25" s="8" t="s">
        <v>5106</v>
      </c>
      <c r="FF25" s="8">
        <v>1341</v>
      </c>
      <c r="FG25" s="8" t="s">
        <v>5106</v>
      </c>
      <c r="FH25" s="8" t="s">
        <v>5107</v>
      </c>
      <c r="FI25" s="8" t="s">
        <v>5098</v>
      </c>
      <c r="FJ25" s="8" t="s">
        <v>64</v>
      </c>
      <c r="FK25" s="9">
        <v>8.0000000000000006E-18</v>
      </c>
      <c r="FL25" s="8">
        <v>30.2</v>
      </c>
      <c r="FM25" s="8">
        <v>0.17</v>
      </c>
      <c r="FO25" s="8">
        <v>11</v>
      </c>
      <c r="FP25" s="8">
        <v>0</v>
      </c>
      <c r="FQ25" s="8" t="s">
        <v>5106</v>
      </c>
      <c r="FR25" s="8" t="s">
        <v>65</v>
      </c>
      <c r="FS25" s="8" t="s">
        <v>5108</v>
      </c>
      <c r="FT25" s="8">
        <v>0</v>
      </c>
      <c r="FU25" s="8" t="s">
        <v>5109</v>
      </c>
      <c r="FV25" s="8">
        <v>846</v>
      </c>
      <c r="FW25" s="8">
        <v>420</v>
      </c>
      <c r="FX25" s="8">
        <v>445</v>
      </c>
      <c r="FY25" s="8">
        <v>99</v>
      </c>
      <c r="FZ25" s="8">
        <v>99</v>
      </c>
      <c r="GA25" s="8">
        <v>94</v>
      </c>
      <c r="GB25" s="8">
        <v>2</v>
      </c>
      <c r="GC25" s="8">
        <v>0</v>
      </c>
      <c r="GD25" s="8">
        <v>6</v>
      </c>
      <c r="GE25" s="8">
        <v>27</v>
      </c>
      <c r="GF25" s="8">
        <v>1</v>
      </c>
      <c r="GG25" s="8" t="s">
        <v>260</v>
      </c>
      <c r="GH25" s="8" t="s">
        <v>5106</v>
      </c>
      <c r="GI25" s="8" t="s">
        <v>5110</v>
      </c>
      <c r="GJ25" s="8" t="s">
        <v>5106</v>
      </c>
      <c r="GK25" s="8" t="s">
        <v>5112</v>
      </c>
      <c r="GL25" s="9">
        <v>8.0000000000000006E-18</v>
      </c>
      <c r="GM25" s="8" t="s">
        <v>143</v>
      </c>
      <c r="GN25" s="8" t="s">
        <v>5113</v>
      </c>
      <c r="GO25" s="8" t="s">
        <v>5110</v>
      </c>
      <c r="GP25" s="8" t="s">
        <v>5110</v>
      </c>
      <c r="GQ25" s="8" t="s">
        <v>55</v>
      </c>
      <c r="GR25" s="8" t="s">
        <v>119</v>
      </c>
      <c r="GS25" s="8">
        <v>446</v>
      </c>
      <c r="GT25" s="8">
        <v>0</v>
      </c>
      <c r="GU25" s="8" t="s">
        <v>55</v>
      </c>
      <c r="GV25" s="8" t="s">
        <v>55</v>
      </c>
      <c r="GW25" s="8" t="s">
        <v>55</v>
      </c>
      <c r="GX25" s="8" t="s">
        <v>55</v>
      </c>
      <c r="GY25" s="8" t="s">
        <v>55</v>
      </c>
      <c r="GZ25" s="8">
        <v>7</v>
      </c>
      <c r="HA25" s="8">
        <v>16.100000000000001</v>
      </c>
      <c r="HB25" s="8">
        <v>6.7</v>
      </c>
      <c r="HC25" s="8">
        <v>4.9000000000000004</v>
      </c>
      <c r="HD25" s="8" t="s">
        <v>61</v>
      </c>
      <c r="HE25" s="8" t="s">
        <v>5106</v>
      </c>
      <c r="HF25" s="8" t="s">
        <v>5111</v>
      </c>
      <c r="HG25" s="9">
        <v>9.0000000000000006E-79</v>
      </c>
      <c r="HH25" s="8" t="s">
        <v>5114</v>
      </c>
      <c r="HI25" s="8">
        <v>294</v>
      </c>
      <c r="HJ25" s="8">
        <v>469</v>
      </c>
      <c r="HK25" s="8">
        <v>500</v>
      </c>
      <c r="HL25" s="8">
        <v>39</v>
      </c>
      <c r="HM25" s="8">
        <v>53</v>
      </c>
      <c r="HN25" s="8">
        <v>94</v>
      </c>
      <c r="HO25" s="8">
        <v>285</v>
      </c>
      <c r="HP25" s="8">
        <v>61</v>
      </c>
      <c r="HQ25" s="8">
        <v>23</v>
      </c>
      <c r="HR25" s="8">
        <v>28</v>
      </c>
      <c r="HS25" s="8">
        <v>1</v>
      </c>
      <c r="HT25" s="8" t="s">
        <v>66</v>
      </c>
    </row>
    <row r="26" spans="1:228" x14ac:dyDescent="0.2">
      <c r="A26" s="6" t="s">
        <v>5777</v>
      </c>
      <c r="B26" s="6" t="s">
        <v>5371</v>
      </c>
      <c r="D26" s="8" t="s">
        <v>5373</v>
      </c>
      <c r="E26" s="8">
        <v>16.75</v>
      </c>
      <c r="F26" s="8">
        <v>18.579999999999998</v>
      </c>
      <c r="G26" s="8">
        <f t="shared" si="4"/>
        <v>17.664999999999999</v>
      </c>
      <c r="H26" s="8">
        <f t="shared" si="5"/>
        <v>4.1428218441159279</v>
      </c>
      <c r="I26" s="8">
        <v>16.66</v>
      </c>
      <c r="J26" s="8">
        <v>14.77</v>
      </c>
      <c r="K26" s="8">
        <v>12.32</v>
      </c>
      <c r="L26" s="8">
        <v>14.58333333</v>
      </c>
      <c r="M26" s="8">
        <v>3.8662486110000001</v>
      </c>
      <c r="N26" s="8">
        <v>28</v>
      </c>
      <c r="O26" s="8">
        <v>22.61</v>
      </c>
      <c r="P26" s="8">
        <v>24.45</v>
      </c>
      <c r="Q26" s="8">
        <v>25.02</v>
      </c>
      <c r="R26" s="8">
        <v>4.6450098840000003</v>
      </c>
      <c r="S26" s="8">
        <v>24.37</v>
      </c>
      <c r="T26" s="8">
        <v>26.73</v>
      </c>
      <c r="U26" s="8">
        <v>29.96</v>
      </c>
      <c r="V26" s="8">
        <v>27.02</v>
      </c>
      <c r="W26" s="8">
        <v>4.7559557699999999</v>
      </c>
      <c r="X26" s="8">
        <v>26.02</v>
      </c>
      <c r="Y26" s="8">
        <v>27.38</v>
      </c>
      <c r="Z26" s="8">
        <v>25.78</v>
      </c>
      <c r="AA26" s="8">
        <v>26.393333330000001</v>
      </c>
      <c r="AB26" s="8">
        <v>4.722101661</v>
      </c>
      <c r="AC26" s="8">
        <v>26.26</v>
      </c>
      <c r="AD26" s="8">
        <v>23.66</v>
      </c>
      <c r="AE26" s="8">
        <v>24.96</v>
      </c>
      <c r="AF26" s="8">
        <v>4.6415460290875235</v>
      </c>
      <c r="AG26" s="8">
        <v>23.32</v>
      </c>
      <c r="AH26" s="8">
        <v>24.87</v>
      </c>
      <c r="AI26" s="8">
        <v>28.95</v>
      </c>
      <c r="AJ26" s="8">
        <v>25.713333330000001</v>
      </c>
      <c r="AK26" s="8">
        <v>4.68444474</v>
      </c>
      <c r="AL26" s="8">
        <v>17.670000000000002</v>
      </c>
      <c r="AM26" s="8">
        <v>17.170000000000002</v>
      </c>
      <c r="AN26" s="8">
        <v>14.19</v>
      </c>
      <c r="AO26" s="8">
        <v>16.34333333</v>
      </c>
      <c r="AP26" s="8">
        <v>4.0306303550000004</v>
      </c>
      <c r="AQ26" s="8">
        <v>15.31</v>
      </c>
      <c r="AR26" s="8">
        <v>14.41</v>
      </c>
      <c r="AS26" s="8">
        <v>12.6</v>
      </c>
      <c r="AT26" s="8">
        <v>14.106666669999999</v>
      </c>
      <c r="AU26" s="8">
        <v>3.8183052220000002</v>
      </c>
      <c r="AV26" s="8">
        <v>25.24</v>
      </c>
      <c r="AW26" s="8">
        <v>25.25</v>
      </c>
      <c r="AX26" s="8">
        <v>25.22</v>
      </c>
      <c r="AY26" s="8">
        <v>25.236666670000002</v>
      </c>
      <c r="AZ26" s="8">
        <v>4.6574494629999998</v>
      </c>
      <c r="BA26" s="8">
        <v>28.45</v>
      </c>
      <c r="BB26" s="8">
        <v>28.46</v>
      </c>
      <c r="BC26" s="8">
        <v>28.62</v>
      </c>
      <c r="BD26" s="8">
        <v>28.51</v>
      </c>
      <c r="BE26" s="8">
        <v>4.833396134</v>
      </c>
      <c r="BF26" s="8">
        <v>28.92</v>
      </c>
      <c r="BG26" s="8">
        <v>29.09</v>
      </c>
      <c r="BH26" s="8">
        <v>26.92</v>
      </c>
      <c r="BI26" s="8">
        <v>28.31</v>
      </c>
      <c r="BJ26" s="8">
        <v>4.8232398439999997</v>
      </c>
      <c r="BK26" s="8">
        <v>28.82</v>
      </c>
      <c r="BL26" s="8">
        <v>29.15</v>
      </c>
      <c r="BM26" s="8">
        <v>25.23</v>
      </c>
      <c r="BN26" s="8">
        <v>27.733333330000001</v>
      </c>
      <c r="BO26" s="8">
        <v>4.7935491219999999</v>
      </c>
      <c r="BP26" s="8">
        <v>30.45</v>
      </c>
      <c r="BQ26" s="8">
        <v>26.07</v>
      </c>
      <c r="BR26" s="8">
        <v>29.69</v>
      </c>
      <c r="BS26" s="8">
        <v>28.736666670000002</v>
      </c>
      <c r="BT26" s="8">
        <v>4.8448208199999998</v>
      </c>
      <c r="BU26" s="8">
        <v>183</v>
      </c>
      <c r="BV26" s="8">
        <v>239</v>
      </c>
      <c r="BW26" s="8">
        <v>253</v>
      </c>
      <c r="BX26" s="8">
        <v>143</v>
      </c>
      <c r="BY26" s="8">
        <v>94</v>
      </c>
      <c r="BZ26" s="8">
        <v>505</v>
      </c>
      <c r="CA26" s="8">
        <v>230</v>
      </c>
      <c r="CB26" s="8">
        <v>332</v>
      </c>
      <c r="CC26" s="8">
        <v>186</v>
      </c>
      <c r="CD26" s="8">
        <v>191</v>
      </c>
      <c r="CE26" s="8">
        <v>431</v>
      </c>
      <c r="CF26" s="8">
        <v>149</v>
      </c>
      <c r="CG26" s="8">
        <v>252</v>
      </c>
      <c r="CH26" s="8">
        <v>56</v>
      </c>
      <c r="CI26" s="8">
        <v>284</v>
      </c>
      <c r="CJ26" s="8">
        <v>256</v>
      </c>
      <c r="CK26" s="8">
        <v>207</v>
      </c>
      <c r="CL26" s="8">
        <v>338</v>
      </c>
      <c r="CM26" s="8">
        <v>169</v>
      </c>
      <c r="CN26" s="8">
        <v>323</v>
      </c>
      <c r="CO26" s="8">
        <v>147</v>
      </c>
      <c r="CP26" s="8">
        <v>670</v>
      </c>
      <c r="CQ26" s="8">
        <v>372</v>
      </c>
      <c r="CR26" s="8">
        <v>116</v>
      </c>
      <c r="CS26" s="8">
        <v>349</v>
      </c>
      <c r="CT26" s="8">
        <v>209</v>
      </c>
      <c r="CU26" s="8">
        <v>261</v>
      </c>
      <c r="CV26" s="8">
        <v>165</v>
      </c>
      <c r="CW26" s="8">
        <v>309</v>
      </c>
      <c r="CX26" s="8">
        <v>385</v>
      </c>
      <c r="CY26" s="8">
        <v>256</v>
      </c>
      <c r="CZ26" s="8">
        <v>304</v>
      </c>
      <c r="DA26" s="8">
        <v>413</v>
      </c>
      <c r="DB26" s="8">
        <v>320</v>
      </c>
      <c r="DC26" s="8">
        <v>296</v>
      </c>
      <c r="DD26" s="8">
        <v>376</v>
      </c>
      <c r="DE26" s="8">
        <v>243</v>
      </c>
      <c r="DF26" s="8">
        <v>148</v>
      </c>
      <c r="DG26" s="8">
        <v>214</v>
      </c>
      <c r="DH26" s="8">
        <v>197</v>
      </c>
      <c r="DI26" s="8">
        <v>1583</v>
      </c>
      <c r="DJ26" s="8">
        <v>1583</v>
      </c>
      <c r="DK26" s="8">
        <v>1583</v>
      </c>
      <c r="DL26" s="8">
        <v>1583</v>
      </c>
      <c r="DM26" s="8">
        <v>1583</v>
      </c>
      <c r="DN26" s="8">
        <v>1583</v>
      </c>
      <c r="DO26" s="8">
        <v>1583</v>
      </c>
      <c r="DP26" s="8">
        <v>1583</v>
      </c>
      <c r="DQ26" s="8">
        <v>1583</v>
      </c>
      <c r="DR26" s="8">
        <v>1583</v>
      </c>
      <c r="DS26" s="8">
        <v>1583</v>
      </c>
      <c r="DT26" s="8">
        <v>1583</v>
      </c>
      <c r="DU26" s="8">
        <v>1583</v>
      </c>
      <c r="DV26" s="8">
        <v>1583</v>
      </c>
      <c r="DW26" s="8">
        <v>1583</v>
      </c>
      <c r="DX26" s="8">
        <v>1583</v>
      </c>
      <c r="DY26" s="8">
        <v>1583</v>
      </c>
      <c r="DZ26" s="8">
        <v>1583</v>
      </c>
      <c r="EA26" s="8">
        <v>1583</v>
      </c>
      <c r="EB26" s="8">
        <v>1583</v>
      </c>
      <c r="EC26" s="8">
        <v>1583</v>
      </c>
      <c r="ED26" s="8">
        <v>1583</v>
      </c>
      <c r="EE26" s="8">
        <v>1583</v>
      </c>
      <c r="EF26" s="8">
        <v>1583</v>
      </c>
      <c r="EG26" s="8">
        <v>1583</v>
      </c>
      <c r="EH26" s="8">
        <v>1583</v>
      </c>
      <c r="EI26" s="8">
        <v>1583</v>
      </c>
      <c r="EJ26" s="8">
        <v>1583</v>
      </c>
      <c r="EK26" s="8">
        <v>1583</v>
      </c>
      <c r="EL26" s="8">
        <v>1583</v>
      </c>
      <c r="EM26" s="8">
        <v>1583</v>
      </c>
      <c r="EN26" s="8">
        <v>1583</v>
      </c>
      <c r="EO26" s="8">
        <v>1583</v>
      </c>
      <c r="EP26" s="8">
        <v>1583</v>
      </c>
      <c r="EQ26" s="8">
        <v>1583</v>
      </c>
      <c r="ER26" s="8">
        <v>1583</v>
      </c>
      <c r="ES26" s="8">
        <v>1583</v>
      </c>
      <c r="ET26" s="8">
        <v>1583</v>
      </c>
      <c r="EU26" s="8">
        <v>1583</v>
      </c>
      <c r="EV26" s="8">
        <v>1583</v>
      </c>
      <c r="EW26" s="8" t="s">
        <v>54</v>
      </c>
      <c r="EX26" s="8" t="s">
        <v>55</v>
      </c>
      <c r="EY26" s="8">
        <v>62.828000000000003</v>
      </c>
      <c r="EZ26" s="8">
        <v>6.92</v>
      </c>
      <c r="FC26" s="8" t="s">
        <v>5373</v>
      </c>
      <c r="FD26" s="8">
        <v>568</v>
      </c>
      <c r="FE26" s="8" t="s">
        <v>5373</v>
      </c>
      <c r="FF26" s="8">
        <v>1707</v>
      </c>
      <c r="FG26" s="8" t="s">
        <v>5373</v>
      </c>
      <c r="FH26" s="8" t="s">
        <v>5374</v>
      </c>
      <c r="FI26" s="8" t="s">
        <v>5372</v>
      </c>
      <c r="FJ26" s="8" t="s">
        <v>65</v>
      </c>
      <c r="FK26" s="8">
        <v>0</v>
      </c>
      <c r="FL26" s="8">
        <v>99.8</v>
      </c>
      <c r="FM26" s="8">
        <v>0.2</v>
      </c>
      <c r="FO26" s="8">
        <v>12</v>
      </c>
      <c r="FP26" s="8">
        <v>0</v>
      </c>
      <c r="FQ26" s="8" t="s">
        <v>5373</v>
      </c>
      <c r="FR26" s="8" t="s">
        <v>65</v>
      </c>
      <c r="FS26" s="8" t="s">
        <v>5375</v>
      </c>
      <c r="FT26" s="8">
        <v>0</v>
      </c>
      <c r="FU26" s="8" t="s">
        <v>5376</v>
      </c>
      <c r="FV26" s="8">
        <v>983</v>
      </c>
      <c r="FW26" s="8">
        <v>577</v>
      </c>
      <c r="FX26" s="8">
        <v>578</v>
      </c>
      <c r="FY26" s="8">
        <v>85</v>
      </c>
      <c r="FZ26" s="8">
        <v>90</v>
      </c>
      <c r="GA26" s="8">
        <v>100</v>
      </c>
      <c r="GB26" s="8">
        <v>81</v>
      </c>
      <c r="GC26" s="8">
        <v>11</v>
      </c>
      <c r="GD26" s="8">
        <v>1</v>
      </c>
      <c r="GE26" s="8">
        <v>1</v>
      </c>
      <c r="GF26" s="8">
        <v>1</v>
      </c>
      <c r="GG26" s="8" t="s">
        <v>72</v>
      </c>
      <c r="GH26" s="8" t="s">
        <v>5373</v>
      </c>
      <c r="GI26" s="8" t="s">
        <v>5377</v>
      </c>
      <c r="GJ26" s="8" t="s">
        <v>5373</v>
      </c>
      <c r="GK26" s="8" t="s">
        <v>592</v>
      </c>
      <c r="GL26" s="9">
        <v>2.0000000000000001E-4</v>
      </c>
      <c r="GM26" s="8" t="s">
        <v>243</v>
      </c>
      <c r="GN26" s="8" t="s">
        <v>593</v>
      </c>
      <c r="GO26" s="8" t="s">
        <v>5377</v>
      </c>
      <c r="GP26" s="8" t="s">
        <v>5377</v>
      </c>
      <c r="GQ26" s="8" t="s">
        <v>55</v>
      </c>
      <c r="GR26" s="8" t="s">
        <v>76</v>
      </c>
      <c r="GS26" s="8">
        <v>568</v>
      </c>
      <c r="GT26" s="8">
        <v>0</v>
      </c>
      <c r="GU26" s="8" t="s">
        <v>55</v>
      </c>
      <c r="GV26" s="8" t="s">
        <v>55</v>
      </c>
      <c r="GW26" s="8" t="s">
        <v>55</v>
      </c>
      <c r="GX26" s="8" t="s">
        <v>55</v>
      </c>
      <c r="GY26" s="8" t="s">
        <v>55</v>
      </c>
      <c r="GZ26" s="8">
        <v>10</v>
      </c>
      <c r="HA26" s="8">
        <v>14.3</v>
      </c>
      <c r="HB26" s="8">
        <v>5.8</v>
      </c>
      <c r="HC26" s="8">
        <v>9.9</v>
      </c>
      <c r="HD26" s="8" t="s">
        <v>61</v>
      </c>
      <c r="HE26" s="8" t="s">
        <v>5373</v>
      </c>
      <c r="HF26" s="8" t="s">
        <v>5378</v>
      </c>
      <c r="HG26" s="9">
        <v>9.9999999999999993E-125</v>
      </c>
      <c r="HH26" s="8" t="s">
        <v>5379</v>
      </c>
      <c r="HI26" s="8">
        <v>446</v>
      </c>
      <c r="HJ26" s="8">
        <v>297</v>
      </c>
      <c r="HK26" s="8">
        <v>999</v>
      </c>
      <c r="HL26" s="8">
        <v>71</v>
      </c>
      <c r="HM26" s="8">
        <v>85</v>
      </c>
      <c r="HN26" s="8">
        <v>30</v>
      </c>
      <c r="HO26" s="8">
        <v>85</v>
      </c>
      <c r="HP26" s="8">
        <v>3</v>
      </c>
      <c r="HQ26" s="8">
        <v>35</v>
      </c>
      <c r="HR26" s="8">
        <v>10</v>
      </c>
      <c r="HS26" s="8">
        <v>1</v>
      </c>
      <c r="HT26" s="8" t="s">
        <v>66</v>
      </c>
    </row>
    <row r="27" spans="1:228" x14ac:dyDescent="0.2">
      <c r="A27" s="6" t="s">
        <v>5683</v>
      </c>
      <c r="B27" s="6" t="s">
        <v>5684</v>
      </c>
      <c r="D27" s="8" t="s">
        <v>920</v>
      </c>
      <c r="E27" s="8">
        <v>6.13</v>
      </c>
      <c r="F27" s="8">
        <v>10.16</v>
      </c>
      <c r="G27" s="8">
        <f t="shared" si="2"/>
        <v>8.1449999999999996</v>
      </c>
      <c r="H27" s="8">
        <f t="shared" si="3"/>
        <v>3.025914698750793</v>
      </c>
      <c r="I27" s="8">
        <v>7.79</v>
      </c>
      <c r="J27" s="8">
        <v>9.68</v>
      </c>
      <c r="K27" s="8">
        <v>6.58</v>
      </c>
      <c r="L27" s="8">
        <v>8.0166666670000009</v>
      </c>
      <c r="M27" s="8">
        <v>3.0030024879999999</v>
      </c>
      <c r="N27" s="8">
        <v>5.41</v>
      </c>
      <c r="O27" s="8">
        <v>6.46</v>
      </c>
      <c r="P27" s="8">
        <v>6.96</v>
      </c>
      <c r="Q27" s="8">
        <v>6.2766666669999998</v>
      </c>
      <c r="R27" s="8">
        <v>2.6499985939999999</v>
      </c>
      <c r="S27" s="8">
        <v>5.15</v>
      </c>
      <c r="T27" s="8">
        <v>3.22</v>
      </c>
      <c r="U27" s="8">
        <v>5.46</v>
      </c>
      <c r="V27" s="8">
        <v>4.6100000000000003</v>
      </c>
      <c r="W27" s="8">
        <v>2.2047667510000002</v>
      </c>
      <c r="X27" s="8">
        <v>6.02</v>
      </c>
      <c r="Y27" s="8">
        <v>3.9</v>
      </c>
      <c r="Z27" s="8">
        <v>4.1399999999999997</v>
      </c>
      <c r="AA27" s="8">
        <v>4.6866666669999999</v>
      </c>
      <c r="AB27" s="8">
        <v>2.2285621889999998</v>
      </c>
      <c r="AC27" s="8">
        <v>8.5</v>
      </c>
      <c r="AD27" s="8">
        <v>7.81</v>
      </c>
      <c r="AE27" s="8">
        <v>8.1549999999999994</v>
      </c>
      <c r="AF27" s="8">
        <v>3.02768487693716</v>
      </c>
      <c r="AG27" s="8">
        <v>4.71</v>
      </c>
      <c r="AH27" s="8">
        <v>3.69</v>
      </c>
      <c r="AI27" s="8">
        <v>8.89</v>
      </c>
      <c r="AJ27" s="8">
        <v>5.7633333330000003</v>
      </c>
      <c r="AK27" s="8">
        <v>2.526903463</v>
      </c>
      <c r="AL27" s="8">
        <v>7.89</v>
      </c>
      <c r="AM27" s="8">
        <v>4.28</v>
      </c>
      <c r="AN27" s="8">
        <v>4.9800000000000004</v>
      </c>
      <c r="AO27" s="8">
        <v>5.7166666670000001</v>
      </c>
      <c r="AP27" s="8">
        <v>2.515174171</v>
      </c>
      <c r="AQ27" s="8">
        <v>7.38</v>
      </c>
      <c r="AR27" s="8">
        <v>6.92</v>
      </c>
      <c r="AS27" s="8">
        <v>6.23</v>
      </c>
      <c r="AT27" s="8">
        <v>6.8433333330000004</v>
      </c>
      <c r="AU27" s="8">
        <v>2.7746992220000002</v>
      </c>
      <c r="AV27" s="8">
        <v>4.88</v>
      </c>
      <c r="AW27" s="8">
        <v>8.8699999999999992</v>
      </c>
      <c r="AX27" s="8">
        <v>5.17</v>
      </c>
      <c r="AY27" s="8">
        <v>6.306666667</v>
      </c>
      <c r="AZ27" s="8">
        <v>2.6568776829999998</v>
      </c>
      <c r="BA27" s="8">
        <v>5.76</v>
      </c>
      <c r="BB27" s="8">
        <v>9.33</v>
      </c>
      <c r="BC27" s="8">
        <v>4.5199999999999996</v>
      </c>
      <c r="BD27" s="8">
        <v>6.5366666670000004</v>
      </c>
      <c r="BE27" s="8">
        <v>2.7085551300000001</v>
      </c>
      <c r="BF27" s="8">
        <v>5.08</v>
      </c>
      <c r="BG27" s="8">
        <v>11.13</v>
      </c>
      <c r="BH27" s="8">
        <v>4.63</v>
      </c>
      <c r="BI27" s="8">
        <v>6.9466666669999997</v>
      </c>
      <c r="BJ27" s="8">
        <v>2.7963208719999999</v>
      </c>
      <c r="BK27" s="8">
        <v>6.93</v>
      </c>
      <c r="BL27" s="8">
        <v>9.1</v>
      </c>
      <c r="BM27" s="8">
        <v>5.79</v>
      </c>
      <c r="BN27" s="8">
        <v>7.2733333330000001</v>
      </c>
      <c r="BO27" s="8">
        <v>2.8626166959999999</v>
      </c>
      <c r="BP27" s="8">
        <v>4.3600000000000003</v>
      </c>
      <c r="BQ27" s="8">
        <v>4.04</v>
      </c>
      <c r="BR27" s="8">
        <v>7</v>
      </c>
      <c r="BS27" s="8">
        <v>5.1333333330000004</v>
      </c>
      <c r="BT27" s="8">
        <v>2.3598959449999999</v>
      </c>
      <c r="BU27" s="8">
        <v>109.3</v>
      </c>
      <c r="BV27" s="8">
        <v>213.2</v>
      </c>
      <c r="BW27" s="8">
        <v>192.95</v>
      </c>
      <c r="BX27" s="8">
        <v>152.94999999999999</v>
      </c>
      <c r="BY27" s="8">
        <v>81.849999999999994</v>
      </c>
      <c r="BZ27" s="8">
        <v>159.26</v>
      </c>
      <c r="CA27" s="8">
        <v>107.22</v>
      </c>
      <c r="CB27" s="8">
        <v>154.24</v>
      </c>
      <c r="CC27" s="8">
        <v>135.44</v>
      </c>
      <c r="CD27" s="8">
        <v>77.63</v>
      </c>
      <c r="CE27" s="8">
        <v>246.67</v>
      </c>
      <c r="CF27" s="8">
        <v>117.09</v>
      </c>
      <c r="CG27" s="8">
        <v>197.42</v>
      </c>
      <c r="CH27" s="8">
        <v>45.18</v>
      </c>
      <c r="CI27" s="8">
        <v>89.58</v>
      </c>
      <c r="CJ27" s="8">
        <v>146.69999999999999</v>
      </c>
      <c r="CK27" s="8">
        <v>69.150000000000006</v>
      </c>
      <c r="CL27" s="8">
        <v>178.43</v>
      </c>
      <c r="CM27" s="8">
        <v>91.02</v>
      </c>
      <c r="CN27" s="8">
        <v>106.33</v>
      </c>
      <c r="CO27" s="8">
        <v>35.61</v>
      </c>
      <c r="CP27" s="8">
        <v>335.68</v>
      </c>
      <c r="CQ27" s="8">
        <v>145.94</v>
      </c>
      <c r="CR27" s="8">
        <v>59.03</v>
      </c>
      <c r="CS27" s="8">
        <v>130.55000000000001</v>
      </c>
      <c r="CT27" s="8">
        <v>48.85</v>
      </c>
      <c r="CU27" s="8">
        <v>65.91</v>
      </c>
      <c r="CV27" s="8">
        <v>63.43</v>
      </c>
      <c r="CW27" s="8">
        <v>106.48</v>
      </c>
      <c r="CX27" s="8">
        <v>75.61</v>
      </c>
      <c r="CY27" s="8">
        <v>76.099999999999994</v>
      </c>
      <c r="CZ27" s="8">
        <v>114.61</v>
      </c>
      <c r="DA27" s="8">
        <v>95.88</v>
      </c>
      <c r="DB27" s="8">
        <v>83.88</v>
      </c>
      <c r="DC27" s="8">
        <v>97.82</v>
      </c>
      <c r="DD27" s="8">
        <v>201.02</v>
      </c>
      <c r="DE27" s="8">
        <v>62.59</v>
      </c>
      <c r="DF27" s="8">
        <v>42.41</v>
      </c>
      <c r="DG27" s="8">
        <v>133.54</v>
      </c>
      <c r="DH27" s="8">
        <v>55.21</v>
      </c>
      <c r="DI27" s="8">
        <v>2582</v>
      </c>
      <c r="DJ27" s="8">
        <v>2582</v>
      </c>
      <c r="DK27" s="8">
        <v>2582</v>
      </c>
      <c r="DL27" s="8">
        <v>2582</v>
      </c>
      <c r="DM27" s="8">
        <v>2582</v>
      </c>
      <c r="DN27" s="8">
        <v>2582</v>
      </c>
      <c r="DO27" s="8">
        <v>2582</v>
      </c>
      <c r="DP27" s="8">
        <v>2582</v>
      </c>
      <c r="DQ27" s="8">
        <v>2582</v>
      </c>
      <c r="DR27" s="8">
        <v>2582</v>
      </c>
      <c r="DS27" s="8">
        <v>2582</v>
      </c>
      <c r="DT27" s="8">
        <v>2582</v>
      </c>
      <c r="DU27" s="8">
        <v>2582</v>
      </c>
      <c r="DV27" s="8">
        <v>2582</v>
      </c>
      <c r="DW27" s="8">
        <v>2582</v>
      </c>
      <c r="DX27" s="8">
        <v>2582</v>
      </c>
      <c r="DY27" s="8">
        <v>2582</v>
      </c>
      <c r="DZ27" s="8">
        <v>2582</v>
      </c>
      <c r="EA27" s="8">
        <v>2582</v>
      </c>
      <c r="EB27" s="8">
        <v>2582</v>
      </c>
      <c r="EC27" s="8">
        <v>2582</v>
      </c>
      <c r="ED27" s="8">
        <v>2582</v>
      </c>
      <c r="EE27" s="8">
        <v>2582</v>
      </c>
      <c r="EF27" s="8">
        <v>2582</v>
      </c>
      <c r="EG27" s="8">
        <v>2582</v>
      </c>
      <c r="EH27" s="8">
        <v>2582</v>
      </c>
      <c r="EI27" s="8">
        <v>2582</v>
      </c>
      <c r="EJ27" s="8">
        <v>2582</v>
      </c>
      <c r="EK27" s="8">
        <v>2582</v>
      </c>
      <c r="EL27" s="8">
        <v>2582</v>
      </c>
      <c r="EM27" s="8">
        <v>2582</v>
      </c>
      <c r="EN27" s="8">
        <v>2582</v>
      </c>
      <c r="EO27" s="8">
        <v>2582</v>
      </c>
      <c r="EP27" s="8">
        <v>2582</v>
      </c>
      <c r="EQ27" s="8">
        <v>2582</v>
      </c>
      <c r="ER27" s="8">
        <v>2582</v>
      </c>
      <c r="ES27" s="8">
        <v>2582</v>
      </c>
      <c r="ET27" s="8">
        <v>2582</v>
      </c>
      <c r="EU27" s="8">
        <v>2582</v>
      </c>
      <c r="EV27" s="8">
        <v>2582</v>
      </c>
      <c r="EW27" s="8" t="s">
        <v>54</v>
      </c>
      <c r="EX27" s="8" t="s">
        <v>55</v>
      </c>
      <c r="EY27" s="8">
        <v>99.194999999999993</v>
      </c>
      <c r="EZ27" s="8">
        <v>6.36</v>
      </c>
      <c r="FC27" s="8" t="s">
        <v>920</v>
      </c>
      <c r="FD27" s="8">
        <v>901</v>
      </c>
      <c r="FE27" s="8" t="s">
        <v>920</v>
      </c>
      <c r="FF27" s="8">
        <v>2706</v>
      </c>
      <c r="FG27" s="8" t="s">
        <v>920</v>
      </c>
      <c r="FH27" s="8" t="s">
        <v>921</v>
      </c>
      <c r="FI27" s="8" t="s">
        <v>438</v>
      </c>
      <c r="FJ27" s="8" t="s">
        <v>64</v>
      </c>
      <c r="FK27" s="8">
        <v>0</v>
      </c>
      <c r="FL27" s="8">
        <v>52.8</v>
      </c>
      <c r="FM27" s="8">
        <v>0.21</v>
      </c>
      <c r="FO27" s="8">
        <v>14</v>
      </c>
      <c r="FP27" s="8">
        <v>0</v>
      </c>
      <c r="FQ27" s="8" t="s">
        <v>920</v>
      </c>
      <c r="FR27" s="8" t="s">
        <v>65</v>
      </c>
      <c r="FS27" s="8" t="s">
        <v>913</v>
      </c>
      <c r="FT27" s="8">
        <v>0</v>
      </c>
      <c r="FU27" s="8" t="s">
        <v>914</v>
      </c>
      <c r="FV27" s="8">
        <v>1688</v>
      </c>
      <c r="FW27" s="8">
        <v>891</v>
      </c>
      <c r="FX27" s="8">
        <v>1111</v>
      </c>
      <c r="FY27" s="8">
        <v>96</v>
      </c>
      <c r="FZ27" s="8">
        <v>98</v>
      </c>
      <c r="GA27" s="8">
        <v>80</v>
      </c>
      <c r="GB27" s="8">
        <v>32</v>
      </c>
      <c r="GC27" s="8">
        <v>0</v>
      </c>
      <c r="GD27" s="8">
        <v>6</v>
      </c>
      <c r="GE27" s="8">
        <v>1</v>
      </c>
      <c r="GF27" s="8">
        <v>1</v>
      </c>
      <c r="GG27" s="8" t="s">
        <v>72</v>
      </c>
      <c r="GH27" s="8" t="s">
        <v>920</v>
      </c>
      <c r="GI27" s="8" t="s">
        <v>922</v>
      </c>
      <c r="GJ27" s="8" t="s">
        <v>923</v>
      </c>
      <c r="GK27" s="8" t="s">
        <v>916</v>
      </c>
      <c r="GL27" s="9">
        <v>9.9999999999999993E-125</v>
      </c>
      <c r="GM27" s="8" t="s">
        <v>509</v>
      </c>
      <c r="GN27" s="8" t="s">
        <v>917</v>
      </c>
      <c r="GO27" s="8" t="s">
        <v>922</v>
      </c>
      <c r="GP27" s="8" t="s">
        <v>922</v>
      </c>
      <c r="GQ27" s="8" t="s">
        <v>55</v>
      </c>
      <c r="GR27" s="8" t="s">
        <v>76</v>
      </c>
      <c r="GS27" s="8">
        <v>901</v>
      </c>
      <c r="GT27" s="8">
        <v>0</v>
      </c>
      <c r="GU27" s="8" t="s">
        <v>55</v>
      </c>
      <c r="GV27" s="8" t="s">
        <v>55</v>
      </c>
      <c r="GW27" s="8" t="s">
        <v>55</v>
      </c>
      <c r="GX27" s="8" t="s">
        <v>55</v>
      </c>
      <c r="GY27" s="8" t="s">
        <v>55</v>
      </c>
      <c r="GZ27" s="8">
        <v>18</v>
      </c>
      <c r="HA27" s="8">
        <v>19.399999999999999</v>
      </c>
      <c r="HB27" s="8">
        <v>5</v>
      </c>
      <c r="HC27" s="8">
        <v>2.7</v>
      </c>
      <c r="HD27" s="8" t="s">
        <v>61</v>
      </c>
      <c r="HE27" s="8" t="s">
        <v>920</v>
      </c>
      <c r="HF27" s="8" t="s">
        <v>918</v>
      </c>
      <c r="HG27" s="8">
        <v>0</v>
      </c>
      <c r="HH27" s="8" t="s">
        <v>919</v>
      </c>
      <c r="HI27" s="8">
        <v>1011</v>
      </c>
      <c r="HJ27" s="8">
        <v>823</v>
      </c>
      <c r="HK27" s="8">
        <v>1360</v>
      </c>
      <c r="HL27" s="8">
        <v>64</v>
      </c>
      <c r="HM27" s="8">
        <v>78</v>
      </c>
      <c r="HN27" s="8">
        <v>61</v>
      </c>
      <c r="HO27" s="8">
        <v>292</v>
      </c>
      <c r="HP27" s="8">
        <v>64</v>
      </c>
      <c r="HQ27" s="8">
        <v>1</v>
      </c>
      <c r="HR27" s="8">
        <v>131</v>
      </c>
      <c r="HS27" s="8">
        <v>1</v>
      </c>
      <c r="HT27" s="8" t="s">
        <v>66</v>
      </c>
    </row>
    <row r="28" spans="1:228" x14ac:dyDescent="0.2">
      <c r="A28" s="6" t="s">
        <v>5683</v>
      </c>
      <c r="B28" s="6" t="s">
        <v>5684</v>
      </c>
      <c r="D28" s="8" t="s">
        <v>911</v>
      </c>
      <c r="E28" s="8">
        <v>19.36</v>
      </c>
      <c r="F28" s="8">
        <v>30.02</v>
      </c>
      <c r="G28" s="8">
        <f t="shared" si="2"/>
        <v>24.689999999999998</v>
      </c>
      <c r="H28" s="8">
        <f t="shared" si="3"/>
        <v>4.6258549313680568</v>
      </c>
      <c r="I28" s="8">
        <v>25.13</v>
      </c>
      <c r="J28" s="8">
        <v>25.47</v>
      </c>
      <c r="K28" s="8">
        <v>22.57</v>
      </c>
      <c r="L28" s="8">
        <v>24.39</v>
      </c>
      <c r="M28" s="8">
        <v>4.6082178530000002</v>
      </c>
      <c r="N28" s="8">
        <v>19.579999999999998</v>
      </c>
      <c r="O28" s="8">
        <v>18.05</v>
      </c>
      <c r="P28" s="8">
        <v>20.18</v>
      </c>
      <c r="Q28" s="8">
        <v>19.27</v>
      </c>
      <c r="R28" s="8">
        <v>4.2682846669999996</v>
      </c>
      <c r="S28" s="8">
        <v>16.309999999999999</v>
      </c>
      <c r="T28" s="8">
        <v>10.94</v>
      </c>
      <c r="U28" s="8">
        <v>19</v>
      </c>
      <c r="V28" s="8">
        <v>15.41666667</v>
      </c>
      <c r="W28" s="8">
        <v>3.9464189599999999</v>
      </c>
      <c r="X28" s="8">
        <v>19.920000000000002</v>
      </c>
      <c r="Y28" s="8">
        <v>12.39</v>
      </c>
      <c r="Z28" s="8">
        <v>15.91</v>
      </c>
      <c r="AA28" s="8">
        <v>16.073333330000001</v>
      </c>
      <c r="AB28" s="8">
        <v>4.006597245</v>
      </c>
      <c r="AC28" s="8">
        <v>22.15</v>
      </c>
      <c r="AD28" s="8">
        <v>23.88</v>
      </c>
      <c r="AE28" s="8">
        <v>23.015000000000001</v>
      </c>
      <c r="AF28" s="8">
        <v>4.5245025374491616</v>
      </c>
      <c r="AG28" s="8">
        <v>12.19</v>
      </c>
      <c r="AH28" s="8">
        <v>16.43</v>
      </c>
      <c r="AI28" s="8">
        <v>24.73</v>
      </c>
      <c r="AJ28" s="8">
        <v>17.783333330000001</v>
      </c>
      <c r="AK28" s="8">
        <v>4.152453865</v>
      </c>
      <c r="AL28" s="8">
        <v>26.88</v>
      </c>
      <c r="AM28" s="8">
        <v>20.82</v>
      </c>
      <c r="AN28" s="8">
        <v>18.36</v>
      </c>
      <c r="AO28" s="8">
        <v>22.02</v>
      </c>
      <c r="AP28" s="8">
        <v>4.4607425640000002</v>
      </c>
      <c r="AQ28" s="8">
        <v>23.47</v>
      </c>
      <c r="AR28" s="8">
        <v>22.4</v>
      </c>
      <c r="AS28" s="8">
        <v>19.16</v>
      </c>
      <c r="AT28" s="8">
        <v>21.676666669999999</v>
      </c>
      <c r="AU28" s="8">
        <v>4.4380710179999996</v>
      </c>
      <c r="AV28" s="8">
        <v>13.19</v>
      </c>
      <c r="AW28" s="8">
        <v>16.73</v>
      </c>
      <c r="AX28" s="8">
        <v>14.77</v>
      </c>
      <c r="AY28" s="8">
        <v>14.89666667</v>
      </c>
      <c r="AZ28" s="8">
        <v>3.8969176390000002</v>
      </c>
      <c r="BA28" s="8">
        <v>13.42</v>
      </c>
      <c r="BB28" s="8">
        <v>21.36</v>
      </c>
      <c r="BC28" s="8">
        <v>12.58</v>
      </c>
      <c r="BD28" s="8">
        <v>15.786666670000001</v>
      </c>
      <c r="BE28" s="8">
        <v>3.9806346750000001</v>
      </c>
      <c r="BF28" s="8">
        <v>16.72</v>
      </c>
      <c r="BG28" s="8">
        <v>23.35</v>
      </c>
      <c r="BH28" s="8">
        <v>15.66</v>
      </c>
      <c r="BI28" s="8">
        <v>18.576666670000002</v>
      </c>
      <c r="BJ28" s="8">
        <v>4.2154197480000004</v>
      </c>
      <c r="BK28" s="8">
        <v>13.76</v>
      </c>
      <c r="BL28" s="8">
        <v>15.81</v>
      </c>
      <c r="BM28" s="8">
        <v>16.75</v>
      </c>
      <c r="BN28" s="8">
        <v>15.44</v>
      </c>
      <c r="BO28" s="8">
        <v>3.9486008469999998</v>
      </c>
      <c r="BP28" s="8">
        <v>16.87</v>
      </c>
      <c r="BQ28" s="8">
        <v>15.67</v>
      </c>
      <c r="BR28" s="8">
        <v>21.24</v>
      </c>
      <c r="BS28" s="8">
        <v>17.926666669999999</v>
      </c>
      <c r="BT28" s="8">
        <v>4.1640353499999998</v>
      </c>
      <c r="BU28" s="8">
        <v>416.7</v>
      </c>
      <c r="BV28" s="8">
        <v>760.8</v>
      </c>
      <c r="BW28" s="8">
        <v>752.05</v>
      </c>
      <c r="BX28" s="8">
        <v>486.05</v>
      </c>
      <c r="BY28" s="8">
        <v>339.15</v>
      </c>
      <c r="BZ28" s="8">
        <v>695.74</v>
      </c>
      <c r="CA28" s="8">
        <v>361.78</v>
      </c>
      <c r="CB28" s="8">
        <v>539.76</v>
      </c>
      <c r="CC28" s="8">
        <v>557.55999999999995</v>
      </c>
      <c r="CD28" s="8">
        <v>456.37</v>
      </c>
      <c r="CE28" s="8">
        <v>1099.33</v>
      </c>
      <c r="CF28" s="8">
        <v>449.91</v>
      </c>
      <c r="CG28" s="8">
        <v>771.58</v>
      </c>
      <c r="CH28" s="8">
        <v>167.82</v>
      </c>
      <c r="CI28" s="8">
        <v>292.42</v>
      </c>
      <c r="CJ28" s="8">
        <v>334.3</v>
      </c>
      <c r="CK28" s="8">
        <v>238.85</v>
      </c>
      <c r="CL28" s="8">
        <v>561.57000000000005</v>
      </c>
      <c r="CM28" s="8">
        <v>335.98</v>
      </c>
      <c r="CN28" s="8">
        <v>332.67</v>
      </c>
      <c r="CO28" s="8">
        <v>191.39</v>
      </c>
      <c r="CP28" s="8">
        <v>1127.32</v>
      </c>
      <c r="CQ28" s="8">
        <v>350.06</v>
      </c>
      <c r="CR28" s="8">
        <v>123.97</v>
      </c>
      <c r="CS28" s="8">
        <v>456.45</v>
      </c>
      <c r="CT28" s="8">
        <v>228.15</v>
      </c>
      <c r="CU28" s="8">
        <v>309.08999999999997</v>
      </c>
      <c r="CV28" s="8">
        <v>232.57</v>
      </c>
      <c r="CW28" s="8">
        <v>407.52</v>
      </c>
      <c r="CX28" s="8">
        <v>310.39</v>
      </c>
      <c r="CY28" s="8">
        <v>319.89999999999998</v>
      </c>
      <c r="CZ28" s="8">
        <v>458.39</v>
      </c>
      <c r="DA28" s="8">
        <v>368.12</v>
      </c>
      <c r="DB28" s="8">
        <v>389.12</v>
      </c>
      <c r="DC28" s="8">
        <v>275.18</v>
      </c>
      <c r="DD28" s="8">
        <v>555.98</v>
      </c>
      <c r="DE28" s="8">
        <v>210.41</v>
      </c>
      <c r="DF28" s="8">
        <v>168.59</v>
      </c>
      <c r="DG28" s="8">
        <v>338.46</v>
      </c>
      <c r="DH28" s="8">
        <v>225.79</v>
      </c>
      <c r="DI28" s="8">
        <v>3119</v>
      </c>
      <c r="DJ28" s="8">
        <v>3119</v>
      </c>
      <c r="DK28" s="8">
        <v>3119</v>
      </c>
      <c r="DL28" s="8">
        <v>3119</v>
      </c>
      <c r="DM28" s="8">
        <v>3119</v>
      </c>
      <c r="DN28" s="8">
        <v>3119</v>
      </c>
      <c r="DO28" s="8">
        <v>3119</v>
      </c>
      <c r="DP28" s="8">
        <v>3119</v>
      </c>
      <c r="DQ28" s="8">
        <v>3119</v>
      </c>
      <c r="DR28" s="8">
        <v>3119</v>
      </c>
      <c r="DS28" s="8">
        <v>3119</v>
      </c>
      <c r="DT28" s="8">
        <v>3119</v>
      </c>
      <c r="DU28" s="8">
        <v>3119</v>
      </c>
      <c r="DV28" s="8">
        <v>3119</v>
      </c>
      <c r="DW28" s="8">
        <v>3119</v>
      </c>
      <c r="DX28" s="8">
        <v>3119</v>
      </c>
      <c r="DY28" s="8">
        <v>3119</v>
      </c>
      <c r="DZ28" s="8">
        <v>3119</v>
      </c>
      <c r="EA28" s="8">
        <v>3119</v>
      </c>
      <c r="EB28" s="8">
        <v>3119</v>
      </c>
      <c r="EC28" s="8">
        <v>3119</v>
      </c>
      <c r="ED28" s="8">
        <v>3119</v>
      </c>
      <c r="EE28" s="8">
        <v>3119</v>
      </c>
      <c r="EF28" s="8">
        <v>3119</v>
      </c>
      <c r="EG28" s="8">
        <v>3119</v>
      </c>
      <c r="EH28" s="8">
        <v>3119</v>
      </c>
      <c r="EI28" s="8">
        <v>3119</v>
      </c>
      <c r="EJ28" s="8">
        <v>3119</v>
      </c>
      <c r="EK28" s="8">
        <v>3119</v>
      </c>
      <c r="EL28" s="8">
        <v>3119</v>
      </c>
      <c r="EM28" s="8">
        <v>3119</v>
      </c>
      <c r="EN28" s="8">
        <v>3119</v>
      </c>
      <c r="EO28" s="8">
        <v>3119</v>
      </c>
      <c r="EP28" s="8">
        <v>3119</v>
      </c>
      <c r="EQ28" s="8">
        <v>3119</v>
      </c>
      <c r="ER28" s="8">
        <v>3119</v>
      </c>
      <c r="ES28" s="8">
        <v>3119</v>
      </c>
      <c r="ET28" s="8">
        <v>3119</v>
      </c>
      <c r="EU28" s="8">
        <v>3119</v>
      </c>
      <c r="EV28" s="8">
        <v>3119</v>
      </c>
      <c r="EW28" s="8" t="s">
        <v>54</v>
      </c>
      <c r="EX28" s="8" t="s">
        <v>55</v>
      </c>
      <c r="EY28" s="8">
        <v>119.785</v>
      </c>
      <c r="EZ28" s="8">
        <v>5.88</v>
      </c>
      <c r="FC28" s="8" t="s">
        <v>911</v>
      </c>
      <c r="FD28" s="8">
        <v>1080</v>
      </c>
      <c r="FE28" s="8" t="s">
        <v>911</v>
      </c>
      <c r="FF28" s="8">
        <v>3243</v>
      </c>
      <c r="FG28" s="8" t="s">
        <v>911</v>
      </c>
      <c r="FH28" s="8" t="s">
        <v>912</v>
      </c>
      <c r="FI28" s="8" t="s">
        <v>438</v>
      </c>
      <c r="FJ28" s="8" t="s">
        <v>64</v>
      </c>
      <c r="FK28" s="8">
        <v>0</v>
      </c>
      <c r="FL28" s="8">
        <v>76</v>
      </c>
      <c r="FM28" s="8">
        <v>0.17</v>
      </c>
      <c r="FO28" s="8">
        <v>19</v>
      </c>
      <c r="FP28" s="8">
        <v>0</v>
      </c>
      <c r="FQ28" s="8" t="s">
        <v>911</v>
      </c>
      <c r="FR28" s="8" t="s">
        <v>65</v>
      </c>
      <c r="FS28" s="8" t="s">
        <v>913</v>
      </c>
      <c r="FT28" s="8">
        <v>0</v>
      </c>
      <c r="FU28" s="8" t="s">
        <v>914</v>
      </c>
      <c r="FV28" s="8">
        <v>2083</v>
      </c>
      <c r="FW28" s="8">
        <v>1080</v>
      </c>
      <c r="FX28" s="8">
        <v>1111</v>
      </c>
      <c r="FY28" s="8">
        <v>97</v>
      </c>
      <c r="FZ28" s="8">
        <v>98</v>
      </c>
      <c r="GA28" s="8">
        <v>97</v>
      </c>
      <c r="GB28" s="8">
        <v>30</v>
      </c>
      <c r="GC28" s="8">
        <v>0</v>
      </c>
      <c r="GD28" s="8">
        <v>32</v>
      </c>
      <c r="GE28" s="8">
        <v>1</v>
      </c>
      <c r="GF28" s="8">
        <v>1</v>
      </c>
      <c r="GG28" s="8" t="s">
        <v>72</v>
      </c>
      <c r="GH28" s="8" t="s">
        <v>911</v>
      </c>
      <c r="GI28" s="8" t="s">
        <v>915</v>
      </c>
      <c r="GJ28" s="8" t="s">
        <v>911</v>
      </c>
      <c r="GK28" s="8" t="s">
        <v>916</v>
      </c>
      <c r="GL28" s="8">
        <v>0</v>
      </c>
      <c r="GM28" s="8" t="s">
        <v>509</v>
      </c>
      <c r="GN28" s="8" t="s">
        <v>917</v>
      </c>
      <c r="GO28" s="8" t="s">
        <v>915</v>
      </c>
      <c r="GP28" s="8" t="s">
        <v>915</v>
      </c>
      <c r="GQ28" s="8" t="s">
        <v>55</v>
      </c>
      <c r="GR28" s="8" t="s">
        <v>76</v>
      </c>
      <c r="GS28" s="8">
        <v>1080</v>
      </c>
      <c r="GT28" s="8">
        <v>0</v>
      </c>
      <c r="GU28" s="8" t="s">
        <v>55</v>
      </c>
      <c r="GV28" s="8" t="s">
        <v>55</v>
      </c>
      <c r="GW28" s="8" t="s">
        <v>55</v>
      </c>
      <c r="GX28" s="8" t="s">
        <v>55</v>
      </c>
      <c r="GY28" s="8" t="s">
        <v>55</v>
      </c>
      <c r="GZ28" s="8">
        <v>15</v>
      </c>
      <c r="HA28" s="8">
        <v>18.100000000000001</v>
      </c>
      <c r="HB28" s="8">
        <v>5.2</v>
      </c>
      <c r="HC28" s="8">
        <v>3</v>
      </c>
      <c r="HD28" s="8" t="s">
        <v>61</v>
      </c>
      <c r="HE28" s="8" t="s">
        <v>911</v>
      </c>
      <c r="HF28" s="8" t="s">
        <v>918</v>
      </c>
      <c r="HG28" s="8">
        <v>0</v>
      </c>
      <c r="HH28" s="8" t="s">
        <v>919</v>
      </c>
      <c r="HI28" s="8">
        <v>1284</v>
      </c>
      <c r="HJ28" s="8">
        <v>1029</v>
      </c>
      <c r="HK28" s="8">
        <v>1360</v>
      </c>
      <c r="HL28" s="8">
        <v>65</v>
      </c>
      <c r="HM28" s="8">
        <v>78</v>
      </c>
      <c r="HN28" s="8">
        <v>76</v>
      </c>
      <c r="HO28" s="8">
        <v>351</v>
      </c>
      <c r="HP28" s="8">
        <v>84</v>
      </c>
      <c r="HQ28" s="8">
        <v>1</v>
      </c>
      <c r="HR28" s="8">
        <v>105</v>
      </c>
      <c r="HS28" s="8">
        <v>1</v>
      </c>
      <c r="HT28" s="8" t="s">
        <v>66</v>
      </c>
    </row>
    <row r="29" spans="1:228" x14ac:dyDescent="0.2">
      <c r="A29" s="6" t="s">
        <v>5685</v>
      </c>
      <c r="B29" s="6" t="s">
        <v>5684</v>
      </c>
      <c r="D29" s="8" t="s">
        <v>1207</v>
      </c>
      <c r="E29" s="8">
        <v>53.52</v>
      </c>
      <c r="F29" s="8">
        <v>35.25</v>
      </c>
      <c r="G29" s="8">
        <f t="shared" ref="G29:G35" si="6">AVERAGE(E29, F29)</f>
        <v>44.385000000000005</v>
      </c>
      <c r="H29" s="8">
        <f t="shared" ref="H29:H35" si="7">LOG(G29, 2)</f>
        <v>5.4720002921403532</v>
      </c>
      <c r="I29" s="8">
        <v>71.75</v>
      </c>
      <c r="J29" s="8">
        <v>54.31</v>
      </c>
      <c r="K29" s="8">
        <v>46.57</v>
      </c>
      <c r="L29" s="8">
        <v>57.543333330000003</v>
      </c>
      <c r="M29" s="8">
        <v>5.8465768899999997</v>
      </c>
      <c r="N29" s="8">
        <v>23.66</v>
      </c>
      <c r="O29" s="8">
        <v>24.22</v>
      </c>
      <c r="P29" s="8">
        <v>30.08</v>
      </c>
      <c r="Q29" s="8">
        <v>25.986666670000002</v>
      </c>
      <c r="R29" s="8">
        <v>4.6996996849999997</v>
      </c>
      <c r="S29" s="8">
        <v>27.47</v>
      </c>
      <c r="T29" s="8">
        <v>27.97</v>
      </c>
      <c r="U29" s="8">
        <v>30.51</v>
      </c>
      <c r="V29" s="8">
        <v>28.65</v>
      </c>
      <c r="W29" s="8">
        <v>4.8404632339999996</v>
      </c>
      <c r="X29" s="8">
        <v>35.549999999999997</v>
      </c>
      <c r="Y29" s="8">
        <v>28.52</v>
      </c>
      <c r="Z29" s="8">
        <v>36.47</v>
      </c>
      <c r="AA29" s="8">
        <v>33.513333330000002</v>
      </c>
      <c r="AB29" s="8">
        <v>5.0666632829999996</v>
      </c>
      <c r="AC29" s="8">
        <v>35.43</v>
      </c>
      <c r="AD29" s="8">
        <v>29.14</v>
      </c>
      <c r="AE29" s="8">
        <v>32.284999999999997</v>
      </c>
      <c r="AF29" s="8">
        <v>5.012792121972625</v>
      </c>
      <c r="AG29" s="8">
        <v>26.77</v>
      </c>
      <c r="AH29" s="8">
        <v>29.29</v>
      </c>
      <c r="AI29" s="8">
        <v>39.1</v>
      </c>
      <c r="AJ29" s="8">
        <v>31.72</v>
      </c>
      <c r="AK29" s="8">
        <v>4.9873208660000001</v>
      </c>
      <c r="AL29" s="8">
        <v>39.409999999999997</v>
      </c>
      <c r="AM29" s="8">
        <v>45.69</v>
      </c>
      <c r="AN29" s="8">
        <v>40.4</v>
      </c>
      <c r="AO29" s="8">
        <v>41.833333330000002</v>
      </c>
      <c r="AP29" s="8">
        <v>5.3865810529999996</v>
      </c>
      <c r="AQ29" s="8">
        <v>49.63</v>
      </c>
      <c r="AR29" s="8">
        <v>60.77</v>
      </c>
      <c r="AS29" s="8">
        <v>53.24</v>
      </c>
      <c r="AT29" s="8">
        <v>54.54666667</v>
      </c>
      <c r="AU29" s="8">
        <v>5.7694191310000003</v>
      </c>
      <c r="AV29" s="8">
        <v>25.81</v>
      </c>
      <c r="AW29" s="8">
        <v>30.76</v>
      </c>
      <c r="AX29" s="8">
        <v>28.65</v>
      </c>
      <c r="AY29" s="8">
        <v>28.40666667</v>
      </c>
      <c r="AZ29" s="8">
        <v>4.8281576460000002</v>
      </c>
      <c r="BA29" s="8">
        <v>32.32</v>
      </c>
      <c r="BB29" s="8">
        <v>30.75</v>
      </c>
      <c r="BC29" s="8">
        <v>32.270000000000003</v>
      </c>
      <c r="BD29" s="8">
        <v>31.78</v>
      </c>
      <c r="BE29" s="8">
        <v>4.9900472200000001</v>
      </c>
      <c r="BF29" s="8">
        <v>33.75</v>
      </c>
      <c r="BG29" s="8">
        <v>37.5</v>
      </c>
      <c r="BH29" s="8">
        <v>22.59</v>
      </c>
      <c r="BI29" s="8">
        <v>31.28</v>
      </c>
      <c r="BJ29" s="8">
        <v>4.9671686079999997</v>
      </c>
      <c r="BK29" s="8">
        <v>31.94</v>
      </c>
      <c r="BL29" s="8">
        <v>39.64</v>
      </c>
      <c r="BM29" s="8">
        <v>43.5</v>
      </c>
      <c r="BN29" s="8">
        <v>38.36</v>
      </c>
      <c r="BO29" s="8">
        <v>5.2615308150000004</v>
      </c>
      <c r="BP29" s="8">
        <v>32.08</v>
      </c>
      <c r="BQ29" s="8">
        <v>30.95</v>
      </c>
      <c r="BR29" s="8">
        <v>39.58</v>
      </c>
      <c r="BS29" s="8">
        <v>34.20333333</v>
      </c>
      <c r="BT29" s="8">
        <v>5.0960650269999999</v>
      </c>
      <c r="BU29" s="8">
        <v>1137.82</v>
      </c>
      <c r="BV29" s="8">
        <v>882.07</v>
      </c>
      <c r="BW29" s="8">
        <v>2120.23</v>
      </c>
      <c r="BX29" s="8">
        <v>1023.37</v>
      </c>
      <c r="BY29" s="8">
        <v>691.1</v>
      </c>
      <c r="BZ29" s="8">
        <v>830.5</v>
      </c>
      <c r="CA29" s="8">
        <v>479.36</v>
      </c>
      <c r="CB29" s="8">
        <v>794.63</v>
      </c>
      <c r="CC29" s="8">
        <v>807.29</v>
      </c>
      <c r="CD29" s="8">
        <v>988.92</v>
      </c>
      <c r="CE29" s="8">
        <v>2388.3000000000002</v>
      </c>
      <c r="CF29" s="8">
        <v>939.6</v>
      </c>
      <c r="CG29" s="8">
        <v>2067.29</v>
      </c>
      <c r="CH29" s="8">
        <v>460.51</v>
      </c>
      <c r="CI29" s="8">
        <v>564.96</v>
      </c>
      <c r="CJ29" s="8">
        <v>606.88</v>
      </c>
      <c r="CK29" s="8">
        <v>457.54</v>
      </c>
      <c r="CL29" s="8">
        <v>887.09</v>
      </c>
      <c r="CM29" s="8">
        <v>404.88</v>
      </c>
      <c r="CN29" s="8">
        <v>721.36</v>
      </c>
      <c r="CO29" s="8">
        <v>336.81</v>
      </c>
      <c r="CP29" s="8">
        <v>1760.58</v>
      </c>
      <c r="CQ29" s="8">
        <v>802.24</v>
      </c>
      <c r="CR29" s="8">
        <v>306.89</v>
      </c>
      <c r="CS29" s="8">
        <v>1170.6199999999999</v>
      </c>
      <c r="CT29" s="8">
        <v>428.45</v>
      </c>
      <c r="CU29" s="8">
        <v>602.97</v>
      </c>
      <c r="CV29" s="8">
        <v>428.03</v>
      </c>
      <c r="CW29" s="8">
        <v>677.51</v>
      </c>
      <c r="CX29" s="8">
        <v>783.93</v>
      </c>
      <c r="CY29" s="8">
        <v>507.3</v>
      </c>
      <c r="CZ29" s="8">
        <v>808.01</v>
      </c>
      <c r="DA29" s="8">
        <v>837.11</v>
      </c>
      <c r="DB29" s="8">
        <v>880.86</v>
      </c>
      <c r="DC29" s="8">
        <v>654.19000000000005</v>
      </c>
      <c r="DD29" s="8">
        <v>790.35</v>
      </c>
      <c r="DE29" s="8">
        <v>533.07000000000005</v>
      </c>
      <c r="DF29" s="8">
        <v>336.04</v>
      </c>
      <c r="DG29" s="8">
        <v>536.75</v>
      </c>
      <c r="DH29" s="8">
        <v>321.57</v>
      </c>
      <c r="DI29" s="8">
        <v>3080</v>
      </c>
      <c r="DJ29" s="8">
        <v>3080</v>
      </c>
      <c r="DK29" s="8">
        <v>3080</v>
      </c>
      <c r="DL29" s="8">
        <v>3080</v>
      </c>
      <c r="DM29" s="8">
        <v>3080</v>
      </c>
      <c r="DN29" s="8">
        <v>3080</v>
      </c>
      <c r="DO29" s="8">
        <v>3080</v>
      </c>
      <c r="DP29" s="8">
        <v>3080</v>
      </c>
      <c r="DQ29" s="8">
        <v>3080</v>
      </c>
      <c r="DR29" s="8">
        <v>3080</v>
      </c>
      <c r="DS29" s="8">
        <v>3080</v>
      </c>
      <c r="DT29" s="8">
        <v>3080</v>
      </c>
      <c r="DU29" s="8">
        <v>3080</v>
      </c>
      <c r="DV29" s="8">
        <v>3080</v>
      </c>
      <c r="DW29" s="8">
        <v>3080</v>
      </c>
      <c r="DX29" s="8">
        <v>3080</v>
      </c>
      <c r="DY29" s="8">
        <v>3080</v>
      </c>
      <c r="DZ29" s="8">
        <v>3080</v>
      </c>
      <c r="EA29" s="8">
        <v>3080</v>
      </c>
      <c r="EB29" s="8">
        <v>3080</v>
      </c>
      <c r="EC29" s="8">
        <v>3080</v>
      </c>
      <c r="ED29" s="8">
        <v>3080</v>
      </c>
      <c r="EE29" s="8">
        <v>3080</v>
      </c>
      <c r="EF29" s="8">
        <v>3080</v>
      </c>
      <c r="EG29" s="8">
        <v>3080</v>
      </c>
      <c r="EH29" s="8">
        <v>3080</v>
      </c>
      <c r="EI29" s="8">
        <v>3080</v>
      </c>
      <c r="EJ29" s="8">
        <v>3080</v>
      </c>
      <c r="EK29" s="8">
        <v>3080</v>
      </c>
      <c r="EL29" s="8">
        <v>3080</v>
      </c>
      <c r="EM29" s="8">
        <v>3080</v>
      </c>
      <c r="EN29" s="8">
        <v>3080</v>
      </c>
      <c r="EO29" s="8">
        <v>3080</v>
      </c>
      <c r="EP29" s="8">
        <v>3080</v>
      </c>
      <c r="EQ29" s="8">
        <v>3080</v>
      </c>
      <c r="ER29" s="8">
        <v>3080</v>
      </c>
      <c r="ES29" s="8">
        <v>3080</v>
      </c>
      <c r="ET29" s="8">
        <v>3080</v>
      </c>
      <c r="EU29" s="8">
        <v>3080</v>
      </c>
      <c r="EV29" s="8">
        <v>3080</v>
      </c>
      <c r="EW29" s="8" t="s">
        <v>110</v>
      </c>
      <c r="EX29" s="8" t="s">
        <v>233</v>
      </c>
      <c r="EY29" s="8">
        <v>122.721</v>
      </c>
      <c r="EZ29" s="8">
        <v>5.61</v>
      </c>
      <c r="FA29" s="8">
        <v>120.224</v>
      </c>
      <c r="FB29" s="8">
        <v>5.61</v>
      </c>
      <c r="FC29" s="8" t="s">
        <v>1207</v>
      </c>
      <c r="FD29" s="8">
        <v>1067</v>
      </c>
      <c r="FE29" s="8" t="s">
        <v>1207</v>
      </c>
      <c r="FF29" s="8">
        <v>3204</v>
      </c>
      <c r="FG29" s="8" t="s">
        <v>1207</v>
      </c>
      <c r="FH29" s="8" t="s">
        <v>1208</v>
      </c>
      <c r="FI29" s="8" t="s">
        <v>1046</v>
      </c>
      <c r="FJ29" s="8" t="s">
        <v>65</v>
      </c>
      <c r="FK29" s="8">
        <v>0</v>
      </c>
      <c r="FL29" s="8">
        <v>57.1</v>
      </c>
      <c r="FM29" s="8">
        <v>0.25</v>
      </c>
      <c r="FO29" s="8">
        <v>18</v>
      </c>
      <c r="FP29" s="8">
        <v>0</v>
      </c>
      <c r="FQ29" s="8" t="s">
        <v>1207</v>
      </c>
      <c r="FR29" s="8" t="s">
        <v>65</v>
      </c>
      <c r="FS29" s="8" t="s">
        <v>1209</v>
      </c>
      <c r="FT29" s="8">
        <v>0</v>
      </c>
      <c r="FU29" s="8" t="s">
        <v>1210</v>
      </c>
      <c r="FV29" s="8">
        <v>896</v>
      </c>
      <c r="FW29" s="8">
        <v>569</v>
      </c>
      <c r="FX29" s="8">
        <v>995</v>
      </c>
      <c r="FY29" s="8">
        <v>80</v>
      </c>
      <c r="FZ29" s="8">
        <v>86</v>
      </c>
      <c r="GA29" s="8">
        <v>57</v>
      </c>
      <c r="GB29" s="8">
        <v>112</v>
      </c>
      <c r="GC29" s="8">
        <v>20</v>
      </c>
      <c r="GD29" s="8">
        <v>1</v>
      </c>
      <c r="GE29" s="8">
        <v>1</v>
      </c>
      <c r="GF29" s="8">
        <v>1</v>
      </c>
      <c r="GG29" s="8" t="s">
        <v>72</v>
      </c>
      <c r="GH29" s="8" t="s">
        <v>1207</v>
      </c>
      <c r="GI29" s="8" t="s">
        <v>1211</v>
      </c>
      <c r="GJ29" s="8" t="s">
        <v>1207</v>
      </c>
      <c r="GK29" s="8" t="s">
        <v>807</v>
      </c>
      <c r="GL29" s="9">
        <v>1.9999999999999999E-23</v>
      </c>
      <c r="GM29" s="8" t="s">
        <v>143</v>
      </c>
      <c r="GN29" s="8" t="s">
        <v>808</v>
      </c>
      <c r="GO29" s="8" t="s">
        <v>1211</v>
      </c>
      <c r="GP29" s="8" t="s">
        <v>1211</v>
      </c>
      <c r="GQ29" s="8" t="s">
        <v>1212</v>
      </c>
      <c r="GR29" s="8" t="s">
        <v>1213</v>
      </c>
      <c r="GS29" s="8">
        <v>1067</v>
      </c>
      <c r="GT29" s="8">
        <v>1</v>
      </c>
      <c r="GU29" s="8">
        <v>2.1</v>
      </c>
      <c r="GV29" s="8">
        <v>88.1</v>
      </c>
      <c r="GW29" s="8">
        <v>9.8000000000000007</v>
      </c>
      <c r="GX29" s="8" t="s">
        <v>55</v>
      </c>
      <c r="GY29" s="8">
        <v>105</v>
      </c>
      <c r="GZ29" s="8">
        <v>2</v>
      </c>
      <c r="HA29" s="8">
        <v>13.8</v>
      </c>
      <c r="HB29" s="8">
        <v>4.5999999999999996</v>
      </c>
      <c r="HC29" s="8">
        <v>3.8</v>
      </c>
      <c r="HD29" s="8" t="s">
        <v>61</v>
      </c>
      <c r="HE29" s="8" t="s">
        <v>1207</v>
      </c>
      <c r="HF29" s="8" t="s">
        <v>1214</v>
      </c>
      <c r="HG29" s="9">
        <v>2.0000000000000001E-25</v>
      </c>
      <c r="HH29" s="8" t="s">
        <v>1215</v>
      </c>
      <c r="HI29" s="8">
        <v>118</v>
      </c>
      <c r="HJ29" s="8">
        <v>636</v>
      </c>
      <c r="HK29" s="8">
        <v>905</v>
      </c>
      <c r="HL29" s="8">
        <v>25</v>
      </c>
      <c r="HM29" s="8">
        <v>41</v>
      </c>
      <c r="HN29" s="8">
        <v>70</v>
      </c>
      <c r="HO29" s="8">
        <v>472</v>
      </c>
      <c r="HP29" s="8">
        <v>116</v>
      </c>
      <c r="HQ29" s="8">
        <v>54</v>
      </c>
      <c r="HR29" s="8">
        <v>211</v>
      </c>
      <c r="HS29" s="8">
        <v>1</v>
      </c>
      <c r="HT29" s="8" t="s">
        <v>98</v>
      </c>
    </row>
    <row r="30" spans="1:228" x14ac:dyDescent="0.2">
      <c r="A30" s="6" t="s">
        <v>5686</v>
      </c>
      <c r="B30" s="6" t="s">
        <v>5684</v>
      </c>
      <c r="D30" s="8" t="s">
        <v>1318</v>
      </c>
      <c r="E30" s="8">
        <v>0</v>
      </c>
      <c r="F30" s="8">
        <v>0</v>
      </c>
      <c r="G30" s="8">
        <f t="shared" si="6"/>
        <v>0</v>
      </c>
      <c r="H30" s="8" t="e">
        <f t="shared" si="7"/>
        <v>#NUM!</v>
      </c>
      <c r="I30" s="8">
        <v>0.15</v>
      </c>
      <c r="J30" s="8">
        <v>0.06</v>
      </c>
      <c r="K30" s="8">
        <v>0</v>
      </c>
      <c r="L30" s="8">
        <v>7.0000000000000007E-2</v>
      </c>
      <c r="M30" s="8">
        <v>-3.8365012680000001</v>
      </c>
      <c r="N30" s="8">
        <v>0.1</v>
      </c>
      <c r="O30" s="8">
        <v>0</v>
      </c>
      <c r="P30" s="8">
        <v>0.04</v>
      </c>
      <c r="Q30" s="8">
        <v>4.6666667000000002E-2</v>
      </c>
      <c r="R30" s="8">
        <v>-4.4214637579999998</v>
      </c>
      <c r="S30" s="8">
        <v>0.09</v>
      </c>
      <c r="T30" s="8">
        <v>0</v>
      </c>
      <c r="U30" s="8">
        <v>0</v>
      </c>
      <c r="V30" s="8">
        <v>0.03</v>
      </c>
      <c r="W30" s="8">
        <v>-5.0588936889999996</v>
      </c>
      <c r="X30" s="8">
        <v>0</v>
      </c>
      <c r="Y30" s="8">
        <v>0</v>
      </c>
      <c r="Z30" s="8">
        <v>0.14000000000000001</v>
      </c>
      <c r="AA30" s="8">
        <v>4.6666667000000002E-2</v>
      </c>
      <c r="AB30" s="8">
        <v>-4.4214637579999998</v>
      </c>
      <c r="AC30" s="8">
        <v>0.18</v>
      </c>
      <c r="AD30" s="8">
        <v>0.16</v>
      </c>
      <c r="AE30" s="8">
        <v>0.16999999999999998</v>
      </c>
      <c r="AF30" s="8">
        <v>-2.5563933485243857</v>
      </c>
      <c r="AG30" s="8">
        <v>0.04</v>
      </c>
      <c r="AH30" s="8">
        <v>0</v>
      </c>
      <c r="AI30" s="8">
        <v>0.08</v>
      </c>
      <c r="AJ30" s="8">
        <v>0.04</v>
      </c>
      <c r="AK30" s="8">
        <v>-4.6438561900000002</v>
      </c>
      <c r="AL30" s="8">
        <v>0</v>
      </c>
      <c r="AM30" s="8">
        <v>0.05</v>
      </c>
      <c r="AN30" s="8">
        <v>0.04</v>
      </c>
      <c r="AO30" s="8">
        <v>0.03</v>
      </c>
      <c r="AP30" s="8">
        <v>-5.0588936889999996</v>
      </c>
      <c r="AQ30" s="8">
        <v>0</v>
      </c>
      <c r="AR30" s="8">
        <v>0</v>
      </c>
      <c r="AS30" s="8">
        <v>0</v>
      </c>
      <c r="AT30" s="8">
        <v>0</v>
      </c>
      <c r="AU30" s="8" t="e">
        <v>#NUM!</v>
      </c>
      <c r="AV30" s="8">
        <v>0</v>
      </c>
      <c r="AW30" s="8">
        <v>0</v>
      </c>
      <c r="AX30" s="8">
        <v>0</v>
      </c>
      <c r="AY30" s="8">
        <v>0</v>
      </c>
      <c r="AZ30" s="8" t="e">
        <v>#NUM!</v>
      </c>
      <c r="BA30" s="8">
        <v>0</v>
      </c>
      <c r="BB30" s="8">
        <v>0.04</v>
      </c>
      <c r="BC30" s="8">
        <v>0.14000000000000001</v>
      </c>
      <c r="BD30" s="8">
        <v>0.06</v>
      </c>
      <c r="BE30" s="8">
        <v>-4.0588936889999996</v>
      </c>
      <c r="BF30" s="8">
        <v>0.11</v>
      </c>
      <c r="BG30" s="8">
        <v>0.08</v>
      </c>
      <c r="BH30" s="8">
        <v>0.16</v>
      </c>
      <c r="BI30" s="8">
        <v>0.116666667</v>
      </c>
      <c r="BJ30" s="8">
        <v>-3.0995356690000002</v>
      </c>
      <c r="BK30" s="8">
        <v>0</v>
      </c>
      <c r="BL30" s="8">
        <v>0</v>
      </c>
      <c r="BM30" s="8">
        <v>0.04</v>
      </c>
      <c r="BN30" s="8">
        <v>1.3333332999999999E-2</v>
      </c>
      <c r="BO30" s="8">
        <v>-6.2288187270000002</v>
      </c>
      <c r="BP30" s="8">
        <v>0</v>
      </c>
      <c r="BQ30" s="8">
        <v>0</v>
      </c>
      <c r="BR30" s="8">
        <v>0</v>
      </c>
      <c r="BS30" s="8">
        <v>0</v>
      </c>
      <c r="BT30" s="8" t="e">
        <v>#NUM!</v>
      </c>
      <c r="BU30" s="8">
        <v>0</v>
      </c>
      <c r="BV30" s="8">
        <v>0</v>
      </c>
      <c r="BW30" s="8">
        <v>4</v>
      </c>
      <c r="BX30" s="8">
        <v>1</v>
      </c>
      <c r="BY30" s="8">
        <v>0</v>
      </c>
      <c r="BZ30" s="8">
        <v>3</v>
      </c>
      <c r="CA30" s="8">
        <v>0</v>
      </c>
      <c r="CB30" s="8">
        <v>1</v>
      </c>
      <c r="CC30" s="8">
        <v>0</v>
      </c>
      <c r="CD30" s="8">
        <v>1</v>
      </c>
      <c r="CE30" s="8">
        <v>2</v>
      </c>
      <c r="CF30" s="8">
        <v>0</v>
      </c>
      <c r="CG30" s="8">
        <v>0</v>
      </c>
      <c r="CH30" s="8">
        <v>0</v>
      </c>
      <c r="CI30" s="8">
        <v>0</v>
      </c>
      <c r="CJ30" s="8">
        <v>0</v>
      </c>
      <c r="CK30" s="8">
        <v>0</v>
      </c>
      <c r="CL30" s="8">
        <v>4</v>
      </c>
      <c r="CM30" s="8">
        <v>2</v>
      </c>
      <c r="CN30" s="8">
        <v>1</v>
      </c>
      <c r="CO30" s="8">
        <v>0</v>
      </c>
      <c r="CP30" s="8">
        <v>3</v>
      </c>
      <c r="CQ30" s="8">
        <v>0</v>
      </c>
      <c r="CR30" s="8">
        <v>0</v>
      </c>
      <c r="CS30" s="8">
        <v>1</v>
      </c>
      <c r="CT30" s="8">
        <v>0</v>
      </c>
      <c r="CU30" s="8">
        <v>0</v>
      </c>
      <c r="CV30" s="8">
        <v>0</v>
      </c>
      <c r="CW30" s="8">
        <v>2</v>
      </c>
      <c r="CX30" s="8">
        <v>0</v>
      </c>
      <c r="CY30" s="8">
        <v>0</v>
      </c>
      <c r="CZ30" s="8">
        <v>0</v>
      </c>
      <c r="DA30" s="8">
        <v>0</v>
      </c>
      <c r="DB30" s="8">
        <v>3</v>
      </c>
      <c r="DC30" s="8">
        <v>0</v>
      </c>
      <c r="DD30" s="8">
        <v>1</v>
      </c>
      <c r="DE30" s="8">
        <v>2</v>
      </c>
      <c r="DF30" s="8">
        <v>1</v>
      </c>
      <c r="DG30" s="8">
        <v>1</v>
      </c>
      <c r="DH30" s="8">
        <v>2</v>
      </c>
      <c r="DI30" s="8">
        <v>2708</v>
      </c>
      <c r="DJ30" s="8">
        <v>2708</v>
      </c>
      <c r="DK30" s="8">
        <v>2708</v>
      </c>
      <c r="DL30" s="8">
        <v>2708</v>
      </c>
      <c r="DM30" s="8">
        <v>2708</v>
      </c>
      <c r="DN30" s="8">
        <v>2708</v>
      </c>
      <c r="DO30" s="8">
        <v>2708</v>
      </c>
      <c r="DP30" s="8">
        <v>2708</v>
      </c>
      <c r="DQ30" s="8">
        <v>2708</v>
      </c>
      <c r="DR30" s="8">
        <v>2708</v>
      </c>
      <c r="DS30" s="8">
        <v>2708</v>
      </c>
      <c r="DT30" s="8">
        <v>2708</v>
      </c>
      <c r="DU30" s="8">
        <v>2708</v>
      </c>
      <c r="DV30" s="8">
        <v>2708</v>
      </c>
      <c r="DW30" s="8">
        <v>2708</v>
      </c>
      <c r="DX30" s="8">
        <v>2708</v>
      </c>
      <c r="DY30" s="8">
        <v>2708</v>
      </c>
      <c r="DZ30" s="8">
        <v>2708</v>
      </c>
      <c r="EA30" s="8">
        <v>2708</v>
      </c>
      <c r="EB30" s="8">
        <v>2708</v>
      </c>
      <c r="EC30" s="8">
        <v>2708</v>
      </c>
      <c r="ED30" s="8">
        <v>2708</v>
      </c>
      <c r="EE30" s="8">
        <v>2708</v>
      </c>
      <c r="EF30" s="8">
        <v>2708</v>
      </c>
      <c r="EG30" s="8">
        <v>2708</v>
      </c>
      <c r="EH30" s="8">
        <v>2708</v>
      </c>
      <c r="EI30" s="8">
        <v>2708</v>
      </c>
      <c r="EJ30" s="8">
        <v>2708</v>
      </c>
      <c r="EK30" s="8">
        <v>2708</v>
      </c>
      <c r="EL30" s="8">
        <v>2708</v>
      </c>
      <c r="EM30" s="8">
        <v>2708</v>
      </c>
      <c r="EN30" s="8">
        <v>2708</v>
      </c>
      <c r="EO30" s="8">
        <v>2708</v>
      </c>
      <c r="EP30" s="8">
        <v>2708</v>
      </c>
      <c r="EQ30" s="8">
        <v>2708</v>
      </c>
      <c r="ER30" s="8">
        <v>2708</v>
      </c>
      <c r="ES30" s="8">
        <v>2708</v>
      </c>
      <c r="ET30" s="8">
        <v>2708</v>
      </c>
      <c r="EU30" s="8">
        <v>2708</v>
      </c>
      <c r="EV30" s="8">
        <v>2708</v>
      </c>
      <c r="EW30" s="8" t="s">
        <v>54</v>
      </c>
      <c r="EX30" s="8" t="s">
        <v>55</v>
      </c>
      <c r="EY30" s="8">
        <v>106.958</v>
      </c>
      <c r="EZ30" s="8">
        <v>6.5</v>
      </c>
      <c r="FC30" s="8" t="s">
        <v>1318</v>
      </c>
      <c r="FD30" s="8">
        <v>943</v>
      </c>
      <c r="FE30" s="8" t="s">
        <v>1318</v>
      </c>
      <c r="FF30" s="8">
        <v>2832</v>
      </c>
      <c r="FG30" s="8" t="s">
        <v>1318</v>
      </c>
      <c r="FH30" s="8" t="s">
        <v>1319</v>
      </c>
      <c r="FI30" s="8" t="s">
        <v>1046</v>
      </c>
      <c r="FJ30" s="8" t="s">
        <v>65</v>
      </c>
      <c r="FK30" s="8">
        <v>0</v>
      </c>
      <c r="FL30" s="8">
        <v>72.8</v>
      </c>
      <c r="FM30" s="8">
        <v>0.22</v>
      </c>
      <c r="FO30" s="8">
        <v>36</v>
      </c>
      <c r="FP30" s="8">
        <v>0</v>
      </c>
      <c r="FQ30" s="8" t="s">
        <v>1318</v>
      </c>
      <c r="FR30" s="8" t="s">
        <v>65</v>
      </c>
      <c r="FS30" s="8" t="s">
        <v>1319</v>
      </c>
      <c r="FT30" s="8">
        <v>0</v>
      </c>
      <c r="FU30" s="8" t="s">
        <v>1320</v>
      </c>
      <c r="FV30" s="8">
        <v>1166</v>
      </c>
      <c r="FW30" s="8">
        <v>1064</v>
      </c>
      <c r="FX30" s="8">
        <v>1460</v>
      </c>
      <c r="FY30" s="8">
        <v>57</v>
      </c>
      <c r="FZ30" s="8">
        <v>67</v>
      </c>
      <c r="GA30" s="8">
        <v>73</v>
      </c>
      <c r="GB30" s="8">
        <v>456</v>
      </c>
      <c r="GC30" s="8">
        <v>131</v>
      </c>
      <c r="GD30" s="8">
        <v>407</v>
      </c>
      <c r="GE30" s="8">
        <v>1</v>
      </c>
      <c r="GF30" s="8">
        <v>1</v>
      </c>
      <c r="GG30" s="8" t="s">
        <v>100</v>
      </c>
      <c r="GH30" s="8" t="s">
        <v>1318</v>
      </c>
      <c r="GI30" s="8" t="s">
        <v>1321</v>
      </c>
      <c r="GJ30" s="8" t="s">
        <v>1318</v>
      </c>
      <c r="GK30" s="8" t="s">
        <v>1244</v>
      </c>
      <c r="GL30" s="9">
        <v>5.9999999999999998E-21</v>
      </c>
      <c r="GM30" s="8" t="s">
        <v>1245</v>
      </c>
      <c r="GN30" s="8" t="s">
        <v>1246</v>
      </c>
      <c r="GO30" s="8" t="s">
        <v>1321</v>
      </c>
      <c r="GP30" s="8" t="s">
        <v>1321</v>
      </c>
      <c r="GQ30" s="8" t="s">
        <v>55</v>
      </c>
      <c r="GR30" s="8" t="s">
        <v>1322</v>
      </c>
      <c r="GS30" s="8">
        <v>943</v>
      </c>
      <c r="GT30" s="8">
        <v>1</v>
      </c>
      <c r="GU30" s="8">
        <v>2.2999999999999998</v>
      </c>
      <c r="GV30" s="8">
        <v>55.6</v>
      </c>
      <c r="GW30" s="8">
        <v>42.1</v>
      </c>
      <c r="GX30" s="8" t="s">
        <v>55</v>
      </c>
      <c r="GY30" s="8">
        <v>397</v>
      </c>
      <c r="GZ30" s="8">
        <v>3</v>
      </c>
      <c r="HA30" s="8">
        <v>12.6</v>
      </c>
      <c r="HB30" s="8">
        <v>5.7</v>
      </c>
      <c r="HC30" s="8">
        <v>4</v>
      </c>
      <c r="HD30" s="8" t="s">
        <v>61</v>
      </c>
      <c r="HE30" s="8" t="s">
        <v>1318</v>
      </c>
      <c r="HF30" s="8" t="s">
        <v>1221</v>
      </c>
      <c r="HG30" s="8">
        <v>0</v>
      </c>
      <c r="HH30" s="8" t="s">
        <v>1323</v>
      </c>
      <c r="HI30" s="8">
        <v>1056</v>
      </c>
      <c r="HJ30" s="8">
        <v>931</v>
      </c>
      <c r="HK30" s="8">
        <v>1514</v>
      </c>
      <c r="HL30" s="8">
        <v>58</v>
      </c>
      <c r="HM30" s="8">
        <v>69</v>
      </c>
      <c r="HN30" s="8">
        <v>61</v>
      </c>
      <c r="HO30" s="8">
        <v>387</v>
      </c>
      <c r="HP30" s="8">
        <v>127</v>
      </c>
      <c r="HQ30" s="8">
        <v>447</v>
      </c>
      <c r="HR30" s="8">
        <v>1</v>
      </c>
      <c r="HS30" s="8">
        <v>1</v>
      </c>
      <c r="HT30" s="8" t="s">
        <v>66</v>
      </c>
    </row>
    <row r="31" spans="1:228" x14ac:dyDescent="0.2">
      <c r="A31" s="6" t="s">
        <v>5686</v>
      </c>
      <c r="B31" s="6" t="s">
        <v>5684</v>
      </c>
      <c r="D31" s="8" t="s">
        <v>1216</v>
      </c>
      <c r="E31" s="8">
        <v>83.36</v>
      </c>
      <c r="F31" s="8">
        <v>68.930000000000007</v>
      </c>
      <c r="G31" s="8">
        <f t="shared" si="6"/>
        <v>76.14500000000001</v>
      </c>
      <c r="H31" s="8">
        <f t="shared" si="7"/>
        <v>6.2506774013040305</v>
      </c>
      <c r="I31" s="8">
        <v>105.67</v>
      </c>
      <c r="J31" s="8">
        <v>100.49</v>
      </c>
      <c r="K31" s="8">
        <v>99.15</v>
      </c>
      <c r="L31" s="8">
        <v>101.77</v>
      </c>
      <c r="M31" s="8">
        <v>6.6691685329999997</v>
      </c>
      <c r="N31" s="8">
        <v>56.99</v>
      </c>
      <c r="O31" s="8">
        <v>51.87</v>
      </c>
      <c r="P31" s="8">
        <v>51.27</v>
      </c>
      <c r="Q31" s="8">
        <v>53.376666669999999</v>
      </c>
      <c r="R31" s="8">
        <v>5.7381373079999998</v>
      </c>
      <c r="S31" s="8">
        <v>56.21</v>
      </c>
      <c r="T31" s="8">
        <v>63.23</v>
      </c>
      <c r="U31" s="8">
        <v>63.03</v>
      </c>
      <c r="V31" s="8">
        <v>60.823333329999997</v>
      </c>
      <c r="W31" s="8">
        <v>5.9265529780000001</v>
      </c>
      <c r="X31" s="8">
        <v>59.29</v>
      </c>
      <c r="Y31" s="8">
        <v>62.52</v>
      </c>
      <c r="Z31" s="8">
        <v>71.28</v>
      </c>
      <c r="AA31" s="8">
        <v>64.363333330000003</v>
      </c>
      <c r="AB31" s="8">
        <v>6.0081671390000002</v>
      </c>
      <c r="AC31" s="8">
        <v>65.209999999999994</v>
      </c>
      <c r="AD31" s="8">
        <v>61.61</v>
      </c>
      <c r="AE31" s="8">
        <v>63.41</v>
      </c>
      <c r="AF31" s="8">
        <v>5.9866384717308527</v>
      </c>
      <c r="AG31" s="8">
        <v>69.540000000000006</v>
      </c>
      <c r="AH31" s="8">
        <v>69.989999999999995</v>
      </c>
      <c r="AI31" s="8">
        <v>68.56</v>
      </c>
      <c r="AJ31" s="8">
        <v>69.363333330000003</v>
      </c>
      <c r="AK31" s="8">
        <v>6.1161013249999998</v>
      </c>
      <c r="AL31" s="8">
        <v>81.27</v>
      </c>
      <c r="AM31" s="8">
        <v>76.89</v>
      </c>
      <c r="AN31" s="8">
        <v>72.05</v>
      </c>
      <c r="AO31" s="8">
        <v>76.736666670000005</v>
      </c>
      <c r="AP31" s="8">
        <v>6.2618441929999999</v>
      </c>
      <c r="AQ31" s="8">
        <v>113.32</v>
      </c>
      <c r="AR31" s="8">
        <v>101.49</v>
      </c>
      <c r="AS31" s="8">
        <v>99.89</v>
      </c>
      <c r="AT31" s="8">
        <v>104.9</v>
      </c>
      <c r="AU31" s="8">
        <v>6.7128708680000004</v>
      </c>
      <c r="AV31" s="8">
        <v>48.82</v>
      </c>
      <c r="AW31" s="8">
        <v>51.79</v>
      </c>
      <c r="AX31" s="8">
        <v>50.69</v>
      </c>
      <c r="AY31" s="8">
        <v>50.433333330000004</v>
      </c>
      <c r="AZ31" s="8">
        <v>5.6563056769999998</v>
      </c>
      <c r="BA31" s="8">
        <v>49.77</v>
      </c>
      <c r="BB31" s="8">
        <v>52.83</v>
      </c>
      <c r="BC31" s="8">
        <v>65.34</v>
      </c>
      <c r="BD31" s="8">
        <v>55.98</v>
      </c>
      <c r="BE31" s="8">
        <v>5.8068395820000003</v>
      </c>
      <c r="BF31" s="8">
        <v>59.68</v>
      </c>
      <c r="BG31" s="8">
        <v>63.79</v>
      </c>
      <c r="BH31" s="8">
        <v>68.87</v>
      </c>
      <c r="BI31" s="8">
        <v>64.113333330000003</v>
      </c>
      <c r="BJ31" s="8">
        <v>6.0025525130000004</v>
      </c>
      <c r="BK31" s="8">
        <v>68.92</v>
      </c>
      <c r="BL31" s="8">
        <v>65.59</v>
      </c>
      <c r="BM31" s="8">
        <v>67.69</v>
      </c>
      <c r="BN31" s="8">
        <v>67.400000000000006</v>
      </c>
      <c r="BO31" s="8">
        <v>6.0746766860000001</v>
      </c>
      <c r="BP31" s="8">
        <v>62.71</v>
      </c>
      <c r="BQ31" s="8">
        <v>73.459999999999994</v>
      </c>
      <c r="BR31" s="8">
        <v>85.19</v>
      </c>
      <c r="BS31" s="8">
        <v>73.786666670000002</v>
      </c>
      <c r="BT31" s="8">
        <v>6.2052882379999996</v>
      </c>
      <c r="BU31" s="8">
        <v>1658.18</v>
      </c>
      <c r="BV31" s="8">
        <v>1613.93</v>
      </c>
      <c r="BW31" s="8">
        <v>2921.77</v>
      </c>
      <c r="BX31" s="8">
        <v>1771.63</v>
      </c>
      <c r="BY31" s="8">
        <v>1376.9</v>
      </c>
      <c r="BZ31" s="8">
        <v>1871.5</v>
      </c>
      <c r="CA31" s="8">
        <v>960.64</v>
      </c>
      <c r="CB31" s="8">
        <v>1267.3699999999999</v>
      </c>
      <c r="CC31" s="8">
        <v>1557.71</v>
      </c>
      <c r="CD31" s="8">
        <v>1557.08</v>
      </c>
      <c r="CE31" s="8">
        <v>3985.7</v>
      </c>
      <c r="CF31" s="8">
        <v>2007.4</v>
      </c>
      <c r="CG31" s="8">
        <v>3230.71</v>
      </c>
      <c r="CH31" s="8">
        <v>808.49</v>
      </c>
      <c r="CI31" s="8">
        <v>1000.04</v>
      </c>
      <c r="CJ31" s="8">
        <v>956.12</v>
      </c>
      <c r="CK31" s="8">
        <v>757.46</v>
      </c>
      <c r="CL31" s="8">
        <v>1527.91</v>
      </c>
      <c r="CM31" s="8">
        <v>801.12</v>
      </c>
      <c r="CN31" s="8">
        <v>1753.64</v>
      </c>
      <c r="CO31" s="8">
        <v>753.19</v>
      </c>
      <c r="CP31" s="8">
        <v>2888.42</v>
      </c>
      <c r="CQ31" s="8">
        <v>1619.76</v>
      </c>
      <c r="CR31" s="8">
        <v>475.11</v>
      </c>
      <c r="CS31" s="8">
        <v>1704.38</v>
      </c>
      <c r="CT31" s="8">
        <v>783.55</v>
      </c>
      <c r="CU31" s="8">
        <v>1339.03</v>
      </c>
      <c r="CV31" s="8">
        <v>861.97</v>
      </c>
      <c r="CW31" s="8">
        <v>1297.49</v>
      </c>
      <c r="CX31" s="8">
        <v>1658.07</v>
      </c>
      <c r="CY31" s="8">
        <v>980.7</v>
      </c>
      <c r="CZ31" s="8">
        <v>1260.99</v>
      </c>
      <c r="DA31" s="8">
        <v>1716.89</v>
      </c>
      <c r="DB31" s="8">
        <v>1611.14</v>
      </c>
      <c r="DC31" s="8">
        <v>942.81</v>
      </c>
      <c r="DD31" s="8">
        <v>1270.6500000000001</v>
      </c>
      <c r="DE31" s="8">
        <v>1009.93</v>
      </c>
      <c r="DF31" s="8">
        <v>555.96</v>
      </c>
      <c r="DG31" s="8">
        <v>854.25</v>
      </c>
      <c r="DH31" s="8">
        <v>917.43</v>
      </c>
      <c r="DI31" s="8">
        <v>2882</v>
      </c>
      <c r="DJ31" s="8">
        <v>2882</v>
      </c>
      <c r="DK31" s="8">
        <v>2882</v>
      </c>
      <c r="DL31" s="8">
        <v>2882</v>
      </c>
      <c r="DM31" s="8">
        <v>2882</v>
      </c>
      <c r="DN31" s="8">
        <v>2882</v>
      </c>
      <c r="DO31" s="8">
        <v>2882</v>
      </c>
      <c r="DP31" s="8">
        <v>2882</v>
      </c>
      <c r="DQ31" s="8">
        <v>2882</v>
      </c>
      <c r="DR31" s="8">
        <v>2882</v>
      </c>
      <c r="DS31" s="8">
        <v>2882</v>
      </c>
      <c r="DT31" s="8">
        <v>2882</v>
      </c>
      <c r="DU31" s="8">
        <v>2882</v>
      </c>
      <c r="DV31" s="8">
        <v>2882</v>
      </c>
      <c r="DW31" s="8">
        <v>2882</v>
      </c>
      <c r="DX31" s="8">
        <v>2882</v>
      </c>
      <c r="DY31" s="8">
        <v>2882</v>
      </c>
      <c r="DZ31" s="8">
        <v>2882</v>
      </c>
      <c r="EA31" s="8">
        <v>2882</v>
      </c>
      <c r="EB31" s="8">
        <v>2882</v>
      </c>
      <c r="EC31" s="8">
        <v>2882</v>
      </c>
      <c r="ED31" s="8">
        <v>2882</v>
      </c>
      <c r="EE31" s="8">
        <v>2882</v>
      </c>
      <c r="EF31" s="8">
        <v>2882</v>
      </c>
      <c r="EG31" s="8">
        <v>2882</v>
      </c>
      <c r="EH31" s="8">
        <v>2882</v>
      </c>
      <c r="EI31" s="8">
        <v>2882</v>
      </c>
      <c r="EJ31" s="8">
        <v>2882</v>
      </c>
      <c r="EK31" s="8">
        <v>2882</v>
      </c>
      <c r="EL31" s="8">
        <v>2882</v>
      </c>
      <c r="EM31" s="8">
        <v>2882</v>
      </c>
      <c r="EN31" s="8">
        <v>2882</v>
      </c>
      <c r="EO31" s="8">
        <v>2882</v>
      </c>
      <c r="EP31" s="8">
        <v>2882</v>
      </c>
      <c r="EQ31" s="8">
        <v>2882</v>
      </c>
      <c r="ER31" s="8">
        <v>2882</v>
      </c>
      <c r="ES31" s="8">
        <v>2882</v>
      </c>
      <c r="ET31" s="8">
        <v>2882</v>
      </c>
      <c r="EU31" s="8">
        <v>2882</v>
      </c>
      <c r="EV31" s="8">
        <v>2882</v>
      </c>
      <c r="EW31" s="8" t="s">
        <v>110</v>
      </c>
      <c r="EX31" s="8" t="s">
        <v>233</v>
      </c>
      <c r="EY31" s="8">
        <v>115.934</v>
      </c>
      <c r="EZ31" s="8">
        <v>5.83</v>
      </c>
      <c r="FA31" s="8">
        <v>113.34699999999999</v>
      </c>
      <c r="FB31" s="8">
        <v>5.83</v>
      </c>
      <c r="FC31" s="8" t="s">
        <v>1216</v>
      </c>
      <c r="FD31" s="8">
        <v>1001</v>
      </c>
      <c r="FE31" s="8" t="s">
        <v>1216</v>
      </c>
      <c r="FF31" s="8">
        <v>3006</v>
      </c>
      <c r="FG31" s="8" t="s">
        <v>1216</v>
      </c>
      <c r="FH31" s="8" t="s">
        <v>1217</v>
      </c>
      <c r="FI31" s="8" t="s">
        <v>1046</v>
      </c>
      <c r="FJ31" s="8" t="s">
        <v>65</v>
      </c>
      <c r="FK31" s="8">
        <v>0</v>
      </c>
      <c r="FL31" s="8">
        <v>101.2</v>
      </c>
      <c r="FM31" s="8">
        <v>0.2</v>
      </c>
      <c r="FO31" s="8">
        <v>18</v>
      </c>
      <c r="FP31" s="8">
        <v>0</v>
      </c>
      <c r="FQ31" s="8" t="s">
        <v>1216</v>
      </c>
      <c r="FR31" s="8" t="s">
        <v>65</v>
      </c>
      <c r="FS31" s="8" t="s">
        <v>1209</v>
      </c>
      <c r="FT31" s="8">
        <v>0</v>
      </c>
      <c r="FU31" s="8" t="s">
        <v>1210</v>
      </c>
      <c r="FV31" s="8">
        <v>1684</v>
      </c>
      <c r="FW31" s="8">
        <v>1007</v>
      </c>
      <c r="FX31" s="8">
        <v>995</v>
      </c>
      <c r="FY31" s="8">
        <v>84</v>
      </c>
      <c r="FZ31" s="8">
        <v>89</v>
      </c>
      <c r="GA31" s="8">
        <v>101</v>
      </c>
      <c r="GB31" s="8">
        <v>156</v>
      </c>
      <c r="GC31" s="8">
        <v>18</v>
      </c>
      <c r="GD31" s="8">
        <v>1</v>
      </c>
      <c r="GE31" s="8">
        <v>1</v>
      </c>
      <c r="GF31" s="8">
        <v>1</v>
      </c>
      <c r="GG31" s="8" t="s">
        <v>72</v>
      </c>
      <c r="GH31" s="8" t="s">
        <v>1216</v>
      </c>
      <c r="GI31" s="8" t="s">
        <v>1218</v>
      </c>
      <c r="GJ31" s="8" t="s">
        <v>1216</v>
      </c>
      <c r="GK31" s="8" t="s">
        <v>807</v>
      </c>
      <c r="GL31" s="9">
        <v>2.0000000000000001E-22</v>
      </c>
      <c r="GM31" s="8" t="s">
        <v>143</v>
      </c>
      <c r="GN31" s="8" t="s">
        <v>808</v>
      </c>
      <c r="GO31" s="8" t="s">
        <v>1218</v>
      </c>
      <c r="GP31" s="8" t="s">
        <v>1218</v>
      </c>
      <c r="GQ31" s="8" t="s">
        <v>1219</v>
      </c>
      <c r="GR31" s="8" t="s">
        <v>1220</v>
      </c>
      <c r="GS31" s="8">
        <v>1001</v>
      </c>
      <c r="GT31" s="8">
        <v>1</v>
      </c>
      <c r="GU31" s="8">
        <v>2.2000000000000002</v>
      </c>
      <c r="GV31" s="8">
        <v>77.2</v>
      </c>
      <c r="GW31" s="8">
        <v>20.6</v>
      </c>
      <c r="GX31" s="8" t="s">
        <v>55</v>
      </c>
      <c r="GY31" s="8">
        <v>206</v>
      </c>
      <c r="GZ31" s="8">
        <v>1</v>
      </c>
      <c r="HA31" s="8">
        <v>14.2</v>
      </c>
      <c r="HB31" s="8">
        <v>3.8</v>
      </c>
      <c r="HC31" s="8">
        <v>4.4000000000000004</v>
      </c>
      <c r="HD31" s="8" t="s">
        <v>61</v>
      </c>
      <c r="HE31" s="8" t="s">
        <v>1216</v>
      </c>
      <c r="HF31" s="8" t="s">
        <v>1221</v>
      </c>
      <c r="HG31" s="9">
        <v>9.9999999999999996E-24</v>
      </c>
      <c r="HH31" s="8" t="s">
        <v>1222</v>
      </c>
      <c r="HI31" s="8">
        <v>112</v>
      </c>
      <c r="HJ31" s="8">
        <v>185</v>
      </c>
      <c r="HK31" s="8">
        <v>793</v>
      </c>
      <c r="HL31" s="8">
        <v>31</v>
      </c>
      <c r="HM31" s="8">
        <v>57</v>
      </c>
      <c r="HN31" s="8">
        <v>23</v>
      </c>
      <c r="HO31" s="8">
        <v>127</v>
      </c>
      <c r="HP31" s="8">
        <v>14</v>
      </c>
      <c r="HQ31" s="8">
        <v>588</v>
      </c>
      <c r="HR31" s="8">
        <v>773</v>
      </c>
      <c r="HS31" s="8">
        <v>1</v>
      </c>
      <c r="HT31" s="8" t="s">
        <v>88</v>
      </c>
    </row>
    <row r="32" spans="1:228" x14ac:dyDescent="0.2">
      <c r="A32" s="6" t="s">
        <v>5687</v>
      </c>
      <c r="B32" s="6" t="s">
        <v>5684</v>
      </c>
      <c r="D32" s="8" t="s">
        <v>1241</v>
      </c>
      <c r="E32" s="8">
        <v>0.04</v>
      </c>
      <c r="F32" s="8">
        <v>0.03</v>
      </c>
      <c r="G32" s="8">
        <f t="shared" si="6"/>
        <v>3.5000000000000003E-2</v>
      </c>
      <c r="H32" s="8">
        <f t="shared" si="7"/>
        <v>-4.8365012677171206</v>
      </c>
      <c r="I32" s="8">
        <v>0</v>
      </c>
      <c r="J32" s="8">
        <v>0.06</v>
      </c>
      <c r="K32" s="8">
        <v>0</v>
      </c>
      <c r="L32" s="8">
        <v>0.02</v>
      </c>
      <c r="M32" s="8">
        <v>-5.6438561900000002</v>
      </c>
      <c r="N32" s="8">
        <v>0</v>
      </c>
      <c r="O32" s="8">
        <v>0</v>
      </c>
      <c r="P32" s="8">
        <v>0.15</v>
      </c>
      <c r="Q32" s="8">
        <v>0.05</v>
      </c>
      <c r="R32" s="8">
        <v>-4.3219280949999996</v>
      </c>
      <c r="S32" s="8">
        <v>0.46</v>
      </c>
      <c r="T32" s="8">
        <v>0</v>
      </c>
      <c r="U32" s="8">
        <v>0</v>
      </c>
      <c r="V32" s="8">
        <v>0.15333333299999999</v>
      </c>
      <c r="W32" s="8">
        <v>-2.7052567380000001</v>
      </c>
      <c r="X32" s="8">
        <v>0</v>
      </c>
      <c r="Y32" s="8">
        <v>0.25</v>
      </c>
      <c r="Z32" s="8">
        <v>0</v>
      </c>
      <c r="AA32" s="8">
        <v>8.3333332999999996E-2</v>
      </c>
      <c r="AB32" s="8">
        <v>-3.5849625060000001</v>
      </c>
      <c r="AC32" s="8">
        <v>0</v>
      </c>
      <c r="AD32" s="8">
        <v>0</v>
      </c>
      <c r="AE32" s="8">
        <v>0</v>
      </c>
      <c r="AF32" s="8" t="e">
        <v>#NUM!</v>
      </c>
      <c r="AG32" s="8">
        <v>0.39</v>
      </c>
      <c r="AH32" s="8">
        <v>0</v>
      </c>
      <c r="AI32" s="8">
        <v>0</v>
      </c>
      <c r="AJ32" s="8">
        <v>0.13</v>
      </c>
      <c r="AK32" s="8">
        <v>-2.943416472</v>
      </c>
      <c r="AL32" s="8">
        <v>0.13</v>
      </c>
      <c r="AM32" s="8">
        <v>0</v>
      </c>
      <c r="AN32" s="8">
        <v>0</v>
      </c>
      <c r="AO32" s="8">
        <v>4.3333333000000002E-2</v>
      </c>
      <c r="AP32" s="8">
        <v>-4.5283789829999996</v>
      </c>
      <c r="AQ32" s="8">
        <v>0.01</v>
      </c>
      <c r="AR32" s="8">
        <v>0</v>
      </c>
      <c r="AS32" s="8">
        <v>0</v>
      </c>
      <c r="AT32" s="8">
        <v>3.333333E-3</v>
      </c>
      <c r="AU32" s="8">
        <v>-8.2288188350000002</v>
      </c>
      <c r="AV32" s="8">
        <v>0</v>
      </c>
      <c r="AW32" s="8">
        <v>0</v>
      </c>
      <c r="AX32" s="8">
        <v>0.15</v>
      </c>
      <c r="AY32" s="8">
        <v>0.05</v>
      </c>
      <c r="AZ32" s="8">
        <v>-4.3219280949999996</v>
      </c>
      <c r="BA32" s="8">
        <v>0.2</v>
      </c>
      <c r="BB32" s="8">
        <v>0</v>
      </c>
      <c r="BC32" s="8">
        <v>0</v>
      </c>
      <c r="BD32" s="8">
        <v>6.6666666999999999E-2</v>
      </c>
      <c r="BE32" s="8">
        <v>-3.906890588</v>
      </c>
      <c r="BF32" s="8">
        <v>0</v>
      </c>
      <c r="BG32" s="8">
        <v>0.49</v>
      </c>
      <c r="BH32" s="8">
        <v>0.01</v>
      </c>
      <c r="BI32" s="8">
        <v>0.16666666699999999</v>
      </c>
      <c r="BJ32" s="8">
        <v>-2.5849624979999999</v>
      </c>
      <c r="BK32" s="8">
        <v>0</v>
      </c>
      <c r="BL32" s="8">
        <v>0</v>
      </c>
      <c r="BM32" s="8">
        <v>0</v>
      </c>
      <c r="BN32" s="8">
        <v>0</v>
      </c>
      <c r="BO32" s="8" t="e">
        <v>#NUM!</v>
      </c>
      <c r="BP32" s="8">
        <v>0.43</v>
      </c>
      <c r="BQ32" s="8">
        <v>0</v>
      </c>
      <c r="BR32" s="8">
        <v>0.75</v>
      </c>
      <c r="BS32" s="8">
        <v>0.39333333300000001</v>
      </c>
      <c r="BT32" s="8">
        <v>-1.346175642</v>
      </c>
      <c r="BU32" s="8">
        <v>1</v>
      </c>
      <c r="BV32" s="8">
        <v>1</v>
      </c>
      <c r="BW32" s="8">
        <v>0</v>
      </c>
      <c r="BX32" s="8">
        <v>1.5</v>
      </c>
      <c r="BY32" s="8">
        <v>0</v>
      </c>
      <c r="BZ32" s="8">
        <v>0</v>
      </c>
      <c r="CA32" s="8">
        <v>0.03</v>
      </c>
      <c r="CB32" s="8">
        <v>5</v>
      </c>
      <c r="CC32" s="8">
        <v>3.33</v>
      </c>
      <c r="CD32" s="8">
        <v>0.01</v>
      </c>
      <c r="CE32" s="8">
        <v>0</v>
      </c>
      <c r="CF32" s="8">
        <v>0.23</v>
      </c>
      <c r="CG32" s="8">
        <v>0</v>
      </c>
      <c r="CH32" s="8">
        <v>0</v>
      </c>
      <c r="CI32" s="8">
        <v>0</v>
      </c>
      <c r="CJ32" s="8">
        <v>0.01</v>
      </c>
      <c r="CK32" s="8">
        <v>3</v>
      </c>
      <c r="CL32" s="8">
        <v>0</v>
      </c>
      <c r="CM32" s="8">
        <v>0.05</v>
      </c>
      <c r="CN32" s="8">
        <v>13</v>
      </c>
      <c r="CO32" s="8">
        <v>0</v>
      </c>
      <c r="CP32" s="8">
        <v>0</v>
      </c>
      <c r="CQ32" s="8">
        <v>0</v>
      </c>
      <c r="CR32" s="8">
        <v>0</v>
      </c>
      <c r="CS32" s="8">
        <v>0</v>
      </c>
      <c r="CT32" s="8">
        <v>7</v>
      </c>
      <c r="CU32" s="8">
        <v>0</v>
      </c>
      <c r="CV32" s="8">
        <v>10</v>
      </c>
      <c r="CW32" s="8">
        <v>14</v>
      </c>
      <c r="CX32" s="8">
        <v>0</v>
      </c>
      <c r="CY32" s="8">
        <v>0</v>
      </c>
      <c r="CZ32" s="8">
        <v>0</v>
      </c>
      <c r="DA32" s="8">
        <v>8.9499999999999993</v>
      </c>
      <c r="DB32" s="8">
        <v>0</v>
      </c>
      <c r="DC32" s="8">
        <v>5</v>
      </c>
      <c r="DD32" s="8">
        <v>0</v>
      </c>
      <c r="DE32" s="8">
        <v>0</v>
      </c>
      <c r="DF32" s="8">
        <v>0</v>
      </c>
      <c r="DG32" s="8">
        <v>8.68</v>
      </c>
      <c r="DH32" s="8">
        <v>0.14000000000000001</v>
      </c>
      <c r="DI32" s="8">
        <v>3773</v>
      </c>
      <c r="DJ32" s="8">
        <v>3773</v>
      </c>
      <c r="DK32" s="8">
        <v>3773</v>
      </c>
      <c r="DL32" s="8">
        <v>3773</v>
      </c>
      <c r="DM32" s="8">
        <v>3773</v>
      </c>
      <c r="DN32" s="8">
        <v>3773</v>
      </c>
      <c r="DO32" s="8">
        <v>3773</v>
      </c>
      <c r="DP32" s="8">
        <v>3773</v>
      </c>
      <c r="DQ32" s="8">
        <v>3773</v>
      </c>
      <c r="DR32" s="8">
        <v>3773</v>
      </c>
      <c r="DS32" s="8">
        <v>3773</v>
      </c>
      <c r="DT32" s="8">
        <v>3773</v>
      </c>
      <c r="DU32" s="8">
        <v>3773</v>
      </c>
      <c r="DV32" s="8">
        <v>3773</v>
      </c>
      <c r="DW32" s="8">
        <v>3773</v>
      </c>
      <c r="DX32" s="8">
        <v>3773</v>
      </c>
      <c r="DY32" s="8">
        <v>3773</v>
      </c>
      <c r="DZ32" s="8">
        <v>3773</v>
      </c>
      <c r="EA32" s="8">
        <v>3773</v>
      </c>
      <c r="EB32" s="8">
        <v>3773</v>
      </c>
      <c r="EC32" s="8">
        <v>3773</v>
      </c>
      <c r="ED32" s="8">
        <v>3773</v>
      </c>
      <c r="EE32" s="8">
        <v>3773</v>
      </c>
      <c r="EF32" s="8">
        <v>3773</v>
      </c>
      <c r="EG32" s="8">
        <v>3773</v>
      </c>
      <c r="EH32" s="8">
        <v>3773</v>
      </c>
      <c r="EI32" s="8">
        <v>3773</v>
      </c>
      <c r="EJ32" s="8">
        <v>3773</v>
      </c>
      <c r="EK32" s="8">
        <v>3773</v>
      </c>
      <c r="EL32" s="8">
        <v>3773</v>
      </c>
      <c r="EM32" s="8">
        <v>3773</v>
      </c>
      <c r="EN32" s="8">
        <v>3773</v>
      </c>
      <c r="EO32" s="8">
        <v>3773</v>
      </c>
      <c r="EP32" s="8">
        <v>3773</v>
      </c>
      <c r="EQ32" s="8">
        <v>3773</v>
      </c>
      <c r="ER32" s="8">
        <v>3773</v>
      </c>
      <c r="ES32" s="8">
        <v>3773</v>
      </c>
      <c r="ET32" s="8">
        <v>3773</v>
      </c>
      <c r="EU32" s="8">
        <v>3773</v>
      </c>
      <c r="EV32" s="8">
        <v>3773</v>
      </c>
      <c r="EW32" s="8" t="s">
        <v>110</v>
      </c>
      <c r="EX32" s="8" t="s">
        <v>111</v>
      </c>
      <c r="EY32" s="8">
        <v>147.631</v>
      </c>
      <c r="EZ32" s="8">
        <v>6.44</v>
      </c>
      <c r="FA32" s="8">
        <v>145.33000000000001</v>
      </c>
      <c r="FB32" s="8">
        <v>6.45</v>
      </c>
      <c r="FC32" s="8" t="s">
        <v>1241</v>
      </c>
      <c r="FD32" s="8">
        <v>1298</v>
      </c>
      <c r="FE32" s="8" t="s">
        <v>1241</v>
      </c>
      <c r="FF32" s="8">
        <v>3897</v>
      </c>
      <c r="FG32" s="8" t="s">
        <v>1241</v>
      </c>
      <c r="FH32" s="8" t="s">
        <v>1234</v>
      </c>
      <c r="FI32" s="8" t="s">
        <v>1046</v>
      </c>
      <c r="FJ32" s="8" t="s">
        <v>65</v>
      </c>
      <c r="FK32" s="8">
        <v>0</v>
      </c>
      <c r="FL32" s="8">
        <v>101.2</v>
      </c>
      <c r="FM32" s="8">
        <v>0.26</v>
      </c>
      <c r="FO32" s="8">
        <v>31</v>
      </c>
      <c r="FP32" s="8">
        <v>0</v>
      </c>
      <c r="FQ32" s="8" t="s">
        <v>1241</v>
      </c>
      <c r="FR32" s="8" t="s">
        <v>83</v>
      </c>
      <c r="FS32" s="8" t="s">
        <v>1235</v>
      </c>
      <c r="FT32" s="8">
        <v>0</v>
      </c>
      <c r="FU32" s="8" t="s">
        <v>1236</v>
      </c>
      <c r="FV32" s="8">
        <v>1718</v>
      </c>
      <c r="FW32" s="8">
        <v>1330</v>
      </c>
      <c r="FX32" s="8">
        <v>1313</v>
      </c>
      <c r="FY32" s="8">
        <v>64</v>
      </c>
      <c r="FZ32" s="8">
        <v>77</v>
      </c>
      <c r="GA32" s="8">
        <v>101</v>
      </c>
      <c r="GB32" s="8">
        <v>476</v>
      </c>
      <c r="GC32" s="8">
        <v>65</v>
      </c>
      <c r="GD32" s="8">
        <v>8</v>
      </c>
      <c r="GE32" s="8">
        <v>10</v>
      </c>
      <c r="GF32" s="8">
        <v>1</v>
      </c>
      <c r="GG32" s="8" t="s">
        <v>125</v>
      </c>
      <c r="GH32" s="8" t="s">
        <v>1241</v>
      </c>
      <c r="GI32" s="8" t="s">
        <v>1242</v>
      </c>
      <c r="GJ32" s="8" t="s">
        <v>1241</v>
      </c>
      <c r="GK32" s="8" t="s">
        <v>807</v>
      </c>
      <c r="GL32" s="9">
        <v>9.9999999999999995E-45</v>
      </c>
      <c r="GM32" s="8" t="s">
        <v>143</v>
      </c>
      <c r="GN32" s="8" t="s">
        <v>808</v>
      </c>
      <c r="GO32" s="8" t="s">
        <v>1242</v>
      </c>
      <c r="GP32" s="8" t="s">
        <v>1242</v>
      </c>
      <c r="GQ32" s="8" t="s">
        <v>55</v>
      </c>
      <c r="GR32" s="8" t="s">
        <v>1243</v>
      </c>
      <c r="GS32" s="8">
        <v>1298</v>
      </c>
      <c r="GT32" s="8">
        <v>1</v>
      </c>
      <c r="GU32" s="8">
        <v>1.7</v>
      </c>
      <c r="GV32" s="8">
        <v>75.099999999999994</v>
      </c>
      <c r="GW32" s="8">
        <v>23.2</v>
      </c>
      <c r="GX32" s="8" t="s">
        <v>55</v>
      </c>
      <c r="GY32" s="8">
        <v>301</v>
      </c>
      <c r="GZ32" s="8">
        <v>1</v>
      </c>
      <c r="HA32" s="8">
        <v>11.8</v>
      </c>
      <c r="HB32" s="8">
        <v>4.5</v>
      </c>
      <c r="HC32" s="8">
        <v>4.2</v>
      </c>
      <c r="HD32" s="8" t="s">
        <v>61</v>
      </c>
      <c r="HE32" s="8" t="s">
        <v>1241</v>
      </c>
      <c r="HF32" s="8" t="s">
        <v>1239</v>
      </c>
      <c r="HG32" s="8">
        <v>0</v>
      </c>
      <c r="HH32" s="8" t="s">
        <v>1240</v>
      </c>
      <c r="HI32" s="8">
        <v>1650</v>
      </c>
      <c r="HJ32" s="8">
        <v>1299</v>
      </c>
      <c r="HK32" s="8">
        <v>1446</v>
      </c>
      <c r="HL32" s="8">
        <v>63</v>
      </c>
      <c r="HM32" s="8">
        <v>77</v>
      </c>
      <c r="HN32" s="8">
        <v>90</v>
      </c>
      <c r="HO32" s="8">
        <v>475</v>
      </c>
      <c r="HP32" s="8">
        <v>66</v>
      </c>
      <c r="HQ32" s="8">
        <v>76</v>
      </c>
      <c r="HR32" s="8">
        <v>23</v>
      </c>
      <c r="HS32" s="8">
        <v>1</v>
      </c>
      <c r="HT32" s="8" t="s">
        <v>66</v>
      </c>
    </row>
    <row r="33" spans="1:228" x14ac:dyDescent="0.2">
      <c r="A33" s="6" t="s">
        <v>5687</v>
      </c>
      <c r="B33" s="6" t="s">
        <v>5684</v>
      </c>
      <c r="D33" s="8" t="s">
        <v>1233</v>
      </c>
      <c r="E33" s="8">
        <v>0</v>
      </c>
      <c r="F33" s="8">
        <v>7.0000000000000007E-2</v>
      </c>
      <c r="G33" s="8">
        <f t="shared" si="6"/>
        <v>3.5000000000000003E-2</v>
      </c>
      <c r="H33" s="8">
        <f t="shared" si="7"/>
        <v>-4.8365012677171206</v>
      </c>
      <c r="I33" s="8">
        <v>0.08</v>
      </c>
      <c r="J33" s="8">
        <v>7.0000000000000007E-2</v>
      </c>
      <c r="K33" s="8">
        <v>0.11</v>
      </c>
      <c r="L33" s="8">
        <v>8.6666667000000003E-2</v>
      </c>
      <c r="M33" s="8">
        <v>-3.5283789670000001</v>
      </c>
      <c r="N33" s="8">
        <v>0.26</v>
      </c>
      <c r="O33" s="8">
        <v>0.12</v>
      </c>
      <c r="P33" s="8">
        <v>0</v>
      </c>
      <c r="Q33" s="8">
        <v>0.12666666700000001</v>
      </c>
      <c r="R33" s="8">
        <v>-2.9808911729999998</v>
      </c>
      <c r="S33" s="8">
        <v>0</v>
      </c>
      <c r="T33" s="8">
        <v>0.44</v>
      </c>
      <c r="U33" s="8">
        <v>0.25</v>
      </c>
      <c r="V33" s="8">
        <v>0.23</v>
      </c>
      <c r="W33" s="8">
        <v>-2.1202942340000002</v>
      </c>
      <c r="X33" s="8">
        <v>0.5</v>
      </c>
      <c r="Y33" s="8">
        <v>0.25</v>
      </c>
      <c r="Z33" s="8">
        <v>0.34</v>
      </c>
      <c r="AA33" s="8">
        <v>0.36333333299999998</v>
      </c>
      <c r="AB33" s="8">
        <v>-1.4606343669999999</v>
      </c>
      <c r="AC33" s="8">
        <v>0.49</v>
      </c>
      <c r="AD33" s="8">
        <v>0.23</v>
      </c>
      <c r="AE33" s="8">
        <v>0.36</v>
      </c>
      <c r="AF33" s="8">
        <v>-1.4739311883324124</v>
      </c>
      <c r="AG33" s="8">
        <v>0</v>
      </c>
      <c r="AH33" s="8">
        <v>0.28000000000000003</v>
      </c>
      <c r="AI33" s="8">
        <v>0.49</v>
      </c>
      <c r="AJ33" s="8">
        <v>0.25666666700000001</v>
      </c>
      <c r="AK33" s="8">
        <v>-1.962032148</v>
      </c>
      <c r="AL33" s="8">
        <v>7.0000000000000007E-2</v>
      </c>
      <c r="AM33" s="8">
        <v>0.04</v>
      </c>
      <c r="AN33" s="8">
        <v>0</v>
      </c>
      <c r="AO33" s="8">
        <v>3.6666667E-2</v>
      </c>
      <c r="AP33" s="8">
        <v>-4.7693870589999996</v>
      </c>
      <c r="AQ33" s="8">
        <v>0.16</v>
      </c>
      <c r="AR33" s="8">
        <v>0.02</v>
      </c>
      <c r="AS33" s="8">
        <v>0.19</v>
      </c>
      <c r="AT33" s="8">
        <v>0.123333333</v>
      </c>
      <c r="AU33" s="8">
        <v>-3.0193653290000002</v>
      </c>
      <c r="AV33" s="8">
        <v>0</v>
      </c>
      <c r="AW33" s="8">
        <v>0.08</v>
      </c>
      <c r="AX33" s="8">
        <v>0</v>
      </c>
      <c r="AY33" s="8">
        <v>2.6666667000000002E-2</v>
      </c>
      <c r="AZ33" s="8">
        <v>-5.2288186720000001</v>
      </c>
      <c r="BA33" s="8">
        <v>0</v>
      </c>
      <c r="BB33" s="8">
        <v>0.28999999999999998</v>
      </c>
      <c r="BC33" s="8">
        <v>0.49</v>
      </c>
      <c r="BD33" s="8">
        <v>0.26</v>
      </c>
      <c r="BE33" s="8">
        <v>-1.943416472</v>
      </c>
      <c r="BF33" s="8">
        <v>0.49</v>
      </c>
      <c r="BG33" s="8">
        <v>0.25</v>
      </c>
      <c r="BH33" s="8">
        <v>0.28000000000000003</v>
      </c>
      <c r="BI33" s="8">
        <v>0.34</v>
      </c>
      <c r="BJ33" s="8">
        <v>-1.5563933489999999</v>
      </c>
      <c r="BK33" s="8">
        <v>0.33</v>
      </c>
      <c r="BL33" s="8">
        <v>0.53</v>
      </c>
      <c r="BM33" s="8">
        <v>0.21</v>
      </c>
      <c r="BN33" s="8">
        <v>0.35666666699999999</v>
      </c>
      <c r="BO33" s="8">
        <v>-1.4873517030000001</v>
      </c>
      <c r="BP33" s="8">
        <v>0</v>
      </c>
      <c r="BQ33" s="8">
        <v>0.25</v>
      </c>
      <c r="BR33" s="8">
        <v>0</v>
      </c>
      <c r="BS33" s="8">
        <v>8.3333332999999996E-2</v>
      </c>
      <c r="BT33" s="8">
        <v>-3.5849625060000001</v>
      </c>
      <c r="BU33" s="8">
        <v>0</v>
      </c>
      <c r="BV33" s="8">
        <v>2</v>
      </c>
      <c r="BW33" s="8">
        <v>3</v>
      </c>
      <c r="BX33" s="8">
        <v>1.5</v>
      </c>
      <c r="BY33" s="8">
        <v>2</v>
      </c>
      <c r="BZ33" s="8">
        <v>11</v>
      </c>
      <c r="CA33" s="8">
        <v>2.97</v>
      </c>
      <c r="CB33" s="8">
        <v>0</v>
      </c>
      <c r="CC33" s="8">
        <v>1.67</v>
      </c>
      <c r="CD33" s="8">
        <v>0.99</v>
      </c>
      <c r="CE33" s="8">
        <v>0</v>
      </c>
      <c r="CF33" s="8">
        <v>3.77</v>
      </c>
      <c r="CG33" s="8">
        <v>1</v>
      </c>
      <c r="CH33" s="8">
        <v>2</v>
      </c>
      <c r="CI33" s="8">
        <v>0</v>
      </c>
      <c r="CJ33" s="8">
        <v>1.99</v>
      </c>
      <c r="CK33" s="8">
        <v>0</v>
      </c>
      <c r="CL33" s="8">
        <v>15</v>
      </c>
      <c r="CM33" s="8">
        <v>3.95</v>
      </c>
      <c r="CN33" s="8">
        <v>0</v>
      </c>
      <c r="CO33" s="8">
        <v>4</v>
      </c>
      <c r="CP33" s="8">
        <v>27</v>
      </c>
      <c r="CQ33" s="8">
        <v>10</v>
      </c>
      <c r="CR33" s="8">
        <v>5</v>
      </c>
      <c r="CS33" s="8">
        <v>7</v>
      </c>
      <c r="CT33" s="8">
        <v>0</v>
      </c>
      <c r="CU33" s="8">
        <v>6</v>
      </c>
      <c r="CV33" s="8">
        <v>0</v>
      </c>
      <c r="CW33" s="8">
        <v>0</v>
      </c>
      <c r="CX33" s="8">
        <v>15</v>
      </c>
      <c r="CY33" s="8">
        <v>5</v>
      </c>
      <c r="CZ33" s="8">
        <v>14</v>
      </c>
      <c r="DA33" s="8">
        <v>9.0500000000000007</v>
      </c>
      <c r="DB33" s="8">
        <v>10</v>
      </c>
      <c r="DC33" s="8">
        <v>0</v>
      </c>
      <c r="DD33" s="8">
        <v>9</v>
      </c>
      <c r="DE33" s="8">
        <v>10</v>
      </c>
      <c r="DF33" s="8">
        <v>6</v>
      </c>
      <c r="DG33" s="8">
        <v>4.32</v>
      </c>
      <c r="DH33" s="8">
        <v>4.8600000000000003</v>
      </c>
      <c r="DI33" s="8">
        <v>3767</v>
      </c>
      <c r="DJ33" s="8">
        <v>3767</v>
      </c>
      <c r="DK33" s="8">
        <v>3767</v>
      </c>
      <c r="DL33" s="8">
        <v>3767</v>
      </c>
      <c r="DM33" s="8">
        <v>3767</v>
      </c>
      <c r="DN33" s="8">
        <v>3767</v>
      </c>
      <c r="DO33" s="8">
        <v>3767</v>
      </c>
      <c r="DP33" s="8">
        <v>3767</v>
      </c>
      <c r="DQ33" s="8">
        <v>3767</v>
      </c>
      <c r="DR33" s="8">
        <v>3767</v>
      </c>
      <c r="DS33" s="8">
        <v>3767</v>
      </c>
      <c r="DT33" s="8">
        <v>3767</v>
      </c>
      <c r="DU33" s="8">
        <v>3767</v>
      </c>
      <c r="DV33" s="8">
        <v>3767</v>
      </c>
      <c r="DW33" s="8">
        <v>3767</v>
      </c>
      <c r="DX33" s="8">
        <v>3767</v>
      </c>
      <c r="DY33" s="8">
        <v>3767</v>
      </c>
      <c r="DZ33" s="8">
        <v>3767</v>
      </c>
      <c r="EA33" s="8">
        <v>3767</v>
      </c>
      <c r="EB33" s="8">
        <v>3767</v>
      </c>
      <c r="EC33" s="8">
        <v>3767</v>
      </c>
      <c r="ED33" s="8">
        <v>3767</v>
      </c>
      <c r="EE33" s="8">
        <v>3767</v>
      </c>
      <c r="EF33" s="8">
        <v>3767</v>
      </c>
      <c r="EG33" s="8">
        <v>3767</v>
      </c>
      <c r="EH33" s="8">
        <v>3767</v>
      </c>
      <c r="EI33" s="8">
        <v>3767</v>
      </c>
      <c r="EJ33" s="8">
        <v>3767</v>
      </c>
      <c r="EK33" s="8">
        <v>3767</v>
      </c>
      <c r="EL33" s="8">
        <v>3767</v>
      </c>
      <c r="EM33" s="8">
        <v>3767</v>
      </c>
      <c r="EN33" s="8">
        <v>3767</v>
      </c>
      <c r="EO33" s="8">
        <v>3767</v>
      </c>
      <c r="EP33" s="8">
        <v>3767</v>
      </c>
      <c r="EQ33" s="8">
        <v>3767</v>
      </c>
      <c r="ER33" s="8">
        <v>3767</v>
      </c>
      <c r="ES33" s="8">
        <v>3767</v>
      </c>
      <c r="ET33" s="8">
        <v>3767</v>
      </c>
      <c r="EU33" s="8">
        <v>3767</v>
      </c>
      <c r="EV33" s="8">
        <v>3767</v>
      </c>
      <c r="EW33" s="8" t="s">
        <v>110</v>
      </c>
      <c r="EX33" s="8" t="s">
        <v>111</v>
      </c>
      <c r="EY33" s="8">
        <v>147.30600000000001</v>
      </c>
      <c r="EZ33" s="8">
        <v>6.48</v>
      </c>
      <c r="FA33" s="8">
        <v>145.04900000000001</v>
      </c>
      <c r="FB33" s="8">
        <v>6.49</v>
      </c>
      <c r="FC33" s="8" t="s">
        <v>1233</v>
      </c>
      <c r="FD33" s="8">
        <v>1296</v>
      </c>
      <c r="FE33" s="8" t="s">
        <v>1233</v>
      </c>
      <c r="FF33" s="8">
        <v>3891</v>
      </c>
      <c r="FG33" s="8" t="s">
        <v>1233</v>
      </c>
      <c r="FH33" s="8" t="s">
        <v>1234</v>
      </c>
      <c r="FI33" s="8" t="s">
        <v>1046</v>
      </c>
      <c r="FJ33" s="8" t="s">
        <v>65</v>
      </c>
      <c r="FK33" s="8">
        <v>0</v>
      </c>
      <c r="FL33" s="8">
        <v>101.2</v>
      </c>
      <c r="FM33" s="8">
        <v>0.26</v>
      </c>
      <c r="FO33" s="8">
        <v>31</v>
      </c>
      <c r="FP33" s="8">
        <v>0</v>
      </c>
      <c r="FQ33" s="8" t="s">
        <v>1233</v>
      </c>
      <c r="FR33" s="8" t="s">
        <v>83</v>
      </c>
      <c r="FS33" s="8" t="s">
        <v>1235</v>
      </c>
      <c r="FT33" s="8">
        <v>0</v>
      </c>
      <c r="FU33" s="8" t="s">
        <v>1236</v>
      </c>
      <c r="FV33" s="8">
        <v>1711</v>
      </c>
      <c r="FW33" s="8">
        <v>1330</v>
      </c>
      <c r="FX33" s="8">
        <v>1313</v>
      </c>
      <c r="FY33" s="8">
        <v>64</v>
      </c>
      <c r="FZ33" s="8">
        <v>77</v>
      </c>
      <c r="GA33" s="8">
        <v>101</v>
      </c>
      <c r="GB33" s="8">
        <v>477</v>
      </c>
      <c r="GC33" s="8">
        <v>67</v>
      </c>
      <c r="GD33" s="8">
        <v>8</v>
      </c>
      <c r="GE33" s="8">
        <v>10</v>
      </c>
      <c r="GF33" s="8">
        <v>1</v>
      </c>
      <c r="GG33" s="8" t="s">
        <v>125</v>
      </c>
      <c r="GH33" s="8" t="s">
        <v>1233</v>
      </c>
      <c r="GI33" s="8" t="s">
        <v>1237</v>
      </c>
      <c r="GJ33" s="8" t="s">
        <v>1233</v>
      </c>
      <c r="GK33" s="8" t="s">
        <v>807</v>
      </c>
      <c r="GL33" s="9">
        <v>3.9999999999999998E-44</v>
      </c>
      <c r="GM33" s="8" t="s">
        <v>143</v>
      </c>
      <c r="GN33" s="8" t="s">
        <v>808</v>
      </c>
      <c r="GO33" s="8" t="s">
        <v>1237</v>
      </c>
      <c r="GP33" s="8" t="s">
        <v>1237</v>
      </c>
      <c r="GQ33" s="8" t="s">
        <v>55</v>
      </c>
      <c r="GR33" s="8" t="s">
        <v>1238</v>
      </c>
      <c r="GS33" s="8">
        <v>1296</v>
      </c>
      <c r="GT33" s="8">
        <v>1</v>
      </c>
      <c r="GU33" s="8">
        <v>1.7</v>
      </c>
      <c r="GV33" s="8">
        <v>75.099999999999994</v>
      </c>
      <c r="GW33" s="8">
        <v>23.2</v>
      </c>
      <c r="GX33" s="8" t="s">
        <v>55</v>
      </c>
      <c r="GY33" s="8">
        <v>301</v>
      </c>
      <c r="GZ33" s="8">
        <v>1</v>
      </c>
      <c r="HA33" s="8">
        <v>11.8</v>
      </c>
      <c r="HB33" s="8">
        <v>4.5999999999999996</v>
      </c>
      <c r="HC33" s="8">
        <v>4.2</v>
      </c>
      <c r="HD33" s="8" t="s">
        <v>61</v>
      </c>
      <c r="HE33" s="8" t="s">
        <v>1233</v>
      </c>
      <c r="HF33" s="8" t="s">
        <v>1239</v>
      </c>
      <c r="HG33" s="8">
        <v>0</v>
      </c>
      <c r="HH33" s="8" t="s">
        <v>1240</v>
      </c>
      <c r="HI33" s="8">
        <v>1642</v>
      </c>
      <c r="HJ33" s="8">
        <v>1299</v>
      </c>
      <c r="HK33" s="8">
        <v>1446</v>
      </c>
      <c r="HL33" s="8">
        <v>63</v>
      </c>
      <c r="HM33" s="8">
        <v>77</v>
      </c>
      <c r="HN33" s="8">
        <v>90</v>
      </c>
      <c r="HO33" s="8">
        <v>476</v>
      </c>
      <c r="HP33" s="8">
        <v>68</v>
      </c>
      <c r="HQ33" s="8">
        <v>76</v>
      </c>
      <c r="HR33" s="8">
        <v>23</v>
      </c>
      <c r="HS33" s="8">
        <v>1</v>
      </c>
      <c r="HT33" s="8" t="s">
        <v>66</v>
      </c>
    </row>
    <row r="34" spans="1:228" x14ac:dyDescent="0.2">
      <c r="A34" s="6" t="s">
        <v>5688</v>
      </c>
      <c r="B34" s="6" t="s">
        <v>5684</v>
      </c>
      <c r="D34" s="8" t="s">
        <v>1324</v>
      </c>
      <c r="E34" s="8">
        <v>0.06</v>
      </c>
      <c r="F34" s="8">
        <v>0</v>
      </c>
      <c r="G34" s="8">
        <f t="shared" si="6"/>
        <v>0.03</v>
      </c>
      <c r="H34" s="8">
        <f t="shared" si="7"/>
        <v>-5.0588936890535692</v>
      </c>
      <c r="I34" s="8">
        <v>0</v>
      </c>
      <c r="J34" s="8">
        <v>0</v>
      </c>
      <c r="K34" s="8">
        <v>0</v>
      </c>
      <c r="L34" s="8">
        <v>0</v>
      </c>
      <c r="M34" s="8" t="e">
        <v>#NUM!</v>
      </c>
      <c r="N34" s="8">
        <v>0.34</v>
      </c>
      <c r="O34" s="8">
        <v>0.4</v>
      </c>
      <c r="P34" s="8">
        <v>0.05</v>
      </c>
      <c r="Q34" s="8">
        <v>0.263333333</v>
      </c>
      <c r="R34" s="8">
        <v>-1.9250379440000001</v>
      </c>
      <c r="S34" s="8">
        <v>0.27</v>
      </c>
      <c r="T34" s="8">
        <v>0.19</v>
      </c>
      <c r="U34" s="8">
        <v>0.16</v>
      </c>
      <c r="V34" s="8">
        <v>0.206666667</v>
      </c>
      <c r="W34" s="8">
        <v>-2.2746223780000001</v>
      </c>
      <c r="X34" s="8">
        <v>0.12</v>
      </c>
      <c r="Y34" s="8">
        <v>0</v>
      </c>
      <c r="Z34" s="8">
        <v>0.49</v>
      </c>
      <c r="AA34" s="8">
        <v>0.203333333</v>
      </c>
      <c r="AB34" s="8">
        <v>-2.2980813549999999</v>
      </c>
      <c r="AC34" s="8">
        <v>0</v>
      </c>
      <c r="AD34" s="8">
        <v>0.19</v>
      </c>
      <c r="AE34" s="8">
        <v>9.5000000000000001E-2</v>
      </c>
      <c r="AF34" s="8">
        <v>-3.3959286763311392</v>
      </c>
      <c r="AG34" s="8">
        <v>0</v>
      </c>
      <c r="AH34" s="8">
        <v>0</v>
      </c>
      <c r="AI34" s="8">
        <v>0.44</v>
      </c>
      <c r="AJ34" s="8">
        <v>0.146666667</v>
      </c>
      <c r="AK34" s="8">
        <v>-2.769387069</v>
      </c>
      <c r="AL34" s="8">
        <v>0.26</v>
      </c>
      <c r="AM34" s="8">
        <v>0</v>
      </c>
      <c r="AN34" s="8">
        <v>0</v>
      </c>
      <c r="AO34" s="8">
        <v>8.6666667000000003E-2</v>
      </c>
      <c r="AP34" s="8">
        <v>-3.5283789670000001</v>
      </c>
      <c r="AQ34" s="8">
        <v>7.0000000000000007E-2</v>
      </c>
      <c r="AR34" s="8">
        <v>0</v>
      </c>
      <c r="AS34" s="8">
        <v>0</v>
      </c>
      <c r="AT34" s="8">
        <v>2.3333333000000001E-2</v>
      </c>
      <c r="AU34" s="8">
        <v>-5.4214637889999997</v>
      </c>
      <c r="AV34" s="8">
        <v>0</v>
      </c>
      <c r="AW34" s="8">
        <v>0</v>
      </c>
      <c r="AX34" s="8">
        <v>0</v>
      </c>
      <c r="AY34" s="8">
        <v>0</v>
      </c>
      <c r="AZ34" s="8" t="e">
        <v>#NUM!</v>
      </c>
      <c r="BA34" s="8">
        <v>0</v>
      </c>
      <c r="BB34" s="8">
        <v>0.21</v>
      </c>
      <c r="BC34" s="8">
        <v>0</v>
      </c>
      <c r="BD34" s="8">
        <v>7.0000000000000007E-2</v>
      </c>
      <c r="BE34" s="8">
        <v>-3.8365012680000001</v>
      </c>
      <c r="BF34" s="8">
        <v>0</v>
      </c>
      <c r="BG34" s="8">
        <v>0.28000000000000003</v>
      </c>
      <c r="BH34" s="8">
        <v>0.09</v>
      </c>
      <c r="BI34" s="8">
        <v>0.123333333</v>
      </c>
      <c r="BJ34" s="8">
        <v>-3.0193653290000002</v>
      </c>
      <c r="BK34" s="8">
        <v>0</v>
      </c>
      <c r="BL34" s="8">
        <v>0</v>
      </c>
      <c r="BM34" s="8">
        <v>0.28999999999999998</v>
      </c>
      <c r="BN34" s="8">
        <v>9.6666666999999998E-2</v>
      </c>
      <c r="BO34" s="8">
        <v>-3.3708376900000001</v>
      </c>
      <c r="BP34" s="8">
        <v>0.2</v>
      </c>
      <c r="BQ34" s="8">
        <v>0</v>
      </c>
      <c r="BR34" s="8">
        <v>0.49</v>
      </c>
      <c r="BS34" s="8">
        <v>0.23</v>
      </c>
      <c r="BT34" s="8">
        <v>-2.1202942340000002</v>
      </c>
      <c r="BU34" s="8">
        <v>1</v>
      </c>
      <c r="BV34" s="8">
        <v>0</v>
      </c>
      <c r="BW34" s="8">
        <v>0</v>
      </c>
      <c r="BX34" s="8">
        <v>0</v>
      </c>
      <c r="BY34" s="8">
        <v>0</v>
      </c>
      <c r="BZ34" s="8">
        <v>9</v>
      </c>
      <c r="CA34" s="8">
        <v>6</v>
      </c>
      <c r="CB34" s="8">
        <v>1</v>
      </c>
      <c r="CC34" s="8">
        <v>4</v>
      </c>
      <c r="CD34" s="8">
        <v>0</v>
      </c>
      <c r="CE34" s="8">
        <v>0</v>
      </c>
      <c r="CF34" s="8">
        <v>1</v>
      </c>
      <c r="CG34" s="8">
        <v>0</v>
      </c>
      <c r="CH34" s="8">
        <v>0</v>
      </c>
      <c r="CI34" s="8">
        <v>0</v>
      </c>
      <c r="CJ34" s="8">
        <v>0</v>
      </c>
      <c r="CK34" s="8">
        <v>0</v>
      </c>
      <c r="CL34" s="8">
        <v>0</v>
      </c>
      <c r="CM34" s="8">
        <v>2</v>
      </c>
      <c r="CN34" s="8">
        <v>0</v>
      </c>
      <c r="CO34" s="8">
        <v>0</v>
      </c>
      <c r="CP34" s="8">
        <v>15</v>
      </c>
      <c r="CQ34" s="8">
        <v>0</v>
      </c>
      <c r="CR34" s="8">
        <v>0</v>
      </c>
      <c r="CS34" s="8">
        <v>6</v>
      </c>
      <c r="CT34" s="8">
        <v>2</v>
      </c>
      <c r="CU34" s="8">
        <v>0</v>
      </c>
      <c r="CV34" s="8">
        <v>4</v>
      </c>
      <c r="CW34" s="8">
        <v>5</v>
      </c>
      <c r="CX34" s="8">
        <v>4</v>
      </c>
      <c r="CY34" s="8">
        <v>2</v>
      </c>
      <c r="CZ34" s="8">
        <v>2</v>
      </c>
      <c r="DA34" s="8">
        <v>0</v>
      </c>
      <c r="DB34" s="8">
        <v>9</v>
      </c>
      <c r="DC34" s="8">
        <v>0</v>
      </c>
      <c r="DD34" s="8">
        <v>4</v>
      </c>
      <c r="DE34" s="8">
        <v>0</v>
      </c>
      <c r="DF34" s="8">
        <v>0</v>
      </c>
      <c r="DG34" s="8">
        <v>3</v>
      </c>
      <c r="DH34" s="8">
        <v>1</v>
      </c>
      <c r="DI34" s="8">
        <v>2336</v>
      </c>
      <c r="DJ34" s="8">
        <v>2336</v>
      </c>
      <c r="DK34" s="8">
        <v>2336</v>
      </c>
      <c r="DL34" s="8">
        <v>2336</v>
      </c>
      <c r="DM34" s="8">
        <v>2336</v>
      </c>
      <c r="DN34" s="8">
        <v>2336</v>
      </c>
      <c r="DO34" s="8">
        <v>2336</v>
      </c>
      <c r="DP34" s="8">
        <v>2336</v>
      </c>
      <c r="DQ34" s="8">
        <v>2336</v>
      </c>
      <c r="DR34" s="8">
        <v>2336</v>
      </c>
      <c r="DS34" s="8">
        <v>2336</v>
      </c>
      <c r="DT34" s="8">
        <v>2336</v>
      </c>
      <c r="DU34" s="8">
        <v>2336</v>
      </c>
      <c r="DV34" s="8">
        <v>2336</v>
      </c>
      <c r="DW34" s="8">
        <v>2336</v>
      </c>
      <c r="DX34" s="8">
        <v>2336</v>
      </c>
      <c r="DY34" s="8">
        <v>2336</v>
      </c>
      <c r="DZ34" s="8">
        <v>2336</v>
      </c>
      <c r="EA34" s="8">
        <v>2336</v>
      </c>
      <c r="EB34" s="8">
        <v>2336</v>
      </c>
      <c r="EC34" s="8">
        <v>2336</v>
      </c>
      <c r="ED34" s="8">
        <v>2336</v>
      </c>
      <c r="EE34" s="8">
        <v>2336</v>
      </c>
      <c r="EF34" s="8">
        <v>2336</v>
      </c>
      <c r="EG34" s="8">
        <v>2336</v>
      </c>
      <c r="EH34" s="8">
        <v>2336</v>
      </c>
      <c r="EI34" s="8">
        <v>2336</v>
      </c>
      <c r="EJ34" s="8">
        <v>2336</v>
      </c>
      <c r="EK34" s="8">
        <v>2336</v>
      </c>
      <c r="EL34" s="8">
        <v>2336</v>
      </c>
      <c r="EM34" s="8">
        <v>2336</v>
      </c>
      <c r="EN34" s="8">
        <v>2336</v>
      </c>
      <c r="EO34" s="8">
        <v>2336</v>
      </c>
      <c r="EP34" s="8">
        <v>2336</v>
      </c>
      <c r="EQ34" s="8">
        <v>2336</v>
      </c>
      <c r="ER34" s="8">
        <v>2336</v>
      </c>
      <c r="ES34" s="8">
        <v>2336</v>
      </c>
      <c r="ET34" s="8">
        <v>2336</v>
      </c>
      <c r="EU34" s="8">
        <v>2336</v>
      </c>
      <c r="EV34" s="8">
        <v>2336</v>
      </c>
      <c r="EW34" s="8" t="s">
        <v>54</v>
      </c>
      <c r="EX34" s="8" t="s">
        <v>55</v>
      </c>
      <c r="EY34" s="8">
        <v>93.885000000000005</v>
      </c>
      <c r="EZ34" s="8">
        <v>6.53</v>
      </c>
      <c r="FC34" s="8" t="s">
        <v>1324</v>
      </c>
      <c r="FD34" s="8">
        <v>819</v>
      </c>
      <c r="FE34" s="8" t="s">
        <v>1324</v>
      </c>
      <c r="FF34" s="8">
        <v>2460</v>
      </c>
      <c r="FG34" s="8" t="s">
        <v>1324</v>
      </c>
      <c r="FH34" s="8" t="s">
        <v>1325</v>
      </c>
      <c r="FI34" s="8" t="s">
        <v>1046</v>
      </c>
      <c r="FJ34" s="8" t="s">
        <v>65</v>
      </c>
      <c r="FK34" s="8">
        <v>0</v>
      </c>
      <c r="FL34" s="8">
        <v>61.5</v>
      </c>
      <c r="FM34" s="8">
        <v>0.21</v>
      </c>
      <c r="FO34" s="8">
        <v>21</v>
      </c>
      <c r="FP34" s="8">
        <v>0</v>
      </c>
      <c r="FQ34" s="8" t="s">
        <v>1324</v>
      </c>
      <c r="FR34" s="8" t="s">
        <v>65</v>
      </c>
      <c r="FS34" s="8" t="s">
        <v>1325</v>
      </c>
      <c r="FT34" s="8">
        <v>0</v>
      </c>
      <c r="FU34" s="8" t="s">
        <v>1326</v>
      </c>
      <c r="FV34" s="8">
        <v>1160</v>
      </c>
      <c r="FW34" s="8">
        <v>826</v>
      </c>
      <c r="FX34" s="8">
        <v>1342</v>
      </c>
      <c r="FY34" s="8">
        <v>68</v>
      </c>
      <c r="FZ34" s="8">
        <v>80</v>
      </c>
      <c r="GA34" s="8">
        <v>62</v>
      </c>
      <c r="GB34" s="8">
        <v>261</v>
      </c>
      <c r="GC34" s="8">
        <v>24</v>
      </c>
      <c r="GD34" s="8">
        <v>477</v>
      </c>
      <c r="GE34" s="8">
        <v>1</v>
      </c>
      <c r="GF34" s="8">
        <v>1</v>
      </c>
      <c r="GG34" s="8" t="s">
        <v>100</v>
      </c>
      <c r="GH34" s="8" t="s">
        <v>1324</v>
      </c>
      <c r="GI34" s="8" t="s">
        <v>1327</v>
      </c>
      <c r="GJ34" s="8" t="s">
        <v>1324</v>
      </c>
      <c r="GK34" s="8" t="s">
        <v>1244</v>
      </c>
      <c r="GL34" s="9">
        <v>4.9999999999999999E-20</v>
      </c>
      <c r="GM34" s="8" t="s">
        <v>1245</v>
      </c>
      <c r="GN34" s="8" t="s">
        <v>1246</v>
      </c>
      <c r="GO34" s="8" t="s">
        <v>1327</v>
      </c>
      <c r="GP34" s="8" t="s">
        <v>1327</v>
      </c>
      <c r="GQ34" s="8" t="s">
        <v>55</v>
      </c>
      <c r="GR34" s="8" t="s">
        <v>1328</v>
      </c>
      <c r="GS34" s="8">
        <v>819</v>
      </c>
      <c r="GT34" s="8">
        <v>1</v>
      </c>
      <c r="GU34" s="8">
        <v>2.7</v>
      </c>
      <c r="GV34" s="8">
        <v>66.7</v>
      </c>
      <c r="GW34" s="8">
        <v>30.6</v>
      </c>
      <c r="GX34" s="8" t="s">
        <v>55</v>
      </c>
      <c r="GY34" s="8">
        <v>251</v>
      </c>
      <c r="GZ34" s="8">
        <v>3</v>
      </c>
      <c r="HA34" s="8">
        <v>11.7</v>
      </c>
      <c r="HB34" s="8">
        <v>3.9</v>
      </c>
      <c r="HC34" s="8">
        <v>4.8</v>
      </c>
      <c r="HD34" s="8" t="s">
        <v>61</v>
      </c>
      <c r="HE34" s="8" t="s">
        <v>1324</v>
      </c>
      <c r="HF34" s="8" t="s">
        <v>1329</v>
      </c>
      <c r="HG34" s="8">
        <v>0</v>
      </c>
      <c r="HH34" s="8" t="s">
        <v>1330</v>
      </c>
      <c r="HI34" s="8">
        <v>993</v>
      </c>
      <c r="HJ34" s="8">
        <v>807</v>
      </c>
      <c r="HK34" s="8">
        <v>1346</v>
      </c>
      <c r="HL34" s="8">
        <v>61</v>
      </c>
      <c r="HM34" s="8">
        <v>75</v>
      </c>
      <c r="HN34" s="8">
        <v>60</v>
      </c>
      <c r="HO34" s="8">
        <v>310</v>
      </c>
      <c r="HP34" s="8">
        <v>32</v>
      </c>
      <c r="HQ34" s="8">
        <v>477</v>
      </c>
      <c r="HR34" s="8">
        <v>1</v>
      </c>
      <c r="HS34" s="8">
        <v>1</v>
      </c>
      <c r="HT34" s="8" t="s">
        <v>66</v>
      </c>
    </row>
    <row r="35" spans="1:228" x14ac:dyDescent="0.2">
      <c r="D35" s="8" t="s">
        <v>5099</v>
      </c>
      <c r="E35" s="8">
        <v>6.57</v>
      </c>
      <c r="F35" s="8">
        <v>6.46</v>
      </c>
      <c r="G35" s="8">
        <f t="shared" si="6"/>
        <v>6.5150000000000006</v>
      </c>
      <c r="H35" s="8">
        <f t="shared" si="7"/>
        <v>2.7037651787934101</v>
      </c>
      <c r="I35" s="8">
        <v>20.02</v>
      </c>
      <c r="J35" s="8">
        <v>28.51</v>
      </c>
      <c r="K35" s="8">
        <v>14.92</v>
      </c>
      <c r="L35" s="8">
        <v>21.15</v>
      </c>
      <c r="M35" s="8">
        <v>4.4025857579999998</v>
      </c>
      <c r="N35" s="8">
        <v>76.59</v>
      </c>
      <c r="O35" s="8">
        <v>89.96</v>
      </c>
      <c r="P35" s="8">
        <v>78.8</v>
      </c>
      <c r="Q35" s="8">
        <v>81.783333330000005</v>
      </c>
      <c r="R35" s="8">
        <v>6.3537349599999997</v>
      </c>
      <c r="S35" s="8">
        <v>73.290000000000006</v>
      </c>
      <c r="T35" s="8">
        <v>75.37</v>
      </c>
      <c r="U35" s="8">
        <v>76.849999999999994</v>
      </c>
      <c r="V35" s="8">
        <v>75.17</v>
      </c>
      <c r="W35" s="8">
        <v>6.2320850989999999</v>
      </c>
      <c r="X35" s="8">
        <v>75.62</v>
      </c>
      <c r="Y35" s="8">
        <v>83.31</v>
      </c>
      <c r="Z35" s="8">
        <v>71.010000000000005</v>
      </c>
      <c r="AA35" s="8">
        <v>76.646666670000002</v>
      </c>
      <c r="AB35" s="8">
        <v>6.2601511460000001</v>
      </c>
      <c r="AC35" s="8">
        <v>75.5</v>
      </c>
      <c r="AD35" s="8">
        <v>67.92</v>
      </c>
      <c r="AE35" s="8">
        <v>71.710000000000008</v>
      </c>
      <c r="AF35" s="8">
        <v>6.1641024124817525</v>
      </c>
      <c r="AG35" s="8">
        <v>84.12</v>
      </c>
      <c r="AH35" s="8">
        <v>85.31</v>
      </c>
      <c r="AI35" s="8">
        <v>85.3</v>
      </c>
      <c r="AJ35" s="8">
        <v>84.91</v>
      </c>
      <c r="AK35" s="8">
        <v>6.4078625669999996</v>
      </c>
      <c r="AL35" s="8">
        <v>10.63</v>
      </c>
      <c r="AM35" s="8">
        <v>11.41</v>
      </c>
      <c r="AN35" s="8">
        <v>6.82</v>
      </c>
      <c r="AO35" s="8">
        <v>9.6199999999999992</v>
      </c>
      <c r="AP35" s="8">
        <v>3.266036894</v>
      </c>
      <c r="AQ35" s="8">
        <v>23.97</v>
      </c>
      <c r="AR35" s="8">
        <v>21.55</v>
      </c>
      <c r="AS35" s="8">
        <v>13.43</v>
      </c>
      <c r="AT35" s="8">
        <v>19.649999999999999</v>
      </c>
      <c r="AU35" s="8">
        <v>4.2964574070000001</v>
      </c>
      <c r="AV35" s="8">
        <v>84.97</v>
      </c>
      <c r="AW35" s="8">
        <v>92.73</v>
      </c>
      <c r="AX35" s="8">
        <v>83.3</v>
      </c>
      <c r="AY35" s="8">
        <v>87</v>
      </c>
      <c r="AZ35" s="8">
        <v>6.4429434959999998</v>
      </c>
      <c r="BA35" s="8">
        <v>89.62</v>
      </c>
      <c r="BB35" s="8">
        <v>65.040000000000006</v>
      </c>
      <c r="BC35" s="8">
        <v>91.2</v>
      </c>
      <c r="BD35" s="8">
        <v>81.953333330000007</v>
      </c>
      <c r="BE35" s="8">
        <v>6.3567307250000002</v>
      </c>
      <c r="BF35" s="8">
        <v>90.97</v>
      </c>
      <c r="BG35" s="8">
        <v>77.48</v>
      </c>
      <c r="BH35" s="8">
        <v>81.97</v>
      </c>
      <c r="BI35" s="8">
        <v>83.473333330000003</v>
      </c>
      <c r="BJ35" s="8">
        <v>6.3832434779999998</v>
      </c>
      <c r="BK35" s="8">
        <v>110.99</v>
      </c>
      <c r="BL35" s="8">
        <v>77.599999999999994</v>
      </c>
      <c r="BM35" s="8">
        <v>95.91</v>
      </c>
      <c r="BN35" s="8">
        <v>94.833333330000002</v>
      </c>
      <c r="BO35" s="8">
        <v>6.5673223419999998</v>
      </c>
      <c r="BP35" s="8">
        <v>95.56</v>
      </c>
      <c r="BQ35" s="8">
        <v>90.1</v>
      </c>
      <c r="BR35" s="8">
        <v>81.11</v>
      </c>
      <c r="BS35" s="8">
        <v>88.923333330000006</v>
      </c>
      <c r="BT35" s="8">
        <v>6.4744901239999999</v>
      </c>
      <c r="BU35" s="8">
        <v>77</v>
      </c>
      <c r="BV35" s="8">
        <v>89</v>
      </c>
      <c r="BW35" s="8">
        <v>326</v>
      </c>
      <c r="BX35" s="8">
        <v>296</v>
      </c>
      <c r="BY35" s="8">
        <v>122</v>
      </c>
      <c r="BZ35" s="8">
        <v>1481</v>
      </c>
      <c r="CA35" s="8">
        <v>981</v>
      </c>
      <c r="CB35" s="8">
        <v>1146.99</v>
      </c>
      <c r="CC35" s="8">
        <v>120</v>
      </c>
      <c r="CD35" s="8">
        <v>136</v>
      </c>
      <c r="CE35" s="8">
        <v>222</v>
      </c>
      <c r="CF35" s="8">
        <v>250</v>
      </c>
      <c r="CG35" s="8">
        <v>404</v>
      </c>
      <c r="CH35" s="8">
        <v>64</v>
      </c>
      <c r="CI35" s="8">
        <v>1025</v>
      </c>
      <c r="CJ35" s="8">
        <v>1008</v>
      </c>
      <c r="CK35" s="8">
        <v>733</v>
      </c>
      <c r="CL35" s="8">
        <v>1041.6300000000001</v>
      </c>
      <c r="CM35" s="8">
        <v>520</v>
      </c>
      <c r="CN35" s="8">
        <v>1249</v>
      </c>
      <c r="CO35" s="8">
        <v>540.54999999999995</v>
      </c>
      <c r="CP35" s="8">
        <v>2116.0500000000002</v>
      </c>
      <c r="CQ35" s="8">
        <v>1536</v>
      </c>
      <c r="CR35" s="8">
        <v>331</v>
      </c>
      <c r="CS35" s="8">
        <v>1422</v>
      </c>
      <c r="CT35" s="8">
        <v>703.12</v>
      </c>
      <c r="CU35" s="8">
        <v>967</v>
      </c>
      <c r="CV35" s="8">
        <v>483.23</v>
      </c>
      <c r="CW35" s="8">
        <v>996</v>
      </c>
      <c r="CX35" s="8">
        <v>1163.81</v>
      </c>
      <c r="CY35" s="8">
        <v>703.99</v>
      </c>
      <c r="CZ35" s="8">
        <v>947</v>
      </c>
      <c r="DA35" s="8">
        <v>1347</v>
      </c>
      <c r="DB35" s="8">
        <v>945</v>
      </c>
      <c r="DC35" s="8">
        <v>999.63</v>
      </c>
      <c r="DD35" s="8">
        <v>921</v>
      </c>
      <c r="DE35" s="8">
        <v>830</v>
      </c>
      <c r="DF35" s="8">
        <v>499</v>
      </c>
      <c r="DG35" s="8">
        <v>611</v>
      </c>
      <c r="DH35" s="8">
        <v>643</v>
      </c>
      <c r="DI35" s="8">
        <v>1697</v>
      </c>
      <c r="DJ35" s="8">
        <v>1697</v>
      </c>
      <c r="DK35" s="8">
        <v>1697</v>
      </c>
      <c r="DL35" s="8">
        <v>1697</v>
      </c>
      <c r="DM35" s="8">
        <v>1697</v>
      </c>
      <c r="DN35" s="8">
        <v>1697</v>
      </c>
      <c r="DO35" s="8">
        <v>1697</v>
      </c>
      <c r="DP35" s="8">
        <v>1697</v>
      </c>
      <c r="DQ35" s="8">
        <v>1697</v>
      </c>
      <c r="DR35" s="8">
        <v>1697</v>
      </c>
      <c r="DS35" s="8">
        <v>1697</v>
      </c>
      <c r="DT35" s="8">
        <v>1697</v>
      </c>
      <c r="DU35" s="8">
        <v>1697</v>
      </c>
      <c r="DV35" s="8">
        <v>1697</v>
      </c>
      <c r="DW35" s="8">
        <v>1697</v>
      </c>
      <c r="DX35" s="8">
        <v>1697</v>
      </c>
      <c r="DY35" s="8">
        <v>1697</v>
      </c>
      <c r="DZ35" s="8">
        <v>1697</v>
      </c>
      <c r="EA35" s="8">
        <v>1697</v>
      </c>
      <c r="EB35" s="8">
        <v>1697</v>
      </c>
      <c r="EC35" s="8">
        <v>1697</v>
      </c>
      <c r="ED35" s="8">
        <v>1697</v>
      </c>
      <c r="EE35" s="8">
        <v>1697</v>
      </c>
      <c r="EF35" s="8">
        <v>1697</v>
      </c>
      <c r="EG35" s="8">
        <v>1697</v>
      </c>
      <c r="EH35" s="8">
        <v>1697</v>
      </c>
      <c r="EI35" s="8">
        <v>1697</v>
      </c>
      <c r="EJ35" s="8">
        <v>1697</v>
      </c>
      <c r="EK35" s="8">
        <v>1697</v>
      </c>
      <c r="EL35" s="8">
        <v>1697</v>
      </c>
      <c r="EM35" s="8">
        <v>1697</v>
      </c>
      <c r="EN35" s="8">
        <v>1697</v>
      </c>
      <c r="EO35" s="8">
        <v>1697</v>
      </c>
      <c r="EP35" s="8">
        <v>1697</v>
      </c>
      <c r="EQ35" s="8">
        <v>1697</v>
      </c>
      <c r="ER35" s="8">
        <v>1697</v>
      </c>
      <c r="ES35" s="8">
        <v>1697</v>
      </c>
      <c r="ET35" s="8">
        <v>1697</v>
      </c>
      <c r="EU35" s="8">
        <v>1697</v>
      </c>
      <c r="EV35" s="8">
        <v>1697</v>
      </c>
      <c r="EW35" s="8" t="s">
        <v>54</v>
      </c>
      <c r="EX35" s="8" t="s">
        <v>55</v>
      </c>
      <c r="EY35" s="8">
        <v>67.394000000000005</v>
      </c>
      <c r="EZ35" s="8">
        <v>6.98</v>
      </c>
      <c r="FC35" s="8" t="s">
        <v>5099</v>
      </c>
      <c r="FD35" s="8">
        <v>606</v>
      </c>
      <c r="FE35" s="8" t="s">
        <v>5099</v>
      </c>
      <c r="FF35" s="8">
        <v>1821</v>
      </c>
      <c r="FG35" s="8" t="s">
        <v>5099</v>
      </c>
      <c r="FH35" s="8" t="s">
        <v>5046</v>
      </c>
      <c r="FI35" s="8" t="s">
        <v>5098</v>
      </c>
      <c r="FJ35" s="8" t="s">
        <v>64</v>
      </c>
      <c r="FK35" s="8">
        <v>0</v>
      </c>
      <c r="FL35" s="8">
        <v>94.6</v>
      </c>
      <c r="FM35" s="8">
        <v>0.18</v>
      </c>
      <c r="FO35" s="8">
        <v>20</v>
      </c>
      <c r="FP35" s="8">
        <v>0</v>
      </c>
      <c r="FQ35" s="8" t="s">
        <v>5099</v>
      </c>
      <c r="FR35" s="8" t="s">
        <v>65</v>
      </c>
      <c r="FS35" s="8" t="s">
        <v>5100</v>
      </c>
      <c r="FT35" s="8">
        <v>0</v>
      </c>
      <c r="FU35" s="8" t="s">
        <v>5101</v>
      </c>
      <c r="FV35" s="8">
        <v>814</v>
      </c>
      <c r="FW35" s="8">
        <v>421</v>
      </c>
      <c r="FX35" s="8">
        <v>421</v>
      </c>
      <c r="FY35" s="8">
        <v>94</v>
      </c>
      <c r="FZ35" s="8">
        <v>95</v>
      </c>
      <c r="GA35" s="8">
        <v>100</v>
      </c>
      <c r="GB35" s="8">
        <v>24</v>
      </c>
      <c r="GC35" s="8">
        <v>9</v>
      </c>
      <c r="GD35" s="8">
        <v>6</v>
      </c>
      <c r="GE35" s="8">
        <v>190</v>
      </c>
      <c r="GF35" s="8">
        <v>1</v>
      </c>
      <c r="GG35" s="8" t="s">
        <v>72</v>
      </c>
      <c r="GH35" s="8" t="s">
        <v>5099</v>
      </c>
      <c r="GI35" s="8" t="s">
        <v>5102</v>
      </c>
      <c r="GJ35" s="8" t="s">
        <v>5099</v>
      </c>
      <c r="GK35" s="8" t="s">
        <v>5046</v>
      </c>
      <c r="GL35" s="8">
        <v>0</v>
      </c>
      <c r="GM35" s="8" t="s">
        <v>143</v>
      </c>
      <c r="GN35" s="8" t="s">
        <v>5047</v>
      </c>
      <c r="GO35" s="8" t="s">
        <v>5102</v>
      </c>
      <c r="GP35" s="8" t="s">
        <v>5102</v>
      </c>
      <c r="GQ35" s="8" t="s">
        <v>55</v>
      </c>
      <c r="GR35" s="8" t="s">
        <v>5103</v>
      </c>
      <c r="GS35" s="8">
        <v>606</v>
      </c>
      <c r="GT35" s="8">
        <v>0</v>
      </c>
      <c r="GU35" s="8" t="s">
        <v>55</v>
      </c>
      <c r="GV35" s="8" t="s">
        <v>55</v>
      </c>
      <c r="GW35" s="8" t="s">
        <v>55</v>
      </c>
      <c r="GX35" s="8" t="s">
        <v>55</v>
      </c>
      <c r="GY35" s="8" t="s">
        <v>55</v>
      </c>
      <c r="GZ35" s="8">
        <v>0</v>
      </c>
      <c r="HA35" s="8">
        <v>12.4</v>
      </c>
      <c r="HB35" s="8">
        <v>9.1</v>
      </c>
      <c r="HC35" s="8">
        <v>5.6</v>
      </c>
      <c r="HD35" s="8" t="s">
        <v>61</v>
      </c>
      <c r="HE35" s="8" t="s">
        <v>5099</v>
      </c>
      <c r="HF35" s="8" t="s">
        <v>5104</v>
      </c>
      <c r="HG35" s="8">
        <v>0</v>
      </c>
      <c r="HH35" s="8" t="s">
        <v>5105</v>
      </c>
      <c r="HI35" s="8">
        <v>739</v>
      </c>
      <c r="HJ35" s="8">
        <v>424</v>
      </c>
      <c r="HK35" s="8">
        <v>424</v>
      </c>
      <c r="HL35" s="8">
        <v>83</v>
      </c>
      <c r="HM35" s="8">
        <v>90</v>
      </c>
      <c r="HN35" s="8">
        <v>100</v>
      </c>
      <c r="HO35" s="8">
        <v>69</v>
      </c>
      <c r="HP35" s="8">
        <v>12</v>
      </c>
      <c r="HQ35" s="8">
        <v>6</v>
      </c>
      <c r="HR35" s="8">
        <v>190</v>
      </c>
      <c r="HS35" s="8">
        <v>1</v>
      </c>
      <c r="HT35" s="8" t="s">
        <v>66</v>
      </c>
    </row>
    <row r="37" spans="1:228" x14ac:dyDescent="0.2">
      <c r="C37" s="2" t="s">
        <v>5792</v>
      </c>
    </row>
    <row r="38" spans="1:228" x14ac:dyDescent="0.2">
      <c r="A38" s="6" t="s">
        <v>5690</v>
      </c>
      <c r="B38" s="6" t="s">
        <v>5699</v>
      </c>
      <c r="D38" s="8" t="s">
        <v>5189</v>
      </c>
      <c r="E38" s="8">
        <v>34.03</v>
      </c>
      <c r="F38" s="8">
        <v>40.43</v>
      </c>
      <c r="G38" s="8">
        <f t="shared" ref="G38:G39" si="8">AVERAGE(E38, F38)</f>
        <v>37.230000000000004</v>
      </c>
      <c r="H38" s="8">
        <f t="shared" ref="H38:H39" si="9">LOG(G38, 2)</f>
        <v>5.2183937110767884</v>
      </c>
      <c r="I38" s="8">
        <v>62.8</v>
      </c>
      <c r="J38" s="8">
        <v>63.25</v>
      </c>
      <c r="K38" s="8">
        <v>52.01</v>
      </c>
      <c r="L38" s="8">
        <v>59.353333329999998</v>
      </c>
      <c r="M38" s="8">
        <v>5.8912571500000004</v>
      </c>
      <c r="N38" s="8">
        <v>57.18</v>
      </c>
      <c r="O38" s="8">
        <v>59.52</v>
      </c>
      <c r="P38" s="8">
        <v>62.68</v>
      </c>
      <c r="Q38" s="8">
        <v>59.793333330000003</v>
      </c>
      <c r="R38" s="8">
        <v>5.9019127349999998</v>
      </c>
      <c r="S38" s="8">
        <v>52.05</v>
      </c>
      <c r="T38" s="8">
        <v>58.61</v>
      </c>
      <c r="U38" s="8">
        <v>64</v>
      </c>
      <c r="V38" s="8">
        <v>58.22</v>
      </c>
      <c r="W38" s="8">
        <v>5.8634429340000001</v>
      </c>
      <c r="X38" s="8">
        <v>54.76</v>
      </c>
      <c r="Y38" s="8">
        <v>32.72</v>
      </c>
      <c r="Z38" s="8">
        <v>53.55</v>
      </c>
      <c r="AA38" s="8">
        <v>47.01</v>
      </c>
      <c r="AB38" s="8">
        <v>5.5548957750000003</v>
      </c>
      <c r="AC38" s="8">
        <v>53.1</v>
      </c>
      <c r="AD38" s="8">
        <v>50.94</v>
      </c>
      <c r="AE38" s="8">
        <v>52.019999999999996</v>
      </c>
      <c r="AF38" s="8">
        <v>5.7009944941682669</v>
      </c>
      <c r="AG38" s="8">
        <v>48.65</v>
      </c>
      <c r="AH38" s="8">
        <v>54.7</v>
      </c>
      <c r="AI38" s="8">
        <v>49.12</v>
      </c>
      <c r="AJ38" s="8">
        <v>50.823333329999997</v>
      </c>
      <c r="AK38" s="8">
        <v>5.6674190949999996</v>
      </c>
      <c r="AL38" s="8">
        <v>41.27</v>
      </c>
      <c r="AM38" s="8">
        <v>33.119999999999997</v>
      </c>
      <c r="AN38" s="8">
        <v>41.75</v>
      </c>
      <c r="AO38" s="8">
        <v>38.713333329999998</v>
      </c>
      <c r="AP38" s="8">
        <v>5.2747586279999998</v>
      </c>
      <c r="AQ38" s="8">
        <v>56.06</v>
      </c>
      <c r="AR38" s="8">
        <v>56.19</v>
      </c>
      <c r="AS38" s="8">
        <v>47.15</v>
      </c>
      <c r="AT38" s="8">
        <v>53.133333329999999</v>
      </c>
      <c r="AU38" s="8">
        <v>5.7315453180000002</v>
      </c>
      <c r="AV38" s="8">
        <v>63.39</v>
      </c>
      <c r="AW38" s="8">
        <v>58.48</v>
      </c>
      <c r="AX38" s="8">
        <v>57.58</v>
      </c>
      <c r="AY38" s="8">
        <v>59.816666669999996</v>
      </c>
      <c r="AZ38" s="8">
        <v>5.9024756119999999</v>
      </c>
      <c r="BA38" s="8">
        <v>56.14</v>
      </c>
      <c r="BB38" s="8">
        <v>63.06</v>
      </c>
      <c r="BC38" s="8">
        <v>54.27</v>
      </c>
      <c r="BD38" s="8">
        <v>57.823333329999997</v>
      </c>
      <c r="BE38" s="8">
        <v>5.8535798730000002</v>
      </c>
      <c r="BF38" s="8">
        <v>56.27</v>
      </c>
      <c r="BG38" s="8">
        <v>59.38</v>
      </c>
      <c r="BH38" s="8">
        <v>56.69</v>
      </c>
      <c r="BI38" s="8">
        <v>57.446666669999999</v>
      </c>
      <c r="BJ38" s="8">
        <v>5.844151278</v>
      </c>
      <c r="BK38" s="8">
        <v>56.93</v>
      </c>
      <c r="BL38" s="8">
        <v>58.07</v>
      </c>
      <c r="BM38" s="8">
        <v>50.55</v>
      </c>
      <c r="BN38" s="8">
        <v>55.183333330000004</v>
      </c>
      <c r="BO38" s="8">
        <v>5.7861606999999999</v>
      </c>
      <c r="BP38" s="8">
        <v>53.65</v>
      </c>
      <c r="BQ38" s="8">
        <v>57.55</v>
      </c>
      <c r="BR38" s="8">
        <v>48.22</v>
      </c>
      <c r="BS38" s="8">
        <v>53.14</v>
      </c>
      <c r="BT38" s="8">
        <v>5.7317263230000002</v>
      </c>
      <c r="BU38" s="8">
        <v>530.29999999999995</v>
      </c>
      <c r="BV38" s="8">
        <v>741.64</v>
      </c>
      <c r="BW38" s="8">
        <v>1360.52</v>
      </c>
      <c r="BX38" s="8">
        <v>873.75</v>
      </c>
      <c r="BY38" s="8">
        <v>565.84</v>
      </c>
      <c r="BZ38" s="8">
        <v>1471.17</v>
      </c>
      <c r="CA38" s="8">
        <v>863.57</v>
      </c>
      <c r="CB38" s="8">
        <v>1213.92</v>
      </c>
      <c r="CC38" s="8">
        <v>619.84</v>
      </c>
      <c r="CD38" s="8">
        <v>525.44000000000005</v>
      </c>
      <c r="CE38" s="8">
        <v>1809.23</v>
      </c>
      <c r="CF38" s="8">
        <v>778.08</v>
      </c>
      <c r="CG38" s="8">
        <v>1401.44</v>
      </c>
      <c r="CH38" s="8">
        <v>299.02</v>
      </c>
      <c r="CI38" s="8">
        <v>1017.47</v>
      </c>
      <c r="CJ38" s="8">
        <v>845.81</v>
      </c>
      <c r="CK38" s="8">
        <v>674.12</v>
      </c>
      <c r="CL38" s="8">
        <v>974.89</v>
      </c>
      <c r="CM38" s="8">
        <v>518.91999999999996</v>
      </c>
      <c r="CN38" s="8">
        <v>961.18</v>
      </c>
      <c r="CO38" s="8">
        <v>461.19</v>
      </c>
      <c r="CP38" s="8">
        <v>1621.26</v>
      </c>
      <c r="CQ38" s="8">
        <v>1048.24</v>
      </c>
      <c r="CR38" s="8">
        <v>329.58</v>
      </c>
      <c r="CS38" s="8">
        <v>997.28</v>
      </c>
      <c r="CT38" s="8">
        <v>525.24</v>
      </c>
      <c r="CU38" s="8">
        <v>821.83</v>
      </c>
      <c r="CV38" s="8">
        <v>382.3</v>
      </c>
      <c r="CW38" s="8">
        <v>941.23</v>
      </c>
      <c r="CX38" s="8">
        <v>1204.1199999999999</v>
      </c>
      <c r="CY38" s="8">
        <v>780.12</v>
      </c>
      <c r="CZ38" s="8">
        <v>912.41</v>
      </c>
      <c r="DA38" s="8">
        <v>704.06</v>
      </c>
      <c r="DB38" s="8">
        <v>948.23</v>
      </c>
      <c r="DC38" s="8">
        <v>833.15</v>
      </c>
      <c r="DD38" s="8">
        <v>1188.17</v>
      </c>
      <c r="DE38" s="8">
        <v>657.22</v>
      </c>
      <c r="DF38" s="8">
        <v>410.73</v>
      </c>
      <c r="DG38" s="8">
        <v>623.03</v>
      </c>
      <c r="DH38" s="8">
        <v>591.71</v>
      </c>
      <c r="DI38" s="8">
        <v>2258</v>
      </c>
      <c r="DJ38" s="8">
        <v>2258</v>
      </c>
      <c r="DK38" s="8">
        <v>2258</v>
      </c>
      <c r="DL38" s="8">
        <v>2258</v>
      </c>
      <c r="DM38" s="8">
        <v>2258</v>
      </c>
      <c r="DN38" s="8">
        <v>2258</v>
      </c>
      <c r="DO38" s="8">
        <v>2258</v>
      </c>
      <c r="DP38" s="8">
        <v>2258</v>
      </c>
      <c r="DQ38" s="8">
        <v>2258</v>
      </c>
      <c r="DR38" s="8">
        <v>2258</v>
      </c>
      <c r="DS38" s="8">
        <v>2258</v>
      </c>
      <c r="DT38" s="8">
        <v>2258</v>
      </c>
      <c r="DU38" s="8">
        <v>2258</v>
      </c>
      <c r="DV38" s="8">
        <v>2258</v>
      </c>
      <c r="DW38" s="8">
        <v>2258</v>
      </c>
      <c r="DX38" s="8">
        <v>2258</v>
      </c>
      <c r="DY38" s="8">
        <v>2258</v>
      </c>
      <c r="DZ38" s="8">
        <v>2258</v>
      </c>
      <c r="EA38" s="8">
        <v>2258</v>
      </c>
      <c r="EB38" s="8">
        <v>2258</v>
      </c>
      <c r="EC38" s="8">
        <v>2258</v>
      </c>
      <c r="ED38" s="8">
        <v>2258</v>
      </c>
      <c r="EE38" s="8">
        <v>2258</v>
      </c>
      <c r="EF38" s="8">
        <v>2258</v>
      </c>
      <c r="EG38" s="8">
        <v>2258</v>
      </c>
      <c r="EH38" s="8">
        <v>2258</v>
      </c>
      <c r="EI38" s="8">
        <v>2258</v>
      </c>
      <c r="EJ38" s="8">
        <v>2258</v>
      </c>
      <c r="EK38" s="8">
        <v>2258</v>
      </c>
      <c r="EL38" s="8">
        <v>2258</v>
      </c>
      <c r="EM38" s="8">
        <v>2258</v>
      </c>
      <c r="EN38" s="8">
        <v>2258</v>
      </c>
      <c r="EO38" s="8">
        <v>2258</v>
      </c>
      <c r="EP38" s="8">
        <v>2258</v>
      </c>
      <c r="EQ38" s="8">
        <v>2258</v>
      </c>
      <c r="ER38" s="8">
        <v>2258</v>
      </c>
      <c r="ES38" s="8">
        <v>2258</v>
      </c>
      <c r="ET38" s="8">
        <v>2258</v>
      </c>
      <c r="EU38" s="8">
        <v>2258</v>
      </c>
      <c r="EV38" s="8">
        <v>2258</v>
      </c>
      <c r="EW38" s="8" t="s">
        <v>54</v>
      </c>
      <c r="EX38" s="8" t="s">
        <v>55</v>
      </c>
      <c r="EY38" s="8">
        <v>91.125</v>
      </c>
      <c r="EZ38" s="8">
        <v>5.87</v>
      </c>
      <c r="FC38" s="8" t="s">
        <v>5189</v>
      </c>
      <c r="FD38" s="8">
        <v>793</v>
      </c>
      <c r="FE38" s="8" t="s">
        <v>5189</v>
      </c>
      <c r="FF38" s="8">
        <v>2382</v>
      </c>
      <c r="FG38" s="8" t="s">
        <v>5189</v>
      </c>
      <c r="FH38" s="8" t="s">
        <v>3523</v>
      </c>
      <c r="FI38" s="8" t="s">
        <v>5098</v>
      </c>
      <c r="FJ38" s="8" t="s">
        <v>64</v>
      </c>
      <c r="FK38" s="9">
        <v>9.0000000000000002E-69</v>
      </c>
      <c r="FL38" s="8">
        <v>99.8</v>
      </c>
      <c r="FM38" s="8">
        <v>0.19</v>
      </c>
      <c r="FO38" s="8">
        <v>15</v>
      </c>
      <c r="FP38" s="8">
        <v>0</v>
      </c>
      <c r="FQ38" s="8" t="s">
        <v>5189</v>
      </c>
      <c r="FR38" s="8" t="s">
        <v>65</v>
      </c>
      <c r="FS38" s="8" t="s">
        <v>254</v>
      </c>
      <c r="FT38" s="8">
        <v>0</v>
      </c>
      <c r="FU38" s="8" t="s">
        <v>5190</v>
      </c>
      <c r="FV38" s="8">
        <v>1335</v>
      </c>
      <c r="FW38" s="8">
        <v>789</v>
      </c>
      <c r="FX38" s="8">
        <v>790</v>
      </c>
      <c r="FY38" s="8">
        <v>83</v>
      </c>
      <c r="FZ38" s="8">
        <v>92</v>
      </c>
      <c r="GA38" s="8">
        <v>100</v>
      </c>
      <c r="GB38" s="8">
        <v>127</v>
      </c>
      <c r="GC38" s="8">
        <v>12</v>
      </c>
      <c r="GD38" s="8">
        <v>14</v>
      </c>
      <c r="GE38" s="8">
        <v>1</v>
      </c>
      <c r="GF38" s="8">
        <v>1</v>
      </c>
      <c r="GG38" s="8" t="s">
        <v>72</v>
      </c>
      <c r="GH38" s="8" t="s">
        <v>5189</v>
      </c>
      <c r="GI38" s="8" t="s">
        <v>5191</v>
      </c>
      <c r="GJ38" s="8" t="s">
        <v>5189</v>
      </c>
      <c r="GK38" s="8" t="s">
        <v>3523</v>
      </c>
      <c r="GL38" s="9">
        <v>9.0000000000000002E-69</v>
      </c>
      <c r="GM38" s="8" t="s">
        <v>143</v>
      </c>
      <c r="GN38" s="8" t="s">
        <v>3524</v>
      </c>
      <c r="GO38" s="8" t="s">
        <v>5191</v>
      </c>
      <c r="GP38" s="8" t="s">
        <v>5191</v>
      </c>
      <c r="GQ38" s="8" t="s">
        <v>5192</v>
      </c>
      <c r="GR38" s="8" t="s">
        <v>809</v>
      </c>
      <c r="GS38" s="8">
        <v>793</v>
      </c>
      <c r="GT38" s="8">
        <v>0</v>
      </c>
      <c r="GU38" s="8" t="s">
        <v>55</v>
      </c>
      <c r="GV38" s="8" t="s">
        <v>55</v>
      </c>
      <c r="GW38" s="8" t="s">
        <v>55</v>
      </c>
      <c r="GX38" s="8" t="s">
        <v>55</v>
      </c>
      <c r="GY38" s="8" t="s">
        <v>55</v>
      </c>
      <c r="GZ38" s="8">
        <v>1</v>
      </c>
      <c r="HA38" s="8">
        <v>13</v>
      </c>
      <c r="HB38" s="8">
        <v>4.5</v>
      </c>
      <c r="HC38" s="8">
        <v>2.9</v>
      </c>
      <c r="HD38" s="8" t="s">
        <v>61</v>
      </c>
      <c r="HE38" s="8" t="s">
        <v>5189</v>
      </c>
      <c r="HF38" s="8" t="s">
        <v>5193</v>
      </c>
      <c r="HG38" s="9">
        <v>1.9999999999999999E-74</v>
      </c>
      <c r="HH38" s="8" t="s">
        <v>5194</v>
      </c>
      <c r="HI38" s="8">
        <v>281</v>
      </c>
      <c r="HJ38" s="8">
        <v>785</v>
      </c>
      <c r="HK38" s="8">
        <v>758</v>
      </c>
      <c r="HL38" s="8">
        <v>26</v>
      </c>
      <c r="HM38" s="8">
        <v>45</v>
      </c>
      <c r="HN38" s="8">
        <v>104</v>
      </c>
      <c r="HO38" s="8">
        <v>575</v>
      </c>
      <c r="HP38" s="8">
        <v>81</v>
      </c>
      <c r="HQ38" s="8">
        <v>13</v>
      </c>
      <c r="HR38" s="8">
        <v>3</v>
      </c>
      <c r="HS38" s="8">
        <v>1</v>
      </c>
      <c r="HT38" s="8" t="s">
        <v>145</v>
      </c>
    </row>
    <row r="39" spans="1:228" x14ac:dyDescent="0.2">
      <c r="A39" s="6" t="s">
        <v>5689</v>
      </c>
      <c r="B39" s="6" t="s">
        <v>5699</v>
      </c>
      <c r="D39" s="8" t="s">
        <v>5195</v>
      </c>
      <c r="E39" s="8">
        <v>6.69</v>
      </c>
      <c r="F39" s="8">
        <v>6.81</v>
      </c>
      <c r="G39" s="8">
        <f t="shared" si="8"/>
        <v>6.75</v>
      </c>
      <c r="H39" s="8">
        <f t="shared" si="9"/>
        <v>2.7548875021634687</v>
      </c>
      <c r="I39" s="8">
        <v>17.66</v>
      </c>
      <c r="J39" s="8">
        <v>13.99</v>
      </c>
      <c r="K39" s="8">
        <v>6.04</v>
      </c>
      <c r="L39" s="8">
        <v>12.563333330000001</v>
      </c>
      <c r="M39" s="8">
        <v>3.6511473890000001</v>
      </c>
      <c r="N39" s="8">
        <v>9.86</v>
      </c>
      <c r="O39" s="8">
        <v>7.89</v>
      </c>
      <c r="P39" s="8">
        <v>9.6300000000000008</v>
      </c>
      <c r="Q39" s="8">
        <v>9.1266666670000003</v>
      </c>
      <c r="R39" s="8">
        <v>3.1900880410000001</v>
      </c>
      <c r="S39" s="8">
        <v>8.66</v>
      </c>
      <c r="T39" s="8">
        <v>7.77</v>
      </c>
      <c r="U39" s="8">
        <v>8.18</v>
      </c>
      <c r="V39" s="8">
        <v>8.2033333329999998</v>
      </c>
      <c r="W39" s="8">
        <v>3.0362102520000001</v>
      </c>
      <c r="X39" s="8">
        <v>9.6199999999999992</v>
      </c>
      <c r="Y39" s="8">
        <v>6.85</v>
      </c>
      <c r="Z39" s="8">
        <v>6.81</v>
      </c>
      <c r="AA39" s="8">
        <v>7.76</v>
      </c>
      <c r="AB39" s="8">
        <v>2.956056652</v>
      </c>
      <c r="AC39" s="8">
        <v>10.050000000000001</v>
      </c>
      <c r="AD39" s="8">
        <v>9.9</v>
      </c>
      <c r="AE39" s="8">
        <v>9.9750000000000014</v>
      </c>
      <c r="AF39" s="8">
        <v>3.3183168413349842</v>
      </c>
      <c r="AG39" s="8">
        <v>6.97</v>
      </c>
      <c r="AH39" s="8">
        <v>8.44</v>
      </c>
      <c r="AI39" s="8">
        <v>8.11</v>
      </c>
      <c r="AJ39" s="8">
        <v>7.84</v>
      </c>
      <c r="AK39" s="8">
        <v>2.9708536539999999</v>
      </c>
      <c r="AL39" s="8">
        <v>7.61</v>
      </c>
      <c r="AM39" s="8">
        <v>5.91</v>
      </c>
      <c r="AN39" s="8">
        <v>6.03</v>
      </c>
      <c r="AO39" s="8">
        <v>6.516666667</v>
      </c>
      <c r="AP39" s="8">
        <v>2.7041342020000001</v>
      </c>
      <c r="AQ39" s="8">
        <v>9.7200000000000006</v>
      </c>
      <c r="AR39" s="8">
        <v>9.7799999999999994</v>
      </c>
      <c r="AS39" s="8">
        <v>7.04</v>
      </c>
      <c r="AT39" s="8">
        <v>8.8466666669999992</v>
      </c>
      <c r="AU39" s="8">
        <v>3.1451339649999999</v>
      </c>
      <c r="AV39" s="8">
        <v>9.15</v>
      </c>
      <c r="AW39" s="8">
        <v>8.16</v>
      </c>
      <c r="AX39" s="8">
        <v>7.95</v>
      </c>
      <c r="AY39" s="8">
        <v>8.42</v>
      </c>
      <c r="AZ39" s="8">
        <v>3.0738202330000002</v>
      </c>
      <c r="BA39" s="8">
        <v>9.09</v>
      </c>
      <c r="BB39" s="8">
        <v>9.98</v>
      </c>
      <c r="BC39" s="8">
        <v>10.58</v>
      </c>
      <c r="BD39" s="8">
        <v>9.8833333329999995</v>
      </c>
      <c r="BE39" s="8">
        <v>3.3049976989999998</v>
      </c>
      <c r="BF39" s="8">
        <v>8.11</v>
      </c>
      <c r="BG39" s="8">
        <v>11.6</v>
      </c>
      <c r="BH39" s="8">
        <v>9.59</v>
      </c>
      <c r="BI39" s="8">
        <v>9.7666666670000009</v>
      </c>
      <c r="BJ39" s="8">
        <v>3.2878662589999998</v>
      </c>
      <c r="BK39" s="8">
        <v>8.51</v>
      </c>
      <c r="BL39" s="8">
        <v>10.119999999999999</v>
      </c>
      <c r="BM39" s="8">
        <v>9.24</v>
      </c>
      <c r="BN39" s="8">
        <v>9.2899999999999991</v>
      </c>
      <c r="BO39" s="8">
        <v>3.2156785970000001</v>
      </c>
      <c r="BP39" s="8">
        <v>7.94</v>
      </c>
      <c r="BQ39" s="8">
        <v>8.73</v>
      </c>
      <c r="BR39" s="8">
        <v>7.04</v>
      </c>
      <c r="BS39" s="8">
        <v>7.903333333</v>
      </c>
      <c r="BT39" s="8">
        <v>2.9824612570000002</v>
      </c>
      <c r="BU39" s="8">
        <v>109.7</v>
      </c>
      <c r="BV39" s="8">
        <v>131.36000000000001</v>
      </c>
      <c r="BW39" s="8">
        <v>402.48</v>
      </c>
      <c r="BX39" s="8">
        <v>203.25</v>
      </c>
      <c r="BY39" s="8">
        <v>69.16</v>
      </c>
      <c r="BZ39" s="8">
        <v>266.83</v>
      </c>
      <c r="CA39" s="8">
        <v>120.43</v>
      </c>
      <c r="CB39" s="8">
        <v>196.08</v>
      </c>
      <c r="CC39" s="8">
        <v>120.16</v>
      </c>
      <c r="CD39" s="8">
        <v>98.56</v>
      </c>
      <c r="CE39" s="8">
        <v>274.77</v>
      </c>
      <c r="CF39" s="8">
        <v>141.91999999999999</v>
      </c>
      <c r="CG39" s="8">
        <v>256.56</v>
      </c>
      <c r="CH39" s="8">
        <v>46.98</v>
      </c>
      <c r="CI39" s="8">
        <v>154.53</v>
      </c>
      <c r="CJ39" s="8">
        <v>124.19</v>
      </c>
      <c r="CK39" s="8">
        <v>97.88</v>
      </c>
      <c r="CL39" s="8">
        <v>194.11</v>
      </c>
      <c r="CM39" s="8">
        <v>106.08</v>
      </c>
      <c r="CN39" s="8">
        <v>144.82</v>
      </c>
      <c r="CO39" s="8">
        <v>74.81</v>
      </c>
      <c r="CP39" s="8">
        <v>281.74</v>
      </c>
      <c r="CQ39" s="8">
        <v>164.76</v>
      </c>
      <c r="CR39" s="8">
        <v>60.42</v>
      </c>
      <c r="CS39" s="8">
        <v>191.72</v>
      </c>
      <c r="CT39" s="8">
        <v>81.760000000000005</v>
      </c>
      <c r="CU39" s="8">
        <v>131.16999999999999</v>
      </c>
      <c r="CV39" s="8">
        <v>58.7</v>
      </c>
      <c r="CW39" s="8">
        <v>164.77</v>
      </c>
      <c r="CX39" s="8">
        <v>167.88</v>
      </c>
      <c r="CY39" s="8">
        <v>104.88</v>
      </c>
      <c r="CZ39" s="8">
        <v>168.59</v>
      </c>
      <c r="DA39" s="8">
        <v>154.94</v>
      </c>
      <c r="DB39" s="8">
        <v>126.77</v>
      </c>
      <c r="DC39" s="8">
        <v>141.85</v>
      </c>
      <c r="DD39" s="8">
        <v>197.83</v>
      </c>
      <c r="DE39" s="8">
        <v>134.78</v>
      </c>
      <c r="DF39" s="8">
        <v>62.27</v>
      </c>
      <c r="DG39" s="8">
        <v>127.97</v>
      </c>
      <c r="DH39" s="8">
        <v>105.29</v>
      </c>
      <c r="DI39" s="8">
        <v>2375</v>
      </c>
      <c r="DJ39" s="8">
        <v>2375</v>
      </c>
      <c r="DK39" s="8">
        <v>2375</v>
      </c>
      <c r="DL39" s="8">
        <v>2375</v>
      </c>
      <c r="DM39" s="8">
        <v>2375</v>
      </c>
      <c r="DN39" s="8">
        <v>2375</v>
      </c>
      <c r="DO39" s="8">
        <v>2375</v>
      </c>
      <c r="DP39" s="8">
        <v>2375</v>
      </c>
      <c r="DQ39" s="8">
        <v>2375</v>
      </c>
      <c r="DR39" s="8">
        <v>2375</v>
      </c>
      <c r="DS39" s="8">
        <v>2375</v>
      </c>
      <c r="DT39" s="8">
        <v>2375</v>
      </c>
      <c r="DU39" s="8">
        <v>2375</v>
      </c>
      <c r="DV39" s="8">
        <v>2375</v>
      </c>
      <c r="DW39" s="8">
        <v>2375</v>
      </c>
      <c r="DX39" s="8">
        <v>2375</v>
      </c>
      <c r="DY39" s="8">
        <v>2375</v>
      </c>
      <c r="DZ39" s="8">
        <v>2375</v>
      </c>
      <c r="EA39" s="8">
        <v>2375</v>
      </c>
      <c r="EB39" s="8">
        <v>2375</v>
      </c>
      <c r="EC39" s="8">
        <v>2375</v>
      </c>
      <c r="ED39" s="8">
        <v>2375</v>
      </c>
      <c r="EE39" s="8">
        <v>2375</v>
      </c>
      <c r="EF39" s="8">
        <v>2375</v>
      </c>
      <c r="EG39" s="8">
        <v>2375</v>
      </c>
      <c r="EH39" s="8">
        <v>2375</v>
      </c>
      <c r="EI39" s="8">
        <v>2375</v>
      </c>
      <c r="EJ39" s="8">
        <v>2375</v>
      </c>
      <c r="EK39" s="8">
        <v>2375</v>
      </c>
      <c r="EL39" s="8">
        <v>2375</v>
      </c>
      <c r="EM39" s="8">
        <v>2375</v>
      </c>
      <c r="EN39" s="8">
        <v>2375</v>
      </c>
      <c r="EO39" s="8">
        <v>2375</v>
      </c>
      <c r="EP39" s="8">
        <v>2375</v>
      </c>
      <c r="EQ39" s="8">
        <v>2375</v>
      </c>
      <c r="ER39" s="8">
        <v>2375</v>
      </c>
      <c r="ES39" s="8">
        <v>2375</v>
      </c>
      <c r="ET39" s="8">
        <v>2375</v>
      </c>
      <c r="EU39" s="8">
        <v>2375</v>
      </c>
      <c r="EV39" s="8">
        <v>2375</v>
      </c>
      <c r="EW39" s="8" t="s">
        <v>54</v>
      </c>
      <c r="EX39" s="8" t="s">
        <v>55</v>
      </c>
      <c r="EY39" s="8">
        <v>95.691000000000003</v>
      </c>
      <c r="EZ39" s="8">
        <v>5.95</v>
      </c>
      <c r="FC39" s="8" t="s">
        <v>5195</v>
      </c>
      <c r="FD39" s="8">
        <v>832</v>
      </c>
      <c r="FE39" s="8" t="s">
        <v>5195</v>
      </c>
      <c r="FF39" s="8">
        <v>2499</v>
      </c>
      <c r="FG39" s="8" t="s">
        <v>5195</v>
      </c>
      <c r="FH39" s="8" t="s">
        <v>5196</v>
      </c>
      <c r="FI39" s="8" t="s">
        <v>5098</v>
      </c>
      <c r="FJ39" s="8" t="s">
        <v>64</v>
      </c>
      <c r="FK39" s="9">
        <v>3.9999999999999998E-67</v>
      </c>
      <c r="FL39" s="8">
        <v>41.5</v>
      </c>
      <c r="FM39" s="8">
        <v>0.14000000000000001</v>
      </c>
      <c r="FO39" s="8">
        <v>22</v>
      </c>
      <c r="FP39" s="8">
        <v>0</v>
      </c>
      <c r="FQ39" s="8" t="s">
        <v>5195</v>
      </c>
      <c r="FR39" s="8" t="s">
        <v>65</v>
      </c>
      <c r="FS39" s="8" t="s">
        <v>254</v>
      </c>
      <c r="FT39" s="9">
        <v>1.0000000000000001E-158</v>
      </c>
      <c r="FU39" s="8" t="s">
        <v>5190</v>
      </c>
      <c r="FV39" s="8">
        <v>561</v>
      </c>
      <c r="FW39" s="8">
        <v>300</v>
      </c>
      <c r="FX39" s="8">
        <v>790</v>
      </c>
      <c r="FY39" s="8">
        <v>91</v>
      </c>
      <c r="FZ39" s="8">
        <v>95</v>
      </c>
      <c r="GA39" s="8">
        <v>38</v>
      </c>
      <c r="GB39" s="8">
        <v>26</v>
      </c>
      <c r="GC39" s="8">
        <v>1</v>
      </c>
      <c r="GD39" s="8">
        <v>1</v>
      </c>
      <c r="GE39" s="8">
        <v>1</v>
      </c>
      <c r="GF39" s="8">
        <v>1</v>
      </c>
      <c r="GG39" s="8" t="s">
        <v>72</v>
      </c>
      <c r="GH39" s="8" t="s">
        <v>5195</v>
      </c>
      <c r="GI39" s="8" t="s">
        <v>5197</v>
      </c>
      <c r="GJ39" s="8" t="s">
        <v>5195</v>
      </c>
      <c r="GK39" s="8" t="s">
        <v>3523</v>
      </c>
      <c r="GL39" s="9">
        <v>3.9999999999999998E-67</v>
      </c>
      <c r="GM39" s="8" t="s">
        <v>143</v>
      </c>
      <c r="GN39" s="8" t="s">
        <v>3524</v>
      </c>
      <c r="GO39" s="8" t="s">
        <v>5197</v>
      </c>
      <c r="GP39" s="8" t="s">
        <v>5197</v>
      </c>
      <c r="GQ39" s="8" t="s">
        <v>5198</v>
      </c>
      <c r="GR39" s="8" t="s">
        <v>2496</v>
      </c>
      <c r="GS39" s="8">
        <v>832</v>
      </c>
      <c r="GT39" s="8">
        <v>0</v>
      </c>
      <c r="GU39" s="8" t="s">
        <v>55</v>
      </c>
      <c r="GV39" s="8" t="s">
        <v>55</v>
      </c>
      <c r="GW39" s="8" t="s">
        <v>55</v>
      </c>
      <c r="GX39" s="8" t="s">
        <v>55</v>
      </c>
      <c r="GY39" s="8" t="s">
        <v>55</v>
      </c>
      <c r="GZ39" s="8">
        <v>0</v>
      </c>
      <c r="HA39" s="8">
        <v>11.7</v>
      </c>
      <c r="HB39" s="8">
        <v>6</v>
      </c>
      <c r="HC39" s="8">
        <v>4.9000000000000004</v>
      </c>
      <c r="HD39" s="8" t="s">
        <v>61</v>
      </c>
      <c r="HE39" s="8" t="s">
        <v>5195</v>
      </c>
      <c r="HF39" s="8" t="s">
        <v>5199</v>
      </c>
      <c r="HG39" s="9">
        <v>8.0000000000000005E-63</v>
      </c>
      <c r="HH39" s="8" t="s">
        <v>5200</v>
      </c>
      <c r="HI39" s="8">
        <v>242</v>
      </c>
      <c r="HJ39" s="8">
        <v>285</v>
      </c>
      <c r="HK39" s="8">
        <v>756</v>
      </c>
      <c r="HL39" s="8">
        <v>43</v>
      </c>
      <c r="HM39" s="8">
        <v>62</v>
      </c>
      <c r="HN39" s="8">
        <v>38</v>
      </c>
      <c r="HO39" s="8">
        <v>162</v>
      </c>
      <c r="HP39" s="8">
        <v>11</v>
      </c>
      <c r="HQ39" s="8">
        <v>13</v>
      </c>
      <c r="HR39" s="8">
        <v>16</v>
      </c>
      <c r="HS39" s="8">
        <v>1</v>
      </c>
      <c r="HT39" s="8" t="s">
        <v>79</v>
      </c>
    </row>
    <row r="40" spans="1:228" x14ac:dyDescent="0.2">
      <c r="A40" s="6" t="s">
        <v>5691</v>
      </c>
      <c r="B40" s="6" t="s">
        <v>5698</v>
      </c>
      <c r="D40" s="8" t="s">
        <v>5172</v>
      </c>
      <c r="E40" s="8">
        <v>7.45</v>
      </c>
      <c r="F40" s="8">
        <v>9.89</v>
      </c>
      <c r="G40" s="8">
        <f t="shared" ref="G40" si="10">AVERAGE(E40, F40)</f>
        <v>8.67</v>
      </c>
      <c r="H40" s="8">
        <f t="shared" ref="H40" si="11">LOG(G40, 2)</f>
        <v>3.1160319934471103</v>
      </c>
      <c r="I40" s="8">
        <v>7.43</v>
      </c>
      <c r="J40" s="8">
        <v>9.07</v>
      </c>
      <c r="K40" s="8">
        <v>8.8000000000000007</v>
      </c>
      <c r="L40" s="8">
        <v>8.4333333330000002</v>
      </c>
      <c r="M40" s="8">
        <v>3.0761029789999998</v>
      </c>
      <c r="N40" s="8">
        <v>12.24</v>
      </c>
      <c r="O40" s="8">
        <v>11.8</v>
      </c>
      <c r="P40" s="8">
        <v>12.1</v>
      </c>
      <c r="Q40" s="8">
        <v>12.04666667</v>
      </c>
      <c r="R40" s="8">
        <v>3.5905621010000002</v>
      </c>
      <c r="S40" s="8">
        <v>11.83</v>
      </c>
      <c r="T40" s="8">
        <v>11.65</v>
      </c>
      <c r="U40" s="8">
        <v>11.37</v>
      </c>
      <c r="V40" s="8">
        <v>11.616666670000001</v>
      </c>
      <c r="W40" s="8">
        <v>3.5381242510000002</v>
      </c>
      <c r="X40" s="8">
        <v>14.37</v>
      </c>
      <c r="Y40" s="8">
        <v>12.41</v>
      </c>
      <c r="Z40" s="8">
        <v>13.92</v>
      </c>
      <c r="AA40" s="8">
        <v>13.56666667</v>
      </c>
      <c r="AB40" s="8">
        <v>3.7619943889999998</v>
      </c>
      <c r="AC40" s="8">
        <v>17.98</v>
      </c>
      <c r="AD40" s="8">
        <v>16.100000000000001</v>
      </c>
      <c r="AE40" s="8">
        <v>17.04</v>
      </c>
      <c r="AF40" s="8">
        <v>4.090853430451113</v>
      </c>
      <c r="AG40" s="8">
        <v>13.56</v>
      </c>
      <c r="AH40" s="8">
        <v>12.33</v>
      </c>
      <c r="AI40" s="8">
        <v>15.47</v>
      </c>
      <c r="AJ40" s="8">
        <v>13.786666670000001</v>
      </c>
      <c r="AK40" s="8">
        <v>3.78520178</v>
      </c>
      <c r="AL40" s="8">
        <v>7.8</v>
      </c>
      <c r="AM40" s="8">
        <v>7.13</v>
      </c>
      <c r="AN40" s="8">
        <v>7.24</v>
      </c>
      <c r="AO40" s="8">
        <v>7.39</v>
      </c>
      <c r="AP40" s="8">
        <v>2.885574364</v>
      </c>
      <c r="AQ40" s="8">
        <v>8.59</v>
      </c>
      <c r="AR40" s="8">
        <v>8.7799999999999994</v>
      </c>
      <c r="AS40" s="8">
        <v>7.71</v>
      </c>
      <c r="AT40" s="8">
        <v>8.36</v>
      </c>
      <c r="AU40" s="8">
        <v>3.063502942</v>
      </c>
      <c r="AV40" s="8">
        <v>11.24</v>
      </c>
      <c r="AW40" s="8">
        <v>11.62</v>
      </c>
      <c r="AX40" s="8">
        <v>12.18</v>
      </c>
      <c r="AY40" s="8">
        <v>11.68</v>
      </c>
      <c r="AZ40" s="8">
        <v>3.5459683690000001</v>
      </c>
      <c r="BA40" s="8">
        <v>10.78</v>
      </c>
      <c r="BB40" s="8">
        <v>12.11</v>
      </c>
      <c r="BC40" s="8">
        <v>12.03</v>
      </c>
      <c r="BD40" s="8">
        <v>11.64</v>
      </c>
      <c r="BE40" s="8">
        <v>3.5410191530000001</v>
      </c>
      <c r="BF40" s="8">
        <v>14.38</v>
      </c>
      <c r="BG40" s="8">
        <v>15.54</v>
      </c>
      <c r="BH40" s="8">
        <v>12.98</v>
      </c>
      <c r="BI40" s="8">
        <v>14.3</v>
      </c>
      <c r="BJ40" s="8">
        <v>3.8379432420000001</v>
      </c>
      <c r="BK40" s="8">
        <v>14.61</v>
      </c>
      <c r="BL40" s="8">
        <v>15.26</v>
      </c>
      <c r="BM40" s="8">
        <v>14.41</v>
      </c>
      <c r="BN40" s="8">
        <v>14.76</v>
      </c>
      <c r="BO40" s="8">
        <v>3.8836208160000001</v>
      </c>
      <c r="BP40" s="8">
        <v>13.43</v>
      </c>
      <c r="BQ40" s="8">
        <v>14.77</v>
      </c>
      <c r="BR40" s="8">
        <v>15.17</v>
      </c>
      <c r="BS40" s="8">
        <v>14.456666670000001</v>
      </c>
      <c r="BT40" s="8">
        <v>3.8536630380000001</v>
      </c>
      <c r="BU40" s="8">
        <v>114</v>
      </c>
      <c r="BV40" s="8">
        <v>178</v>
      </c>
      <c r="BW40" s="8">
        <v>158</v>
      </c>
      <c r="BX40" s="8">
        <v>123</v>
      </c>
      <c r="BY40" s="8">
        <v>94</v>
      </c>
      <c r="BZ40" s="8">
        <v>309</v>
      </c>
      <c r="CA40" s="8">
        <v>168</v>
      </c>
      <c r="CB40" s="8">
        <v>230</v>
      </c>
      <c r="CC40" s="8">
        <v>115</v>
      </c>
      <c r="CD40" s="8">
        <v>111</v>
      </c>
      <c r="CE40" s="8">
        <v>308</v>
      </c>
      <c r="CF40" s="8">
        <v>117</v>
      </c>
      <c r="CG40" s="8">
        <v>215</v>
      </c>
      <c r="CH40" s="8">
        <v>48</v>
      </c>
      <c r="CI40" s="8">
        <v>177</v>
      </c>
      <c r="CJ40" s="8">
        <v>165</v>
      </c>
      <c r="CK40" s="8">
        <v>140</v>
      </c>
      <c r="CL40" s="8">
        <v>324</v>
      </c>
      <c r="CM40" s="8">
        <v>161</v>
      </c>
      <c r="CN40" s="8">
        <v>263</v>
      </c>
      <c r="CO40" s="8">
        <v>102</v>
      </c>
      <c r="CP40" s="8">
        <v>501</v>
      </c>
      <c r="CQ40" s="8">
        <v>264</v>
      </c>
      <c r="CR40" s="8">
        <v>85</v>
      </c>
      <c r="CS40" s="8">
        <v>279</v>
      </c>
      <c r="CT40" s="8">
        <v>129</v>
      </c>
      <c r="CU40" s="8">
        <v>207</v>
      </c>
      <c r="CV40" s="8">
        <v>118</v>
      </c>
      <c r="CW40" s="8">
        <v>210</v>
      </c>
      <c r="CX40" s="8">
        <v>235</v>
      </c>
      <c r="CY40" s="8">
        <v>136</v>
      </c>
      <c r="CZ40" s="8">
        <v>235</v>
      </c>
      <c r="DA40" s="8">
        <v>262</v>
      </c>
      <c r="DB40" s="8">
        <v>242</v>
      </c>
      <c r="DC40" s="8">
        <v>157</v>
      </c>
      <c r="DD40" s="8">
        <v>224</v>
      </c>
      <c r="DE40" s="8">
        <v>143</v>
      </c>
      <c r="DF40" s="8">
        <v>103</v>
      </c>
      <c r="DG40" s="8">
        <v>160</v>
      </c>
      <c r="DH40" s="8">
        <v>133</v>
      </c>
      <c r="DI40" s="8">
        <v>2216</v>
      </c>
      <c r="DJ40" s="8">
        <v>2216</v>
      </c>
      <c r="DK40" s="8">
        <v>2216</v>
      </c>
      <c r="DL40" s="8">
        <v>2216</v>
      </c>
      <c r="DM40" s="8">
        <v>2216</v>
      </c>
      <c r="DN40" s="8">
        <v>2216</v>
      </c>
      <c r="DO40" s="8">
        <v>2216</v>
      </c>
      <c r="DP40" s="8">
        <v>2216</v>
      </c>
      <c r="DQ40" s="8">
        <v>2216</v>
      </c>
      <c r="DR40" s="8">
        <v>2216</v>
      </c>
      <c r="DS40" s="8">
        <v>2216</v>
      </c>
      <c r="DT40" s="8">
        <v>2216</v>
      </c>
      <c r="DU40" s="8">
        <v>2216</v>
      </c>
      <c r="DV40" s="8">
        <v>2216</v>
      </c>
      <c r="DW40" s="8">
        <v>2216</v>
      </c>
      <c r="DX40" s="8">
        <v>2216</v>
      </c>
      <c r="DY40" s="8">
        <v>2216</v>
      </c>
      <c r="DZ40" s="8">
        <v>2216</v>
      </c>
      <c r="EA40" s="8">
        <v>2216</v>
      </c>
      <c r="EB40" s="8">
        <v>2216</v>
      </c>
      <c r="EC40" s="8">
        <v>2216</v>
      </c>
      <c r="ED40" s="8">
        <v>2216</v>
      </c>
      <c r="EE40" s="8">
        <v>2216</v>
      </c>
      <c r="EF40" s="8">
        <v>2216</v>
      </c>
      <c r="EG40" s="8">
        <v>2216</v>
      </c>
      <c r="EH40" s="8">
        <v>2216</v>
      </c>
      <c r="EI40" s="8">
        <v>2216</v>
      </c>
      <c r="EJ40" s="8">
        <v>2216</v>
      </c>
      <c r="EK40" s="8">
        <v>2216</v>
      </c>
      <c r="EL40" s="8">
        <v>2216</v>
      </c>
      <c r="EM40" s="8">
        <v>2216</v>
      </c>
      <c r="EN40" s="8">
        <v>2216</v>
      </c>
      <c r="EO40" s="8">
        <v>2216</v>
      </c>
      <c r="EP40" s="8">
        <v>2216</v>
      </c>
      <c r="EQ40" s="8">
        <v>2216</v>
      </c>
      <c r="ER40" s="8">
        <v>2216</v>
      </c>
      <c r="ES40" s="8">
        <v>2216</v>
      </c>
      <c r="ET40" s="8">
        <v>2216</v>
      </c>
      <c r="EU40" s="8">
        <v>2216</v>
      </c>
      <c r="EV40" s="8">
        <v>2216</v>
      </c>
      <c r="EW40" s="8" t="s">
        <v>54</v>
      </c>
      <c r="EX40" s="8" t="s">
        <v>55</v>
      </c>
      <c r="EY40" s="8">
        <v>88.796000000000006</v>
      </c>
      <c r="EZ40" s="8">
        <v>5</v>
      </c>
      <c r="FC40" s="8" t="s">
        <v>5172</v>
      </c>
      <c r="FD40" s="8">
        <v>779</v>
      </c>
      <c r="FE40" s="8" t="s">
        <v>5172</v>
      </c>
      <c r="FF40" s="8">
        <v>2340</v>
      </c>
      <c r="FG40" s="8" t="s">
        <v>5172</v>
      </c>
      <c r="FH40" s="8" t="s">
        <v>5173</v>
      </c>
      <c r="FI40" s="8" t="s">
        <v>5098</v>
      </c>
      <c r="FJ40" s="8" t="s">
        <v>83</v>
      </c>
      <c r="FK40" s="8">
        <v>0</v>
      </c>
      <c r="FL40" s="8">
        <v>94.2</v>
      </c>
      <c r="FM40" s="8">
        <v>0.21</v>
      </c>
      <c r="FO40" s="8">
        <v>12</v>
      </c>
      <c r="FP40" s="8">
        <v>0</v>
      </c>
      <c r="FQ40" s="8" t="s">
        <v>5172</v>
      </c>
      <c r="FR40" s="8" t="s">
        <v>65</v>
      </c>
      <c r="FS40" s="8" t="s">
        <v>5174</v>
      </c>
      <c r="FT40" s="8">
        <v>0</v>
      </c>
      <c r="FU40" s="8" t="s">
        <v>5175</v>
      </c>
      <c r="FV40" s="8">
        <v>1065</v>
      </c>
      <c r="FW40" s="8">
        <v>550</v>
      </c>
      <c r="FX40" s="8">
        <v>613</v>
      </c>
      <c r="FY40" s="8">
        <v>95</v>
      </c>
      <c r="FZ40" s="8">
        <v>97</v>
      </c>
      <c r="GA40" s="8">
        <v>90</v>
      </c>
      <c r="GB40" s="8">
        <v>25</v>
      </c>
      <c r="GC40" s="8">
        <v>6</v>
      </c>
      <c r="GD40" s="8">
        <v>1</v>
      </c>
      <c r="GE40" s="8">
        <v>1</v>
      </c>
      <c r="GF40" s="8">
        <v>1</v>
      </c>
      <c r="GG40" s="8" t="s">
        <v>72</v>
      </c>
      <c r="GH40" s="8" t="s">
        <v>5172</v>
      </c>
      <c r="GI40" s="8" t="s">
        <v>5176</v>
      </c>
      <c r="GJ40" s="8" t="s">
        <v>5172</v>
      </c>
      <c r="GK40" s="8" t="s">
        <v>5139</v>
      </c>
      <c r="GL40" s="9">
        <v>2E-78</v>
      </c>
      <c r="GM40" s="8" t="s">
        <v>143</v>
      </c>
      <c r="GN40" s="8" t="s">
        <v>5140</v>
      </c>
      <c r="GO40" s="8" t="s">
        <v>5176</v>
      </c>
      <c r="GP40" s="8" t="s">
        <v>5176</v>
      </c>
      <c r="GQ40" s="8" t="s">
        <v>55</v>
      </c>
      <c r="GR40" s="8" t="s">
        <v>76</v>
      </c>
      <c r="GS40" s="8">
        <v>779</v>
      </c>
      <c r="GT40" s="8">
        <v>0</v>
      </c>
      <c r="GU40" s="8" t="s">
        <v>55</v>
      </c>
      <c r="GV40" s="8" t="s">
        <v>55</v>
      </c>
      <c r="GW40" s="8" t="s">
        <v>55</v>
      </c>
      <c r="GX40" s="8" t="s">
        <v>55</v>
      </c>
      <c r="GY40" s="8" t="s">
        <v>55</v>
      </c>
      <c r="GZ40" s="8">
        <v>0</v>
      </c>
      <c r="HA40" s="8">
        <v>10.7</v>
      </c>
      <c r="HB40" s="8">
        <v>4.5999999999999996</v>
      </c>
      <c r="HC40" s="8">
        <v>7.1</v>
      </c>
      <c r="HD40" s="8" t="s">
        <v>61</v>
      </c>
      <c r="HE40" s="8" t="s">
        <v>5172</v>
      </c>
      <c r="HF40" s="8" t="s">
        <v>5177</v>
      </c>
      <c r="HG40" s="9">
        <v>1E-119</v>
      </c>
      <c r="HH40" s="8" t="s">
        <v>5178</v>
      </c>
      <c r="HI40" s="8">
        <v>431</v>
      </c>
      <c r="HJ40" s="8">
        <v>564</v>
      </c>
      <c r="HK40" s="8">
        <v>579</v>
      </c>
      <c r="HL40" s="8">
        <v>43</v>
      </c>
      <c r="HM40" s="8">
        <v>57</v>
      </c>
      <c r="HN40" s="8">
        <v>97</v>
      </c>
      <c r="HO40" s="8">
        <v>316</v>
      </c>
      <c r="HP40" s="8">
        <v>68</v>
      </c>
      <c r="HQ40" s="8">
        <v>29</v>
      </c>
      <c r="HR40" s="8">
        <v>7</v>
      </c>
      <c r="HS40" s="8">
        <v>1</v>
      </c>
      <c r="HT40" s="8" t="s">
        <v>98</v>
      </c>
    </row>
    <row r="41" spans="1:228" x14ac:dyDescent="0.2">
      <c r="A41" s="6" t="s">
        <v>5689</v>
      </c>
      <c r="B41" s="6" t="s">
        <v>5699</v>
      </c>
      <c r="D41" s="8" t="s">
        <v>5195</v>
      </c>
      <c r="E41" s="8">
        <v>6.69</v>
      </c>
      <c r="F41" s="8">
        <v>6.81</v>
      </c>
      <c r="G41" s="8">
        <f t="shared" ref="G41:G47" si="12">AVERAGE(E41, F41)</f>
        <v>6.75</v>
      </c>
      <c r="H41" s="8">
        <f t="shared" ref="H41:H47" si="13">LOG(G41, 2)</f>
        <v>2.7548875021634687</v>
      </c>
      <c r="I41" s="8">
        <v>17.66</v>
      </c>
      <c r="J41" s="8">
        <v>13.99</v>
      </c>
      <c r="K41" s="8">
        <v>6.04</v>
      </c>
      <c r="L41" s="8">
        <v>12.563333330000001</v>
      </c>
      <c r="M41" s="8">
        <v>3.6511473890000001</v>
      </c>
      <c r="N41" s="8">
        <v>9.86</v>
      </c>
      <c r="O41" s="8">
        <v>7.89</v>
      </c>
      <c r="P41" s="8">
        <v>9.6300000000000008</v>
      </c>
      <c r="Q41" s="8">
        <v>9.1266666670000003</v>
      </c>
      <c r="R41" s="8">
        <v>3.1900880410000001</v>
      </c>
      <c r="S41" s="8">
        <v>8.66</v>
      </c>
      <c r="T41" s="8">
        <v>7.77</v>
      </c>
      <c r="U41" s="8">
        <v>8.18</v>
      </c>
      <c r="V41" s="8">
        <v>8.2033333329999998</v>
      </c>
      <c r="W41" s="8">
        <v>3.0362102520000001</v>
      </c>
      <c r="X41" s="8">
        <v>9.6199999999999992</v>
      </c>
      <c r="Y41" s="8">
        <v>6.85</v>
      </c>
      <c r="Z41" s="8">
        <v>6.81</v>
      </c>
      <c r="AA41" s="8">
        <v>7.76</v>
      </c>
      <c r="AB41" s="8">
        <v>2.956056652</v>
      </c>
      <c r="AC41" s="8">
        <v>10.050000000000001</v>
      </c>
      <c r="AD41" s="8">
        <v>9.9</v>
      </c>
      <c r="AE41" s="8">
        <v>9.9750000000000014</v>
      </c>
      <c r="AF41" s="8">
        <v>3.3183168413349842</v>
      </c>
      <c r="AG41" s="8">
        <v>6.97</v>
      </c>
      <c r="AH41" s="8">
        <v>8.44</v>
      </c>
      <c r="AI41" s="8">
        <v>8.11</v>
      </c>
      <c r="AJ41" s="8">
        <v>7.84</v>
      </c>
      <c r="AK41" s="8">
        <v>2.9708536539999999</v>
      </c>
      <c r="AL41" s="8">
        <v>7.61</v>
      </c>
      <c r="AM41" s="8">
        <v>5.91</v>
      </c>
      <c r="AN41" s="8">
        <v>6.03</v>
      </c>
      <c r="AO41" s="8">
        <v>6.516666667</v>
      </c>
      <c r="AP41" s="8">
        <v>2.7041342020000001</v>
      </c>
      <c r="AQ41" s="8">
        <v>9.7200000000000006</v>
      </c>
      <c r="AR41" s="8">
        <v>9.7799999999999994</v>
      </c>
      <c r="AS41" s="8">
        <v>7.04</v>
      </c>
      <c r="AT41" s="8">
        <v>8.8466666669999992</v>
      </c>
      <c r="AU41" s="8">
        <v>3.1451339649999999</v>
      </c>
      <c r="AV41" s="8">
        <v>9.15</v>
      </c>
      <c r="AW41" s="8">
        <v>8.16</v>
      </c>
      <c r="AX41" s="8">
        <v>7.95</v>
      </c>
      <c r="AY41" s="8">
        <v>8.42</v>
      </c>
      <c r="AZ41" s="8">
        <v>3.0738202330000002</v>
      </c>
      <c r="BA41" s="8">
        <v>9.09</v>
      </c>
      <c r="BB41" s="8">
        <v>9.98</v>
      </c>
      <c r="BC41" s="8">
        <v>10.58</v>
      </c>
      <c r="BD41" s="8">
        <v>9.8833333329999995</v>
      </c>
      <c r="BE41" s="8">
        <v>3.3049976989999998</v>
      </c>
      <c r="BF41" s="8">
        <v>8.11</v>
      </c>
      <c r="BG41" s="8">
        <v>11.6</v>
      </c>
      <c r="BH41" s="8">
        <v>9.59</v>
      </c>
      <c r="BI41" s="8">
        <v>9.7666666670000009</v>
      </c>
      <c r="BJ41" s="8">
        <v>3.2878662589999998</v>
      </c>
      <c r="BK41" s="8">
        <v>8.51</v>
      </c>
      <c r="BL41" s="8">
        <v>10.119999999999999</v>
      </c>
      <c r="BM41" s="8">
        <v>9.24</v>
      </c>
      <c r="BN41" s="8">
        <v>9.2899999999999991</v>
      </c>
      <c r="BO41" s="8">
        <v>3.2156785970000001</v>
      </c>
      <c r="BP41" s="8">
        <v>7.94</v>
      </c>
      <c r="BQ41" s="8">
        <v>8.73</v>
      </c>
      <c r="BR41" s="8">
        <v>7.04</v>
      </c>
      <c r="BS41" s="8">
        <v>7.903333333</v>
      </c>
      <c r="BT41" s="8">
        <v>2.9824612570000002</v>
      </c>
      <c r="BU41" s="8">
        <v>109.7</v>
      </c>
      <c r="BV41" s="8">
        <v>131.36000000000001</v>
      </c>
      <c r="BW41" s="8">
        <v>402.48</v>
      </c>
      <c r="BX41" s="8">
        <v>203.25</v>
      </c>
      <c r="BY41" s="8">
        <v>69.16</v>
      </c>
      <c r="BZ41" s="8">
        <v>266.83</v>
      </c>
      <c r="CA41" s="8">
        <v>120.43</v>
      </c>
      <c r="CB41" s="8">
        <v>196.08</v>
      </c>
      <c r="CC41" s="8">
        <v>120.16</v>
      </c>
      <c r="CD41" s="8">
        <v>98.56</v>
      </c>
      <c r="CE41" s="8">
        <v>274.77</v>
      </c>
      <c r="CF41" s="8">
        <v>141.91999999999999</v>
      </c>
      <c r="CG41" s="8">
        <v>256.56</v>
      </c>
      <c r="CH41" s="8">
        <v>46.98</v>
      </c>
      <c r="CI41" s="8">
        <v>154.53</v>
      </c>
      <c r="CJ41" s="8">
        <v>124.19</v>
      </c>
      <c r="CK41" s="8">
        <v>97.88</v>
      </c>
      <c r="CL41" s="8">
        <v>194.11</v>
      </c>
      <c r="CM41" s="8">
        <v>106.08</v>
      </c>
      <c r="CN41" s="8">
        <v>144.82</v>
      </c>
      <c r="CO41" s="8">
        <v>74.81</v>
      </c>
      <c r="CP41" s="8">
        <v>281.74</v>
      </c>
      <c r="CQ41" s="8">
        <v>164.76</v>
      </c>
      <c r="CR41" s="8">
        <v>60.42</v>
      </c>
      <c r="CS41" s="8">
        <v>191.72</v>
      </c>
      <c r="CT41" s="8">
        <v>81.760000000000005</v>
      </c>
      <c r="CU41" s="8">
        <v>131.16999999999999</v>
      </c>
      <c r="CV41" s="8">
        <v>58.7</v>
      </c>
      <c r="CW41" s="8">
        <v>164.77</v>
      </c>
      <c r="CX41" s="8">
        <v>167.88</v>
      </c>
      <c r="CY41" s="8">
        <v>104.88</v>
      </c>
      <c r="CZ41" s="8">
        <v>168.59</v>
      </c>
      <c r="DA41" s="8">
        <v>154.94</v>
      </c>
      <c r="DB41" s="8">
        <v>126.77</v>
      </c>
      <c r="DC41" s="8">
        <v>141.85</v>
      </c>
      <c r="DD41" s="8">
        <v>197.83</v>
      </c>
      <c r="DE41" s="8">
        <v>134.78</v>
      </c>
      <c r="DF41" s="8">
        <v>62.27</v>
      </c>
      <c r="DG41" s="8">
        <v>127.97</v>
      </c>
      <c r="DH41" s="8">
        <v>105.29</v>
      </c>
      <c r="DI41" s="8">
        <v>2375</v>
      </c>
      <c r="DJ41" s="8">
        <v>2375</v>
      </c>
      <c r="DK41" s="8">
        <v>2375</v>
      </c>
      <c r="DL41" s="8">
        <v>2375</v>
      </c>
      <c r="DM41" s="8">
        <v>2375</v>
      </c>
      <c r="DN41" s="8">
        <v>2375</v>
      </c>
      <c r="DO41" s="8">
        <v>2375</v>
      </c>
      <c r="DP41" s="8">
        <v>2375</v>
      </c>
      <c r="DQ41" s="8">
        <v>2375</v>
      </c>
      <c r="DR41" s="8">
        <v>2375</v>
      </c>
      <c r="DS41" s="8">
        <v>2375</v>
      </c>
      <c r="DT41" s="8">
        <v>2375</v>
      </c>
      <c r="DU41" s="8">
        <v>2375</v>
      </c>
      <c r="DV41" s="8">
        <v>2375</v>
      </c>
      <c r="DW41" s="8">
        <v>2375</v>
      </c>
      <c r="DX41" s="8">
        <v>2375</v>
      </c>
      <c r="DY41" s="8">
        <v>2375</v>
      </c>
      <c r="DZ41" s="8">
        <v>2375</v>
      </c>
      <c r="EA41" s="8">
        <v>2375</v>
      </c>
      <c r="EB41" s="8">
        <v>2375</v>
      </c>
      <c r="EC41" s="8">
        <v>2375</v>
      </c>
      <c r="ED41" s="8">
        <v>2375</v>
      </c>
      <c r="EE41" s="8">
        <v>2375</v>
      </c>
      <c r="EF41" s="8">
        <v>2375</v>
      </c>
      <c r="EG41" s="8">
        <v>2375</v>
      </c>
      <c r="EH41" s="8">
        <v>2375</v>
      </c>
      <c r="EI41" s="8">
        <v>2375</v>
      </c>
      <c r="EJ41" s="8">
        <v>2375</v>
      </c>
      <c r="EK41" s="8">
        <v>2375</v>
      </c>
      <c r="EL41" s="8">
        <v>2375</v>
      </c>
      <c r="EM41" s="8">
        <v>2375</v>
      </c>
      <c r="EN41" s="8">
        <v>2375</v>
      </c>
      <c r="EO41" s="8">
        <v>2375</v>
      </c>
      <c r="EP41" s="8">
        <v>2375</v>
      </c>
      <c r="EQ41" s="8">
        <v>2375</v>
      </c>
      <c r="ER41" s="8">
        <v>2375</v>
      </c>
      <c r="ES41" s="8">
        <v>2375</v>
      </c>
      <c r="ET41" s="8">
        <v>2375</v>
      </c>
      <c r="EU41" s="8">
        <v>2375</v>
      </c>
      <c r="EV41" s="8">
        <v>2375</v>
      </c>
      <c r="EW41" s="8" t="s">
        <v>54</v>
      </c>
      <c r="EX41" s="8" t="s">
        <v>55</v>
      </c>
      <c r="EY41" s="8">
        <v>95.691000000000003</v>
      </c>
      <c r="EZ41" s="8">
        <v>5.95</v>
      </c>
      <c r="FC41" s="8" t="s">
        <v>5195</v>
      </c>
      <c r="FD41" s="8">
        <v>832</v>
      </c>
      <c r="FE41" s="8" t="s">
        <v>5195</v>
      </c>
      <c r="FF41" s="8">
        <v>2499</v>
      </c>
      <c r="FG41" s="8" t="s">
        <v>5195</v>
      </c>
      <c r="FH41" s="8" t="s">
        <v>5196</v>
      </c>
      <c r="FI41" s="8" t="s">
        <v>5098</v>
      </c>
      <c r="FJ41" s="8" t="s">
        <v>64</v>
      </c>
      <c r="FK41" s="9">
        <v>3.9999999999999998E-67</v>
      </c>
      <c r="FL41" s="8">
        <v>41.5</v>
      </c>
      <c r="FM41" s="8">
        <v>0.14000000000000001</v>
      </c>
      <c r="FO41" s="8">
        <v>22</v>
      </c>
      <c r="FP41" s="8">
        <v>0</v>
      </c>
      <c r="FQ41" s="8" t="s">
        <v>5195</v>
      </c>
      <c r="FR41" s="8" t="s">
        <v>65</v>
      </c>
      <c r="FS41" s="8" t="s">
        <v>254</v>
      </c>
      <c r="FT41" s="9">
        <v>1.0000000000000001E-158</v>
      </c>
      <c r="FU41" s="8" t="s">
        <v>5190</v>
      </c>
      <c r="FV41" s="8">
        <v>561</v>
      </c>
      <c r="FW41" s="8">
        <v>300</v>
      </c>
      <c r="FX41" s="8">
        <v>790</v>
      </c>
      <c r="FY41" s="8">
        <v>91</v>
      </c>
      <c r="FZ41" s="8">
        <v>95</v>
      </c>
      <c r="GA41" s="8">
        <v>38</v>
      </c>
      <c r="GB41" s="8">
        <v>26</v>
      </c>
      <c r="GC41" s="8">
        <v>1</v>
      </c>
      <c r="GD41" s="8">
        <v>1</v>
      </c>
      <c r="GE41" s="8">
        <v>1</v>
      </c>
      <c r="GF41" s="8">
        <v>1</v>
      </c>
      <c r="GG41" s="8" t="s">
        <v>72</v>
      </c>
      <c r="GH41" s="8" t="s">
        <v>5195</v>
      </c>
      <c r="GI41" s="8" t="s">
        <v>5197</v>
      </c>
      <c r="GJ41" s="8" t="s">
        <v>5195</v>
      </c>
      <c r="GK41" s="8" t="s">
        <v>3523</v>
      </c>
      <c r="GL41" s="9">
        <v>3.9999999999999998E-67</v>
      </c>
      <c r="GM41" s="8" t="s">
        <v>143</v>
      </c>
      <c r="GN41" s="8" t="s">
        <v>3524</v>
      </c>
      <c r="GO41" s="8" t="s">
        <v>5197</v>
      </c>
      <c r="GP41" s="8" t="s">
        <v>5197</v>
      </c>
      <c r="GQ41" s="8" t="s">
        <v>5198</v>
      </c>
      <c r="GR41" s="8" t="s">
        <v>2496</v>
      </c>
      <c r="GS41" s="8">
        <v>832</v>
      </c>
      <c r="GT41" s="8">
        <v>0</v>
      </c>
      <c r="GU41" s="8" t="s">
        <v>55</v>
      </c>
      <c r="GV41" s="8" t="s">
        <v>55</v>
      </c>
      <c r="GW41" s="8" t="s">
        <v>55</v>
      </c>
      <c r="GX41" s="8" t="s">
        <v>55</v>
      </c>
      <c r="GY41" s="8" t="s">
        <v>55</v>
      </c>
      <c r="GZ41" s="8">
        <v>0</v>
      </c>
      <c r="HA41" s="8">
        <v>11.7</v>
      </c>
      <c r="HB41" s="8">
        <v>6</v>
      </c>
      <c r="HC41" s="8">
        <v>4.9000000000000004</v>
      </c>
      <c r="HD41" s="8" t="s">
        <v>61</v>
      </c>
      <c r="HE41" s="8" t="s">
        <v>5195</v>
      </c>
      <c r="HF41" s="8" t="s">
        <v>5199</v>
      </c>
      <c r="HG41" s="9">
        <v>8.0000000000000005E-63</v>
      </c>
      <c r="HH41" s="8" t="s">
        <v>5200</v>
      </c>
      <c r="HI41" s="8">
        <v>242</v>
      </c>
      <c r="HJ41" s="8">
        <v>285</v>
      </c>
      <c r="HK41" s="8">
        <v>756</v>
      </c>
      <c r="HL41" s="8">
        <v>43</v>
      </c>
      <c r="HM41" s="8">
        <v>62</v>
      </c>
      <c r="HN41" s="8">
        <v>38</v>
      </c>
      <c r="HO41" s="8">
        <v>162</v>
      </c>
      <c r="HP41" s="8">
        <v>11</v>
      </c>
      <c r="HQ41" s="8">
        <v>13</v>
      </c>
      <c r="HR41" s="8">
        <v>16</v>
      </c>
      <c r="HS41" s="8">
        <v>1</v>
      </c>
      <c r="HT41" s="8" t="s">
        <v>79</v>
      </c>
    </row>
    <row r="42" spans="1:228" x14ac:dyDescent="0.2">
      <c r="A42" s="6" t="s">
        <v>5762</v>
      </c>
      <c r="B42" s="6" t="s">
        <v>5763</v>
      </c>
      <c r="D42" s="8" t="s">
        <v>5182</v>
      </c>
      <c r="E42" s="8">
        <v>30.85</v>
      </c>
      <c r="F42" s="8">
        <v>37.130000000000003</v>
      </c>
      <c r="G42" s="8">
        <f t="shared" si="12"/>
        <v>33.99</v>
      </c>
      <c r="H42" s="8">
        <f t="shared" si="13"/>
        <v>5.0870384567669475</v>
      </c>
      <c r="I42" s="8">
        <v>50.64</v>
      </c>
      <c r="J42" s="8">
        <v>55.86</v>
      </c>
      <c r="K42" s="8">
        <v>41.1</v>
      </c>
      <c r="L42" s="8">
        <v>49.2</v>
      </c>
      <c r="M42" s="8">
        <v>5.6205864099999996</v>
      </c>
      <c r="N42" s="8">
        <v>51.92</v>
      </c>
      <c r="O42" s="8">
        <v>51.66</v>
      </c>
      <c r="P42" s="8">
        <v>57.9</v>
      </c>
      <c r="Q42" s="8">
        <v>53.826666670000002</v>
      </c>
      <c r="R42" s="8">
        <v>5.750249181</v>
      </c>
      <c r="S42" s="8">
        <v>48.24</v>
      </c>
      <c r="T42" s="8">
        <v>48.66</v>
      </c>
      <c r="U42" s="8">
        <v>55.13</v>
      </c>
      <c r="V42" s="8">
        <v>50.676666670000003</v>
      </c>
      <c r="W42" s="8">
        <v>5.6632497270000002</v>
      </c>
      <c r="X42" s="8">
        <v>50.97</v>
      </c>
      <c r="Y42" s="8">
        <v>43.03</v>
      </c>
      <c r="Z42" s="8">
        <v>59.4</v>
      </c>
      <c r="AA42" s="8">
        <v>51.133333329999999</v>
      </c>
      <c r="AB42" s="8">
        <v>5.6761921720000004</v>
      </c>
      <c r="AC42" s="8">
        <v>56.86</v>
      </c>
      <c r="AD42" s="8">
        <v>57.77</v>
      </c>
      <c r="AE42" s="8">
        <v>57.314999999999998</v>
      </c>
      <c r="AF42" s="8">
        <v>5.8408408533039431</v>
      </c>
      <c r="AG42" s="8">
        <v>53.01</v>
      </c>
      <c r="AH42" s="8">
        <v>54.28</v>
      </c>
      <c r="AI42" s="8">
        <v>59.35</v>
      </c>
      <c r="AJ42" s="8">
        <v>55.54666667</v>
      </c>
      <c r="AK42" s="8">
        <v>5.7956284340000002</v>
      </c>
      <c r="AL42" s="8">
        <v>37.11</v>
      </c>
      <c r="AM42" s="8">
        <v>30.89</v>
      </c>
      <c r="AN42" s="8">
        <v>33.36</v>
      </c>
      <c r="AO42" s="8">
        <v>33.786666670000002</v>
      </c>
      <c r="AP42" s="8">
        <v>5.0783821189999996</v>
      </c>
      <c r="AQ42" s="8">
        <v>46.75</v>
      </c>
      <c r="AR42" s="8">
        <v>47.52</v>
      </c>
      <c r="AS42" s="8">
        <v>31.79</v>
      </c>
      <c r="AT42" s="8">
        <v>42.02</v>
      </c>
      <c r="AU42" s="8">
        <v>5.3930042570000003</v>
      </c>
      <c r="AV42" s="8">
        <v>51.18</v>
      </c>
      <c r="AW42" s="8">
        <v>56.55</v>
      </c>
      <c r="AX42" s="8">
        <v>54.62</v>
      </c>
      <c r="AY42" s="8">
        <v>54.116666670000001</v>
      </c>
      <c r="AZ42" s="8">
        <v>5.7580010740000001</v>
      </c>
      <c r="BA42" s="8">
        <v>50.43</v>
      </c>
      <c r="BB42" s="8">
        <v>51.4</v>
      </c>
      <c r="BC42" s="8">
        <v>57.5</v>
      </c>
      <c r="BD42" s="8">
        <v>53.11</v>
      </c>
      <c r="BE42" s="8">
        <v>5.730911624</v>
      </c>
      <c r="BF42" s="8">
        <v>52.38</v>
      </c>
      <c r="BG42" s="8">
        <v>61.94</v>
      </c>
      <c r="BH42" s="8">
        <v>50.06</v>
      </c>
      <c r="BI42" s="8">
        <v>54.793333330000003</v>
      </c>
      <c r="BJ42" s="8">
        <v>5.775928467</v>
      </c>
      <c r="BK42" s="8">
        <v>59.14</v>
      </c>
      <c r="BL42" s="8">
        <v>47.77</v>
      </c>
      <c r="BM42" s="8">
        <v>55.2</v>
      </c>
      <c r="BN42" s="8">
        <v>54.036666670000002</v>
      </c>
      <c r="BO42" s="8">
        <v>5.7558667779999997</v>
      </c>
      <c r="BP42" s="8">
        <v>57.28</v>
      </c>
      <c r="BQ42" s="8">
        <v>58.74</v>
      </c>
      <c r="BR42" s="8">
        <v>58.9</v>
      </c>
      <c r="BS42" s="8">
        <v>58.306666669999998</v>
      </c>
      <c r="BT42" s="8">
        <v>5.8655889429999997</v>
      </c>
      <c r="BU42" s="8">
        <v>415</v>
      </c>
      <c r="BV42" s="8">
        <v>588</v>
      </c>
      <c r="BW42" s="8">
        <v>947</v>
      </c>
      <c r="BX42" s="8">
        <v>666</v>
      </c>
      <c r="BY42" s="8">
        <v>386</v>
      </c>
      <c r="BZ42" s="8">
        <v>1153</v>
      </c>
      <c r="CA42" s="8">
        <v>647</v>
      </c>
      <c r="CB42" s="8">
        <v>968</v>
      </c>
      <c r="CC42" s="8">
        <v>481</v>
      </c>
      <c r="CD42" s="8">
        <v>423</v>
      </c>
      <c r="CE42" s="8">
        <v>1248</v>
      </c>
      <c r="CF42" s="8">
        <v>560</v>
      </c>
      <c r="CG42" s="8">
        <v>1023</v>
      </c>
      <c r="CH42" s="8">
        <v>174</v>
      </c>
      <c r="CI42" s="8">
        <v>709</v>
      </c>
      <c r="CJ42" s="8">
        <v>706</v>
      </c>
      <c r="CK42" s="8">
        <v>552</v>
      </c>
      <c r="CL42" s="8">
        <v>901</v>
      </c>
      <c r="CM42" s="8">
        <v>508</v>
      </c>
      <c r="CN42" s="8">
        <v>904</v>
      </c>
      <c r="CO42" s="8">
        <v>395</v>
      </c>
      <c r="CP42" s="8">
        <v>1691</v>
      </c>
      <c r="CQ42" s="8">
        <v>940</v>
      </c>
      <c r="CR42" s="8">
        <v>234</v>
      </c>
      <c r="CS42" s="8">
        <v>940</v>
      </c>
      <c r="CT42" s="8">
        <v>484</v>
      </c>
      <c r="CU42" s="8">
        <v>724</v>
      </c>
      <c r="CV42" s="8">
        <v>403</v>
      </c>
      <c r="CW42" s="8">
        <v>753</v>
      </c>
      <c r="CX42" s="8">
        <v>863</v>
      </c>
      <c r="CY42" s="8">
        <v>580</v>
      </c>
      <c r="CZ42" s="8">
        <v>733</v>
      </c>
      <c r="DA42" s="8">
        <v>799</v>
      </c>
      <c r="DB42" s="8">
        <v>908</v>
      </c>
      <c r="DC42" s="8">
        <v>646</v>
      </c>
      <c r="DD42" s="8">
        <v>836</v>
      </c>
      <c r="DE42" s="8">
        <v>601</v>
      </c>
      <c r="DF42" s="8">
        <v>330</v>
      </c>
      <c r="DG42" s="8">
        <v>561</v>
      </c>
      <c r="DH42" s="8">
        <v>451</v>
      </c>
      <c r="DI42" s="8">
        <v>1949</v>
      </c>
      <c r="DJ42" s="8">
        <v>1949</v>
      </c>
      <c r="DK42" s="8">
        <v>1949</v>
      </c>
      <c r="DL42" s="8">
        <v>1949</v>
      </c>
      <c r="DM42" s="8">
        <v>1949</v>
      </c>
      <c r="DN42" s="8">
        <v>1949</v>
      </c>
      <c r="DO42" s="8">
        <v>1949</v>
      </c>
      <c r="DP42" s="8">
        <v>1949</v>
      </c>
      <c r="DQ42" s="8">
        <v>1949</v>
      </c>
      <c r="DR42" s="8">
        <v>1949</v>
      </c>
      <c r="DS42" s="8">
        <v>1949</v>
      </c>
      <c r="DT42" s="8">
        <v>1949</v>
      </c>
      <c r="DU42" s="8">
        <v>1949</v>
      </c>
      <c r="DV42" s="8">
        <v>1949</v>
      </c>
      <c r="DW42" s="8">
        <v>1949</v>
      </c>
      <c r="DX42" s="8">
        <v>1949</v>
      </c>
      <c r="DY42" s="8">
        <v>1949</v>
      </c>
      <c r="DZ42" s="8">
        <v>1949</v>
      </c>
      <c r="EA42" s="8">
        <v>1949</v>
      </c>
      <c r="EB42" s="8">
        <v>1949</v>
      </c>
      <c r="EC42" s="8">
        <v>1949</v>
      </c>
      <c r="ED42" s="8">
        <v>1949</v>
      </c>
      <c r="EE42" s="8">
        <v>1949</v>
      </c>
      <c r="EF42" s="8">
        <v>1949</v>
      </c>
      <c r="EG42" s="8">
        <v>1949</v>
      </c>
      <c r="EH42" s="8">
        <v>1949</v>
      </c>
      <c r="EI42" s="8">
        <v>1949</v>
      </c>
      <c r="EJ42" s="8">
        <v>1949</v>
      </c>
      <c r="EK42" s="8">
        <v>1949</v>
      </c>
      <c r="EL42" s="8">
        <v>1949</v>
      </c>
      <c r="EM42" s="8">
        <v>1949</v>
      </c>
      <c r="EN42" s="8">
        <v>1949</v>
      </c>
      <c r="EO42" s="8">
        <v>1949</v>
      </c>
      <c r="EP42" s="8">
        <v>1949</v>
      </c>
      <c r="EQ42" s="8">
        <v>1949</v>
      </c>
      <c r="ER42" s="8">
        <v>1949</v>
      </c>
      <c r="ES42" s="8">
        <v>1949</v>
      </c>
      <c r="ET42" s="8">
        <v>1949</v>
      </c>
      <c r="EU42" s="8">
        <v>1949</v>
      </c>
      <c r="EV42" s="8">
        <v>1949</v>
      </c>
      <c r="EW42" s="8" t="s">
        <v>54</v>
      </c>
      <c r="EX42" s="8" t="s">
        <v>55</v>
      </c>
      <c r="EY42" s="8">
        <v>77.468000000000004</v>
      </c>
      <c r="EZ42" s="8">
        <v>4.9000000000000004</v>
      </c>
      <c r="FC42" s="8" t="s">
        <v>5182</v>
      </c>
      <c r="FD42" s="8">
        <v>690</v>
      </c>
      <c r="FE42" s="8" t="s">
        <v>5182</v>
      </c>
      <c r="FF42" s="8">
        <v>2073</v>
      </c>
      <c r="FG42" s="8" t="s">
        <v>5182</v>
      </c>
      <c r="FH42" s="8" t="s">
        <v>5183</v>
      </c>
      <c r="FI42" s="8" t="s">
        <v>5098</v>
      </c>
      <c r="FJ42" s="8" t="s">
        <v>64</v>
      </c>
      <c r="FK42" s="9">
        <v>4.0000000000000003E-68</v>
      </c>
      <c r="FL42" s="8">
        <v>73</v>
      </c>
      <c r="FM42" s="8">
        <v>0.18</v>
      </c>
      <c r="FO42" s="8">
        <v>7</v>
      </c>
      <c r="FP42" s="8">
        <v>0</v>
      </c>
      <c r="FQ42" s="8" t="s">
        <v>5182</v>
      </c>
      <c r="FR42" s="8" t="s">
        <v>65</v>
      </c>
      <c r="FS42" s="8" t="s">
        <v>5179</v>
      </c>
      <c r="FT42" s="8">
        <v>0</v>
      </c>
      <c r="FU42" s="8" t="s">
        <v>5184</v>
      </c>
      <c r="FV42" s="8">
        <v>1276</v>
      </c>
      <c r="FW42" s="8">
        <v>690</v>
      </c>
      <c r="FX42" s="8">
        <v>716</v>
      </c>
      <c r="FY42" s="8">
        <v>93</v>
      </c>
      <c r="FZ42" s="8">
        <v>96</v>
      </c>
      <c r="GA42" s="8">
        <v>96</v>
      </c>
      <c r="GB42" s="8">
        <v>47</v>
      </c>
      <c r="GC42" s="8">
        <v>2</v>
      </c>
      <c r="GD42" s="8">
        <v>28</v>
      </c>
      <c r="GE42" s="8">
        <v>2</v>
      </c>
      <c r="GF42" s="8">
        <v>1</v>
      </c>
      <c r="GG42" s="8" t="s">
        <v>72</v>
      </c>
      <c r="GH42" s="8" t="s">
        <v>5182</v>
      </c>
      <c r="GI42" s="8" t="s">
        <v>5185</v>
      </c>
      <c r="GJ42" s="8" t="s">
        <v>5186</v>
      </c>
      <c r="GK42" s="8" t="s">
        <v>5180</v>
      </c>
      <c r="GL42" s="9">
        <v>4.0000000000000003E-68</v>
      </c>
      <c r="GM42" s="8" t="s">
        <v>143</v>
      </c>
      <c r="GN42" s="8" t="s">
        <v>5181</v>
      </c>
      <c r="GO42" s="8" t="s">
        <v>5185</v>
      </c>
      <c r="GP42" s="8" t="s">
        <v>5185</v>
      </c>
      <c r="GQ42" s="8" t="s">
        <v>55</v>
      </c>
      <c r="GR42" s="8" t="s">
        <v>152</v>
      </c>
      <c r="GS42" s="8">
        <v>690</v>
      </c>
      <c r="GT42" s="8">
        <v>0</v>
      </c>
      <c r="GU42" s="8" t="s">
        <v>55</v>
      </c>
      <c r="GV42" s="8" t="s">
        <v>55</v>
      </c>
      <c r="GW42" s="8" t="s">
        <v>55</v>
      </c>
      <c r="GX42" s="8" t="s">
        <v>55</v>
      </c>
      <c r="GY42" s="8" t="s">
        <v>55</v>
      </c>
      <c r="GZ42" s="8">
        <v>2</v>
      </c>
      <c r="HA42" s="8">
        <v>15.5</v>
      </c>
      <c r="HB42" s="8">
        <v>3.9</v>
      </c>
      <c r="HC42" s="8">
        <v>5.2</v>
      </c>
      <c r="HD42" s="8" t="s">
        <v>61</v>
      </c>
      <c r="HE42" s="8" t="s">
        <v>5182</v>
      </c>
      <c r="HF42" s="8" t="s">
        <v>5187</v>
      </c>
      <c r="HG42" s="9">
        <v>9.9999999999999998E-121</v>
      </c>
      <c r="HH42" s="8" t="s">
        <v>5188</v>
      </c>
      <c r="HI42" s="8">
        <v>432</v>
      </c>
      <c r="HJ42" s="8">
        <v>690</v>
      </c>
      <c r="HK42" s="8">
        <v>650</v>
      </c>
      <c r="HL42" s="8">
        <v>38</v>
      </c>
      <c r="HM42" s="8">
        <v>57</v>
      </c>
      <c r="HN42" s="8">
        <v>106</v>
      </c>
      <c r="HO42" s="8">
        <v>427</v>
      </c>
      <c r="HP42" s="8">
        <v>50</v>
      </c>
      <c r="HQ42" s="8">
        <v>1</v>
      </c>
      <c r="HR42" s="8">
        <v>10</v>
      </c>
      <c r="HS42" s="8">
        <v>1</v>
      </c>
      <c r="HT42" s="8" t="s">
        <v>79</v>
      </c>
    </row>
    <row r="43" spans="1:228" x14ac:dyDescent="0.2">
      <c r="A43" s="6" t="s">
        <v>5770</v>
      </c>
      <c r="B43" s="6" t="s">
        <v>5763</v>
      </c>
      <c r="D43" s="8" t="s">
        <v>5380</v>
      </c>
      <c r="E43" s="8">
        <v>8.91</v>
      </c>
      <c r="F43" s="8">
        <v>6.06</v>
      </c>
      <c r="G43" s="8">
        <f t="shared" si="12"/>
        <v>7.4849999999999994</v>
      </c>
      <c r="H43" s="8">
        <f t="shared" si="13"/>
        <v>2.9040023162836919</v>
      </c>
      <c r="I43" s="8">
        <v>16.73</v>
      </c>
      <c r="J43" s="8">
        <v>14.02</v>
      </c>
      <c r="K43" s="8">
        <v>6.49</v>
      </c>
      <c r="L43" s="8">
        <v>12.41333333</v>
      </c>
      <c r="M43" s="8">
        <v>3.6338186669999999</v>
      </c>
      <c r="N43" s="8">
        <v>22.09</v>
      </c>
      <c r="O43" s="8">
        <v>19.52</v>
      </c>
      <c r="P43" s="8">
        <v>17.600000000000001</v>
      </c>
      <c r="Q43" s="8">
        <v>19.736666670000002</v>
      </c>
      <c r="R43" s="8">
        <v>4.3028064480000001</v>
      </c>
      <c r="S43" s="8">
        <v>22.29</v>
      </c>
      <c r="T43" s="8">
        <v>11.11</v>
      </c>
      <c r="U43" s="8">
        <v>12.42</v>
      </c>
      <c r="V43" s="8">
        <v>15.27333333</v>
      </c>
      <c r="W43" s="8">
        <v>3.9329430520000002</v>
      </c>
      <c r="X43" s="8">
        <v>19.25</v>
      </c>
      <c r="Y43" s="8">
        <v>12.4</v>
      </c>
      <c r="Z43" s="8">
        <v>15.66</v>
      </c>
      <c r="AA43" s="8">
        <v>15.77</v>
      </c>
      <c r="AB43" s="8">
        <v>3.9791107550000002</v>
      </c>
      <c r="AC43" s="8">
        <v>16.53</v>
      </c>
      <c r="AD43" s="8">
        <v>20.03</v>
      </c>
      <c r="AE43" s="8">
        <v>18.28</v>
      </c>
      <c r="AF43" s="8">
        <v>4.192194165283345</v>
      </c>
      <c r="AG43" s="8">
        <v>12.02</v>
      </c>
      <c r="AH43" s="8">
        <v>13.34</v>
      </c>
      <c r="AI43" s="8">
        <v>16.98</v>
      </c>
      <c r="AJ43" s="8">
        <v>14.11333333</v>
      </c>
      <c r="AK43" s="8">
        <v>3.8189868630000001</v>
      </c>
      <c r="AL43" s="8">
        <v>17.600000000000001</v>
      </c>
      <c r="AM43" s="8">
        <v>10.88</v>
      </c>
      <c r="AN43" s="8">
        <v>4.7699999999999996</v>
      </c>
      <c r="AO43" s="8">
        <v>11.08333333</v>
      </c>
      <c r="AP43" s="8">
        <v>3.4703199339999999</v>
      </c>
      <c r="AQ43" s="8">
        <v>8.19</v>
      </c>
      <c r="AR43" s="8">
        <v>8.5299999999999994</v>
      </c>
      <c r="AS43" s="8">
        <v>8.25</v>
      </c>
      <c r="AT43" s="8">
        <v>8.3233333330000008</v>
      </c>
      <c r="AU43" s="8">
        <v>3.0571614149999999</v>
      </c>
      <c r="AV43" s="8">
        <v>11.94</v>
      </c>
      <c r="AW43" s="8">
        <v>12.09</v>
      </c>
      <c r="AX43" s="8">
        <v>13.63</v>
      </c>
      <c r="AY43" s="8">
        <v>12.553333329999999</v>
      </c>
      <c r="AZ43" s="8">
        <v>3.6499985939999999</v>
      </c>
      <c r="BA43" s="8">
        <v>9.17</v>
      </c>
      <c r="BB43" s="8">
        <v>17.43</v>
      </c>
      <c r="BC43" s="8">
        <v>9.1300000000000008</v>
      </c>
      <c r="BD43" s="8">
        <v>11.91</v>
      </c>
      <c r="BE43" s="8">
        <v>3.574101508</v>
      </c>
      <c r="BF43" s="8">
        <v>12.55</v>
      </c>
      <c r="BG43" s="8">
        <v>17.88</v>
      </c>
      <c r="BH43" s="8">
        <v>14.26</v>
      </c>
      <c r="BI43" s="8">
        <v>14.89666667</v>
      </c>
      <c r="BJ43" s="8">
        <v>3.8969176390000002</v>
      </c>
      <c r="BK43" s="8">
        <v>11.3</v>
      </c>
      <c r="BL43" s="8">
        <v>13.83</v>
      </c>
      <c r="BM43" s="8">
        <v>12.07</v>
      </c>
      <c r="BN43" s="8">
        <v>12.4</v>
      </c>
      <c r="BO43" s="8">
        <v>3.6322682149999999</v>
      </c>
      <c r="BP43" s="8">
        <v>8.82</v>
      </c>
      <c r="BQ43" s="8">
        <v>8.7899999999999991</v>
      </c>
      <c r="BR43" s="8">
        <v>6.92</v>
      </c>
      <c r="BS43" s="8">
        <v>8.1766666669999992</v>
      </c>
      <c r="BT43" s="8">
        <v>3.0315128279999999</v>
      </c>
      <c r="BU43" s="8">
        <v>53.1</v>
      </c>
      <c r="BV43" s="8">
        <v>42.51</v>
      </c>
      <c r="BW43" s="8">
        <v>138.55000000000001</v>
      </c>
      <c r="BX43" s="8">
        <v>74</v>
      </c>
      <c r="BY43" s="8">
        <v>27</v>
      </c>
      <c r="BZ43" s="8">
        <v>217.18</v>
      </c>
      <c r="CA43" s="8">
        <v>108.26</v>
      </c>
      <c r="CB43" s="8">
        <v>130.26</v>
      </c>
      <c r="CC43" s="8">
        <v>101</v>
      </c>
      <c r="CD43" s="8">
        <v>66</v>
      </c>
      <c r="CE43" s="8">
        <v>78.930000000000007</v>
      </c>
      <c r="CF43" s="8">
        <v>43.42</v>
      </c>
      <c r="CG43" s="8">
        <v>81.28</v>
      </c>
      <c r="CH43" s="8">
        <v>20</v>
      </c>
      <c r="CI43" s="8">
        <v>73.27</v>
      </c>
      <c r="CJ43" s="8">
        <v>66.86</v>
      </c>
      <c r="CK43" s="8">
        <v>61</v>
      </c>
      <c r="CL43" s="8">
        <v>116</v>
      </c>
      <c r="CM43" s="8">
        <v>78</v>
      </c>
      <c r="CN43" s="8">
        <v>90.78</v>
      </c>
      <c r="CO43" s="8">
        <v>43</v>
      </c>
      <c r="CP43" s="8">
        <v>214.23</v>
      </c>
      <c r="CQ43" s="8">
        <v>79.53</v>
      </c>
      <c r="CR43" s="8">
        <v>30</v>
      </c>
      <c r="CS43" s="8">
        <v>91</v>
      </c>
      <c r="CT43" s="8">
        <v>33</v>
      </c>
      <c r="CU43" s="8">
        <v>48</v>
      </c>
      <c r="CV43" s="8">
        <v>20.97</v>
      </c>
      <c r="CW43" s="8">
        <v>154.05000000000001</v>
      </c>
      <c r="CX43" s="8">
        <v>87.23</v>
      </c>
      <c r="CY43" s="8">
        <v>57.88</v>
      </c>
      <c r="CZ43" s="8">
        <v>122.57</v>
      </c>
      <c r="DA43" s="8">
        <v>102</v>
      </c>
      <c r="DB43" s="8">
        <v>106</v>
      </c>
      <c r="DC43" s="8">
        <v>52</v>
      </c>
      <c r="DD43" s="8">
        <v>125.54</v>
      </c>
      <c r="DE43" s="8">
        <v>42.24</v>
      </c>
      <c r="DF43" s="8">
        <v>35</v>
      </c>
      <c r="DG43" s="8">
        <v>71.709999999999994</v>
      </c>
      <c r="DH43" s="8">
        <v>56.89</v>
      </c>
      <c r="DI43" s="8">
        <v>863</v>
      </c>
      <c r="DJ43" s="8">
        <v>863</v>
      </c>
      <c r="DK43" s="8">
        <v>863</v>
      </c>
      <c r="DL43" s="8">
        <v>863</v>
      </c>
      <c r="DM43" s="8">
        <v>863</v>
      </c>
      <c r="DN43" s="8">
        <v>863</v>
      </c>
      <c r="DO43" s="8">
        <v>863</v>
      </c>
      <c r="DP43" s="8">
        <v>863</v>
      </c>
      <c r="DQ43" s="8">
        <v>863</v>
      </c>
      <c r="DR43" s="8">
        <v>863</v>
      </c>
      <c r="DS43" s="8">
        <v>863</v>
      </c>
      <c r="DT43" s="8">
        <v>863</v>
      </c>
      <c r="DU43" s="8">
        <v>863</v>
      </c>
      <c r="DV43" s="8">
        <v>863</v>
      </c>
      <c r="DW43" s="8">
        <v>863</v>
      </c>
      <c r="DX43" s="8">
        <v>863</v>
      </c>
      <c r="DY43" s="8">
        <v>863</v>
      </c>
      <c r="DZ43" s="8">
        <v>863</v>
      </c>
      <c r="EA43" s="8">
        <v>863</v>
      </c>
      <c r="EB43" s="8">
        <v>863</v>
      </c>
      <c r="EC43" s="8">
        <v>863</v>
      </c>
      <c r="ED43" s="8">
        <v>863</v>
      </c>
      <c r="EE43" s="8">
        <v>863</v>
      </c>
      <c r="EF43" s="8">
        <v>863</v>
      </c>
      <c r="EG43" s="8">
        <v>863</v>
      </c>
      <c r="EH43" s="8">
        <v>863</v>
      </c>
      <c r="EI43" s="8">
        <v>863</v>
      </c>
      <c r="EJ43" s="8">
        <v>863</v>
      </c>
      <c r="EK43" s="8">
        <v>863</v>
      </c>
      <c r="EL43" s="8">
        <v>863</v>
      </c>
      <c r="EM43" s="8">
        <v>863</v>
      </c>
      <c r="EN43" s="8">
        <v>863</v>
      </c>
      <c r="EO43" s="8">
        <v>863</v>
      </c>
      <c r="EP43" s="8">
        <v>863</v>
      </c>
      <c r="EQ43" s="8">
        <v>863</v>
      </c>
      <c r="ER43" s="8">
        <v>863</v>
      </c>
      <c r="ES43" s="8">
        <v>863</v>
      </c>
      <c r="ET43" s="8">
        <v>863</v>
      </c>
      <c r="EU43" s="8">
        <v>863</v>
      </c>
      <c r="EV43" s="8">
        <v>863</v>
      </c>
      <c r="EW43" s="8" t="s">
        <v>54</v>
      </c>
      <c r="EX43" s="8" t="s">
        <v>55</v>
      </c>
      <c r="EY43" s="8">
        <v>36.36</v>
      </c>
      <c r="EZ43" s="8">
        <v>9.39</v>
      </c>
      <c r="FC43" s="8" t="s">
        <v>5380</v>
      </c>
      <c r="FD43" s="8">
        <v>328</v>
      </c>
      <c r="FE43" s="8" t="s">
        <v>5380</v>
      </c>
      <c r="FF43" s="8">
        <v>987</v>
      </c>
      <c r="FG43" s="8" t="s">
        <v>5380</v>
      </c>
      <c r="FH43" s="8" t="s">
        <v>5381</v>
      </c>
      <c r="FI43" s="8" t="s">
        <v>5372</v>
      </c>
      <c r="FJ43" s="8" t="s">
        <v>65</v>
      </c>
      <c r="FK43" s="8">
        <v>0</v>
      </c>
      <c r="FL43" s="8">
        <v>101.8</v>
      </c>
      <c r="FM43" s="8">
        <v>0.5</v>
      </c>
      <c r="FO43" s="8">
        <v>1</v>
      </c>
      <c r="FP43" s="8">
        <v>0</v>
      </c>
      <c r="FQ43" s="8" t="s">
        <v>5380</v>
      </c>
      <c r="FR43" s="8" t="s">
        <v>65</v>
      </c>
      <c r="FS43" s="8" t="s">
        <v>5382</v>
      </c>
      <c r="FT43" s="8">
        <v>0</v>
      </c>
      <c r="FU43" s="8" t="s">
        <v>5383</v>
      </c>
      <c r="FV43" s="8">
        <v>691</v>
      </c>
      <c r="FW43" s="8">
        <v>328</v>
      </c>
      <c r="FX43" s="8">
        <v>328</v>
      </c>
      <c r="FY43" s="8">
        <v>99</v>
      </c>
      <c r="FZ43" s="8">
        <v>100</v>
      </c>
      <c r="GA43" s="8">
        <v>100</v>
      </c>
      <c r="GB43" s="8">
        <v>1</v>
      </c>
      <c r="GC43" s="8">
        <v>0</v>
      </c>
      <c r="GD43" s="8">
        <v>1</v>
      </c>
      <c r="GE43" s="8">
        <v>1</v>
      </c>
      <c r="GF43" s="8">
        <v>1</v>
      </c>
      <c r="GG43" s="8" t="s">
        <v>260</v>
      </c>
      <c r="GH43" s="8" t="s">
        <v>5380</v>
      </c>
      <c r="GI43" s="8" t="s">
        <v>5384</v>
      </c>
      <c r="GJ43" s="8" t="s">
        <v>5380</v>
      </c>
      <c r="GK43" s="8" t="s">
        <v>5385</v>
      </c>
      <c r="GL43" s="9">
        <v>1.0000000000000001E-32</v>
      </c>
      <c r="GM43" s="8" t="s">
        <v>166</v>
      </c>
      <c r="GN43" s="8" t="s">
        <v>5386</v>
      </c>
      <c r="GO43" s="8" t="s">
        <v>5384</v>
      </c>
      <c r="GP43" s="8" t="s">
        <v>5384</v>
      </c>
      <c r="GQ43" s="8" t="s">
        <v>55</v>
      </c>
      <c r="GR43" s="8" t="s">
        <v>76</v>
      </c>
      <c r="GS43" s="8">
        <v>328</v>
      </c>
      <c r="GT43" s="8">
        <v>0</v>
      </c>
      <c r="GU43" s="8" t="s">
        <v>55</v>
      </c>
      <c r="GV43" s="8" t="s">
        <v>55</v>
      </c>
      <c r="GW43" s="8" t="s">
        <v>55</v>
      </c>
      <c r="GX43" s="8" t="s">
        <v>55</v>
      </c>
      <c r="GY43" s="8" t="s">
        <v>55</v>
      </c>
      <c r="GZ43" s="8">
        <v>20</v>
      </c>
      <c r="HA43" s="8">
        <v>21.3</v>
      </c>
      <c r="HB43" s="8">
        <v>6.1</v>
      </c>
      <c r="HC43" s="8">
        <v>11.3</v>
      </c>
      <c r="HD43" s="8" t="s">
        <v>61</v>
      </c>
      <c r="HE43" s="8" t="s">
        <v>5380</v>
      </c>
      <c r="HF43" s="8" t="s">
        <v>5387</v>
      </c>
      <c r="HG43" s="9">
        <v>1E-58</v>
      </c>
      <c r="HH43" s="8" t="s">
        <v>5388</v>
      </c>
      <c r="HI43" s="8">
        <v>227</v>
      </c>
      <c r="HJ43" s="8">
        <v>424</v>
      </c>
      <c r="HK43" s="8">
        <v>427</v>
      </c>
      <c r="HL43" s="8">
        <v>40</v>
      </c>
      <c r="HM43" s="8">
        <v>47</v>
      </c>
      <c r="HN43" s="8">
        <v>99</v>
      </c>
      <c r="HO43" s="8">
        <v>251</v>
      </c>
      <c r="HP43" s="8">
        <v>105</v>
      </c>
      <c r="HQ43" s="8">
        <v>1</v>
      </c>
      <c r="HR43" s="8">
        <v>1</v>
      </c>
      <c r="HS43" s="8">
        <v>1</v>
      </c>
      <c r="HT43" s="8" t="s">
        <v>66</v>
      </c>
    </row>
    <row r="44" spans="1:228" x14ac:dyDescent="0.2">
      <c r="A44" s="6" t="s">
        <v>5770</v>
      </c>
      <c r="B44" s="6" t="s">
        <v>5763</v>
      </c>
      <c r="D44" s="8" t="s">
        <v>5389</v>
      </c>
      <c r="E44" s="8">
        <v>1.21</v>
      </c>
      <c r="F44" s="8">
        <v>0.66</v>
      </c>
      <c r="G44" s="8">
        <f t="shared" si="12"/>
        <v>0.93500000000000005</v>
      </c>
      <c r="H44" s="8">
        <f t="shared" si="13"/>
        <v>-9.6961729887087941E-2</v>
      </c>
      <c r="I44" s="8">
        <v>0.55000000000000004</v>
      </c>
      <c r="J44" s="8">
        <v>0</v>
      </c>
      <c r="K44" s="8">
        <v>0</v>
      </c>
      <c r="L44" s="8">
        <v>0.18333333299999999</v>
      </c>
      <c r="M44" s="8">
        <v>-2.44745898</v>
      </c>
      <c r="N44" s="8">
        <v>0.72</v>
      </c>
      <c r="O44" s="8">
        <v>2.25</v>
      </c>
      <c r="P44" s="8">
        <v>1.43</v>
      </c>
      <c r="Q44" s="8">
        <v>1.4666666669999999</v>
      </c>
      <c r="R44" s="8">
        <v>0.55254102299999996</v>
      </c>
      <c r="S44" s="8">
        <v>0.25</v>
      </c>
      <c r="T44" s="8">
        <v>0.89</v>
      </c>
      <c r="U44" s="8">
        <v>1.24</v>
      </c>
      <c r="V44" s="8">
        <v>0.79333333299999997</v>
      </c>
      <c r="W44" s="8">
        <v>-0.33400092799999997</v>
      </c>
      <c r="X44" s="8">
        <v>1.87</v>
      </c>
      <c r="Y44" s="8">
        <v>0</v>
      </c>
      <c r="Z44" s="8">
        <v>0</v>
      </c>
      <c r="AA44" s="8">
        <v>0.62333333300000004</v>
      </c>
      <c r="AB44" s="8">
        <v>-0.68192423099999999</v>
      </c>
      <c r="AC44" s="8">
        <v>0</v>
      </c>
      <c r="AD44" s="8">
        <v>0</v>
      </c>
      <c r="AE44" s="8">
        <v>0</v>
      </c>
      <c r="AF44" s="8" t="e">
        <v>#NUM!</v>
      </c>
      <c r="AG44" s="8">
        <v>0.3</v>
      </c>
      <c r="AH44" s="8">
        <v>0</v>
      </c>
      <c r="AI44" s="8">
        <v>0.11</v>
      </c>
      <c r="AJ44" s="8">
        <v>0.13666666699999999</v>
      </c>
      <c r="AK44" s="8">
        <v>-2.8712666819999999</v>
      </c>
      <c r="AL44" s="8">
        <v>0</v>
      </c>
      <c r="AM44" s="8">
        <v>0</v>
      </c>
      <c r="AN44" s="8">
        <v>0.23</v>
      </c>
      <c r="AO44" s="8">
        <v>7.6666666999999994E-2</v>
      </c>
      <c r="AP44" s="8">
        <v>-3.7052567280000002</v>
      </c>
      <c r="AQ44" s="8">
        <v>0.55000000000000004</v>
      </c>
      <c r="AR44" s="8">
        <v>0.91</v>
      </c>
      <c r="AS44" s="8">
        <v>0</v>
      </c>
      <c r="AT44" s="8">
        <v>0.486666667</v>
      </c>
      <c r="AU44" s="8">
        <v>-1.0389941309999999</v>
      </c>
      <c r="AV44" s="8">
        <v>1.42</v>
      </c>
      <c r="AW44" s="8">
        <v>2.0499999999999998</v>
      </c>
      <c r="AX44" s="8">
        <v>0</v>
      </c>
      <c r="AY44" s="8">
        <v>1.1566666670000001</v>
      </c>
      <c r="AZ44" s="8">
        <v>0.20997316199999999</v>
      </c>
      <c r="BA44" s="8">
        <v>0</v>
      </c>
      <c r="BB44" s="8">
        <v>0.37</v>
      </c>
      <c r="BC44" s="8">
        <v>0.7</v>
      </c>
      <c r="BD44" s="8">
        <v>0.35666666699999999</v>
      </c>
      <c r="BE44" s="8">
        <v>-1.4873517030000001</v>
      </c>
      <c r="BF44" s="8">
        <v>0</v>
      </c>
      <c r="BG44" s="8">
        <v>0.59</v>
      </c>
      <c r="BH44" s="8">
        <v>0.51</v>
      </c>
      <c r="BI44" s="8">
        <v>0.366666667</v>
      </c>
      <c r="BJ44" s="8">
        <v>-1.4474589760000001</v>
      </c>
      <c r="BK44" s="8">
        <v>0.39</v>
      </c>
      <c r="BL44" s="8">
        <v>0</v>
      </c>
      <c r="BM44" s="8">
        <v>0</v>
      </c>
      <c r="BN44" s="8">
        <v>0.13</v>
      </c>
      <c r="BO44" s="8">
        <v>-2.943416472</v>
      </c>
      <c r="BP44" s="8">
        <v>0</v>
      </c>
      <c r="BQ44" s="8">
        <v>0</v>
      </c>
      <c r="BR44" s="8">
        <v>3.68</v>
      </c>
      <c r="BS44" s="8">
        <v>1.2266666669999999</v>
      </c>
      <c r="BT44" s="8">
        <v>0.294743266</v>
      </c>
      <c r="BU44" s="8">
        <v>3.9</v>
      </c>
      <c r="BV44" s="8">
        <v>2.4900000000000002</v>
      </c>
      <c r="BW44" s="8">
        <v>2.4500000000000002</v>
      </c>
      <c r="BX44" s="8">
        <v>0</v>
      </c>
      <c r="BY44" s="8">
        <v>0</v>
      </c>
      <c r="BZ44" s="8">
        <v>3.82</v>
      </c>
      <c r="CA44" s="8">
        <v>6.74</v>
      </c>
      <c r="CB44" s="8">
        <v>5.74</v>
      </c>
      <c r="CC44" s="8">
        <v>0</v>
      </c>
      <c r="CD44" s="8">
        <v>0</v>
      </c>
      <c r="CE44" s="8">
        <v>2.0699999999999998</v>
      </c>
      <c r="CF44" s="8">
        <v>1.58</v>
      </c>
      <c r="CG44" s="8">
        <v>4.72</v>
      </c>
      <c r="CH44" s="8">
        <v>0</v>
      </c>
      <c r="CI44" s="8">
        <v>4.7300000000000004</v>
      </c>
      <c r="CJ44" s="8">
        <v>6.14</v>
      </c>
      <c r="CK44" s="8">
        <v>0</v>
      </c>
      <c r="CL44" s="8">
        <v>0</v>
      </c>
      <c r="CM44" s="8">
        <v>0</v>
      </c>
      <c r="CN44" s="8">
        <v>1.22</v>
      </c>
      <c r="CO44" s="8">
        <v>0</v>
      </c>
      <c r="CP44" s="8">
        <v>0.77</v>
      </c>
      <c r="CQ44" s="8">
        <v>1.47</v>
      </c>
      <c r="CR44" s="8">
        <v>0</v>
      </c>
      <c r="CS44" s="8">
        <v>0</v>
      </c>
      <c r="CT44" s="8">
        <v>0</v>
      </c>
      <c r="CU44" s="8">
        <v>0</v>
      </c>
      <c r="CV44" s="8">
        <v>6.03</v>
      </c>
      <c r="CW44" s="8">
        <v>0.95</v>
      </c>
      <c r="CX44" s="8">
        <v>3.77</v>
      </c>
      <c r="CY44" s="8">
        <v>3.12</v>
      </c>
      <c r="CZ44" s="8">
        <v>6.43</v>
      </c>
      <c r="DA44" s="8">
        <v>0</v>
      </c>
      <c r="DB44" s="8">
        <v>0</v>
      </c>
      <c r="DC44" s="8">
        <v>0</v>
      </c>
      <c r="DD44" s="8">
        <v>1.46</v>
      </c>
      <c r="DE44" s="8">
        <v>1.76</v>
      </c>
      <c r="DF44" s="8">
        <v>0</v>
      </c>
      <c r="DG44" s="8">
        <v>1.29</v>
      </c>
      <c r="DH44" s="8">
        <v>1.1100000000000001</v>
      </c>
      <c r="DI44" s="8">
        <v>467</v>
      </c>
      <c r="DJ44" s="8">
        <v>467</v>
      </c>
      <c r="DK44" s="8">
        <v>467</v>
      </c>
      <c r="DL44" s="8">
        <v>467</v>
      </c>
      <c r="DM44" s="8">
        <v>467</v>
      </c>
      <c r="DN44" s="8">
        <v>467</v>
      </c>
      <c r="DO44" s="8">
        <v>467</v>
      </c>
      <c r="DP44" s="8">
        <v>467</v>
      </c>
      <c r="DQ44" s="8">
        <v>467</v>
      </c>
      <c r="DR44" s="8">
        <v>467</v>
      </c>
      <c r="DS44" s="8">
        <v>467</v>
      </c>
      <c r="DT44" s="8">
        <v>467</v>
      </c>
      <c r="DU44" s="8">
        <v>467</v>
      </c>
      <c r="DV44" s="8">
        <v>467</v>
      </c>
      <c r="DW44" s="8">
        <v>467</v>
      </c>
      <c r="DX44" s="8">
        <v>467</v>
      </c>
      <c r="DY44" s="8">
        <v>467</v>
      </c>
      <c r="DZ44" s="8">
        <v>467</v>
      </c>
      <c r="EA44" s="8">
        <v>467</v>
      </c>
      <c r="EB44" s="8">
        <v>467</v>
      </c>
      <c r="EC44" s="8">
        <v>467</v>
      </c>
      <c r="ED44" s="8">
        <v>467</v>
      </c>
      <c r="EE44" s="8">
        <v>467</v>
      </c>
      <c r="EF44" s="8">
        <v>467</v>
      </c>
      <c r="EG44" s="8">
        <v>467</v>
      </c>
      <c r="EH44" s="8">
        <v>467</v>
      </c>
      <c r="EI44" s="8">
        <v>467</v>
      </c>
      <c r="EJ44" s="8">
        <v>467</v>
      </c>
      <c r="EK44" s="8">
        <v>467</v>
      </c>
      <c r="EL44" s="8">
        <v>467</v>
      </c>
      <c r="EM44" s="8">
        <v>467</v>
      </c>
      <c r="EN44" s="8">
        <v>467</v>
      </c>
      <c r="EO44" s="8">
        <v>467</v>
      </c>
      <c r="EP44" s="8">
        <v>467</v>
      </c>
      <c r="EQ44" s="8">
        <v>467</v>
      </c>
      <c r="ER44" s="8">
        <v>467</v>
      </c>
      <c r="ES44" s="8">
        <v>467</v>
      </c>
      <c r="ET44" s="8">
        <v>467</v>
      </c>
      <c r="EU44" s="8">
        <v>467</v>
      </c>
      <c r="EV44" s="8">
        <v>467</v>
      </c>
      <c r="EW44" s="8" t="s">
        <v>54</v>
      </c>
      <c r="EX44" s="8" t="s">
        <v>55</v>
      </c>
      <c r="EY44" s="8">
        <v>22.274000000000001</v>
      </c>
      <c r="EZ44" s="8">
        <v>8.4</v>
      </c>
      <c r="FC44" s="8" t="s">
        <v>5389</v>
      </c>
      <c r="FD44" s="8">
        <v>196</v>
      </c>
      <c r="FE44" s="8" t="s">
        <v>5389</v>
      </c>
      <c r="FF44" s="8">
        <v>591</v>
      </c>
      <c r="FG44" s="8" t="s">
        <v>5389</v>
      </c>
      <c r="FH44" s="8" t="s">
        <v>5390</v>
      </c>
      <c r="FI44" s="8" t="s">
        <v>5372</v>
      </c>
      <c r="FJ44" s="8" t="s">
        <v>65</v>
      </c>
      <c r="FK44" s="9">
        <v>3.0000000000000001E-64</v>
      </c>
      <c r="FL44" s="8">
        <v>60.4</v>
      </c>
      <c r="FM44" s="8">
        <v>0.45</v>
      </c>
      <c r="FO44" s="8">
        <v>3</v>
      </c>
      <c r="FP44" s="8">
        <v>0</v>
      </c>
      <c r="FQ44" s="8" t="s">
        <v>5389</v>
      </c>
      <c r="FR44" s="8" t="s">
        <v>65</v>
      </c>
      <c r="FS44" s="8" t="s">
        <v>5382</v>
      </c>
      <c r="FT44" s="9">
        <v>4.9999999999999996E-77</v>
      </c>
      <c r="FU44" s="8" t="s">
        <v>5383</v>
      </c>
      <c r="FV44" s="8">
        <v>289</v>
      </c>
      <c r="FW44" s="8">
        <v>200</v>
      </c>
      <c r="FX44" s="8">
        <v>328</v>
      </c>
      <c r="FY44" s="8">
        <v>69</v>
      </c>
      <c r="FZ44" s="8">
        <v>77</v>
      </c>
      <c r="GA44" s="8">
        <v>61</v>
      </c>
      <c r="GB44" s="8">
        <v>62</v>
      </c>
      <c r="GC44" s="8">
        <v>12</v>
      </c>
      <c r="GD44" s="8">
        <v>1</v>
      </c>
      <c r="GE44" s="8">
        <v>1</v>
      </c>
      <c r="GF44" s="8">
        <v>1</v>
      </c>
      <c r="GG44" s="8" t="s">
        <v>260</v>
      </c>
      <c r="GH44" s="8" t="s">
        <v>5389</v>
      </c>
      <c r="GI44" s="8" t="s">
        <v>5391</v>
      </c>
      <c r="GJ44" s="8" t="s">
        <v>5389</v>
      </c>
      <c r="GK44" s="8" t="s">
        <v>5392</v>
      </c>
      <c r="GL44" s="8">
        <v>9.4E-2</v>
      </c>
      <c r="GM44" s="8" t="s">
        <v>166</v>
      </c>
      <c r="GN44" s="8" t="s">
        <v>5393</v>
      </c>
      <c r="GO44" s="8" t="s">
        <v>5391</v>
      </c>
      <c r="GP44" s="8" t="s">
        <v>5391</v>
      </c>
      <c r="GQ44" s="8" t="s">
        <v>55</v>
      </c>
      <c r="GR44" s="8" t="s">
        <v>104</v>
      </c>
      <c r="GS44" s="8">
        <v>196</v>
      </c>
      <c r="GT44" s="8">
        <v>0</v>
      </c>
      <c r="GU44" s="8" t="s">
        <v>55</v>
      </c>
      <c r="GV44" s="8" t="s">
        <v>55</v>
      </c>
      <c r="GW44" s="8" t="s">
        <v>55</v>
      </c>
      <c r="GX44" s="8" t="s">
        <v>55</v>
      </c>
      <c r="GY44" s="8" t="s">
        <v>55</v>
      </c>
      <c r="GZ44" s="8">
        <v>12</v>
      </c>
      <c r="HA44" s="8">
        <v>15.8</v>
      </c>
      <c r="HB44" s="8">
        <v>4.5999999999999996</v>
      </c>
      <c r="HC44" s="8">
        <v>12.8</v>
      </c>
      <c r="HD44" s="8" t="s">
        <v>61</v>
      </c>
      <c r="HE44" s="8" t="s">
        <v>5389</v>
      </c>
      <c r="HF44" s="8" t="s">
        <v>5387</v>
      </c>
      <c r="HG44" s="9">
        <v>3E-10</v>
      </c>
      <c r="HH44" s="8" t="s">
        <v>5388</v>
      </c>
      <c r="HI44" s="8">
        <v>65.099999999999994</v>
      </c>
      <c r="HJ44" s="8">
        <v>296</v>
      </c>
      <c r="HK44" s="8">
        <v>427</v>
      </c>
      <c r="HL44" s="8">
        <v>28</v>
      </c>
      <c r="HM44" s="8">
        <v>34</v>
      </c>
      <c r="HN44" s="8">
        <v>69</v>
      </c>
      <c r="HO44" s="8">
        <v>212</v>
      </c>
      <c r="HP44" s="8">
        <v>111</v>
      </c>
      <c r="HQ44" s="8">
        <v>1</v>
      </c>
      <c r="HR44" s="8">
        <v>1</v>
      </c>
      <c r="HS44" s="8">
        <v>1</v>
      </c>
      <c r="HT44" s="8" t="s">
        <v>66</v>
      </c>
    </row>
    <row r="45" spans="1:228" x14ac:dyDescent="0.2">
      <c r="A45" s="6" t="s">
        <v>5764</v>
      </c>
      <c r="B45" s="6" t="s">
        <v>5371</v>
      </c>
      <c r="D45" s="8" t="s">
        <v>3413</v>
      </c>
      <c r="E45" s="8">
        <v>15.22</v>
      </c>
      <c r="F45" s="8">
        <v>24.3</v>
      </c>
      <c r="G45" s="8">
        <f t="shared" si="12"/>
        <v>19.760000000000002</v>
      </c>
      <c r="H45" s="8">
        <f t="shared" si="13"/>
        <v>4.3045110418099535</v>
      </c>
      <c r="I45" s="8">
        <v>29.11</v>
      </c>
      <c r="J45" s="8">
        <v>30.47</v>
      </c>
      <c r="K45" s="8">
        <v>23.18</v>
      </c>
      <c r="L45" s="8">
        <v>27.58666667</v>
      </c>
      <c r="M45" s="8">
        <v>4.78589924</v>
      </c>
      <c r="N45" s="8">
        <v>31.26</v>
      </c>
      <c r="O45" s="8">
        <v>34.549999999999997</v>
      </c>
      <c r="P45" s="8">
        <v>28.91</v>
      </c>
      <c r="Q45" s="8">
        <v>31.573333330000001</v>
      </c>
      <c r="R45" s="8">
        <v>4.9806346750000001</v>
      </c>
      <c r="S45" s="8">
        <v>26.41</v>
      </c>
      <c r="T45" s="8">
        <v>32.47</v>
      </c>
      <c r="U45" s="8">
        <v>30.63</v>
      </c>
      <c r="V45" s="8">
        <v>29.83666667</v>
      </c>
      <c r="W45" s="8">
        <v>4.8990144630000003</v>
      </c>
      <c r="X45" s="8">
        <v>34.33</v>
      </c>
      <c r="Y45" s="8">
        <v>20.12</v>
      </c>
      <c r="Z45" s="8">
        <v>30.96</v>
      </c>
      <c r="AA45" s="8">
        <v>28.47</v>
      </c>
      <c r="AB45" s="8">
        <v>4.8313705880000004</v>
      </c>
      <c r="AC45" s="8">
        <v>38.840000000000003</v>
      </c>
      <c r="AD45" s="8">
        <v>35.700000000000003</v>
      </c>
      <c r="AE45" s="8">
        <v>37.270000000000003</v>
      </c>
      <c r="AF45" s="8">
        <v>5.2199429139541254</v>
      </c>
      <c r="AG45" s="8">
        <v>30.24</v>
      </c>
      <c r="AH45" s="8">
        <v>35.39</v>
      </c>
      <c r="AI45" s="8">
        <v>41.57</v>
      </c>
      <c r="AJ45" s="8">
        <v>35.733333330000001</v>
      </c>
      <c r="AK45" s="8">
        <v>5.1591985950000003</v>
      </c>
      <c r="AL45" s="8">
        <v>23.24</v>
      </c>
      <c r="AM45" s="8">
        <v>17.73</v>
      </c>
      <c r="AN45" s="8">
        <v>20.12</v>
      </c>
      <c r="AO45" s="8">
        <v>20.36333333</v>
      </c>
      <c r="AP45" s="8">
        <v>4.347901834</v>
      </c>
      <c r="AQ45" s="8">
        <v>27.83</v>
      </c>
      <c r="AR45" s="8">
        <v>27.26</v>
      </c>
      <c r="AS45" s="8">
        <v>17.16</v>
      </c>
      <c r="AT45" s="8">
        <v>24.083333329999999</v>
      </c>
      <c r="AU45" s="8">
        <v>4.589963182</v>
      </c>
      <c r="AV45" s="8">
        <v>40.08</v>
      </c>
      <c r="AW45" s="8">
        <v>30.12</v>
      </c>
      <c r="AX45" s="8">
        <v>38.770000000000003</v>
      </c>
      <c r="AY45" s="8">
        <v>36.323333329999997</v>
      </c>
      <c r="AZ45" s="8">
        <v>5.182824697</v>
      </c>
      <c r="BA45" s="8">
        <v>31.72</v>
      </c>
      <c r="BB45" s="8">
        <v>35.17</v>
      </c>
      <c r="BC45" s="8">
        <v>34.47</v>
      </c>
      <c r="BD45" s="8">
        <v>33.786666670000002</v>
      </c>
      <c r="BE45" s="8">
        <v>5.0783821189999996</v>
      </c>
      <c r="BF45" s="8">
        <v>39.840000000000003</v>
      </c>
      <c r="BG45" s="8">
        <v>37.6</v>
      </c>
      <c r="BH45" s="8">
        <v>36.19</v>
      </c>
      <c r="BI45" s="8">
        <v>37.876666669999999</v>
      </c>
      <c r="BJ45" s="8">
        <v>5.2432374670000002</v>
      </c>
      <c r="BK45" s="8">
        <v>38.880000000000003</v>
      </c>
      <c r="BL45" s="8">
        <v>37.630000000000003</v>
      </c>
      <c r="BM45" s="8">
        <v>33.229999999999997</v>
      </c>
      <c r="BN45" s="8">
        <v>36.58</v>
      </c>
      <c r="BO45" s="8">
        <v>5.1929831699999998</v>
      </c>
      <c r="BP45" s="8">
        <v>38.17</v>
      </c>
      <c r="BQ45" s="8">
        <v>35.01</v>
      </c>
      <c r="BR45" s="8">
        <v>41.89</v>
      </c>
      <c r="BS45" s="8">
        <v>38.356666670000003</v>
      </c>
      <c r="BT45" s="8">
        <v>5.2614054450000003</v>
      </c>
      <c r="BU45" s="8">
        <v>194.61</v>
      </c>
      <c r="BV45" s="8">
        <v>365.87</v>
      </c>
      <c r="BW45" s="8">
        <v>517.52</v>
      </c>
      <c r="BX45" s="8">
        <v>345.38</v>
      </c>
      <c r="BY45" s="8">
        <v>206.95</v>
      </c>
      <c r="BZ45" s="8">
        <v>659.95</v>
      </c>
      <c r="CA45" s="8">
        <v>411.35</v>
      </c>
      <c r="CB45" s="8">
        <v>459.57</v>
      </c>
      <c r="CC45" s="8">
        <v>286.37</v>
      </c>
      <c r="CD45" s="8">
        <v>230.9</v>
      </c>
      <c r="CE45" s="8">
        <v>715.68</v>
      </c>
      <c r="CF45" s="8">
        <v>316.92</v>
      </c>
      <c r="CG45" s="8">
        <v>557.85</v>
      </c>
      <c r="CH45" s="8">
        <v>89.31</v>
      </c>
      <c r="CI45" s="8">
        <v>527.91</v>
      </c>
      <c r="CJ45" s="8">
        <v>357.58</v>
      </c>
      <c r="CK45" s="8">
        <v>372.47</v>
      </c>
      <c r="CL45" s="8">
        <v>585.09</v>
      </c>
      <c r="CM45" s="8">
        <v>298.45</v>
      </c>
      <c r="CN45" s="8">
        <v>490.31</v>
      </c>
      <c r="CO45" s="8">
        <v>244.88</v>
      </c>
      <c r="CP45" s="8">
        <v>1125.92</v>
      </c>
      <c r="CQ45" s="8">
        <v>587.55999999999995</v>
      </c>
      <c r="CR45" s="8">
        <v>175.26</v>
      </c>
      <c r="CS45" s="8">
        <v>538.05999999999995</v>
      </c>
      <c r="CT45" s="8">
        <v>306.64</v>
      </c>
      <c r="CU45" s="8">
        <v>410.24</v>
      </c>
      <c r="CV45" s="8">
        <v>272.52999999999997</v>
      </c>
      <c r="CW45" s="8">
        <v>391.88</v>
      </c>
      <c r="CX45" s="8">
        <v>547.4</v>
      </c>
      <c r="CY45" s="8">
        <v>306.41000000000003</v>
      </c>
      <c r="CZ45" s="8">
        <v>469.44</v>
      </c>
      <c r="DA45" s="8">
        <v>355.23</v>
      </c>
      <c r="DB45" s="8">
        <v>449.88</v>
      </c>
      <c r="DC45" s="8">
        <v>386.3</v>
      </c>
      <c r="DD45" s="8">
        <v>543.76</v>
      </c>
      <c r="DE45" s="8">
        <v>342.51</v>
      </c>
      <c r="DF45" s="8">
        <v>238.62</v>
      </c>
      <c r="DG45" s="8">
        <v>323.77999999999997</v>
      </c>
      <c r="DH45" s="8">
        <v>310</v>
      </c>
      <c r="DI45" s="8">
        <v>1853</v>
      </c>
      <c r="DJ45" s="8">
        <v>1853</v>
      </c>
      <c r="DK45" s="8">
        <v>1853</v>
      </c>
      <c r="DL45" s="8">
        <v>1853</v>
      </c>
      <c r="DM45" s="8">
        <v>1853</v>
      </c>
      <c r="DN45" s="8">
        <v>1853</v>
      </c>
      <c r="DO45" s="8">
        <v>1853</v>
      </c>
      <c r="DP45" s="8">
        <v>1853</v>
      </c>
      <c r="DQ45" s="8">
        <v>1853</v>
      </c>
      <c r="DR45" s="8">
        <v>1853</v>
      </c>
      <c r="DS45" s="8">
        <v>1853</v>
      </c>
      <c r="DT45" s="8">
        <v>1853</v>
      </c>
      <c r="DU45" s="8">
        <v>1853</v>
      </c>
      <c r="DV45" s="8">
        <v>1853</v>
      </c>
      <c r="DW45" s="8">
        <v>1853</v>
      </c>
      <c r="DX45" s="8">
        <v>1853</v>
      </c>
      <c r="DY45" s="8">
        <v>1853</v>
      </c>
      <c r="DZ45" s="8">
        <v>1853</v>
      </c>
      <c r="EA45" s="8">
        <v>1853</v>
      </c>
      <c r="EB45" s="8">
        <v>1853</v>
      </c>
      <c r="EC45" s="8">
        <v>1853</v>
      </c>
      <c r="ED45" s="8">
        <v>1853</v>
      </c>
      <c r="EE45" s="8">
        <v>1853</v>
      </c>
      <c r="EF45" s="8">
        <v>1853</v>
      </c>
      <c r="EG45" s="8">
        <v>1853</v>
      </c>
      <c r="EH45" s="8">
        <v>1853</v>
      </c>
      <c r="EI45" s="8">
        <v>1853</v>
      </c>
      <c r="EJ45" s="8">
        <v>1853</v>
      </c>
      <c r="EK45" s="8">
        <v>1853</v>
      </c>
      <c r="EL45" s="8">
        <v>1853</v>
      </c>
      <c r="EM45" s="8">
        <v>1853</v>
      </c>
      <c r="EN45" s="8">
        <v>1853</v>
      </c>
      <c r="EO45" s="8">
        <v>1853</v>
      </c>
      <c r="EP45" s="8">
        <v>1853</v>
      </c>
      <c r="EQ45" s="8">
        <v>1853</v>
      </c>
      <c r="ER45" s="8">
        <v>1853</v>
      </c>
      <c r="ES45" s="8">
        <v>1853</v>
      </c>
      <c r="ET45" s="8">
        <v>1853</v>
      </c>
      <c r="EU45" s="8">
        <v>1853</v>
      </c>
      <c r="EV45" s="8">
        <v>1853</v>
      </c>
      <c r="EW45" s="8" t="s">
        <v>54</v>
      </c>
      <c r="EX45" s="8" t="s">
        <v>55</v>
      </c>
      <c r="EY45" s="8">
        <v>74.59</v>
      </c>
      <c r="EZ45" s="8">
        <v>5.49</v>
      </c>
      <c r="FC45" s="8" t="s">
        <v>3413</v>
      </c>
      <c r="FD45" s="8">
        <v>658</v>
      </c>
      <c r="FE45" s="8" t="s">
        <v>3413</v>
      </c>
      <c r="FF45" s="8">
        <v>1977</v>
      </c>
      <c r="FG45" s="8" t="s">
        <v>3413</v>
      </c>
      <c r="FH45" s="8" t="s">
        <v>3404</v>
      </c>
      <c r="FI45" s="8" t="s">
        <v>3391</v>
      </c>
      <c r="FJ45" s="8" t="s">
        <v>65</v>
      </c>
      <c r="FK45" s="8">
        <v>0</v>
      </c>
      <c r="FL45" s="8">
        <v>73.400000000000006</v>
      </c>
      <c r="FM45" s="8">
        <v>0.22</v>
      </c>
      <c r="FO45" s="8">
        <v>13</v>
      </c>
      <c r="FP45" s="8">
        <v>0</v>
      </c>
      <c r="FQ45" s="8" t="s">
        <v>3413</v>
      </c>
      <c r="FR45" s="8" t="s">
        <v>65</v>
      </c>
      <c r="FS45" s="8" t="s">
        <v>3405</v>
      </c>
      <c r="FT45" s="8">
        <v>0</v>
      </c>
      <c r="FU45" s="8" t="s">
        <v>3406</v>
      </c>
      <c r="FV45" s="8">
        <v>1314</v>
      </c>
      <c r="FW45" s="8">
        <v>658</v>
      </c>
      <c r="FX45" s="8">
        <v>660</v>
      </c>
      <c r="FY45" s="8">
        <v>100</v>
      </c>
      <c r="FZ45" s="8">
        <v>100</v>
      </c>
      <c r="GA45" s="8">
        <v>100</v>
      </c>
      <c r="GB45" s="8">
        <v>0</v>
      </c>
      <c r="GC45" s="8">
        <v>0</v>
      </c>
      <c r="GD45" s="8">
        <v>3</v>
      </c>
      <c r="GE45" s="8">
        <v>1</v>
      </c>
      <c r="GF45" s="8">
        <v>1</v>
      </c>
      <c r="GG45" s="8" t="s">
        <v>260</v>
      </c>
      <c r="GH45" s="8" t="s">
        <v>3413</v>
      </c>
      <c r="GI45" s="8" t="s">
        <v>3414</v>
      </c>
      <c r="GJ45" s="8" t="s">
        <v>3413</v>
      </c>
      <c r="GK45" s="8" t="s">
        <v>2810</v>
      </c>
      <c r="GL45" s="9">
        <v>4.0000000000000003E-18</v>
      </c>
      <c r="GM45" s="8" t="s">
        <v>97</v>
      </c>
      <c r="GN45" s="8" t="s">
        <v>3408</v>
      </c>
      <c r="GO45" s="8" t="s">
        <v>3414</v>
      </c>
      <c r="GP45" s="8" t="s">
        <v>3414</v>
      </c>
      <c r="GQ45" s="8" t="s">
        <v>55</v>
      </c>
      <c r="GR45" s="8" t="s">
        <v>76</v>
      </c>
      <c r="GS45" s="8">
        <v>658</v>
      </c>
      <c r="GT45" s="8">
        <v>0</v>
      </c>
      <c r="GU45" s="8" t="s">
        <v>55</v>
      </c>
      <c r="GV45" s="8" t="s">
        <v>55</v>
      </c>
      <c r="GW45" s="8" t="s">
        <v>55</v>
      </c>
      <c r="GX45" s="8" t="s">
        <v>55</v>
      </c>
      <c r="GY45" s="8" t="s">
        <v>55</v>
      </c>
      <c r="GZ45" s="8">
        <v>0</v>
      </c>
      <c r="HA45" s="8">
        <v>10</v>
      </c>
      <c r="HB45" s="8">
        <v>3.6</v>
      </c>
      <c r="HC45" s="8">
        <v>3.6</v>
      </c>
      <c r="HD45" s="8" t="s">
        <v>61</v>
      </c>
      <c r="HE45" s="8" t="s">
        <v>3413</v>
      </c>
      <c r="HF45" s="8" t="s">
        <v>3409</v>
      </c>
      <c r="HG45" s="9">
        <v>1E-78</v>
      </c>
      <c r="HH45" s="8" t="s">
        <v>3410</v>
      </c>
      <c r="HI45" s="8">
        <v>294</v>
      </c>
      <c r="HJ45" s="8">
        <v>650</v>
      </c>
      <c r="HK45" s="8">
        <v>971</v>
      </c>
      <c r="HL45" s="8">
        <v>33</v>
      </c>
      <c r="HM45" s="8">
        <v>50</v>
      </c>
      <c r="HN45" s="8">
        <v>67</v>
      </c>
      <c r="HO45" s="8">
        <v>435</v>
      </c>
      <c r="HP45" s="8">
        <v>120</v>
      </c>
      <c r="HQ45" s="8">
        <v>300</v>
      </c>
      <c r="HR45" s="8">
        <v>1</v>
      </c>
      <c r="HS45" s="8">
        <v>1</v>
      </c>
      <c r="HT45" s="8" t="s">
        <v>66</v>
      </c>
    </row>
    <row r="46" spans="1:228" x14ac:dyDescent="0.2">
      <c r="A46" s="6" t="s">
        <v>5764</v>
      </c>
      <c r="B46" s="6" t="s">
        <v>5371</v>
      </c>
      <c r="D46" s="8" t="s">
        <v>3411</v>
      </c>
      <c r="E46" s="8">
        <v>16.149999999999999</v>
      </c>
      <c r="F46" s="8">
        <v>21.79</v>
      </c>
      <c r="G46" s="8">
        <f t="shared" si="12"/>
        <v>18.97</v>
      </c>
      <c r="H46" s="8">
        <f t="shared" si="13"/>
        <v>4.2456477736367511</v>
      </c>
      <c r="I46" s="8">
        <v>28.05</v>
      </c>
      <c r="J46" s="8">
        <v>29.9</v>
      </c>
      <c r="K46" s="8">
        <v>19.899999999999999</v>
      </c>
      <c r="L46" s="8">
        <v>25.95</v>
      </c>
      <c r="M46" s="8">
        <v>4.6976626330000002</v>
      </c>
      <c r="N46" s="8">
        <v>32.909999999999997</v>
      </c>
      <c r="O46" s="8">
        <v>31.12</v>
      </c>
      <c r="P46" s="8">
        <v>31.39</v>
      </c>
      <c r="Q46" s="8">
        <v>31.806666669999998</v>
      </c>
      <c r="R46" s="8">
        <v>4.9912572810000002</v>
      </c>
      <c r="S46" s="8">
        <v>36.26</v>
      </c>
      <c r="T46" s="8">
        <v>28.25</v>
      </c>
      <c r="U46" s="8">
        <v>37.26</v>
      </c>
      <c r="V46" s="8">
        <v>33.923333329999998</v>
      </c>
      <c r="W46" s="8">
        <v>5.084206032</v>
      </c>
      <c r="X46" s="8">
        <v>32.24</v>
      </c>
      <c r="Y46" s="8">
        <v>24.01</v>
      </c>
      <c r="Z46" s="8">
        <v>38.53</v>
      </c>
      <c r="AA46" s="8">
        <v>31.59333333</v>
      </c>
      <c r="AB46" s="8">
        <v>4.9815482549999999</v>
      </c>
      <c r="AC46" s="8">
        <v>31.39</v>
      </c>
      <c r="AD46" s="8">
        <v>44.44</v>
      </c>
      <c r="AE46" s="8">
        <v>37.914999999999999</v>
      </c>
      <c r="AF46" s="8">
        <v>5.2446968178044893</v>
      </c>
      <c r="AG46" s="8">
        <v>37.76</v>
      </c>
      <c r="AH46" s="8">
        <v>40.21</v>
      </c>
      <c r="AI46" s="8">
        <v>43.07</v>
      </c>
      <c r="AJ46" s="8">
        <v>40.346666669999998</v>
      </c>
      <c r="AK46" s="8">
        <v>5.3343775820000001</v>
      </c>
      <c r="AL46" s="8">
        <v>26.91</v>
      </c>
      <c r="AM46" s="8">
        <v>14.45</v>
      </c>
      <c r="AN46" s="8">
        <v>18.09</v>
      </c>
      <c r="AO46" s="8">
        <v>19.81666667</v>
      </c>
      <c r="AP46" s="8">
        <v>4.3086424040000004</v>
      </c>
      <c r="AQ46" s="8">
        <v>23.37</v>
      </c>
      <c r="AR46" s="8">
        <v>24.55</v>
      </c>
      <c r="AS46" s="8">
        <v>19.86</v>
      </c>
      <c r="AT46" s="8">
        <v>22.59333333</v>
      </c>
      <c r="AU46" s="8">
        <v>4.4978252310000002</v>
      </c>
      <c r="AV46" s="8">
        <v>33.479999999999997</v>
      </c>
      <c r="AW46" s="8">
        <v>38.78</v>
      </c>
      <c r="AX46" s="8">
        <v>32.520000000000003</v>
      </c>
      <c r="AY46" s="8">
        <v>34.926666670000003</v>
      </c>
      <c r="AZ46" s="8">
        <v>5.126257056</v>
      </c>
      <c r="BA46" s="8">
        <v>34.53</v>
      </c>
      <c r="BB46" s="8">
        <v>28.33</v>
      </c>
      <c r="BC46" s="8">
        <v>36.020000000000003</v>
      </c>
      <c r="BD46" s="8">
        <v>32.96</v>
      </c>
      <c r="BE46" s="8">
        <v>5.0426443369999996</v>
      </c>
      <c r="BF46" s="8">
        <v>36.450000000000003</v>
      </c>
      <c r="BG46" s="8">
        <v>38.22</v>
      </c>
      <c r="BH46" s="8">
        <v>41.66</v>
      </c>
      <c r="BI46" s="8">
        <v>38.776666669999997</v>
      </c>
      <c r="BJ46" s="8">
        <v>5.277116886</v>
      </c>
      <c r="BK46" s="8">
        <v>36.880000000000003</v>
      </c>
      <c r="BL46" s="8">
        <v>30.36</v>
      </c>
      <c r="BM46" s="8">
        <v>34.630000000000003</v>
      </c>
      <c r="BN46" s="8">
        <v>33.956666669999997</v>
      </c>
      <c r="BO46" s="8">
        <v>5.0856229400000004</v>
      </c>
      <c r="BP46" s="8">
        <v>34.14</v>
      </c>
      <c r="BQ46" s="8">
        <v>31.96</v>
      </c>
      <c r="BR46" s="8">
        <v>38.86</v>
      </c>
      <c r="BS46" s="8">
        <v>34.986666669999998</v>
      </c>
      <c r="BT46" s="8">
        <v>5.1287333139999998</v>
      </c>
      <c r="BU46" s="8">
        <v>199.93</v>
      </c>
      <c r="BV46" s="8">
        <v>317.45</v>
      </c>
      <c r="BW46" s="8">
        <v>482.48</v>
      </c>
      <c r="BX46" s="8">
        <v>327.99</v>
      </c>
      <c r="BY46" s="8">
        <v>171.92</v>
      </c>
      <c r="BZ46" s="8">
        <v>672.27</v>
      </c>
      <c r="CA46" s="8">
        <v>358.53</v>
      </c>
      <c r="CB46" s="8">
        <v>482.81</v>
      </c>
      <c r="CC46" s="8">
        <v>320.85000000000002</v>
      </c>
      <c r="CD46" s="8">
        <v>181.99</v>
      </c>
      <c r="CE46" s="8">
        <v>622.41</v>
      </c>
      <c r="CF46" s="8">
        <v>257.58999999999997</v>
      </c>
      <c r="CG46" s="8">
        <v>486.25</v>
      </c>
      <c r="CH46" s="8">
        <v>99.99</v>
      </c>
      <c r="CI46" s="8">
        <v>426.71</v>
      </c>
      <c r="CJ46" s="8">
        <v>445.45</v>
      </c>
      <c r="CK46" s="8">
        <v>302.31</v>
      </c>
      <c r="CL46" s="8">
        <v>457.64</v>
      </c>
      <c r="CM46" s="8">
        <v>359.52</v>
      </c>
      <c r="CN46" s="8">
        <v>592.36</v>
      </c>
      <c r="CO46" s="8">
        <v>269.2</v>
      </c>
      <c r="CP46" s="8">
        <v>1128.94</v>
      </c>
      <c r="CQ46" s="8">
        <v>539.21</v>
      </c>
      <c r="CR46" s="8">
        <v>136.82</v>
      </c>
      <c r="CS46" s="8">
        <v>542.44000000000005</v>
      </c>
      <c r="CT46" s="8">
        <v>265.41000000000003</v>
      </c>
      <c r="CU46" s="8">
        <v>362.38</v>
      </c>
      <c r="CV46" s="8">
        <v>244.63</v>
      </c>
      <c r="CW46" s="8">
        <v>520.66</v>
      </c>
      <c r="CX46" s="8">
        <v>460.83</v>
      </c>
      <c r="CY46" s="8">
        <v>360.69</v>
      </c>
      <c r="CZ46" s="8">
        <v>426.63</v>
      </c>
      <c r="DA46" s="8">
        <v>410.23</v>
      </c>
      <c r="DB46" s="8">
        <v>541.76</v>
      </c>
      <c r="DC46" s="8">
        <v>406.87</v>
      </c>
      <c r="DD46" s="8">
        <v>423.88</v>
      </c>
      <c r="DE46" s="8">
        <v>346.38</v>
      </c>
      <c r="DF46" s="8">
        <v>211.27</v>
      </c>
      <c r="DG46" s="8">
        <v>318.47000000000003</v>
      </c>
      <c r="DH46" s="8">
        <v>345.3</v>
      </c>
      <c r="DI46" s="8">
        <v>1793</v>
      </c>
      <c r="DJ46" s="8">
        <v>1793</v>
      </c>
      <c r="DK46" s="8">
        <v>1793</v>
      </c>
      <c r="DL46" s="8">
        <v>1793</v>
      </c>
      <c r="DM46" s="8">
        <v>1793</v>
      </c>
      <c r="DN46" s="8">
        <v>1793</v>
      </c>
      <c r="DO46" s="8">
        <v>1793</v>
      </c>
      <c r="DP46" s="8">
        <v>1793</v>
      </c>
      <c r="DQ46" s="8">
        <v>1793</v>
      </c>
      <c r="DR46" s="8">
        <v>1793</v>
      </c>
      <c r="DS46" s="8">
        <v>1793</v>
      </c>
      <c r="DT46" s="8">
        <v>1793</v>
      </c>
      <c r="DU46" s="8">
        <v>1793</v>
      </c>
      <c r="DV46" s="8">
        <v>1793</v>
      </c>
      <c r="DW46" s="8">
        <v>1793</v>
      </c>
      <c r="DX46" s="8">
        <v>1793</v>
      </c>
      <c r="DY46" s="8">
        <v>1793</v>
      </c>
      <c r="DZ46" s="8">
        <v>1793</v>
      </c>
      <c r="EA46" s="8">
        <v>1793</v>
      </c>
      <c r="EB46" s="8">
        <v>1793</v>
      </c>
      <c r="EC46" s="8">
        <v>1793</v>
      </c>
      <c r="ED46" s="8">
        <v>1793</v>
      </c>
      <c r="EE46" s="8">
        <v>1793</v>
      </c>
      <c r="EF46" s="8">
        <v>1793</v>
      </c>
      <c r="EG46" s="8">
        <v>1793</v>
      </c>
      <c r="EH46" s="8">
        <v>1793</v>
      </c>
      <c r="EI46" s="8">
        <v>1793</v>
      </c>
      <c r="EJ46" s="8">
        <v>1793</v>
      </c>
      <c r="EK46" s="8">
        <v>1793</v>
      </c>
      <c r="EL46" s="8">
        <v>1793</v>
      </c>
      <c r="EM46" s="8">
        <v>1793</v>
      </c>
      <c r="EN46" s="8">
        <v>1793</v>
      </c>
      <c r="EO46" s="8">
        <v>1793</v>
      </c>
      <c r="EP46" s="8">
        <v>1793</v>
      </c>
      <c r="EQ46" s="8">
        <v>1793</v>
      </c>
      <c r="ER46" s="8">
        <v>1793</v>
      </c>
      <c r="ES46" s="8">
        <v>1793</v>
      </c>
      <c r="ET46" s="8">
        <v>1793</v>
      </c>
      <c r="EU46" s="8">
        <v>1793</v>
      </c>
      <c r="EV46" s="8">
        <v>1793</v>
      </c>
      <c r="EW46" s="8" t="s">
        <v>54</v>
      </c>
      <c r="EX46" s="8" t="s">
        <v>55</v>
      </c>
      <c r="EY46" s="8">
        <v>72.484999999999999</v>
      </c>
      <c r="EZ46" s="8">
        <v>5.39</v>
      </c>
      <c r="FC46" s="8" t="s">
        <v>3411</v>
      </c>
      <c r="FD46" s="8">
        <v>638</v>
      </c>
      <c r="FE46" s="8" t="s">
        <v>3411</v>
      </c>
      <c r="FF46" s="8">
        <v>1917</v>
      </c>
      <c r="FG46" s="8" t="s">
        <v>3411</v>
      </c>
      <c r="FH46" s="8" t="s">
        <v>3404</v>
      </c>
      <c r="FI46" s="8" t="s">
        <v>3391</v>
      </c>
      <c r="FJ46" s="8" t="s">
        <v>65</v>
      </c>
      <c r="FK46" s="8">
        <v>0</v>
      </c>
      <c r="FL46" s="8">
        <v>67.900000000000006</v>
      </c>
      <c r="FM46" s="8">
        <v>0.23</v>
      </c>
      <c r="FO46" s="8">
        <v>12</v>
      </c>
      <c r="FP46" s="8">
        <v>0</v>
      </c>
      <c r="FQ46" s="8" t="s">
        <v>3411</v>
      </c>
      <c r="FR46" s="8" t="s">
        <v>65</v>
      </c>
      <c r="FS46" s="8" t="s">
        <v>3405</v>
      </c>
      <c r="FT46" s="8">
        <v>0</v>
      </c>
      <c r="FU46" s="8" t="s">
        <v>3406</v>
      </c>
      <c r="FV46" s="8">
        <v>1189</v>
      </c>
      <c r="FW46" s="8">
        <v>638</v>
      </c>
      <c r="FX46" s="8">
        <v>660</v>
      </c>
      <c r="FY46" s="8">
        <v>94</v>
      </c>
      <c r="FZ46" s="8">
        <v>94</v>
      </c>
      <c r="GA46" s="8">
        <v>97</v>
      </c>
      <c r="GB46" s="8">
        <v>36</v>
      </c>
      <c r="GC46" s="8">
        <v>34</v>
      </c>
      <c r="GD46" s="8">
        <v>57</v>
      </c>
      <c r="GE46" s="8">
        <v>1</v>
      </c>
      <c r="GF46" s="8">
        <v>1</v>
      </c>
      <c r="GG46" s="8" t="s">
        <v>260</v>
      </c>
      <c r="GH46" s="8" t="s">
        <v>3411</v>
      </c>
      <c r="GI46" s="8" t="s">
        <v>3412</v>
      </c>
      <c r="GJ46" s="8" t="s">
        <v>3411</v>
      </c>
      <c r="GK46" s="8" t="s">
        <v>2810</v>
      </c>
      <c r="GL46" s="9">
        <v>2.9999999999999998E-18</v>
      </c>
      <c r="GM46" s="8" t="s">
        <v>97</v>
      </c>
      <c r="GN46" s="8" t="s">
        <v>3408</v>
      </c>
      <c r="GO46" s="8" t="s">
        <v>3412</v>
      </c>
      <c r="GP46" s="8" t="s">
        <v>3412</v>
      </c>
      <c r="GQ46" s="8" t="s">
        <v>55</v>
      </c>
      <c r="GR46" s="8" t="s">
        <v>76</v>
      </c>
      <c r="GS46" s="8">
        <v>638</v>
      </c>
      <c r="GT46" s="8">
        <v>0</v>
      </c>
      <c r="GU46" s="8" t="s">
        <v>55</v>
      </c>
      <c r="GV46" s="8" t="s">
        <v>55</v>
      </c>
      <c r="GW46" s="8" t="s">
        <v>55</v>
      </c>
      <c r="GX46" s="8" t="s">
        <v>55</v>
      </c>
      <c r="GY46" s="8" t="s">
        <v>55</v>
      </c>
      <c r="GZ46" s="8">
        <v>0</v>
      </c>
      <c r="HA46" s="8">
        <v>9.9</v>
      </c>
      <c r="HB46" s="8">
        <v>3.9</v>
      </c>
      <c r="HC46" s="8">
        <v>3.4</v>
      </c>
      <c r="HD46" s="8" t="s">
        <v>61</v>
      </c>
      <c r="HE46" s="8" t="s">
        <v>3411</v>
      </c>
      <c r="HF46" s="8" t="s">
        <v>3409</v>
      </c>
      <c r="HG46" s="9">
        <v>4.0000000000000002E-62</v>
      </c>
      <c r="HH46" s="8" t="s">
        <v>3410</v>
      </c>
      <c r="HI46" s="8">
        <v>239</v>
      </c>
      <c r="HJ46" s="8">
        <v>591</v>
      </c>
      <c r="HK46" s="8">
        <v>971</v>
      </c>
      <c r="HL46" s="8">
        <v>30</v>
      </c>
      <c r="HM46" s="8">
        <v>49</v>
      </c>
      <c r="HN46" s="8">
        <v>61</v>
      </c>
      <c r="HO46" s="8">
        <v>409</v>
      </c>
      <c r="HP46" s="8">
        <v>78</v>
      </c>
      <c r="HQ46" s="8">
        <v>355</v>
      </c>
      <c r="HR46" s="8">
        <v>2</v>
      </c>
      <c r="HS46" s="8">
        <v>1</v>
      </c>
      <c r="HT46" s="8" t="s">
        <v>66</v>
      </c>
    </row>
    <row r="47" spans="1:228" x14ac:dyDescent="0.2">
      <c r="A47" s="6" t="s">
        <v>5764</v>
      </c>
      <c r="B47" s="6" t="s">
        <v>5371</v>
      </c>
      <c r="D47" s="8" t="s">
        <v>3403</v>
      </c>
      <c r="E47" s="8">
        <v>22.17</v>
      </c>
      <c r="F47" s="8">
        <v>26.47</v>
      </c>
      <c r="G47" s="8">
        <f t="shared" si="12"/>
        <v>24.32</v>
      </c>
      <c r="H47" s="8">
        <f t="shared" si="13"/>
        <v>4.6040713236688608</v>
      </c>
      <c r="I47" s="8">
        <v>38.130000000000003</v>
      </c>
      <c r="J47" s="8">
        <v>52.69</v>
      </c>
      <c r="K47" s="8">
        <v>35.700000000000003</v>
      </c>
      <c r="L47" s="8">
        <v>42.173333329999998</v>
      </c>
      <c r="M47" s="8">
        <v>5.3982591500000003</v>
      </c>
      <c r="N47" s="8">
        <v>43.15</v>
      </c>
      <c r="O47" s="8">
        <v>41.43</v>
      </c>
      <c r="P47" s="8">
        <v>49.71</v>
      </c>
      <c r="Q47" s="8">
        <v>44.763333330000002</v>
      </c>
      <c r="R47" s="8">
        <v>5.4842455660000002</v>
      </c>
      <c r="S47" s="8">
        <v>40.17</v>
      </c>
      <c r="T47" s="8">
        <v>45.67</v>
      </c>
      <c r="U47" s="8">
        <v>40.47</v>
      </c>
      <c r="V47" s="8">
        <v>42.103333329999998</v>
      </c>
      <c r="W47" s="8">
        <v>5.3958625509999996</v>
      </c>
      <c r="X47" s="8">
        <v>41.26</v>
      </c>
      <c r="Y47" s="8">
        <v>26.53</v>
      </c>
      <c r="Z47" s="8">
        <v>44.65</v>
      </c>
      <c r="AA47" s="8">
        <v>37.479999999999997</v>
      </c>
      <c r="AB47" s="8">
        <v>5.2280490479999999</v>
      </c>
      <c r="AC47" s="8">
        <v>57.14</v>
      </c>
      <c r="AD47" s="8">
        <v>39.700000000000003</v>
      </c>
      <c r="AE47" s="8">
        <v>48.42</v>
      </c>
      <c r="AF47" s="8">
        <v>5.597531174224212</v>
      </c>
      <c r="AG47" s="8">
        <v>47.34</v>
      </c>
      <c r="AH47" s="8">
        <v>42.08</v>
      </c>
      <c r="AI47" s="8">
        <v>61.26</v>
      </c>
      <c r="AJ47" s="8">
        <v>50.22666667</v>
      </c>
      <c r="AK47" s="8">
        <v>5.6503816279999999</v>
      </c>
      <c r="AL47" s="8">
        <v>25.59</v>
      </c>
      <c r="AM47" s="8">
        <v>28.77</v>
      </c>
      <c r="AN47" s="8">
        <v>31.87</v>
      </c>
      <c r="AO47" s="8">
        <v>28.743333329999999</v>
      </c>
      <c r="AP47" s="8">
        <v>4.8451554740000002</v>
      </c>
      <c r="AQ47" s="8">
        <v>38</v>
      </c>
      <c r="AR47" s="8">
        <v>38.32</v>
      </c>
      <c r="AS47" s="8">
        <v>26.66</v>
      </c>
      <c r="AT47" s="8">
        <v>34.326666670000002</v>
      </c>
      <c r="AU47" s="8">
        <v>5.1012578639999999</v>
      </c>
      <c r="AV47" s="8">
        <v>40.4</v>
      </c>
      <c r="AW47" s="8">
        <v>50.61</v>
      </c>
      <c r="AX47" s="8">
        <v>37.94</v>
      </c>
      <c r="AY47" s="8">
        <v>42.983333330000001</v>
      </c>
      <c r="AZ47" s="8">
        <v>5.4257054619999998</v>
      </c>
      <c r="BA47" s="8">
        <v>42.15</v>
      </c>
      <c r="BB47" s="8">
        <v>44.45</v>
      </c>
      <c r="BC47" s="8">
        <v>36.47</v>
      </c>
      <c r="BD47" s="8">
        <v>41.02333333</v>
      </c>
      <c r="BE47" s="8">
        <v>5.3583728170000002</v>
      </c>
      <c r="BF47" s="8">
        <v>48.47</v>
      </c>
      <c r="BG47" s="8">
        <v>44.05</v>
      </c>
      <c r="BH47" s="8">
        <v>42.73</v>
      </c>
      <c r="BI47" s="8">
        <v>45.083333330000002</v>
      </c>
      <c r="BJ47" s="8">
        <v>5.4945222830000002</v>
      </c>
      <c r="BK47" s="8">
        <v>55.29</v>
      </c>
      <c r="BL47" s="8">
        <v>48.79</v>
      </c>
      <c r="BM47" s="8">
        <v>49.3</v>
      </c>
      <c r="BN47" s="8">
        <v>51.126666669999999</v>
      </c>
      <c r="BO47" s="8">
        <v>5.6760040639999998</v>
      </c>
      <c r="BP47" s="8">
        <v>62.77</v>
      </c>
      <c r="BQ47" s="8">
        <v>55.28</v>
      </c>
      <c r="BR47" s="8">
        <v>62.06</v>
      </c>
      <c r="BS47" s="8">
        <v>60.036666670000002</v>
      </c>
      <c r="BT47" s="8">
        <v>5.907771973</v>
      </c>
      <c r="BU47" s="8">
        <v>279.45999999999998</v>
      </c>
      <c r="BV47" s="8">
        <v>392.68</v>
      </c>
      <c r="BW47" s="8">
        <v>668.01</v>
      </c>
      <c r="BX47" s="8">
        <v>588.63</v>
      </c>
      <c r="BY47" s="8">
        <v>314.13</v>
      </c>
      <c r="BZ47" s="8">
        <v>897.78</v>
      </c>
      <c r="CA47" s="8">
        <v>486.12</v>
      </c>
      <c r="CB47" s="8">
        <v>778.62</v>
      </c>
      <c r="CC47" s="8">
        <v>310.77999999999997</v>
      </c>
      <c r="CD47" s="8">
        <v>369.1</v>
      </c>
      <c r="CE47" s="8">
        <v>1116.9000000000001</v>
      </c>
      <c r="CF47" s="8">
        <v>426.49</v>
      </c>
      <c r="CG47" s="8">
        <v>772.9</v>
      </c>
      <c r="CH47" s="8">
        <v>136.69999999999999</v>
      </c>
      <c r="CI47" s="8">
        <v>524.38</v>
      </c>
      <c r="CJ47" s="8">
        <v>591.98</v>
      </c>
      <c r="CK47" s="8">
        <v>359.23</v>
      </c>
      <c r="CL47" s="8">
        <v>848.27</v>
      </c>
      <c r="CM47" s="8">
        <v>327.02999999999997</v>
      </c>
      <c r="CN47" s="8">
        <v>756.33</v>
      </c>
      <c r="CO47" s="8">
        <v>286.92</v>
      </c>
      <c r="CP47" s="8">
        <v>1635.14</v>
      </c>
      <c r="CQ47" s="8">
        <v>823.23</v>
      </c>
      <c r="CR47" s="8">
        <v>223.92</v>
      </c>
      <c r="CS47" s="8">
        <v>786.5</v>
      </c>
      <c r="CT47" s="8">
        <v>496.95</v>
      </c>
      <c r="CU47" s="8">
        <v>638.38</v>
      </c>
      <c r="CV47" s="8">
        <v>397.84</v>
      </c>
      <c r="CW47" s="8">
        <v>587.46</v>
      </c>
      <c r="CX47" s="8">
        <v>758.77</v>
      </c>
      <c r="CY47" s="8">
        <v>398.89</v>
      </c>
      <c r="CZ47" s="8">
        <v>555.94000000000005</v>
      </c>
      <c r="DA47" s="8">
        <v>461.54</v>
      </c>
      <c r="DB47" s="8">
        <v>639.36</v>
      </c>
      <c r="DC47" s="8">
        <v>505.83</v>
      </c>
      <c r="DD47" s="8">
        <v>677.37</v>
      </c>
      <c r="DE47" s="8">
        <v>357.11</v>
      </c>
      <c r="DF47" s="8">
        <v>286.12</v>
      </c>
      <c r="DG47" s="8">
        <v>373.75</v>
      </c>
      <c r="DH47" s="8">
        <v>360.7</v>
      </c>
      <c r="DI47" s="8">
        <v>1826</v>
      </c>
      <c r="DJ47" s="8">
        <v>1826</v>
      </c>
      <c r="DK47" s="8">
        <v>1826</v>
      </c>
      <c r="DL47" s="8">
        <v>1826</v>
      </c>
      <c r="DM47" s="8">
        <v>1826</v>
      </c>
      <c r="DN47" s="8">
        <v>1826</v>
      </c>
      <c r="DO47" s="8">
        <v>1826</v>
      </c>
      <c r="DP47" s="8">
        <v>1826</v>
      </c>
      <c r="DQ47" s="8">
        <v>1826</v>
      </c>
      <c r="DR47" s="8">
        <v>1826</v>
      </c>
      <c r="DS47" s="8">
        <v>1826</v>
      </c>
      <c r="DT47" s="8">
        <v>1826</v>
      </c>
      <c r="DU47" s="8">
        <v>1826</v>
      </c>
      <c r="DV47" s="8">
        <v>1826</v>
      </c>
      <c r="DW47" s="8">
        <v>1826</v>
      </c>
      <c r="DX47" s="8">
        <v>1826</v>
      </c>
      <c r="DY47" s="8">
        <v>1826</v>
      </c>
      <c r="DZ47" s="8">
        <v>1826</v>
      </c>
      <c r="EA47" s="8">
        <v>1826</v>
      </c>
      <c r="EB47" s="8">
        <v>1826</v>
      </c>
      <c r="EC47" s="8">
        <v>1826</v>
      </c>
      <c r="ED47" s="8">
        <v>1826</v>
      </c>
      <c r="EE47" s="8">
        <v>1826</v>
      </c>
      <c r="EF47" s="8">
        <v>1826</v>
      </c>
      <c r="EG47" s="8">
        <v>1826</v>
      </c>
      <c r="EH47" s="8">
        <v>1826</v>
      </c>
      <c r="EI47" s="8">
        <v>1826</v>
      </c>
      <c r="EJ47" s="8">
        <v>1826</v>
      </c>
      <c r="EK47" s="8">
        <v>1826</v>
      </c>
      <c r="EL47" s="8">
        <v>1826</v>
      </c>
      <c r="EM47" s="8">
        <v>1826</v>
      </c>
      <c r="EN47" s="8">
        <v>1826</v>
      </c>
      <c r="EO47" s="8">
        <v>1826</v>
      </c>
      <c r="EP47" s="8">
        <v>1826</v>
      </c>
      <c r="EQ47" s="8">
        <v>1826</v>
      </c>
      <c r="ER47" s="8">
        <v>1826</v>
      </c>
      <c r="ES47" s="8">
        <v>1826</v>
      </c>
      <c r="ET47" s="8">
        <v>1826</v>
      </c>
      <c r="EU47" s="8">
        <v>1826</v>
      </c>
      <c r="EV47" s="8">
        <v>1826</v>
      </c>
      <c r="EW47" s="8" t="s">
        <v>54</v>
      </c>
      <c r="EX47" s="8" t="s">
        <v>55</v>
      </c>
      <c r="EY47" s="8">
        <v>73.488</v>
      </c>
      <c r="EZ47" s="8">
        <v>5.35</v>
      </c>
      <c r="FC47" s="8" t="s">
        <v>3403</v>
      </c>
      <c r="FD47" s="8">
        <v>649</v>
      </c>
      <c r="FE47" s="8" t="s">
        <v>3403</v>
      </c>
      <c r="FF47" s="8">
        <v>1950</v>
      </c>
      <c r="FG47" s="8" t="s">
        <v>3403</v>
      </c>
      <c r="FH47" s="8" t="s">
        <v>3404</v>
      </c>
      <c r="FI47" s="8" t="s">
        <v>3391</v>
      </c>
      <c r="FJ47" s="8" t="s">
        <v>65</v>
      </c>
      <c r="FK47" s="8">
        <v>0</v>
      </c>
      <c r="FL47" s="8">
        <v>69.900000000000006</v>
      </c>
      <c r="FM47" s="8">
        <v>0.23</v>
      </c>
      <c r="FO47" s="8">
        <v>12</v>
      </c>
      <c r="FP47" s="8">
        <v>0</v>
      </c>
      <c r="FQ47" s="8" t="s">
        <v>3403</v>
      </c>
      <c r="FR47" s="8" t="s">
        <v>65</v>
      </c>
      <c r="FS47" s="8" t="s">
        <v>3405</v>
      </c>
      <c r="FT47" s="8">
        <v>0</v>
      </c>
      <c r="FU47" s="8" t="s">
        <v>3406</v>
      </c>
      <c r="FV47" s="8">
        <v>1177</v>
      </c>
      <c r="FW47" s="8">
        <v>657</v>
      </c>
      <c r="FX47" s="8">
        <v>660</v>
      </c>
      <c r="FY47" s="8">
        <v>92</v>
      </c>
      <c r="FZ47" s="8">
        <v>92</v>
      </c>
      <c r="GA47" s="8">
        <v>100</v>
      </c>
      <c r="GB47" s="8">
        <v>52</v>
      </c>
      <c r="GC47" s="8">
        <v>48</v>
      </c>
      <c r="GD47" s="8">
        <v>39</v>
      </c>
      <c r="GE47" s="8">
        <v>6</v>
      </c>
      <c r="GF47" s="8">
        <v>1</v>
      </c>
      <c r="GG47" s="8" t="s">
        <v>260</v>
      </c>
      <c r="GH47" s="8" t="s">
        <v>3403</v>
      </c>
      <c r="GI47" s="8" t="s">
        <v>3407</v>
      </c>
      <c r="GJ47" s="8" t="s">
        <v>3403</v>
      </c>
      <c r="GK47" s="8" t="s">
        <v>2810</v>
      </c>
      <c r="GL47" s="9">
        <v>4.0000000000000003E-18</v>
      </c>
      <c r="GM47" s="8" t="s">
        <v>97</v>
      </c>
      <c r="GN47" s="8" t="s">
        <v>3408</v>
      </c>
      <c r="GO47" s="8" t="s">
        <v>3407</v>
      </c>
      <c r="GP47" s="8" t="s">
        <v>3407</v>
      </c>
      <c r="GQ47" s="8" t="s">
        <v>55</v>
      </c>
      <c r="GR47" s="8" t="s">
        <v>76</v>
      </c>
      <c r="GS47" s="8">
        <v>649</v>
      </c>
      <c r="GT47" s="8">
        <v>0</v>
      </c>
      <c r="GU47" s="8" t="s">
        <v>55</v>
      </c>
      <c r="GV47" s="8" t="s">
        <v>55</v>
      </c>
      <c r="GW47" s="8" t="s">
        <v>55</v>
      </c>
      <c r="GX47" s="8" t="s">
        <v>55</v>
      </c>
      <c r="GY47" s="8" t="s">
        <v>55</v>
      </c>
      <c r="GZ47" s="8">
        <v>0</v>
      </c>
      <c r="HA47" s="8">
        <v>10.6</v>
      </c>
      <c r="HB47" s="8">
        <v>3.9</v>
      </c>
      <c r="HC47" s="8">
        <v>3.4</v>
      </c>
      <c r="HD47" s="8" t="s">
        <v>61</v>
      </c>
      <c r="HE47" s="8" t="s">
        <v>3403</v>
      </c>
      <c r="HF47" s="8" t="s">
        <v>3409</v>
      </c>
      <c r="HG47" s="9">
        <v>3.0000000000000001E-59</v>
      </c>
      <c r="HH47" s="8" t="s">
        <v>3410</v>
      </c>
      <c r="HI47" s="8">
        <v>230</v>
      </c>
      <c r="HJ47" s="8">
        <v>615</v>
      </c>
      <c r="HK47" s="8">
        <v>971</v>
      </c>
      <c r="HL47" s="8">
        <v>29</v>
      </c>
      <c r="HM47" s="8">
        <v>47</v>
      </c>
      <c r="HN47" s="8">
        <v>63</v>
      </c>
      <c r="HO47" s="8">
        <v>433</v>
      </c>
      <c r="HP47" s="8">
        <v>100</v>
      </c>
      <c r="HQ47" s="8">
        <v>336</v>
      </c>
      <c r="HR47" s="8">
        <v>6</v>
      </c>
      <c r="HS47" s="8">
        <v>1</v>
      </c>
      <c r="HT47" s="8" t="s">
        <v>66</v>
      </c>
    </row>
    <row r="48" spans="1:228" x14ac:dyDescent="0.2">
      <c r="A48" s="6" t="s">
        <v>5694</v>
      </c>
      <c r="B48" s="6"/>
      <c r="D48" s="8" t="s">
        <v>1609</v>
      </c>
      <c r="E48" s="8">
        <v>1.22</v>
      </c>
      <c r="F48" s="8">
        <v>1.66</v>
      </c>
      <c r="G48" s="8">
        <f t="shared" ref="G48:G53" si="14">AVERAGE(E48, F48)</f>
        <v>1.44</v>
      </c>
      <c r="H48" s="8">
        <f t="shared" ref="H48:H53" si="15">LOG(G48, 2)</f>
        <v>0.52606881166758768</v>
      </c>
      <c r="I48" s="8">
        <v>2.5499999999999998</v>
      </c>
      <c r="J48" s="8">
        <v>2.34</v>
      </c>
      <c r="K48" s="8">
        <v>2.27</v>
      </c>
      <c r="L48" s="8">
        <v>2.3866666670000001</v>
      </c>
      <c r="M48" s="8">
        <v>1.254997087</v>
      </c>
      <c r="N48" s="8">
        <v>3.18</v>
      </c>
      <c r="O48" s="8">
        <v>2.75</v>
      </c>
      <c r="P48" s="8">
        <v>2.46</v>
      </c>
      <c r="Q48" s="8">
        <v>2.7966666670000002</v>
      </c>
      <c r="R48" s="8">
        <v>1.4837083099999999</v>
      </c>
      <c r="S48" s="8">
        <v>2.84</v>
      </c>
      <c r="T48" s="8">
        <v>1.76</v>
      </c>
      <c r="U48" s="8">
        <v>3.75</v>
      </c>
      <c r="V48" s="8">
        <v>2.7833333329999999</v>
      </c>
      <c r="W48" s="8">
        <v>1.4768136970000001</v>
      </c>
      <c r="X48" s="8">
        <v>3.88</v>
      </c>
      <c r="Y48" s="8">
        <v>3.01</v>
      </c>
      <c r="Z48" s="8">
        <v>2.9</v>
      </c>
      <c r="AA48" s="8">
        <v>3.2633333329999998</v>
      </c>
      <c r="AB48" s="8">
        <v>1.7063463590000001</v>
      </c>
      <c r="AC48" s="8">
        <v>2.9</v>
      </c>
      <c r="AD48" s="8">
        <v>4.67</v>
      </c>
      <c r="AE48" s="8">
        <v>3.7850000000000001</v>
      </c>
      <c r="AF48" s="8">
        <v>1.9202933002110072</v>
      </c>
      <c r="AG48" s="8">
        <v>2.21</v>
      </c>
      <c r="AH48" s="8">
        <v>4.29</v>
      </c>
      <c r="AI48" s="8">
        <v>4.32</v>
      </c>
      <c r="AJ48" s="8">
        <v>3.6066666669999998</v>
      </c>
      <c r="AK48" s="8">
        <v>1.8506660930000001</v>
      </c>
      <c r="AL48" s="8">
        <v>1.01</v>
      </c>
      <c r="AM48" s="8">
        <v>1.44</v>
      </c>
      <c r="AN48" s="8">
        <v>1.32</v>
      </c>
      <c r="AO48" s="8">
        <v>1.256666667</v>
      </c>
      <c r="AP48" s="8">
        <v>0.32960202300000002</v>
      </c>
      <c r="AQ48" s="8">
        <v>1.78</v>
      </c>
      <c r="AR48" s="8">
        <v>1.75</v>
      </c>
      <c r="AS48" s="8">
        <v>0.6</v>
      </c>
      <c r="AT48" s="8">
        <v>1.3766666670000001</v>
      </c>
      <c r="AU48" s="8">
        <v>0.461179281</v>
      </c>
      <c r="AV48" s="8">
        <v>2.61</v>
      </c>
      <c r="AW48" s="8">
        <v>2.76</v>
      </c>
      <c r="AX48" s="8">
        <v>2.6</v>
      </c>
      <c r="AY48" s="8">
        <v>2.6566666670000001</v>
      </c>
      <c r="AZ48" s="8">
        <v>1.409617224</v>
      </c>
      <c r="BA48" s="8">
        <v>2.1800000000000002</v>
      </c>
      <c r="BB48" s="8">
        <v>4.54</v>
      </c>
      <c r="BC48" s="8">
        <v>4.24</v>
      </c>
      <c r="BD48" s="8">
        <v>3.653333333</v>
      </c>
      <c r="BE48" s="8">
        <v>1.869213392</v>
      </c>
      <c r="BF48" s="8">
        <v>2.08</v>
      </c>
      <c r="BG48" s="8">
        <v>3.26</v>
      </c>
      <c r="BH48" s="8">
        <v>3.65</v>
      </c>
      <c r="BI48" s="8">
        <v>2.996666667</v>
      </c>
      <c r="BJ48" s="8">
        <v>1.5833586150000001</v>
      </c>
      <c r="BK48" s="8">
        <v>3.1</v>
      </c>
      <c r="BL48" s="8">
        <v>2.68</v>
      </c>
      <c r="BM48" s="8">
        <v>4.53</v>
      </c>
      <c r="BN48" s="8">
        <v>3.4366666669999999</v>
      </c>
      <c r="BO48" s="8">
        <v>1.7810099269999999</v>
      </c>
      <c r="BP48" s="8">
        <v>2.33</v>
      </c>
      <c r="BQ48" s="8">
        <v>2.66</v>
      </c>
      <c r="BR48" s="8">
        <v>2.4</v>
      </c>
      <c r="BS48" s="8">
        <v>2.463333333</v>
      </c>
      <c r="BT48" s="8">
        <v>1.3006118630000001</v>
      </c>
      <c r="BU48" s="8">
        <v>10</v>
      </c>
      <c r="BV48" s="8">
        <v>16</v>
      </c>
      <c r="BW48" s="8">
        <v>29</v>
      </c>
      <c r="BX48" s="8">
        <v>17</v>
      </c>
      <c r="BY48" s="8">
        <v>13</v>
      </c>
      <c r="BZ48" s="8">
        <v>43</v>
      </c>
      <c r="CA48" s="8">
        <v>21</v>
      </c>
      <c r="CB48" s="8">
        <v>25</v>
      </c>
      <c r="CC48" s="8">
        <v>8</v>
      </c>
      <c r="CD48" s="8">
        <v>12</v>
      </c>
      <c r="CE48" s="8">
        <v>30</v>
      </c>
      <c r="CF48" s="8">
        <v>13</v>
      </c>
      <c r="CG48" s="8">
        <v>23</v>
      </c>
      <c r="CH48" s="8">
        <v>2</v>
      </c>
      <c r="CI48" s="8">
        <v>22</v>
      </c>
      <c r="CJ48" s="8">
        <v>21</v>
      </c>
      <c r="CK48" s="8">
        <v>16</v>
      </c>
      <c r="CL48" s="8">
        <v>28</v>
      </c>
      <c r="CM48" s="8">
        <v>25</v>
      </c>
      <c r="CN48" s="8">
        <v>23</v>
      </c>
      <c r="CO48" s="8">
        <v>19</v>
      </c>
      <c r="CP48" s="8">
        <v>75</v>
      </c>
      <c r="CQ48" s="8">
        <v>30</v>
      </c>
      <c r="CR48" s="8">
        <v>8</v>
      </c>
      <c r="CS48" s="8">
        <v>47</v>
      </c>
      <c r="CT48" s="8">
        <v>12</v>
      </c>
      <c r="CU48" s="8">
        <v>20</v>
      </c>
      <c r="CV48" s="8">
        <v>10</v>
      </c>
      <c r="CW48" s="8">
        <v>27</v>
      </c>
      <c r="CX48" s="8">
        <v>19</v>
      </c>
      <c r="CY48" s="8">
        <v>24</v>
      </c>
      <c r="CZ48" s="8">
        <v>34</v>
      </c>
      <c r="DA48" s="8">
        <v>34</v>
      </c>
      <c r="DB48" s="8">
        <v>27</v>
      </c>
      <c r="DC48" s="8">
        <v>17</v>
      </c>
      <c r="DD48" s="8">
        <v>45</v>
      </c>
      <c r="DE48" s="8">
        <v>27</v>
      </c>
      <c r="DF48" s="8">
        <v>8</v>
      </c>
      <c r="DG48" s="8">
        <v>18</v>
      </c>
      <c r="DH48" s="8">
        <v>20</v>
      </c>
      <c r="DI48" s="8">
        <v>1187</v>
      </c>
      <c r="DJ48" s="8">
        <v>1187</v>
      </c>
      <c r="DK48" s="8">
        <v>1187</v>
      </c>
      <c r="DL48" s="8">
        <v>1187</v>
      </c>
      <c r="DM48" s="8">
        <v>1187</v>
      </c>
      <c r="DN48" s="8">
        <v>1187</v>
      </c>
      <c r="DO48" s="8">
        <v>1187</v>
      </c>
      <c r="DP48" s="8">
        <v>1187</v>
      </c>
      <c r="DQ48" s="8">
        <v>1187</v>
      </c>
      <c r="DR48" s="8">
        <v>1187</v>
      </c>
      <c r="DS48" s="8">
        <v>1187</v>
      </c>
      <c r="DT48" s="8">
        <v>1187</v>
      </c>
      <c r="DU48" s="8">
        <v>1187</v>
      </c>
      <c r="DV48" s="8">
        <v>1187</v>
      </c>
      <c r="DW48" s="8">
        <v>1187</v>
      </c>
      <c r="DX48" s="8">
        <v>1187</v>
      </c>
      <c r="DY48" s="8">
        <v>1187</v>
      </c>
      <c r="DZ48" s="8">
        <v>1187</v>
      </c>
      <c r="EA48" s="8">
        <v>1187</v>
      </c>
      <c r="EB48" s="8">
        <v>1187</v>
      </c>
      <c r="EC48" s="8">
        <v>1187</v>
      </c>
      <c r="ED48" s="8">
        <v>1187</v>
      </c>
      <c r="EE48" s="8">
        <v>1187</v>
      </c>
      <c r="EF48" s="8">
        <v>1187</v>
      </c>
      <c r="EG48" s="8">
        <v>1187</v>
      </c>
      <c r="EH48" s="8">
        <v>1187</v>
      </c>
      <c r="EI48" s="8">
        <v>1187</v>
      </c>
      <c r="EJ48" s="8">
        <v>1187</v>
      </c>
      <c r="EK48" s="8">
        <v>1187</v>
      </c>
      <c r="EL48" s="8">
        <v>1187</v>
      </c>
      <c r="EM48" s="8">
        <v>1187</v>
      </c>
      <c r="EN48" s="8">
        <v>1187</v>
      </c>
      <c r="EO48" s="8">
        <v>1187</v>
      </c>
      <c r="EP48" s="8">
        <v>1187</v>
      </c>
      <c r="EQ48" s="8">
        <v>1187</v>
      </c>
      <c r="ER48" s="8">
        <v>1187</v>
      </c>
      <c r="ES48" s="8">
        <v>1187</v>
      </c>
      <c r="ET48" s="8">
        <v>1187</v>
      </c>
      <c r="EU48" s="8">
        <v>1187</v>
      </c>
      <c r="EV48" s="8">
        <v>1187</v>
      </c>
      <c r="EW48" s="8" t="s">
        <v>110</v>
      </c>
      <c r="EX48" s="8" t="s">
        <v>63</v>
      </c>
      <c r="EY48" s="8">
        <v>49.198</v>
      </c>
      <c r="EZ48" s="8">
        <v>6.69</v>
      </c>
      <c r="FA48" s="8">
        <v>45.91</v>
      </c>
      <c r="FB48" s="8">
        <v>6.59</v>
      </c>
      <c r="FC48" s="8" t="s">
        <v>1609</v>
      </c>
      <c r="FD48" s="8">
        <v>436</v>
      </c>
      <c r="FE48" s="8" t="s">
        <v>1609</v>
      </c>
      <c r="FF48" s="8">
        <v>1311</v>
      </c>
      <c r="FG48" s="8" t="s">
        <v>1609</v>
      </c>
      <c r="FH48" s="8" t="s">
        <v>1610</v>
      </c>
      <c r="FI48" s="8" t="s">
        <v>1611</v>
      </c>
      <c r="FJ48" s="8" t="s">
        <v>83</v>
      </c>
      <c r="FK48" s="9">
        <v>1.9999999999999998E-65</v>
      </c>
      <c r="FL48" s="8">
        <v>93.9</v>
      </c>
      <c r="FM48" s="8">
        <v>0.3</v>
      </c>
      <c r="FO48" s="8">
        <v>12</v>
      </c>
      <c r="FP48" s="8">
        <v>0</v>
      </c>
      <c r="FQ48" s="8" t="s">
        <v>1609</v>
      </c>
      <c r="FR48" s="8" t="s">
        <v>58</v>
      </c>
      <c r="FS48" s="8" t="s">
        <v>1612</v>
      </c>
      <c r="FT48" s="9">
        <v>8.9999999999999992E-50</v>
      </c>
      <c r="FU48" s="8" t="s">
        <v>1613</v>
      </c>
      <c r="FV48" s="8">
        <v>200</v>
      </c>
      <c r="FW48" s="8">
        <v>169</v>
      </c>
      <c r="FX48" s="8">
        <v>202</v>
      </c>
      <c r="FY48" s="8">
        <v>51</v>
      </c>
      <c r="FZ48" s="8">
        <v>70</v>
      </c>
      <c r="GA48" s="8">
        <v>84</v>
      </c>
      <c r="GB48" s="8">
        <v>82</v>
      </c>
      <c r="GC48" s="8">
        <v>0</v>
      </c>
      <c r="GD48" s="8">
        <v>32</v>
      </c>
      <c r="GE48" s="8">
        <v>262</v>
      </c>
      <c r="GF48" s="8">
        <v>1</v>
      </c>
      <c r="GG48" s="8" t="s">
        <v>93</v>
      </c>
      <c r="GH48" s="8" t="s">
        <v>1609</v>
      </c>
      <c r="GI48" s="8" t="s">
        <v>1614</v>
      </c>
      <c r="GJ48" s="8" t="s">
        <v>1609</v>
      </c>
      <c r="GK48" s="8" t="s">
        <v>1615</v>
      </c>
      <c r="GL48" s="8">
        <v>0.35</v>
      </c>
      <c r="GM48" s="8" t="s">
        <v>97</v>
      </c>
      <c r="GN48" s="8" t="s">
        <v>1616</v>
      </c>
      <c r="GO48" s="8" t="s">
        <v>1614</v>
      </c>
      <c r="GP48" s="8" t="s">
        <v>1614</v>
      </c>
      <c r="GQ48" s="8" t="s">
        <v>55</v>
      </c>
      <c r="GR48" s="8" t="s">
        <v>1617</v>
      </c>
      <c r="GS48" s="8">
        <v>436</v>
      </c>
      <c r="GT48" s="8">
        <v>0</v>
      </c>
      <c r="GU48" s="8" t="s">
        <v>55</v>
      </c>
      <c r="GV48" s="8" t="s">
        <v>55</v>
      </c>
      <c r="GW48" s="8" t="s">
        <v>55</v>
      </c>
      <c r="GX48" s="8" t="s">
        <v>55</v>
      </c>
      <c r="GY48" s="8" t="s">
        <v>55</v>
      </c>
      <c r="GZ48" s="8">
        <v>2</v>
      </c>
      <c r="HA48" s="8">
        <v>11</v>
      </c>
      <c r="HB48" s="8">
        <v>8.9</v>
      </c>
      <c r="HC48" s="8">
        <v>4.8</v>
      </c>
      <c r="HD48" s="8" t="s">
        <v>61</v>
      </c>
      <c r="HE48" s="8" t="s">
        <v>1609</v>
      </c>
      <c r="HF48" s="8" t="s">
        <v>1618</v>
      </c>
      <c r="HG48" s="9">
        <v>4E-51</v>
      </c>
      <c r="HH48" s="8" t="s">
        <v>1619</v>
      </c>
      <c r="HI48" s="8">
        <v>202</v>
      </c>
      <c r="HJ48" s="8">
        <v>379</v>
      </c>
      <c r="HK48" s="8">
        <v>341</v>
      </c>
      <c r="HL48" s="8">
        <v>30</v>
      </c>
      <c r="HM48" s="8">
        <v>48</v>
      </c>
      <c r="HN48" s="8">
        <v>111</v>
      </c>
      <c r="HO48" s="8">
        <v>264</v>
      </c>
      <c r="HP48" s="8">
        <v>60</v>
      </c>
      <c r="HQ48" s="8">
        <v>21</v>
      </c>
      <c r="HR48" s="8">
        <v>50</v>
      </c>
      <c r="HS48" s="8">
        <v>1</v>
      </c>
      <c r="HT48" s="8" t="s">
        <v>79</v>
      </c>
    </row>
    <row r="49" spans="1:228" x14ac:dyDescent="0.2">
      <c r="A49" s="6" t="s">
        <v>5692</v>
      </c>
      <c r="B49" s="6" t="s">
        <v>5700</v>
      </c>
      <c r="D49" s="8" t="s">
        <v>1044</v>
      </c>
      <c r="E49" s="8">
        <v>425.21</v>
      </c>
      <c r="F49" s="8">
        <v>482.72</v>
      </c>
      <c r="G49" s="8">
        <f t="shared" si="14"/>
        <v>453.96500000000003</v>
      </c>
      <c r="H49" s="8">
        <f t="shared" si="15"/>
        <v>8.8264372620202138</v>
      </c>
      <c r="I49" s="8">
        <v>514.59</v>
      </c>
      <c r="J49" s="8">
        <v>709.89</v>
      </c>
      <c r="K49" s="8">
        <v>631.16</v>
      </c>
      <c r="L49" s="8">
        <v>618.54666669999995</v>
      </c>
      <c r="M49" s="8">
        <v>9.2727386339999995</v>
      </c>
      <c r="N49" s="8">
        <v>1451.78</v>
      </c>
      <c r="O49" s="8">
        <v>1192.31</v>
      </c>
      <c r="P49" s="8">
        <v>1362.33</v>
      </c>
      <c r="Q49" s="8">
        <v>1335.4733329999999</v>
      </c>
      <c r="R49" s="8">
        <v>10.383135449999999</v>
      </c>
      <c r="S49" s="8">
        <v>1285.48</v>
      </c>
      <c r="T49" s="8">
        <v>1304.49</v>
      </c>
      <c r="U49" s="8">
        <v>1868.07</v>
      </c>
      <c r="V49" s="8">
        <v>1486.0133330000001</v>
      </c>
      <c r="W49" s="8">
        <v>10.53723134</v>
      </c>
      <c r="X49" s="8">
        <v>1216.1199999999999</v>
      </c>
      <c r="Y49" s="8">
        <v>1234.3699999999999</v>
      </c>
      <c r="Z49" s="8">
        <v>1696.08</v>
      </c>
      <c r="AA49" s="8">
        <v>1382.19</v>
      </c>
      <c r="AB49" s="8">
        <v>10.43274023</v>
      </c>
      <c r="AC49" s="8">
        <v>1253.18</v>
      </c>
      <c r="AD49" s="8">
        <v>1584.19</v>
      </c>
      <c r="AE49" s="8">
        <v>1418.6849999999999</v>
      </c>
      <c r="AF49" s="8">
        <v>10.470338578509955</v>
      </c>
      <c r="AG49" s="8">
        <v>1253.98</v>
      </c>
      <c r="AH49" s="8">
        <v>1543.59</v>
      </c>
      <c r="AI49" s="8">
        <v>1393.09</v>
      </c>
      <c r="AJ49" s="8">
        <v>1396.886667</v>
      </c>
      <c r="AK49" s="8">
        <v>10.44799926</v>
      </c>
      <c r="AL49" s="8">
        <v>470.64</v>
      </c>
      <c r="AM49" s="8">
        <v>495.79</v>
      </c>
      <c r="AN49" s="8">
        <v>476.47</v>
      </c>
      <c r="AO49" s="8">
        <v>480.96666670000002</v>
      </c>
      <c r="AP49" s="8">
        <v>8.9097931020000001</v>
      </c>
      <c r="AQ49" s="8">
        <v>578.42999999999995</v>
      </c>
      <c r="AR49" s="8">
        <v>573.86</v>
      </c>
      <c r="AS49" s="8">
        <v>556.12</v>
      </c>
      <c r="AT49" s="8">
        <v>569.47</v>
      </c>
      <c r="AU49" s="8">
        <v>9.1534760320000004</v>
      </c>
      <c r="AV49" s="8">
        <v>1652.5</v>
      </c>
      <c r="AW49" s="8">
        <v>1254.6400000000001</v>
      </c>
      <c r="AX49" s="8">
        <v>1777.59</v>
      </c>
      <c r="AY49" s="8">
        <v>1561.576667</v>
      </c>
      <c r="AZ49" s="8">
        <v>10.60878769</v>
      </c>
      <c r="BA49" s="8">
        <v>1425.76</v>
      </c>
      <c r="BB49" s="8">
        <v>1481.69</v>
      </c>
      <c r="BC49" s="8">
        <v>1711.32</v>
      </c>
      <c r="BD49" s="8">
        <v>1539.59</v>
      </c>
      <c r="BE49" s="8">
        <v>10.588330490000001</v>
      </c>
      <c r="BF49" s="8">
        <v>1799.12</v>
      </c>
      <c r="BG49" s="8">
        <v>1533.44</v>
      </c>
      <c r="BH49" s="8">
        <v>1845.66</v>
      </c>
      <c r="BI49" s="8">
        <v>1726.073333</v>
      </c>
      <c r="BJ49" s="8">
        <v>10.75327804</v>
      </c>
      <c r="BK49" s="8">
        <v>1933.59</v>
      </c>
      <c r="BL49" s="8">
        <v>1636.3</v>
      </c>
      <c r="BM49" s="8">
        <v>1936.76</v>
      </c>
      <c r="BN49" s="8">
        <v>1835.55</v>
      </c>
      <c r="BO49" s="8">
        <v>10.841996699999999</v>
      </c>
      <c r="BP49" s="8">
        <v>1684.57</v>
      </c>
      <c r="BQ49" s="8">
        <v>1960.87</v>
      </c>
      <c r="BR49" s="8">
        <v>2279.2800000000002</v>
      </c>
      <c r="BS49" s="8">
        <v>1974.906667</v>
      </c>
      <c r="BT49" s="8">
        <v>10.947568759999999</v>
      </c>
      <c r="BU49" s="8">
        <v>1353</v>
      </c>
      <c r="BV49" s="8">
        <v>1808</v>
      </c>
      <c r="BW49" s="8">
        <v>2276</v>
      </c>
      <c r="BX49" s="8">
        <v>2002</v>
      </c>
      <c r="BY49" s="8">
        <v>1402</v>
      </c>
      <c r="BZ49" s="8">
        <v>7626</v>
      </c>
      <c r="CA49" s="8">
        <v>3532</v>
      </c>
      <c r="CB49" s="8">
        <v>5387</v>
      </c>
      <c r="CC49" s="8">
        <v>1443</v>
      </c>
      <c r="CD49" s="8">
        <v>1606</v>
      </c>
      <c r="CE49" s="8">
        <v>4216</v>
      </c>
      <c r="CF49" s="8">
        <v>1639</v>
      </c>
      <c r="CG49" s="8">
        <v>2922</v>
      </c>
      <c r="CH49" s="8">
        <v>720</v>
      </c>
      <c r="CI49" s="8">
        <v>5415</v>
      </c>
      <c r="CJ49" s="8">
        <v>3705</v>
      </c>
      <c r="CK49" s="8">
        <v>4249</v>
      </c>
      <c r="CL49" s="8">
        <v>4697</v>
      </c>
      <c r="CM49" s="8">
        <v>3295</v>
      </c>
      <c r="CN49" s="8">
        <v>5058</v>
      </c>
      <c r="CO49" s="8">
        <v>2657</v>
      </c>
      <c r="CP49" s="8">
        <v>9388</v>
      </c>
      <c r="CQ49" s="8">
        <v>7269</v>
      </c>
      <c r="CR49" s="8">
        <v>1896</v>
      </c>
      <c r="CS49" s="8">
        <v>7801</v>
      </c>
      <c r="CT49" s="8">
        <v>3367</v>
      </c>
      <c r="CU49" s="8">
        <v>5717</v>
      </c>
      <c r="CV49" s="8">
        <v>3689</v>
      </c>
      <c r="CW49" s="8">
        <v>4746</v>
      </c>
      <c r="CX49" s="8">
        <v>5472</v>
      </c>
      <c r="CY49" s="8">
        <v>4649</v>
      </c>
      <c r="CZ49" s="8">
        <v>4137</v>
      </c>
      <c r="DA49" s="8">
        <v>5422</v>
      </c>
      <c r="DB49" s="8">
        <v>6132</v>
      </c>
      <c r="DC49" s="8">
        <v>4320</v>
      </c>
      <c r="DD49" s="8">
        <v>5700</v>
      </c>
      <c r="DE49" s="8">
        <v>4231</v>
      </c>
      <c r="DF49" s="8">
        <v>2681</v>
      </c>
      <c r="DG49" s="8">
        <v>3285</v>
      </c>
      <c r="DH49" s="8">
        <v>3933</v>
      </c>
      <c r="DI49" s="8">
        <v>461</v>
      </c>
      <c r="DJ49" s="8">
        <v>461</v>
      </c>
      <c r="DK49" s="8">
        <v>461</v>
      </c>
      <c r="DL49" s="8">
        <v>461</v>
      </c>
      <c r="DM49" s="8">
        <v>461</v>
      </c>
      <c r="DN49" s="8">
        <v>461</v>
      </c>
      <c r="DO49" s="8">
        <v>461</v>
      </c>
      <c r="DP49" s="8">
        <v>461</v>
      </c>
      <c r="DQ49" s="8">
        <v>461</v>
      </c>
      <c r="DR49" s="8">
        <v>461</v>
      </c>
      <c r="DS49" s="8">
        <v>461</v>
      </c>
      <c r="DT49" s="8">
        <v>461</v>
      </c>
      <c r="DU49" s="8">
        <v>461</v>
      </c>
      <c r="DV49" s="8">
        <v>461</v>
      </c>
      <c r="DW49" s="8">
        <v>461</v>
      </c>
      <c r="DX49" s="8">
        <v>461</v>
      </c>
      <c r="DY49" s="8">
        <v>461</v>
      </c>
      <c r="DZ49" s="8">
        <v>461</v>
      </c>
      <c r="EA49" s="8">
        <v>461</v>
      </c>
      <c r="EB49" s="8">
        <v>461</v>
      </c>
      <c r="EC49" s="8">
        <v>461</v>
      </c>
      <c r="ED49" s="8">
        <v>461</v>
      </c>
      <c r="EE49" s="8">
        <v>461</v>
      </c>
      <c r="EF49" s="8">
        <v>461</v>
      </c>
      <c r="EG49" s="8">
        <v>461</v>
      </c>
      <c r="EH49" s="8">
        <v>461</v>
      </c>
      <c r="EI49" s="8">
        <v>461</v>
      </c>
      <c r="EJ49" s="8">
        <v>461</v>
      </c>
      <c r="EK49" s="8">
        <v>461</v>
      </c>
      <c r="EL49" s="8">
        <v>461</v>
      </c>
      <c r="EM49" s="8">
        <v>461</v>
      </c>
      <c r="EN49" s="8">
        <v>461</v>
      </c>
      <c r="EO49" s="8">
        <v>461</v>
      </c>
      <c r="EP49" s="8">
        <v>461</v>
      </c>
      <c r="EQ49" s="8">
        <v>461</v>
      </c>
      <c r="ER49" s="8">
        <v>461</v>
      </c>
      <c r="ES49" s="8">
        <v>461</v>
      </c>
      <c r="ET49" s="8">
        <v>461</v>
      </c>
      <c r="EU49" s="8">
        <v>461</v>
      </c>
      <c r="EV49" s="8">
        <v>461</v>
      </c>
      <c r="EW49" s="8" t="s">
        <v>54</v>
      </c>
      <c r="EX49" s="8" t="s">
        <v>55</v>
      </c>
      <c r="EY49" s="8">
        <v>21.957000000000001</v>
      </c>
      <c r="EZ49" s="8">
        <v>6.44</v>
      </c>
      <c r="FC49" s="8" t="s">
        <v>1044</v>
      </c>
      <c r="FD49" s="8">
        <v>194</v>
      </c>
      <c r="FE49" s="8" t="s">
        <v>1044</v>
      </c>
      <c r="FF49" s="8">
        <v>585</v>
      </c>
      <c r="FG49" s="8" t="s">
        <v>1044</v>
      </c>
      <c r="FH49" s="8" t="s">
        <v>1045</v>
      </c>
      <c r="FI49" s="8" t="s">
        <v>1046</v>
      </c>
      <c r="FJ49" s="8" t="s">
        <v>65</v>
      </c>
      <c r="FK49" s="8">
        <v>0</v>
      </c>
      <c r="FL49" s="8">
        <v>100</v>
      </c>
      <c r="FM49" s="8">
        <v>0.28999999999999998</v>
      </c>
      <c r="FO49" s="8">
        <v>5</v>
      </c>
      <c r="FP49" s="8">
        <v>0</v>
      </c>
      <c r="FQ49" s="8" t="s">
        <v>1044</v>
      </c>
      <c r="FR49" s="8" t="s">
        <v>65</v>
      </c>
      <c r="FS49" s="8" t="s">
        <v>1047</v>
      </c>
      <c r="FT49" s="9">
        <v>9.9999999999999999E-117</v>
      </c>
      <c r="FU49" s="8" t="s">
        <v>1048</v>
      </c>
      <c r="FV49" s="8">
        <v>417</v>
      </c>
      <c r="FW49" s="8">
        <v>194</v>
      </c>
      <c r="FX49" s="8">
        <v>194</v>
      </c>
      <c r="FY49" s="8">
        <v>100</v>
      </c>
      <c r="FZ49" s="8">
        <v>100</v>
      </c>
      <c r="GA49" s="8">
        <v>100</v>
      </c>
      <c r="GB49" s="8">
        <v>0</v>
      </c>
      <c r="GC49" s="8">
        <v>0</v>
      </c>
      <c r="GD49" s="8">
        <v>1</v>
      </c>
      <c r="GE49" s="8">
        <v>1</v>
      </c>
      <c r="GF49" s="8">
        <v>1</v>
      </c>
      <c r="GG49" s="8" t="s">
        <v>260</v>
      </c>
      <c r="GH49" s="8" t="s">
        <v>1044</v>
      </c>
      <c r="GI49" s="8" t="s">
        <v>1049</v>
      </c>
      <c r="GJ49" s="8" t="s">
        <v>1044</v>
      </c>
      <c r="GK49" s="8" t="s">
        <v>1050</v>
      </c>
      <c r="GL49" s="8">
        <v>7.2999999999999995E-2</v>
      </c>
      <c r="GM49" s="8" t="s">
        <v>284</v>
      </c>
      <c r="GN49" s="8" t="s">
        <v>1051</v>
      </c>
      <c r="GO49" s="8" t="s">
        <v>1049</v>
      </c>
      <c r="GP49" s="8" t="s">
        <v>1049</v>
      </c>
      <c r="GQ49" s="8" t="s">
        <v>55</v>
      </c>
      <c r="GR49" s="8" t="s">
        <v>102</v>
      </c>
      <c r="GS49" s="8">
        <v>194</v>
      </c>
      <c r="GT49" s="8">
        <v>0</v>
      </c>
      <c r="GU49" s="8" t="s">
        <v>55</v>
      </c>
      <c r="GV49" s="8" t="s">
        <v>55</v>
      </c>
      <c r="GW49" s="8" t="s">
        <v>55</v>
      </c>
      <c r="GX49" s="8" t="s">
        <v>55</v>
      </c>
      <c r="GY49" s="8" t="s">
        <v>55</v>
      </c>
      <c r="GZ49" s="8">
        <v>0</v>
      </c>
      <c r="HA49" s="8">
        <v>9.3000000000000007</v>
      </c>
      <c r="HB49" s="8">
        <v>9.8000000000000007</v>
      </c>
      <c r="HC49" s="8">
        <v>6.7</v>
      </c>
      <c r="HD49" s="8" t="s">
        <v>61</v>
      </c>
      <c r="HE49" s="8" t="s">
        <v>1044</v>
      </c>
      <c r="HF49" s="8" t="s">
        <v>1052</v>
      </c>
      <c r="HG49" s="9">
        <v>9.9999999999999997E-65</v>
      </c>
      <c r="HH49" s="8" t="s">
        <v>1053</v>
      </c>
      <c r="HI49" s="8">
        <v>245</v>
      </c>
      <c r="HJ49" s="8">
        <v>166</v>
      </c>
      <c r="HK49" s="8">
        <v>232</v>
      </c>
      <c r="HL49" s="8">
        <v>65</v>
      </c>
      <c r="HM49" s="8">
        <v>81</v>
      </c>
      <c r="HN49" s="8">
        <v>72</v>
      </c>
      <c r="HO49" s="8">
        <v>57</v>
      </c>
      <c r="HP49" s="8">
        <v>0</v>
      </c>
      <c r="HQ49" s="8">
        <v>28</v>
      </c>
      <c r="HR49" s="8">
        <v>15</v>
      </c>
      <c r="HS49" s="8">
        <v>1</v>
      </c>
      <c r="HT49" s="8" t="s">
        <v>66</v>
      </c>
    </row>
    <row r="50" spans="1:228" x14ac:dyDescent="0.2">
      <c r="A50" s="6" t="s">
        <v>5693</v>
      </c>
      <c r="B50" s="6" t="s">
        <v>5701</v>
      </c>
      <c r="D50" s="8" t="s">
        <v>1197</v>
      </c>
      <c r="E50" s="8">
        <v>7.52</v>
      </c>
      <c r="F50" s="8">
        <v>19.18</v>
      </c>
      <c r="G50" s="8">
        <f t="shared" si="14"/>
        <v>13.35</v>
      </c>
      <c r="H50" s="8">
        <f t="shared" si="15"/>
        <v>3.7387678368001915</v>
      </c>
      <c r="I50" s="8">
        <v>18.309999999999999</v>
      </c>
      <c r="J50" s="8">
        <v>23.66</v>
      </c>
      <c r="K50" s="8">
        <v>12.61</v>
      </c>
      <c r="L50" s="8">
        <v>18.193333330000002</v>
      </c>
      <c r="M50" s="8">
        <v>4.1853379889999998</v>
      </c>
      <c r="N50" s="8">
        <v>34.909999999999997</v>
      </c>
      <c r="O50" s="8">
        <v>45.05</v>
      </c>
      <c r="P50" s="8">
        <v>48.69</v>
      </c>
      <c r="Q50" s="8">
        <v>42.883333329999999</v>
      </c>
      <c r="R50" s="8">
        <v>5.4223451459999996</v>
      </c>
      <c r="S50" s="8">
        <v>40.56</v>
      </c>
      <c r="T50" s="8">
        <v>51</v>
      </c>
      <c r="U50" s="8">
        <v>43.6</v>
      </c>
      <c r="V50" s="8">
        <v>45.053333330000001</v>
      </c>
      <c r="W50" s="8">
        <v>5.4935619449999997</v>
      </c>
      <c r="X50" s="8">
        <v>42.83</v>
      </c>
      <c r="Y50" s="8">
        <v>53.35</v>
      </c>
      <c r="Z50" s="8">
        <v>42.13</v>
      </c>
      <c r="AA50" s="8">
        <v>46.103333329999998</v>
      </c>
      <c r="AB50" s="8">
        <v>5.5267991580000002</v>
      </c>
      <c r="AC50" s="8">
        <v>66.459999999999994</v>
      </c>
      <c r="AD50" s="8">
        <v>40.65</v>
      </c>
      <c r="AE50" s="8">
        <v>53.554999999999993</v>
      </c>
      <c r="AF50" s="8">
        <v>5.742949368993834</v>
      </c>
      <c r="AG50" s="8">
        <v>46.35</v>
      </c>
      <c r="AH50" s="8">
        <v>52.97</v>
      </c>
      <c r="AI50" s="8">
        <v>50.64</v>
      </c>
      <c r="AJ50" s="8">
        <v>49.986666669999998</v>
      </c>
      <c r="AK50" s="8">
        <v>5.64347142</v>
      </c>
      <c r="AL50" s="8">
        <v>11.46</v>
      </c>
      <c r="AM50" s="8">
        <v>8.02</v>
      </c>
      <c r="AN50" s="8">
        <v>10.71</v>
      </c>
      <c r="AO50" s="8">
        <v>10.063333330000001</v>
      </c>
      <c r="AP50" s="8">
        <v>3.3310363509999998</v>
      </c>
      <c r="AQ50" s="8">
        <v>21.03</v>
      </c>
      <c r="AR50" s="8">
        <v>20.41</v>
      </c>
      <c r="AS50" s="8">
        <v>17.309999999999999</v>
      </c>
      <c r="AT50" s="8">
        <v>19.583333329999999</v>
      </c>
      <c r="AU50" s="8">
        <v>4.2915544460000001</v>
      </c>
      <c r="AV50" s="8">
        <v>38.24</v>
      </c>
      <c r="AW50" s="8">
        <v>53.3</v>
      </c>
      <c r="AX50" s="8">
        <v>34.520000000000003</v>
      </c>
      <c r="AY50" s="8">
        <v>42.02</v>
      </c>
      <c r="AZ50" s="8">
        <v>5.3930042570000003</v>
      </c>
      <c r="BA50" s="8">
        <v>50.44</v>
      </c>
      <c r="BB50" s="8">
        <v>56.41</v>
      </c>
      <c r="BC50" s="8">
        <v>43.27</v>
      </c>
      <c r="BD50" s="8">
        <v>50.04</v>
      </c>
      <c r="BE50" s="8">
        <v>5.6450098840000003</v>
      </c>
      <c r="BF50" s="8">
        <v>50.25</v>
      </c>
      <c r="BG50" s="8">
        <v>57.78</v>
      </c>
      <c r="BH50" s="8">
        <v>60.72</v>
      </c>
      <c r="BI50" s="8">
        <v>56.25</v>
      </c>
      <c r="BJ50" s="8">
        <v>5.8137811910000003</v>
      </c>
      <c r="BK50" s="8">
        <v>55.01</v>
      </c>
      <c r="BL50" s="8">
        <v>55.39</v>
      </c>
      <c r="BM50" s="8">
        <v>53.5</v>
      </c>
      <c r="BN50" s="8">
        <v>54.633333329999999</v>
      </c>
      <c r="BO50" s="8">
        <v>5.7717095430000001</v>
      </c>
      <c r="BP50" s="8">
        <v>61.42</v>
      </c>
      <c r="BQ50" s="8">
        <v>53.46</v>
      </c>
      <c r="BR50" s="8">
        <v>53.82</v>
      </c>
      <c r="BS50" s="8">
        <v>56.233333330000001</v>
      </c>
      <c r="BT50" s="8">
        <v>5.813353663</v>
      </c>
      <c r="BU50" s="8">
        <v>47</v>
      </c>
      <c r="BV50" s="8">
        <v>141</v>
      </c>
      <c r="BW50" s="8">
        <v>159</v>
      </c>
      <c r="BX50" s="8">
        <v>131</v>
      </c>
      <c r="BY50" s="8">
        <v>55</v>
      </c>
      <c r="BZ50" s="8">
        <v>360</v>
      </c>
      <c r="CA50" s="8">
        <v>262</v>
      </c>
      <c r="CB50" s="8">
        <v>378</v>
      </c>
      <c r="CC50" s="8">
        <v>69</v>
      </c>
      <c r="CD50" s="8">
        <v>51</v>
      </c>
      <c r="CE50" s="8">
        <v>186</v>
      </c>
      <c r="CF50" s="8">
        <v>117</v>
      </c>
      <c r="CG50" s="8">
        <v>204</v>
      </c>
      <c r="CH50" s="8">
        <v>44</v>
      </c>
      <c r="CI50" s="8">
        <v>246</v>
      </c>
      <c r="CJ50" s="8">
        <v>309</v>
      </c>
      <c r="CK50" s="8">
        <v>162</v>
      </c>
      <c r="CL50" s="8">
        <v>489</v>
      </c>
      <c r="CM50" s="8">
        <v>166</v>
      </c>
      <c r="CN50" s="8">
        <v>367</v>
      </c>
      <c r="CO50" s="8">
        <v>179</v>
      </c>
      <c r="CP50" s="8">
        <v>670</v>
      </c>
      <c r="CQ50" s="8">
        <v>406</v>
      </c>
      <c r="CR50" s="8">
        <v>126</v>
      </c>
      <c r="CS50" s="8">
        <v>423</v>
      </c>
      <c r="CT50" s="8">
        <v>241</v>
      </c>
      <c r="CU50" s="8">
        <v>306</v>
      </c>
      <c r="CV50" s="8">
        <v>171</v>
      </c>
      <c r="CW50" s="8">
        <v>294</v>
      </c>
      <c r="CX50" s="8">
        <v>420</v>
      </c>
      <c r="CY50" s="8">
        <v>213</v>
      </c>
      <c r="CZ50" s="8">
        <v>286</v>
      </c>
      <c r="DA50" s="8">
        <v>460</v>
      </c>
      <c r="DB50" s="8">
        <v>299</v>
      </c>
      <c r="DC50" s="8">
        <v>300</v>
      </c>
      <c r="DD50" s="8">
        <v>426</v>
      </c>
      <c r="DE50" s="8">
        <v>210</v>
      </c>
      <c r="DF50" s="8">
        <v>147</v>
      </c>
      <c r="DG50" s="8">
        <v>243</v>
      </c>
      <c r="DH50" s="8">
        <v>254</v>
      </c>
      <c r="DI50" s="8">
        <v>905</v>
      </c>
      <c r="DJ50" s="8">
        <v>905</v>
      </c>
      <c r="DK50" s="8">
        <v>905</v>
      </c>
      <c r="DL50" s="8">
        <v>905</v>
      </c>
      <c r="DM50" s="8">
        <v>905</v>
      </c>
      <c r="DN50" s="8">
        <v>905</v>
      </c>
      <c r="DO50" s="8">
        <v>905</v>
      </c>
      <c r="DP50" s="8">
        <v>905</v>
      </c>
      <c r="DQ50" s="8">
        <v>905</v>
      </c>
      <c r="DR50" s="8">
        <v>905</v>
      </c>
      <c r="DS50" s="8">
        <v>905</v>
      </c>
      <c r="DT50" s="8">
        <v>905</v>
      </c>
      <c r="DU50" s="8">
        <v>905</v>
      </c>
      <c r="DV50" s="8">
        <v>905</v>
      </c>
      <c r="DW50" s="8">
        <v>905</v>
      </c>
      <c r="DX50" s="8">
        <v>905</v>
      </c>
      <c r="DY50" s="8">
        <v>905</v>
      </c>
      <c r="DZ50" s="8">
        <v>905</v>
      </c>
      <c r="EA50" s="8">
        <v>905</v>
      </c>
      <c r="EB50" s="8">
        <v>905</v>
      </c>
      <c r="EC50" s="8">
        <v>905</v>
      </c>
      <c r="ED50" s="8">
        <v>905</v>
      </c>
      <c r="EE50" s="8">
        <v>905</v>
      </c>
      <c r="EF50" s="8">
        <v>905</v>
      </c>
      <c r="EG50" s="8">
        <v>905</v>
      </c>
      <c r="EH50" s="8">
        <v>905</v>
      </c>
      <c r="EI50" s="8">
        <v>905</v>
      </c>
      <c r="EJ50" s="8">
        <v>905</v>
      </c>
      <c r="EK50" s="8">
        <v>905</v>
      </c>
      <c r="EL50" s="8">
        <v>905</v>
      </c>
      <c r="EM50" s="8">
        <v>905</v>
      </c>
      <c r="EN50" s="8">
        <v>905</v>
      </c>
      <c r="EO50" s="8">
        <v>905</v>
      </c>
      <c r="EP50" s="8">
        <v>905</v>
      </c>
      <c r="EQ50" s="8">
        <v>905</v>
      </c>
      <c r="ER50" s="8">
        <v>905</v>
      </c>
      <c r="ES50" s="8">
        <v>905</v>
      </c>
      <c r="ET50" s="8">
        <v>905</v>
      </c>
      <c r="EU50" s="8">
        <v>905</v>
      </c>
      <c r="EV50" s="8">
        <v>905</v>
      </c>
      <c r="EW50" s="8" t="s">
        <v>54</v>
      </c>
      <c r="EX50" s="8" t="s">
        <v>55</v>
      </c>
      <c r="EY50" s="8">
        <v>38.176000000000002</v>
      </c>
      <c r="EZ50" s="8">
        <v>5.2</v>
      </c>
      <c r="FC50" s="8" t="s">
        <v>1197</v>
      </c>
      <c r="FD50" s="8">
        <v>342</v>
      </c>
      <c r="FE50" s="8" t="s">
        <v>1197</v>
      </c>
      <c r="FF50" s="8">
        <v>1029</v>
      </c>
      <c r="FG50" s="8" t="s">
        <v>1197</v>
      </c>
      <c r="FH50" s="8" t="s">
        <v>1198</v>
      </c>
      <c r="FI50" s="8" t="s">
        <v>1046</v>
      </c>
      <c r="FJ50" s="8" t="s">
        <v>65</v>
      </c>
      <c r="FK50" s="8">
        <v>0</v>
      </c>
      <c r="FL50" s="8">
        <v>96.8</v>
      </c>
      <c r="FM50" s="8">
        <v>0.25</v>
      </c>
      <c r="FO50" s="8">
        <v>3</v>
      </c>
      <c r="FP50" s="8">
        <v>0</v>
      </c>
      <c r="FQ50" s="8" t="s">
        <v>1197</v>
      </c>
      <c r="FR50" s="8" t="s">
        <v>65</v>
      </c>
      <c r="FS50" s="8" t="s">
        <v>1199</v>
      </c>
      <c r="FT50" s="9">
        <v>1E-161</v>
      </c>
      <c r="FU50" s="8" t="s">
        <v>1200</v>
      </c>
      <c r="FV50" s="8">
        <v>570</v>
      </c>
      <c r="FW50" s="8">
        <v>341</v>
      </c>
      <c r="FX50" s="8">
        <v>352</v>
      </c>
      <c r="FY50" s="8">
        <v>84</v>
      </c>
      <c r="FZ50" s="8">
        <v>87</v>
      </c>
      <c r="GA50" s="8">
        <v>97</v>
      </c>
      <c r="GB50" s="8">
        <v>52</v>
      </c>
      <c r="GC50" s="8">
        <v>14</v>
      </c>
      <c r="GD50" s="8">
        <v>26</v>
      </c>
      <c r="GE50" s="8">
        <v>2</v>
      </c>
      <c r="GF50" s="8">
        <v>1</v>
      </c>
      <c r="GG50" s="8" t="s">
        <v>72</v>
      </c>
      <c r="GH50" s="8" t="s">
        <v>1197</v>
      </c>
      <c r="GI50" s="8" t="s">
        <v>1201</v>
      </c>
      <c r="GJ50" s="8" t="s">
        <v>1197</v>
      </c>
      <c r="GK50" s="8" t="s">
        <v>1202</v>
      </c>
      <c r="GL50" s="8">
        <v>3.3</v>
      </c>
      <c r="GM50" s="8" t="s">
        <v>164</v>
      </c>
      <c r="GN50" s="8" t="s">
        <v>1203</v>
      </c>
      <c r="GO50" s="8" t="s">
        <v>1201</v>
      </c>
      <c r="GP50" s="8" t="s">
        <v>1201</v>
      </c>
      <c r="GQ50" s="8" t="s">
        <v>1204</v>
      </c>
      <c r="GR50" s="8" t="s">
        <v>209</v>
      </c>
      <c r="GS50" s="8">
        <v>342</v>
      </c>
      <c r="GT50" s="8">
        <v>0</v>
      </c>
      <c r="GU50" s="8" t="s">
        <v>55</v>
      </c>
      <c r="GV50" s="8" t="s">
        <v>55</v>
      </c>
      <c r="GW50" s="8" t="s">
        <v>55</v>
      </c>
      <c r="GX50" s="8" t="s">
        <v>55</v>
      </c>
      <c r="GY50" s="8" t="s">
        <v>55</v>
      </c>
      <c r="GZ50" s="8">
        <v>2</v>
      </c>
      <c r="HA50" s="8">
        <v>16.100000000000001</v>
      </c>
      <c r="HB50" s="8">
        <v>8.1999999999999993</v>
      </c>
      <c r="HC50" s="8">
        <v>5</v>
      </c>
      <c r="HD50" s="8" t="s">
        <v>61</v>
      </c>
      <c r="HE50" s="8" t="s">
        <v>1197</v>
      </c>
      <c r="HF50" s="8" t="s">
        <v>1205</v>
      </c>
      <c r="HG50" s="9">
        <v>9.0000000000000004E-62</v>
      </c>
      <c r="HH50" s="8" t="s">
        <v>1206</v>
      </c>
      <c r="HI50" s="8">
        <v>237</v>
      </c>
      <c r="HJ50" s="8">
        <v>355</v>
      </c>
      <c r="HK50" s="8">
        <v>345</v>
      </c>
      <c r="HL50" s="8">
        <v>36</v>
      </c>
      <c r="HM50" s="8">
        <v>55</v>
      </c>
      <c r="HN50" s="8">
        <v>103</v>
      </c>
      <c r="HO50" s="8">
        <v>226</v>
      </c>
      <c r="HP50" s="8">
        <v>43</v>
      </c>
      <c r="HQ50" s="8">
        <v>5</v>
      </c>
      <c r="HR50" s="8">
        <v>5</v>
      </c>
      <c r="HS50" s="8">
        <v>1</v>
      </c>
      <c r="HT50" s="8" t="s">
        <v>66</v>
      </c>
    </row>
    <row r="51" spans="1:228" x14ac:dyDescent="0.2">
      <c r="A51" s="6" t="s">
        <v>5695</v>
      </c>
      <c r="B51" s="6" t="s">
        <v>5702</v>
      </c>
      <c r="D51" s="8" t="s">
        <v>1346</v>
      </c>
      <c r="E51" s="8">
        <v>0.67</v>
      </c>
      <c r="F51" s="8">
        <v>0</v>
      </c>
      <c r="G51" s="8">
        <f t="shared" si="14"/>
        <v>0.33500000000000002</v>
      </c>
      <c r="H51" s="8">
        <f t="shared" si="15"/>
        <v>-1.5777669993169523</v>
      </c>
      <c r="I51" s="8">
        <v>0</v>
      </c>
      <c r="J51" s="8">
        <v>0.25</v>
      </c>
      <c r="K51" s="8">
        <v>0</v>
      </c>
      <c r="L51" s="8">
        <v>8.3333332999999996E-2</v>
      </c>
      <c r="M51" s="8">
        <v>-3.5849625060000001</v>
      </c>
      <c r="N51" s="8">
        <v>0.54</v>
      </c>
      <c r="O51" s="8">
        <v>0.48</v>
      </c>
      <c r="P51" s="8">
        <v>0</v>
      </c>
      <c r="Q51" s="8">
        <v>0.34</v>
      </c>
      <c r="R51" s="8">
        <v>-1.5563933489999999</v>
      </c>
      <c r="S51" s="8">
        <v>0</v>
      </c>
      <c r="T51" s="8">
        <v>0</v>
      </c>
      <c r="U51" s="8">
        <v>0.28000000000000003</v>
      </c>
      <c r="V51" s="8">
        <v>9.3333333000000004E-2</v>
      </c>
      <c r="W51" s="8">
        <v>-3.4214637739999998</v>
      </c>
      <c r="X51" s="8">
        <v>0.21</v>
      </c>
      <c r="Y51" s="8">
        <v>0.32</v>
      </c>
      <c r="Z51" s="8">
        <v>0.59</v>
      </c>
      <c r="AA51" s="8">
        <v>0.37333333299999999</v>
      </c>
      <c r="AB51" s="8">
        <v>-1.4214637699999999</v>
      </c>
      <c r="AC51" s="8">
        <v>0.38</v>
      </c>
      <c r="AD51" s="8">
        <v>0</v>
      </c>
      <c r="AE51" s="8">
        <v>0.19</v>
      </c>
      <c r="AF51" s="8">
        <v>-2.3959286763311392</v>
      </c>
      <c r="AG51" s="8">
        <v>0.18</v>
      </c>
      <c r="AH51" s="8">
        <v>0</v>
      </c>
      <c r="AI51" s="8">
        <v>0</v>
      </c>
      <c r="AJ51" s="8">
        <v>0.06</v>
      </c>
      <c r="AK51" s="8">
        <v>-4.0588936889999996</v>
      </c>
      <c r="AL51" s="8">
        <v>0.69</v>
      </c>
      <c r="AM51" s="8">
        <v>0</v>
      </c>
      <c r="AN51" s="8">
        <v>0</v>
      </c>
      <c r="AO51" s="8">
        <v>0.23</v>
      </c>
      <c r="AP51" s="8">
        <v>-2.1202942340000002</v>
      </c>
      <c r="AQ51" s="8">
        <v>0</v>
      </c>
      <c r="AR51" s="8">
        <v>0</v>
      </c>
      <c r="AS51" s="8">
        <v>0.55000000000000004</v>
      </c>
      <c r="AT51" s="8">
        <v>0.18333333299999999</v>
      </c>
      <c r="AU51" s="8">
        <v>-2.44745898</v>
      </c>
      <c r="AV51" s="8">
        <v>0</v>
      </c>
      <c r="AW51" s="8">
        <v>0</v>
      </c>
      <c r="AX51" s="8">
        <v>0.59</v>
      </c>
      <c r="AY51" s="8">
        <v>0.19666666699999999</v>
      </c>
      <c r="AZ51" s="8">
        <v>-2.3461756390000001</v>
      </c>
      <c r="BA51" s="8">
        <v>0.23</v>
      </c>
      <c r="BB51" s="8">
        <v>0.55000000000000004</v>
      </c>
      <c r="BC51" s="8">
        <v>0.56999999999999995</v>
      </c>
      <c r="BD51" s="8">
        <v>0.45</v>
      </c>
      <c r="BE51" s="8">
        <v>-1.152003093</v>
      </c>
      <c r="BF51" s="8">
        <v>0.47</v>
      </c>
      <c r="BG51" s="8">
        <v>0</v>
      </c>
      <c r="BH51" s="8">
        <v>0</v>
      </c>
      <c r="BI51" s="8">
        <v>0.15666666700000001</v>
      </c>
      <c r="BJ51" s="8">
        <v>-2.6742298359999999</v>
      </c>
      <c r="BK51" s="8">
        <v>0</v>
      </c>
      <c r="BL51" s="8">
        <v>0</v>
      </c>
      <c r="BM51" s="8">
        <v>0.18</v>
      </c>
      <c r="BN51" s="8">
        <v>0.06</v>
      </c>
      <c r="BO51" s="8">
        <v>-4.0588936889999996</v>
      </c>
      <c r="BP51" s="8">
        <v>0</v>
      </c>
      <c r="BQ51" s="8">
        <v>0.24</v>
      </c>
      <c r="BR51" s="8">
        <v>0</v>
      </c>
      <c r="BS51" s="8">
        <v>0.08</v>
      </c>
      <c r="BT51" s="8">
        <v>-3.6438561900000002</v>
      </c>
      <c r="BU51" s="8">
        <v>3</v>
      </c>
      <c r="BV51" s="8">
        <v>0</v>
      </c>
      <c r="BW51" s="8">
        <v>0</v>
      </c>
      <c r="BX51" s="8">
        <v>1</v>
      </c>
      <c r="BY51" s="8">
        <v>0</v>
      </c>
      <c r="BZ51" s="8">
        <v>4</v>
      </c>
      <c r="CA51" s="8">
        <v>2</v>
      </c>
      <c r="CB51" s="8">
        <v>0</v>
      </c>
      <c r="CC51" s="8">
        <v>3</v>
      </c>
      <c r="CD51" s="8">
        <v>0</v>
      </c>
      <c r="CE51" s="8">
        <v>0</v>
      </c>
      <c r="CF51" s="8">
        <v>0</v>
      </c>
      <c r="CG51" s="8">
        <v>0</v>
      </c>
      <c r="CH51" s="8">
        <v>1</v>
      </c>
      <c r="CI51" s="8">
        <v>0</v>
      </c>
      <c r="CJ51" s="8">
        <v>0</v>
      </c>
      <c r="CK51" s="8">
        <v>2</v>
      </c>
      <c r="CL51" s="8">
        <v>2</v>
      </c>
      <c r="CM51" s="8">
        <v>0</v>
      </c>
      <c r="CN51" s="8">
        <v>1</v>
      </c>
      <c r="CO51" s="8">
        <v>0</v>
      </c>
      <c r="CP51" s="8">
        <v>0</v>
      </c>
      <c r="CQ51" s="8">
        <v>0</v>
      </c>
      <c r="CR51" s="8">
        <v>0</v>
      </c>
      <c r="CS51" s="8">
        <v>1</v>
      </c>
      <c r="CT51" s="8">
        <v>0</v>
      </c>
      <c r="CU51" s="8">
        <v>1</v>
      </c>
      <c r="CV51" s="8">
        <v>0</v>
      </c>
      <c r="CW51" s="8">
        <v>0</v>
      </c>
      <c r="CX51" s="8">
        <v>0</v>
      </c>
      <c r="CY51" s="8">
        <v>1</v>
      </c>
      <c r="CZ51" s="8">
        <v>1</v>
      </c>
      <c r="DA51" s="8">
        <v>2</v>
      </c>
      <c r="DB51" s="8">
        <v>3</v>
      </c>
      <c r="DC51" s="8">
        <v>1</v>
      </c>
      <c r="DD51" s="8">
        <v>3</v>
      </c>
      <c r="DE51" s="8">
        <v>2</v>
      </c>
      <c r="DF51" s="8">
        <v>1</v>
      </c>
      <c r="DG51" s="8">
        <v>0</v>
      </c>
      <c r="DH51" s="8">
        <v>0</v>
      </c>
      <c r="DI51" s="8">
        <v>653</v>
      </c>
      <c r="DJ51" s="8">
        <v>653</v>
      </c>
      <c r="DK51" s="8">
        <v>653</v>
      </c>
      <c r="DL51" s="8">
        <v>653</v>
      </c>
      <c r="DM51" s="8">
        <v>653</v>
      </c>
      <c r="DN51" s="8">
        <v>653</v>
      </c>
      <c r="DO51" s="8">
        <v>653</v>
      </c>
      <c r="DP51" s="8">
        <v>653</v>
      </c>
      <c r="DQ51" s="8">
        <v>653</v>
      </c>
      <c r="DR51" s="8">
        <v>653</v>
      </c>
      <c r="DS51" s="8">
        <v>653</v>
      </c>
      <c r="DT51" s="8">
        <v>653</v>
      </c>
      <c r="DU51" s="8">
        <v>653</v>
      </c>
      <c r="DV51" s="8">
        <v>653</v>
      </c>
      <c r="DW51" s="8">
        <v>653</v>
      </c>
      <c r="DX51" s="8">
        <v>653</v>
      </c>
      <c r="DY51" s="8">
        <v>653</v>
      </c>
      <c r="DZ51" s="8">
        <v>653</v>
      </c>
      <c r="EA51" s="8">
        <v>653</v>
      </c>
      <c r="EB51" s="8">
        <v>653</v>
      </c>
      <c r="EC51" s="8">
        <v>653</v>
      </c>
      <c r="ED51" s="8">
        <v>653</v>
      </c>
      <c r="EE51" s="8">
        <v>653</v>
      </c>
      <c r="EF51" s="8">
        <v>653</v>
      </c>
      <c r="EG51" s="8">
        <v>653</v>
      </c>
      <c r="EH51" s="8">
        <v>653</v>
      </c>
      <c r="EI51" s="8">
        <v>653</v>
      </c>
      <c r="EJ51" s="8">
        <v>653</v>
      </c>
      <c r="EK51" s="8">
        <v>653</v>
      </c>
      <c r="EL51" s="8">
        <v>653</v>
      </c>
      <c r="EM51" s="8">
        <v>653</v>
      </c>
      <c r="EN51" s="8">
        <v>653</v>
      </c>
      <c r="EO51" s="8">
        <v>653</v>
      </c>
      <c r="EP51" s="8">
        <v>653</v>
      </c>
      <c r="EQ51" s="8">
        <v>653</v>
      </c>
      <c r="ER51" s="8">
        <v>653</v>
      </c>
      <c r="ES51" s="8">
        <v>653</v>
      </c>
      <c r="ET51" s="8">
        <v>653</v>
      </c>
      <c r="EU51" s="8">
        <v>653</v>
      </c>
      <c r="EV51" s="8">
        <v>653</v>
      </c>
      <c r="EW51" s="8" t="s">
        <v>301</v>
      </c>
      <c r="EX51" s="8" t="s">
        <v>55</v>
      </c>
      <c r="EY51" s="8">
        <v>29.818999999999999</v>
      </c>
      <c r="EZ51" s="8">
        <v>5.21</v>
      </c>
      <c r="FC51" s="8" t="s">
        <v>1346</v>
      </c>
      <c r="FD51" s="8">
        <v>258</v>
      </c>
      <c r="FE51" s="8" t="s">
        <v>1346</v>
      </c>
      <c r="FF51" s="8">
        <v>777</v>
      </c>
      <c r="FG51" s="8" t="s">
        <v>1346</v>
      </c>
      <c r="FH51" s="8" t="s">
        <v>1347</v>
      </c>
      <c r="FI51" s="8" t="s">
        <v>1338</v>
      </c>
      <c r="FJ51" s="8" t="s">
        <v>65</v>
      </c>
      <c r="FK51" s="8">
        <v>0</v>
      </c>
      <c r="FL51" s="8">
        <v>100</v>
      </c>
      <c r="FM51" s="8">
        <v>0.21</v>
      </c>
      <c r="FO51" s="8">
        <v>6</v>
      </c>
      <c r="FP51" s="8">
        <v>0</v>
      </c>
      <c r="FQ51" s="8" t="s">
        <v>1346</v>
      </c>
      <c r="FR51" s="8" t="s">
        <v>65</v>
      </c>
      <c r="FS51" s="8" t="s">
        <v>1348</v>
      </c>
      <c r="FT51" s="9">
        <v>9.9999999999999991E-146</v>
      </c>
      <c r="FU51" s="8" t="s">
        <v>1349</v>
      </c>
      <c r="FV51" s="8">
        <v>516</v>
      </c>
      <c r="FW51" s="8">
        <v>253</v>
      </c>
      <c r="FX51" s="8">
        <v>253</v>
      </c>
      <c r="FY51" s="8">
        <v>95</v>
      </c>
      <c r="FZ51" s="8">
        <v>98</v>
      </c>
      <c r="GA51" s="8">
        <v>100</v>
      </c>
      <c r="GB51" s="8">
        <v>12</v>
      </c>
      <c r="GC51" s="8">
        <v>0</v>
      </c>
      <c r="GD51" s="8">
        <v>1</v>
      </c>
      <c r="GE51" s="8">
        <v>6</v>
      </c>
      <c r="GF51" s="8">
        <v>1</v>
      </c>
      <c r="GG51" s="8" t="s">
        <v>72</v>
      </c>
      <c r="GH51" s="8" t="s">
        <v>1346</v>
      </c>
      <c r="GI51" s="8" t="s">
        <v>1350</v>
      </c>
      <c r="GJ51" s="8" t="s">
        <v>1346</v>
      </c>
      <c r="GK51" s="8" t="s">
        <v>305</v>
      </c>
      <c r="GL51" s="8">
        <v>6.4000000000000001E-2</v>
      </c>
      <c r="GM51" s="8" t="s">
        <v>261</v>
      </c>
      <c r="GN51" s="8" t="s">
        <v>306</v>
      </c>
      <c r="GO51" s="8" t="s">
        <v>1350</v>
      </c>
      <c r="GP51" s="8" t="s">
        <v>1350</v>
      </c>
      <c r="GQ51" s="8" t="s">
        <v>55</v>
      </c>
      <c r="GR51" s="8" t="s">
        <v>1351</v>
      </c>
      <c r="GS51" s="8">
        <v>258</v>
      </c>
      <c r="GT51" s="8">
        <v>1</v>
      </c>
      <c r="GU51" s="8">
        <v>8.5</v>
      </c>
      <c r="GV51" s="8">
        <v>79.099999999999994</v>
      </c>
      <c r="GW51" s="8">
        <v>12.4</v>
      </c>
      <c r="GX51" s="8" t="s">
        <v>55</v>
      </c>
      <c r="GY51" s="8">
        <v>204</v>
      </c>
      <c r="GZ51" s="8">
        <v>4</v>
      </c>
      <c r="HA51" s="8">
        <v>13.2</v>
      </c>
      <c r="HB51" s="8">
        <v>6.2</v>
      </c>
      <c r="HC51" s="8">
        <v>4.7</v>
      </c>
      <c r="HD51" s="8" t="s">
        <v>61</v>
      </c>
      <c r="HE51" s="8" t="s">
        <v>1346</v>
      </c>
      <c r="HF51" s="8" t="s">
        <v>1352</v>
      </c>
      <c r="HG51" s="9">
        <v>3.0000000000000002E-40</v>
      </c>
      <c r="HH51" s="8" t="s">
        <v>1353</v>
      </c>
      <c r="HI51" s="8">
        <v>165</v>
      </c>
      <c r="HJ51" s="8">
        <v>166</v>
      </c>
      <c r="HK51" s="8">
        <v>369</v>
      </c>
      <c r="HL51" s="8">
        <v>44</v>
      </c>
      <c r="HM51" s="8">
        <v>61</v>
      </c>
      <c r="HN51" s="8">
        <v>45</v>
      </c>
      <c r="HO51" s="8">
        <v>92</v>
      </c>
      <c r="HP51" s="8">
        <v>0</v>
      </c>
      <c r="HQ51" s="8">
        <v>57</v>
      </c>
      <c r="HR51" s="8">
        <v>91</v>
      </c>
      <c r="HS51" s="8">
        <v>1</v>
      </c>
      <c r="HT51" s="8" t="s">
        <v>66</v>
      </c>
    </row>
    <row r="52" spans="1:228" x14ac:dyDescent="0.2">
      <c r="A52" s="6" t="s">
        <v>5696</v>
      </c>
      <c r="B52" s="6" t="s">
        <v>5700</v>
      </c>
      <c r="D52" s="8" t="s">
        <v>1336</v>
      </c>
      <c r="E52" s="8">
        <v>7.64</v>
      </c>
      <c r="F52" s="8">
        <v>8.26</v>
      </c>
      <c r="G52" s="8">
        <f t="shared" si="14"/>
        <v>7.9499999999999993</v>
      </c>
      <c r="H52" s="8">
        <f t="shared" si="15"/>
        <v>2.9909548603969927</v>
      </c>
      <c r="I52" s="8">
        <v>25.14</v>
      </c>
      <c r="J52" s="8">
        <v>24.55</v>
      </c>
      <c r="K52" s="8">
        <v>21.22</v>
      </c>
      <c r="L52" s="8">
        <v>23.63666667</v>
      </c>
      <c r="M52" s="8">
        <v>4.5629546909999998</v>
      </c>
      <c r="N52" s="8">
        <v>16.68</v>
      </c>
      <c r="O52" s="8">
        <v>15.41</v>
      </c>
      <c r="P52" s="8">
        <v>17.13</v>
      </c>
      <c r="Q52" s="8">
        <v>16.40666667</v>
      </c>
      <c r="R52" s="8">
        <v>4.0362102520000001</v>
      </c>
      <c r="S52" s="8">
        <v>15.96</v>
      </c>
      <c r="T52" s="8">
        <v>17.2</v>
      </c>
      <c r="U52" s="8">
        <v>21.9</v>
      </c>
      <c r="V52" s="8">
        <v>18.353333330000002</v>
      </c>
      <c r="W52" s="8">
        <v>4.1979702039999998</v>
      </c>
      <c r="X52" s="8">
        <v>20.350000000000001</v>
      </c>
      <c r="Y52" s="8">
        <v>17.100000000000001</v>
      </c>
      <c r="Z52" s="8">
        <v>17.309999999999999</v>
      </c>
      <c r="AA52" s="8">
        <v>18.25333333</v>
      </c>
      <c r="AB52" s="8">
        <v>4.19008804</v>
      </c>
      <c r="AC52" s="8">
        <v>19.260000000000002</v>
      </c>
      <c r="AD52" s="8">
        <v>25.14</v>
      </c>
      <c r="AE52" s="8">
        <v>22.200000000000003</v>
      </c>
      <c r="AF52" s="8">
        <v>4.4724877714627436</v>
      </c>
      <c r="AG52" s="8">
        <v>15.88</v>
      </c>
      <c r="AH52" s="8">
        <v>18.82</v>
      </c>
      <c r="AI52" s="8">
        <v>22.07</v>
      </c>
      <c r="AJ52" s="8">
        <v>18.923333329999998</v>
      </c>
      <c r="AK52" s="8">
        <v>4.2420943360000001</v>
      </c>
      <c r="AL52" s="8">
        <v>8.41</v>
      </c>
      <c r="AM52" s="8">
        <v>5.46</v>
      </c>
      <c r="AN52" s="8">
        <v>8.24</v>
      </c>
      <c r="AO52" s="8">
        <v>7.37</v>
      </c>
      <c r="AP52" s="8">
        <v>2.8816646189999999</v>
      </c>
      <c r="AQ52" s="8">
        <v>20.27</v>
      </c>
      <c r="AR52" s="8">
        <v>19.09</v>
      </c>
      <c r="AS52" s="8">
        <v>17.059999999999999</v>
      </c>
      <c r="AT52" s="8">
        <v>18.806666669999998</v>
      </c>
      <c r="AU52" s="8">
        <v>4.2331722599999999</v>
      </c>
      <c r="AV52" s="8">
        <v>14.83</v>
      </c>
      <c r="AW52" s="8">
        <v>15.96</v>
      </c>
      <c r="AX52" s="8">
        <v>14.48</v>
      </c>
      <c r="AY52" s="8">
        <v>15.09</v>
      </c>
      <c r="AZ52" s="8">
        <v>3.9155209009999998</v>
      </c>
      <c r="BA52" s="8">
        <v>17.010000000000002</v>
      </c>
      <c r="BB52" s="8">
        <v>15.31</v>
      </c>
      <c r="BC52" s="8">
        <v>20.85</v>
      </c>
      <c r="BD52" s="8">
        <v>17.723333329999999</v>
      </c>
      <c r="BE52" s="8">
        <v>4.1475780599999998</v>
      </c>
      <c r="BF52" s="8">
        <v>20.260000000000002</v>
      </c>
      <c r="BG52" s="8">
        <v>17.88</v>
      </c>
      <c r="BH52" s="8">
        <v>21.43</v>
      </c>
      <c r="BI52" s="8">
        <v>19.856666669999999</v>
      </c>
      <c r="BJ52" s="8">
        <v>4.3115515530000001</v>
      </c>
      <c r="BK52" s="8">
        <v>20.96</v>
      </c>
      <c r="BL52" s="8">
        <v>12.71</v>
      </c>
      <c r="BM52" s="8">
        <v>25.05</v>
      </c>
      <c r="BN52" s="8">
        <v>19.573333330000001</v>
      </c>
      <c r="BO52" s="8">
        <v>4.290817562</v>
      </c>
      <c r="BP52" s="8">
        <v>20.260000000000002</v>
      </c>
      <c r="BQ52" s="8">
        <v>20.71</v>
      </c>
      <c r="BR52" s="8">
        <v>22.3</v>
      </c>
      <c r="BS52" s="8">
        <v>21.09</v>
      </c>
      <c r="BT52" s="8">
        <v>4.39848719</v>
      </c>
      <c r="BU52" s="8">
        <v>33</v>
      </c>
      <c r="BV52" s="8">
        <v>42</v>
      </c>
      <c r="BW52" s="8">
        <v>151</v>
      </c>
      <c r="BX52" s="8">
        <v>94</v>
      </c>
      <c r="BY52" s="8">
        <v>64</v>
      </c>
      <c r="BZ52" s="8">
        <v>119</v>
      </c>
      <c r="CA52" s="8">
        <v>62</v>
      </c>
      <c r="CB52" s="8">
        <v>92</v>
      </c>
      <c r="CC52" s="8">
        <v>35</v>
      </c>
      <c r="CD52" s="8">
        <v>24</v>
      </c>
      <c r="CE52" s="8">
        <v>99</v>
      </c>
      <c r="CF52" s="8">
        <v>78</v>
      </c>
      <c r="CG52" s="8">
        <v>132</v>
      </c>
      <c r="CH52" s="8">
        <v>30</v>
      </c>
      <c r="CI52" s="8">
        <v>66</v>
      </c>
      <c r="CJ52" s="8">
        <v>64</v>
      </c>
      <c r="CK52" s="8">
        <v>47</v>
      </c>
      <c r="CL52" s="8">
        <v>98</v>
      </c>
      <c r="CM52" s="8">
        <v>71</v>
      </c>
      <c r="CN52" s="8">
        <v>87</v>
      </c>
      <c r="CO52" s="8">
        <v>44</v>
      </c>
      <c r="CP52" s="8">
        <v>202</v>
      </c>
      <c r="CQ52" s="8">
        <v>107</v>
      </c>
      <c r="CR52" s="8">
        <v>20</v>
      </c>
      <c r="CS52" s="8">
        <v>137</v>
      </c>
      <c r="CT52" s="8">
        <v>55</v>
      </c>
      <c r="CU52" s="8">
        <v>82</v>
      </c>
      <c r="CV52" s="8">
        <v>49</v>
      </c>
      <c r="CW52" s="8">
        <v>80</v>
      </c>
      <c r="CX52" s="8">
        <v>98</v>
      </c>
      <c r="CY52" s="8">
        <v>74</v>
      </c>
      <c r="CZ52" s="8">
        <v>94</v>
      </c>
      <c r="DA52" s="8">
        <v>102</v>
      </c>
      <c r="DB52" s="8">
        <v>85</v>
      </c>
      <c r="DC52" s="8">
        <v>70</v>
      </c>
      <c r="DD52" s="8">
        <v>80</v>
      </c>
      <c r="DE52" s="8">
        <v>70</v>
      </c>
      <c r="DF52" s="8">
        <v>41</v>
      </c>
      <c r="DG52" s="8">
        <v>52</v>
      </c>
      <c r="DH52" s="8">
        <v>62</v>
      </c>
      <c r="DI52" s="8">
        <v>626</v>
      </c>
      <c r="DJ52" s="8">
        <v>626</v>
      </c>
      <c r="DK52" s="8">
        <v>626</v>
      </c>
      <c r="DL52" s="8">
        <v>626</v>
      </c>
      <c r="DM52" s="8">
        <v>626</v>
      </c>
      <c r="DN52" s="8">
        <v>626</v>
      </c>
      <c r="DO52" s="8">
        <v>626</v>
      </c>
      <c r="DP52" s="8">
        <v>626</v>
      </c>
      <c r="DQ52" s="8">
        <v>626</v>
      </c>
      <c r="DR52" s="8">
        <v>626</v>
      </c>
      <c r="DS52" s="8">
        <v>626</v>
      </c>
      <c r="DT52" s="8">
        <v>626</v>
      </c>
      <c r="DU52" s="8">
        <v>626</v>
      </c>
      <c r="DV52" s="8">
        <v>626</v>
      </c>
      <c r="DW52" s="8">
        <v>626</v>
      </c>
      <c r="DX52" s="8">
        <v>626</v>
      </c>
      <c r="DY52" s="8">
        <v>626</v>
      </c>
      <c r="DZ52" s="8">
        <v>626</v>
      </c>
      <c r="EA52" s="8">
        <v>626</v>
      </c>
      <c r="EB52" s="8">
        <v>626</v>
      </c>
      <c r="EC52" s="8">
        <v>626</v>
      </c>
      <c r="ED52" s="8">
        <v>626</v>
      </c>
      <c r="EE52" s="8">
        <v>626</v>
      </c>
      <c r="EF52" s="8">
        <v>626</v>
      </c>
      <c r="EG52" s="8">
        <v>626</v>
      </c>
      <c r="EH52" s="8">
        <v>626</v>
      </c>
      <c r="EI52" s="8">
        <v>626</v>
      </c>
      <c r="EJ52" s="8">
        <v>626</v>
      </c>
      <c r="EK52" s="8">
        <v>626</v>
      </c>
      <c r="EL52" s="8">
        <v>626</v>
      </c>
      <c r="EM52" s="8">
        <v>626</v>
      </c>
      <c r="EN52" s="8">
        <v>626</v>
      </c>
      <c r="EO52" s="8">
        <v>626</v>
      </c>
      <c r="EP52" s="8">
        <v>626</v>
      </c>
      <c r="EQ52" s="8">
        <v>626</v>
      </c>
      <c r="ER52" s="8">
        <v>626</v>
      </c>
      <c r="ES52" s="8">
        <v>626</v>
      </c>
      <c r="ET52" s="8">
        <v>626</v>
      </c>
      <c r="EU52" s="8">
        <v>626</v>
      </c>
      <c r="EV52" s="8">
        <v>626</v>
      </c>
      <c r="EW52" s="8" t="s">
        <v>301</v>
      </c>
      <c r="EX52" s="8" t="s">
        <v>55</v>
      </c>
      <c r="EY52" s="8">
        <v>28.106999999999999</v>
      </c>
      <c r="EZ52" s="8">
        <v>6.75</v>
      </c>
      <c r="FC52" s="8" t="s">
        <v>1336</v>
      </c>
      <c r="FD52" s="8">
        <v>249</v>
      </c>
      <c r="FE52" s="8" t="s">
        <v>1336</v>
      </c>
      <c r="FF52" s="8">
        <v>750</v>
      </c>
      <c r="FG52" s="8" t="s">
        <v>1336</v>
      </c>
      <c r="FH52" s="8" t="s">
        <v>1337</v>
      </c>
      <c r="FI52" s="8" t="s">
        <v>1338</v>
      </c>
      <c r="FJ52" s="8" t="s">
        <v>65</v>
      </c>
      <c r="FK52" s="8">
        <v>0</v>
      </c>
      <c r="FL52" s="8">
        <v>100.8</v>
      </c>
      <c r="FM52" s="8">
        <v>0.27</v>
      </c>
      <c r="FO52" s="8">
        <v>7</v>
      </c>
      <c r="FP52" s="8">
        <v>0</v>
      </c>
      <c r="FQ52" s="8" t="s">
        <v>1336</v>
      </c>
      <c r="FR52" s="8" t="s">
        <v>65</v>
      </c>
      <c r="FS52" s="8" t="s">
        <v>1047</v>
      </c>
      <c r="FT52" s="9">
        <v>9.9999999999999999E-117</v>
      </c>
      <c r="FU52" s="8" t="s">
        <v>1339</v>
      </c>
      <c r="FV52" s="8">
        <v>421</v>
      </c>
      <c r="FW52" s="8">
        <v>249</v>
      </c>
      <c r="FX52" s="8">
        <v>247</v>
      </c>
      <c r="FY52" s="8">
        <v>81</v>
      </c>
      <c r="FZ52" s="8">
        <v>87</v>
      </c>
      <c r="GA52" s="8">
        <v>101</v>
      </c>
      <c r="GB52" s="8">
        <v>45</v>
      </c>
      <c r="GC52" s="8">
        <v>2</v>
      </c>
      <c r="GD52" s="8">
        <v>1</v>
      </c>
      <c r="GE52" s="8">
        <v>1</v>
      </c>
      <c r="GF52" s="8">
        <v>1</v>
      </c>
      <c r="GG52" s="8" t="s">
        <v>72</v>
      </c>
      <c r="GH52" s="8" t="s">
        <v>1336</v>
      </c>
      <c r="GI52" s="8" t="s">
        <v>1340</v>
      </c>
      <c r="GJ52" s="8" t="s">
        <v>1336</v>
      </c>
      <c r="GK52" s="8" t="s">
        <v>1341</v>
      </c>
      <c r="GL52" s="8">
        <v>0.72</v>
      </c>
      <c r="GM52" s="8" t="s">
        <v>129</v>
      </c>
      <c r="GN52" s="8" t="s">
        <v>1342</v>
      </c>
      <c r="GO52" s="8" t="s">
        <v>1340</v>
      </c>
      <c r="GP52" s="8" t="s">
        <v>1340</v>
      </c>
      <c r="GQ52" s="8" t="s">
        <v>55</v>
      </c>
      <c r="GR52" s="8" t="s">
        <v>1343</v>
      </c>
      <c r="GS52" s="8">
        <v>249</v>
      </c>
      <c r="GT52" s="8">
        <v>1</v>
      </c>
      <c r="GU52" s="8">
        <v>8.8000000000000007</v>
      </c>
      <c r="GV52" s="8">
        <v>71.900000000000006</v>
      </c>
      <c r="GW52" s="8">
        <v>19.3</v>
      </c>
      <c r="GX52" s="8" t="s">
        <v>55</v>
      </c>
      <c r="GY52" s="8">
        <v>179</v>
      </c>
      <c r="GZ52" s="8">
        <v>2</v>
      </c>
      <c r="HA52" s="8">
        <v>12</v>
      </c>
      <c r="HB52" s="8">
        <v>7.2</v>
      </c>
      <c r="HC52" s="8">
        <v>4.4000000000000004</v>
      </c>
      <c r="HD52" s="8" t="s">
        <v>61</v>
      </c>
      <c r="HE52" s="8" t="s">
        <v>1336</v>
      </c>
      <c r="HF52" s="8" t="s">
        <v>1344</v>
      </c>
      <c r="HG52" s="9">
        <v>9.9999999999999998E-17</v>
      </c>
      <c r="HH52" s="8" t="s">
        <v>1345</v>
      </c>
      <c r="HI52" s="8">
        <v>86.7</v>
      </c>
      <c r="HJ52" s="8">
        <v>161</v>
      </c>
      <c r="HK52" s="8">
        <v>190</v>
      </c>
      <c r="HL52" s="8">
        <v>29</v>
      </c>
      <c r="HM52" s="8">
        <v>53</v>
      </c>
      <c r="HN52" s="8">
        <v>85</v>
      </c>
      <c r="HO52" s="8">
        <v>113</v>
      </c>
      <c r="HP52" s="8">
        <v>5</v>
      </c>
      <c r="HQ52" s="8">
        <v>30</v>
      </c>
      <c r="HR52" s="8">
        <v>86</v>
      </c>
      <c r="HS52" s="8">
        <v>1</v>
      </c>
      <c r="HT52" s="8" t="s">
        <v>66</v>
      </c>
    </row>
    <row r="53" spans="1:228" x14ac:dyDescent="0.2">
      <c r="A53" s="6" t="s">
        <v>5697</v>
      </c>
      <c r="B53" s="6" t="s">
        <v>5700</v>
      </c>
      <c r="D53" s="8" t="s">
        <v>1457</v>
      </c>
      <c r="E53" s="8">
        <v>6.09</v>
      </c>
      <c r="F53" s="8">
        <v>3.27</v>
      </c>
      <c r="G53" s="8">
        <f t="shared" si="14"/>
        <v>4.68</v>
      </c>
      <c r="H53" s="8">
        <f t="shared" si="15"/>
        <v>2.22650852980868</v>
      </c>
      <c r="I53" s="8">
        <v>26.52</v>
      </c>
      <c r="J53" s="8">
        <v>35.08</v>
      </c>
      <c r="K53" s="8">
        <v>16.53</v>
      </c>
      <c r="L53" s="8">
        <v>26.043333329999999</v>
      </c>
      <c r="M53" s="8">
        <v>4.7028422079999999</v>
      </c>
      <c r="N53" s="8">
        <v>1.1599999999999999</v>
      </c>
      <c r="O53" s="8">
        <v>1.38</v>
      </c>
      <c r="P53" s="8">
        <v>0.52</v>
      </c>
      <c r="Q53" s="8">
        <v>1.02</v>
      </c>
      <c r="R53" s="8">
        <v>2.8569152E-2</v>
      </c>
      <c r="S53" s="8">
        <v>0.55000000000000004</v>
      </c>
      <c r="T53" s="8">
        <v>0.24</v>
      </c>
      <c r="U53" s="8">
        <v>0.41</v>
      </c>
      <c r="V53" s="8">
        <v>0.4</v>
      </c>
      <c r="W53" s="8">
        <v>-1.3219280950000001</v>
      </c>
      <c r="X53" s="8">
        <v>1.2</v>
      </c>
      <c r="Y53" s="8">
        <v>1.39</v>
      </c>
      <c r="Z53" s="8">
        <v>0.56000000000000005</v>
      </c>
      <c r="AA53" s="8">
        <v>1.05</v>
      </c>
      <c r="AB53" s="8">
        <v>7.0389328000000001E-2</v>
      </c>
      <c r="AC53" s="8">
        <v>0.27</v>
      </c>
      <c r="AD53" s="8">
        <v>0.49</v>
      </c>
      <c r="AE53" s="8">
        <v>0.38</v>
      </c>
      <c r="AF53" s="8">
        <v>-1.3959286763311392</v>
      </c>
      <c r="AG53" s="8">
        <v>0</v>
      </c>
      <c r="AH53" s="8">
        <v>0.59</v>
      </c>
      <c r="AI53" s="8">
        <v>0.76</v>
      </c>
      <c r="AJ53" s="8">
        <v>0.45</v>
      </c>
      <c r="AK53" s="8">
        <v>-1.152003093</v>
      </c>
      <c r="AL53" s="8">
        <v>3.33</v>
      </c>
      <c r="AM53" s="8">
        <v>6.93</v>
      </c>
      <c r="AN53" s="8">
        <v>5.65</v>
      </c>
      <c r="AO53" s="8">
        <v>5.3033333330000003</v>
      </c>
      <c r="AP53" s="8">
        <v>2.4068994300000002</v>
      </c>
      <c r="AQ53" s="8">
        <v>32.75</v>
      </c>
      <c r="AR53" s="8">
        <v>40.06</v>
      </c>
      <c r="AS53" s="8">
        <v>22.06</v>
      </c>
      <c r="AT53" s="8">
        <v>31.623333330000001</v>
      </c>
      <c r="AU53" s="8">
        <v>4.982917541</v>
      </c>
      <c r="AV53" s="8">
        <v>4.05</v>
      </c>
      <c r="AW53" s="8">
        <v>1.04</v>
      </c>
      <c r="AX53" s="8">
        <v>7.25</v>
      </c>
      <c r="AY53" s="8">
        <v>4.1133333329999999</v>
      </c>
      <c r="AZ53" s="8">
        <v>2.040307989</v>
      </c>
      <c r="BA53" s="8">
        <v>2.36</v>
      </c>
      <c r="BB53" s="8">
        <v>0.53</v>
      </c>
      <c r="BC53" s="8">
        <v>0.83</v>
      </c>
      <c r="BD53" s="8">
        <v>1.24</v>
      </c>
      <c r="BE53" s="8">
        <v>0.31034012100000002</v>
      </c>
      <c r="BF53" s="8">
        <v>0.68</v>
      </c>
      <c r="BG53" s="8">
        <v>0.95</v>
      </c>
      <c r="BH53" s="8">
        <v>1.91</v>
      </c>
      <c r="BI53" s="8">
        <v>1.18</v>
      </c>
      <c r="BJ53" s="8">
        <v>0.23878685999999999</v>
      </c>
      <c r="BK53" s="8">
        <v>1.36</v>
      </c>
      <c r="BL53" s="8">
        <v>0</v>
      </c>
      <c r="BM53" s="8">
        <v>1.27</v>
      </c>
      <c r="BN53" s="8">
        <v>0.87666666699999996</v>
      </c>
      <c r="BO53" s="8">
        <v>-0.189899701</v>
      </c>
      <c r="BP53" s="8">
        <v>0</v>
      </c>
      <c r="BQ53" s="8">
        <v>0.35</v>
      </c>
      <c r="BR53" s="8">
        <v>0</v>
      </c>
      <c r="BS53" s="8">
        <v>0.116666667</v>
      </c>
      <c r="BT53" s="8">
        <v>-3.0995356690000002</v>
      </c>
      <c r="BU53" s="8">
        <v>19</v>
      </c>
      <c r="BV53" s="8">
        <v>12</v>
      </c>
      <c r="BW53" s="8">
        <v>115</v>
      </c>
      <c r="BX53" s="8">
        <v>97</v>
      </c>
      <c r="BY53" s="8">
        <v>36</v>
      </c>
      <c r="BZ53" s="8">
        <v>6</v>
      </c>
      <c r="CA53" s="8">
        <v>4</v>
      </c>
      <c r="CB53" s="8">
        <v>2</v>
      </c>
      <c r="CC53" s="8">
        <v>10</v>
      </c>
      <c r="CD53" s="8">
        <v>22</v>
      </c>
      <c r="CE53" s="8">
        <v>49</v>
      </c>
      <c r="CF53" s="8">
        <v>91</v>
      </c>
      <c r="CG53" s="8">
        <v>200</v>
      </c>
      <c r="CH53" s="8">
        <v>28</v>
      </c>
      <c r="CI53" s="8">
        <v>13</v>
      </c>
      <c r="CJ53" s="8">
        <v>3</v>
      </c>
      <c r="CK53" s="8">
        <v>17</v>
      </c>
      <c r="CL53" s="8">
        <v>1</v>
      </c>
      <c r="CM53" s="8">
        <v>1</v>
      </c>
      <c r="CN53" s="8">
        <v>0</v>
      </c>
      <c r="CO53" s="8">
        <v>1</v>
      </c>
      <c r="CP53" s="8">
        <v>5</v>
      </c>
      <c r="CQ53" s="8">
        <v>5</v>
      </c>
      <c r="CR53" s="8">
        <v>0</v>
      </c>
      <c r="CS53" s="8">
        <v>5</v>
      </c>
      <c r="CT53" s="8">
        <v>0</v>
      </c>
      <c r="CU53" s="8">
        <v>1</v>
      </c>
      <c r="CV53" s="8">
        <v>0</v>
      </c>
      <c r="CW53" s="8">
        <v>2</v>
      </c>
      <c r="CX53" s="8">
        <v>1</v>
      </c>
      <c r="CY53" s="8">
        <v>1</v>
      </c>
      <c r="CZ53" s="8">
        <v>4</v>
      </c>
      <c r="DA53" s="8">
        <v>6</v>
      </c>
      <c r="DB53" s="8">
        <v>2</v>
      </c>
      <c r="DC53" s="8">
        <v>7</v>
      </c>
      <c r="DD53" s="8">
        <v>2</v>
      </c>
      <c r="DE53" s="8">
        <v>2</v>
      </c>
      <c r="DF53" s="8">
        <v>1</v>
      </c>
      <c r="DG53" s="8">
        <v>2</v>
      </c>
      <c r="DH53" s="8">
        <v>4</v>
      </c>
      <c r="DI53" s="8">
        <v>452</v>
      </c>
      <c r="DJ53" s="8">
        <v>452</v>
      </c>
      <c r="DK53" s="8">
        <v>452</v>
      </c>
      <c r="DL53" s="8">
        <v>452</v>
      </c>
      <c r="DM53" s="8">
        <v>452</v>
      </c>
      <c r="DN53" s="8">
        <v>452</v>
      </c>
      <c r="DO53" s="8">
        <v>452</v>
      </c>
      <c r="DP53" s="8">
        <v>452</v>
      </c>
      <c r="DQ53" s="8">
        <v>452</v>
      </c>
      <c r="DR53" s="8">
        <v>452</v>
      </c>
      <c r="DS53" s="8">
        <v>452</v>
      </c>
      <c r="DT53" s="8">
        <v>452</v>
      </c>
      <c r="DU53" s="8">
        <v>452</v>
      </c>
      <c r="DV53" s="8">
        <v>452</v>
      </c>
      <c r="DW53" s="8">
        <v>452</v>
      </c>
      <c r="DX53" s="8">
        <v>452</v>
      </c>
      <c r="DY53" s="8">
        <v>452</v>
      </c>
      <c r="DZ53" s="8">
        <v>452</v>
      </c>
      <c r="EA53" s="8">
        <v>452</v>
      </c>
      <c r="EB53" s="8">
        <v>452</v>
      </c>
      <c r="EC53" s="8">
        <v>452</v>
      </c>
      <c r="ED53" s="8">
        <v>452</v>
      </c>
      <c r="EE53" s="8">
        <v>452</v>
      </c>
      <c r="EF53" s="8">
        <v>452</v>
      </c>
      <c r="EG53" s="8">
        <v>452</v>
      </c>
      <c r="EH53" s="8">
        <v>452</v>
      </c>
      <c r="EI53" s="8">
        <v>452</v>
      </c>
      <c r="EJ53" s="8">
        <v>452</v>
      </c>
      <c r="EK53" s="8">
        <v>452</v>
      </c>
      <c r="EL53" s="8">
        <v>452</v>
      </c>
      <c r="EM53" s="8">
        <v>452</v>
      </c>
      <c r="EN53" s="8">
        <v>452</v>
      </c>
      <c r="EO53" s="8">
        <v>452</v>
      </c>
      <c r="EP53" s="8">
        <v>452</v>
      </c>
      <c r="EQ53" s="8">
        <v>452</v>
      </c>
      <c r="ER53" s="8">
        <v>452</v>
      </c>
      <c r="ES53" s="8">
        <v>452</v>
      </c>
      <c r="ET53" s="8">
        <v>452</v>
      </c>
      <c r="EU53" s="8">
        <v>452</v>
      </c>
      <c r="EV53" s="8">
        <v>452</v>
      </c>
      <c r="EW53" s="8" t="s">
        <v>110</v>
      </c>
      <c r="EX53" s="8" t="s">
        <v>206</v>
      </c>
      <c r="EY53" s="8">
        <v>20.457000000000001</v>
      </c>
      <c r="EZ53" s="8">
        <v>9.35</v>
      </c>
      <c r="FA53" s="8">
        <v>18.329000000000001</v>
      </c>
      <c r="FB53" s="8">
        <v>9.3000000000000007</v>
      </c>
      <c r="FC53" s="8" t="s">
        <v>1457</v>
      </c>
      <c r="FD53" s="8">
        <v>191</v>
      </c>
      <c r="FE53" s="8" t="s">
        <v>1457</v>
      </c>
      <c r="FF53" s="8">
        <v>576</v>
      </c>
      <c r="FG53" s="8" t="s">
        <v>1457</v>
      </c>
      <c r="FH53" s="8" t="s">
        <v>1458</v>
      </c>
      <c r="FI53" s="8" t="s">
        <v>1459</v>
      </c>
      <c r="FJ53" s="8" t="s">
        <v>57</v>
      </c>
      <c r="FK53" s="9">
        <v>3.0000000000000002E-47</v>
      </c>
      <c r="FL53" s="8">
        <v>99</v>
      </c>
      <c r="FM53" s="8">
        <v>0.56000000000000005</v>
      </c>
      <c r="FO53" s="8">
        <v>9</v>
      </c>
      <c r="FP53" s="8">
        <v>0</v>
      </c>
      <c r="FQ53" s="8" t="s">
        <v>1457</v>
      </c>
      <c r="FR53" s="8" t="s">
        <v>65</v>
      </c>
      <c r="FS53" s="8" t="s">
        <v>1460</v>
      </c>
      <c r="FT53" s="9">
        <v>2E-79</v>
      </c>
      <c r="FU53" s="8" t="s">
        <v>1461</v>
      </c>
      <c r="FV53" s="8">
        <v>296</v>
      </c>
      <c r="FW53" s="8">
        <v>188</v>
      </c>
      <c r="FX53" s="8">
        <v>188</v>
      </c>
      <c r="FY53" s="8">
        <v>72</v>
      </c>
      <c r="FZ53" s="8">
        <v>82</v>
      </c>
      <c r="GA53" s="8">
        <v>100</v>
      </c>
      <c r="GB53" s="8">
        <v>52</v>
      </c>
      <c r="GC53" s="8">
        <v>0</v>
      </c>
      <c r="GD53" s="8">
        <v>1</v>
      </c>
      <c r="GE53" s="8">
        <v>1</v>
      </c>
      <c r="GF53" s="8">
        <v>1</v>
      </c>
      <c r="GG53" s="8" t="s">
        <v>100</v>
      </c>
      <c r="GH53" s="8" t="s">
        <v>1457</v>
      </c>
      <c r="GI53" s="8" t="s">
        <v>1462</v>
      </c>
      <c r="GJ53" s="8" t="s">
        <v>1457</v>
      </c>
      <c r="GK53" s="8" t="s">
        <v>1463</v>
      </c>
      <c r="GL53" s="8">
        <v>0.54</v>
      </c>
      <c r="GM53" s="8" t="s">
        <v>97</v>
      </c>
      <c r="GN53" s="8" t="s">
        <v>1464</v>
      </c>
      <c r="GO53" s="8" t="s">
        <v>1462</v>
      </c>
      <c r="GP53" s="8" t="s">
        <v>1462</v>
      </c>
      <c r="GQ53" s="8" t="s">
        <v>55</v>
      </c>
      <c r="GR53" s="8" t="s">
        <v>1465</v>
      </c>
      <c r="GS53" s="8">
        <v>191</v>
      </c>
      <c r="GT53" s="8">
        <v>1</v>
      </c>
      <c r="GU53" s="8">
        <v>11.5</v>
      </c>
      <c r="GV53" s="8">
        <v>2.1</v>
      </c>
      <c r="GW53" s="8">
        <v>86.4</v>
      </c>
      <c r="GX53" s="8" t="s">
        <v>55</v>
      </c>
      <c r="GY53" s="8">
        <v>165</v>
      </c>
      <c r="GZ53" s="8">
        <v>1</v>
      </c>
      <c r="HA53" s="8">
        <v>8.4</v>
      </c>
      <c r="HB53" s="8">
        <v>10.5</v>
      </c>
      <c r="HC53" s="8">
        <v>5.2</v>
      </c>
      <c r="HD53" s="8" t="s">
        <v>61</v>
      </c>
      <c r="HE53" s="8" t="s">
        <v>1457</v>
      </c>
      <c r="HF53" s="8" t="s">
        <v>1466</v>
      </c>
      <c r="HG53" s="9">
        <v>6.0000000000000004E-40</v>
      </c>
      <c r="HH53" s="8" t="s">
        <v>1467</v>
      </c>
      <c r="HI53" s="8">
        <v>163</v>
      </c>
      <c r="HJ53" s="8">
        <v>179</v>
      </c>
      <c r="HK53" s="8">
        <v>184</v>
      </c>
      <c r="HL53" s="8">
        <v>43</v>
      </c>
      <c r="HM53" s="8">
        <v>59</v>
      </c>
      <c r="HN53" s="8">
        <v>97</v>
      </c>
      <c r="HO53" s="8">
        <v>102</v>
      </c>
      <c r="HP53" s="8">
        <v>0</v>
      </c>
      <c r="HQ53" s="8">
        <v>6</v>
      </c>
      <c r="HR53" s="8">
        <v>8</v>
      </c>
      <c r="HS53" s="8">
        <v>1</v>
      </c>
      <c r="HT53" s="8" t="s">
        <v>85</v>
      </c>
    </row>
    <row r="55" spans="1:228" x14ac:dyDescent="0.2">
      <c r="C55" s="2" t="s">
        <v>5653</v>
      </c>
    </row>
    <row r="56" spans="1:228" x14ac:dyDescent="0.2">
      <c r="A56" s="13" t="s">
        <v>5703</v>
      </c>
      <c r="B56" s="13" t="s">
        <v>5704</v>
      </c>
      <c r="D56" s="8" t="s">
        <v>1430</v>
      </c>
      <c r="E56" s="8">
        <v>24.78</v>
      </c>
      <c r="F56" s="8">
        <v>0</v>
      </c>
      <c r="G56" s="8">
        <f t="shared" ref="G56:G63" si="16">AVERAGE(E56, F56)</f>
        <v>12.39</v>
      </c>
      <c r="H56" s="8">
        <f t="shared" ref="H56:H63" si="17">LOG(G56, 2)</f>
        <v>3.6311042823658766</v>
      </c>
      <c r="I56" s="8">
        <v>80.73</v>
      </c>
      <c r="J56" s="8">
        <v>56.48</v>
      </c>
      <c r="K56" s="8">
        <v>3.6</v>
      </c>
      <c r="L56" s="8">
        <v>46.936666670000001</v>
      </c>
      <c r="M56" s="8">
        <v>5.5526434839999999</v>
      </c>
      <c r="N56" s="8">
        <v>17.16</v>
      </c>
      <c r="O56" s="8">
        <v>131.02000000000001</v>
      </c>
      <c r="P56" s="8">
        <v>203.52</v>
      </c>
      <c r="Q56" s="8">
        <v>117.2333333</v>
      </c>
      <c r="R56" s="8">
        <v>6.8732390240000001</v>
      </c>
      <c r="S56" s="8">
        <v>316.41000000000003</v>
      </c>
      <c r="T56" s="8">
        <v>2.54</v>
      </c>
      <c r="U56" s="8">
        <v>0</v>
      </c>
      <c r="V56" s="8">
        <v>106.3166667</v>
      </c>
      <c r="W56" s="8">
        <v>6.7322239679999996</v>
      </c>
      <c r="X56" s="8">
        <v>152.75</v>
      </c>
      <c r="Y56" s="8">
        <v>37.68</v>
      </c>
      <c r="Z56" s="8">
        <v>1.47</v>
      </c>
      <c r="AA56" s="8">
        <v>63.966666670000002</v>
      </c>
      <c r="AB56" s="8">
        <v>5.999248401</v>
      </c>
      <c r="AC56" s="8">
        <v>130.63</v>
      </c>
      <c r="AD56" s="8">
        <v>66.5</v>
      </c>
      <c r="AE56" s="8">
        <v>98.564999999999998</v>
      </c>
      <c r="AF56" s="8">
        <v>6.623003537732667</v>
      </c>
      <c r="AG56" s="8">
        <v>22.46</v>
      </c>
      <c r="AH56" s="8">
        <v>3.21</v>
      </c>
      <c r="AI56" s="8">
        <v>0</v>
      </c>
      <c r="AJ56" s="8">
        <v>8.556666667</v>
      </c>
      <c r="AK56" s="8">
        <v>3.0970488899999999</v>
      </c>
      <c r="AL56" s="8">
        <v>73.19</v>
      </c>
      <c r="AM56" s="8">
        <v>4.9400000000000004</v>
      </c>
      <c r="AN56" s="8">
        <v>0.3</v>
      </c>
      <c r="AO56" s="8">
        <v>26.143333330000001</v>
      </c>
      <c r="AP56" s="8">
        <v>4.7083711939999997</v>
      </c>
      <c r="AQ56" s="8">
        <v>21.63</v>
      </c>
      <c r="AR56" s="8">
        <v>13.08</v>
      </c>
      <c r="AS56" s="8">
        <v>20.58</v>
      </c>
      <c r="AT56" s="8">
        <v>18.43</v>
      </c>
      <c r="AU56" s="8">
        <v>4.2039841659999997</v>
      </c>
      <c r="AV56" s="8">
        <v>4.88</v>
      </c>
      <c r="AW56" s="8">
        <v>66.08</v>
      </c>
      <c r="AX56" s="8">
        <v>4.18</v>
      </c>
      <c r="AY56" s="8">
        <v>25.04666667</v>
      </c>
      <c r="AZ56" s="8">
        <v>4.64654671</v>
      </c>
      <c r="BA56" s="8">
        <v>0</v>
      </c>
      <c r="BB56" s="8">
        <v>485.77</v>
      </c>
      <c r="BC56" s="8">
        <v>1.08</v>
      </c>
      <c r="BD56" s="8">
        <v>162.28333330000001</v>
      </c>
      <c r="BE56" s="8">
        <v>7.3423710309999999</v>
      </c>
      <c r="BF56" s="8">
        <v>0</v>
      </c>
      <c r="BG56" s="8">
        <v>18.66</v>
      </c>
      <c r="BH56" s="8">
        <v>0</v>
      </c>
      <c r="BI56" s="8">
        <v>6.22</v>
      </c>
      <c r="BJ56" s="8">
        <v>2.63691458</v>
      </c>
      <c r="BK56" s="8">
        <v>38.99</v>
      </c>
      <c r="BL56" s="8">
        <v>4.5999999999999996</v>
      </c>
      <c r="BM56" s="8">
        <v>3.31</v>
      </c>
      <c r="BN56" s="8">
        <v>15.633333329999999</v>
      </c>
      <c r="BO56" s="8">
        <v>3.9665535169999999</v>
      </c>
      <c r="BP56" s="8">
        <v>48.32</v>
      </c>
      <c r="BQ56" s="8">
        <v>3.66</v>
      </c>
      <c r="BR56" s="8">
        <v>32.549999999999997</v>
      </c>
      <c r="BS56" s="8">
        <v>28.176666669999999</v>
      </c>
      <c r="BT56" s="8">
        <v>4.8164290440000004</v>
      </c>
      <c r="BU56" s="8">
        <v>29.59</v>
      </c>
      <c r="BV56" s="8">
        <v>0</v>
      </c>
      <c r="BW56" s="8">
        <v>134</v>
      </c>
      <c r="BX56" s="8">
        <v>59.77</v>
      </c>
      <c r="BY56" s="8">
        <v>3</v>
      </c>
      <c r="BZ56" s="8">
        <v>33.83</v>
      </c>
      <c r="CA56" s="8">
        <v>145.65</v>
      </c>
      <c r="CB56" s="8">
        <v>302</v>
      </c>
      <c r="CC56" s="8">
        <v>84.22</v>
      </c>
      <c r="CD56" s="8">
        <v>6</v>
      </c>
      <c r="CE56" s="8">
        <v>1</v>
      </c>
      <c r="CF56" s="8">
        <v>23</v>
      </c>
      <c r="CG56" s="8">
        <v>25</v>
      </c>
      <c r="CH56" s="8">
        <v>10</v>
      </c>
      <c r="CI56" s="8">
        <v>6</v>
      </c>
      <c r="CJ56" s="8">
        <v>73.23</v>
      </c>
      <c r="CK56" s="8">
        <v>3.75</v>
      </c>
      <c r="CL56" s="8">
        <v>183.74</v>
      </c>
      <c r="CM56" s="8">
        <v>51.91</v>
      </c>
      <c r="CN56" s="8">
        <v>34</v>
      </c>
      <c r="CO56" s="8">
        <v>2.0699999999999998</v>
      </c>
      <c r="CP56" s="8">
        <v>0</v>
      </c>
      <c r="CQ56" s="8">
        <v>55</v>
      </c>
      <c r="CR56" s="8">
        <v>2</v>
      </c>
      <c r="CS56" s="8">
        <v>5</v>
      </c>
      <c r="CT56" s="8">
        <v>36.24</v>
      </c>
      <c r="CU56" s="8">
        <v>4</v>
      </c>
      <c r="CV56" s="8">
        <v>19.77</v>
      </c>
      <c r="CW56" s="8">
        <v>438.39</v>
      </c>
      <c r="CX56" s="8">
        <v>4</v>
      </c>
      <c r="CY56" s="8">
        <v>0</v>
      </c>
      <c r="CZ56" s="8">
        <v>195</v>
      </c>
      <c r="DA56" s="8">
        <v>62.11</v>
      </c>
      <c r="DB56" s="8">
        <v>2</v>
      </c>
      <c r="DC56" s="8">
        <v>0</v>
      </c>
      <c r="DD56" s="8">
        <v>701.28</v>
      </c>
      <c r="DE56" s="8">
        <v>1</v>
      </c>
      <c r="DF56" s="8">
        <v>0</v>
      </c>
      <c r="DG56" s="8">
        <v>15</v>
      </c>
      <c r="DH56" s="8">
        <v>0</v>
      </c>
      <c r="DI56" s="8">
        <v>173</v>
      </c>
      <c r="DJ56" s="8">
        <v>173</v>
      </c>
      <c r="DK56" s="8">
        <v>173</v>
      </c>
      <c r="DL56" s="8">
        <v>173</v>
      </c>
      <c r="DM56" s="8">
        <v>173</v>
      </c>
      <c r="DN56" s="8">
        <v>173</v>
      </c>
      <c r="DO56" s="8">
        <v>173</v>
      </c>
      <c r="DP56" s="8">
        <v>173</v>
      </c>
      <c r="DQ56" s="8">
        <v>173</v>
      </c>
      <c r="DR56" s="8">
        <v>173</v>
      </c>
      <c r="DS56" s="8">
        <v>173</v>
      </c>
      <c r="DT56" s="8">
        <v>173</v>
      </c>
      <c r="DU56" s="8">
        <v>173</v>
      </c>
      <c r="DV56" s="8">
        <v>173</v>
      </c>
      <c r="DW56" s="8">
        <v>173</v>
      </c>
      <c r="DX56" s="8">
        <v>173</v>
      </c>
      <c r="DY56" s="8">
        <v>173</v>
      </c>
      <c r="DZ56" s="8">
        <v>173</v>
      </c>
      <c r="EA56" s="8">
        <v>173</v>
      </c>
      <c r="EB56" s="8">
        <v>173</v>
      </c>
      <c r="EC56" s="8">
        <v>173</v>
      </c>
      <c r="ED56" s="8">
        <v>173</v>
      </c>
      <c r="EE56" s="8">
        <v>173</v>
      </c>
      <c r="EF56" s="8">
        <v>173</v>
      </c>
      <c r="EG56" s="8">
        <v>173</v>
      </c>
      <c r="EH56" s="8">
        <v>173</v>
      </c>
      <c r="EI56" s="8">
        <v>173</v>
      </c>
      <c r="EJ56" s="8">
        <v>173</v>
      </c>
      <c r="EK56" s="8">
        <v>173</v>
      </c>
      <c r="EL56" s="8">
        <v>173</v>
      </c>
      <c r="EM56" s="8">
        <v>173</v>
      </c>
      <c r="EN56" s="8">
        <v>173</v>
      </c>
      <c r="EO56" s="8">
        <v>173</v>
      </c>
      <c r="EP56" s="8">
        <v>173</v>
      </c>
      <c r="EQ56" s="8">
        <v>173</v>
      </c>
      <c r="ER56" s="8">
        <v>173</v>
      </c>
      <c r="ES56" s="8">
        <v>173</v>
      </c>
      <c r="ET56" s="8">
        <v>173</v>
      </c>
      <c r="EU56" s="8">
        <v>173</v>
      </c>
      <c r="EV56" s="8">
        <v>173</v>
      </c>
      <c r="EW56" s="8" t="s">
        <v>110</v>
      </c>
      <c r="EX56" s="8" t="s">
        <v>142</v>
      </c>
      <c r="EY56" s="8">
        <v>10.74</v>
      </c>
      <c r="EZ56" s="8">
        <v>5.88</v>
      </c>
      <c r="FA56" s="8">
        <v>8.8040000000000003</v>
      </c>
      <c r="FB56" s="8">
        <v>5.61</v>
      </c>
      <c r="FC56" s="8" t="s">
        <v>1430</v>
      </c>
      <c r="FD56" s="8">
        <v>98</v>
      </c>
      <c r="FE56" s="8" t="s">
        <v>1430</v>
      </c>
      <c r="FF56" s="8">
        <v>297</v>
      </c>
      <c r="FG56" s="8" t="s">
        <v>1430</v>
      </c>
      <c r="FH56" s="8" t="s">
        <v>1420</v>
      </c>
      <c r="FI56" s="8" t="s">
        <v>1421</v>
      </c>
      <c r="FJ56" s="8" t="s">
        <v>65</v>
      </c>
      <c r="FK56" s="9">
        <v>6E-52</v>
      </c>
      <c r="FL56" s="8">
        <v>100</v>
      </c>
      <c r="FM56" s="8">
        <v>0.47</v>
      </c>
      <c r="FN56" s="8" t="s">
        <v>1422</v>
      </c>
      <c r="FO56" s="8">
        <v>6</v>
      </c>
      <c r="FP56" s="8">
        <v>0</v>
      </c>
      <c r="FQ56" s="8" t="s">
        <v>1430</v>
      </c>
      <c r="FR56" s="8" t="s">
        <v>65</v>
      </c>
      <c r="FS56" s="8" t="s">
        <v>1423</v>
      </c>
      <c r="FT56" s="9">
        <v>6E-52</v>
      </c>
      <c r="FU56" s="8" t="s">
        <v>1424</v>
      </c>
      <c r="FV56" s="8">
        <v>204</v>
      </c>
      <c r="FW56" s="8">
        <v>98</v>
      </c>
      <c r="FX56" s="8">
        <v>98</v>
      </c>
      <c r="FY56" s="8">
        <v>98</v>
      </c>
      <c r="FZ56" s="8">
        <v>98</v>
      </c>
      <c r="GA56" s="8">
        <v>100</v>
      </c>
      <c r="GB56" s="8">
        <v>1</v>
      </c>
      <c r="GC56" s="8">
        <v>0</v>
      </c>
      <c r="GD56" s="8">
        <v>1</v>
      </c>
      <c r="GE56" s="8">
        <v>1</v>
      </c>
      <c r="GF56" s="8">
        <v>1</v>
      </c>
      <c r="GG56" s="8" t="s">
        <v>260</v>
      </c>
      <c r="GH56" s="8" t="s">
        <v>1430</v>
      </c>
      <c r="GI56" s="8" t="s">
        <v>1431</v>
      </c>
      <c r="GJ56" s="8" t="s">
        <v>1432</v>
      </c>
      <c r="GK56" s="8" t="s">
        <v>188</v>
      </c>
      <c r="GL56" s="8">
        <v>2.5</v>
      </c>
      <c r="GM56" s="8" t="s">
        <v>129</v>
      </c>
      <c r="GN56" s="8" t="s">
        <v>1433</v>
      </c>
      <c r="GO56" s="8" t="s">
        <v>1431</v>
      </c>
      <c r="GP56" s="8" t="s">
        <v>1431</v>
      </c>
      <c r="GQ56" s="8" t="s">
        <v>1428</v>
      </c>
      <c r="GR56" s="8" t="s">
        <v>1434</v>
      </c>
      <c r="GS56" s="8">
        <v>98</v>
      </c>
      <c r="GT56" s="8">
        <v>0</v>
      </c>
      <c r="GU56" s="8" t="s">
        <v>55</v>
      </c>
      <c r="GV56" s="8" t="s">
        <v>55</v>
      </c>
      <c r="GW56" s="8" t="s">
        <v>55</v>
      </c>
      <c r="GX56" s="8" t="s">
        <v>55</v>
      </c>
      <c r="GY56" s="8" t="s">
        <v>55</v>
      </c>
      <c r="GZ56" s="8">
        <v>0</v>
      </c>
      <c r="HA56" s="8">
        <v>11.2</v>
      </c>
      <c r="HB56" s="8">
        <v>7.1</v>
      </c>
      <c r="HC56" s="8">
        <v>4.0999999999999996</v>
      </c>
      <c r="HD56" s="8">
        <v>3.1</v>
      </c>
      <c r="HE56" s="8" t="s">
        <v>1430</v>
      </c>
      <c r="HF56" s="8" t="s">
        <v>1404</v>
      </c>
      <c r="HG56" s="9">
        <v>2.0000000000000001E-32</v>
      </c>
      <c r="HH56" s="8" t="s">
        <v>1405</v>
      </c>
      <c r="HI56" s="8">
        <v>137</v>
      </c>
      <c r="HJ56" s="8">
        <v>98</v>
      </c>
      <c r="HK56" s="8">
        <v>98</v>
      </c>
      <c r="HL56" s="8">
        <v>64</v>
      </c>
      <c r="HM56" s="8">
        <v>78</v>
      </c>
      <c r="HN56" s="8">
        <v>100</v>
      </c>
      <c r="HO56" s="8">
        <v>35</v>
      </c>
      <c r="HP56" s="8">
        <v>0</v>
      </c>
      <c r="HQ56" s="8">
        <v>1</v>
      </c>
      <c r="HR56" s="8">
        <v>1</v>
      </c>
      <c r="HS56" s="8">
        <v>1</v>
      </c>
      <c r="HT56" s="8" t="s">
        <v>1406</v>
      </c>
    </row>
    <row r="57" spans="1:228" x14ac:dyDescent="0.2">
      <c r="A57" s="13" t="s">
        <v>5703</v>
      </c>
      <c r="B57" s="13" t="s">
        <v>5704</v>
      </c>
      <c r="D57" s="8" t="s">
        <v>1419</v>
      </c>
      <c r="E57" s="8">
        <v>2.02</v>
      </c>
      <c r="F57" s="8">
        <v>0.71</v>
      </c>
      <c r="G57" s="8">
        <f t="shared" si="16"/>
        <v>1.365</v>
      </c>
      <c r="H57" s="8">
        <f t="shared" si="17"/>
        <v>0.44890095114512779</v>
      </c>
      <c r="I57" s="8">
        <v>0</v>
      </c>
      <c r="J57" s="8">
        <v>16.28</v>
      </c>
      <c r="K57" s="8">
        <v>7.2</v>
      </c>
      <c r="L57" s="8">
        <v>7.8266666669999996</v>
      </c>
      <c r="M57" s="8">
        <v>2.9683980029999999</v>
      </c>
      <c r="N57" s="8">
        <v>10.74</v>
      </c>
      <c r="O57" s="8">
        <v>2.11</v>
      </c>
      <c r="P57" s="8">
        <v>0</v>
      </c>
      <c r="Q57" s="8">
        <v>4.2833333329999999</v>
      </c>
      <c r="R57" s="8">
        <v>2.098733953</v>
      </c>
      <c r="S57" s="8">
        <v>18.489999999999998</v>
      </c>
      <c r="T57" s="8">
        <v>0</v>
      </c>
      <c r="U57" s="8">
        <v>1.07</v>
      </c>
      <c r="V57" s="8">
        <v>6.52</v>
      </c>
      <c r="W57" s="8">
        <v>2.7048719640000001</v>
      </c>
      <c r="X57" s="8">
        <v>0</v>
      </c>
      <c r="Y57" s="8">
        <v>4.79</v>
      </c>
      <c r="Z57" s="8">
        <v>0</v>
      </c>
      <c r="AA57" s="8">
        <v>1.596666667</v>
      </c>
      <c r="AB57" s="8">
        <v>0.675063156</v>
      </c>
      <c r="AC57" s="8">
        <v>2.3199999999999998</v>
      </c>
      <c r="AD57" s="8">
        <v>6.52</v>
      </c>
      <c r="AE57" s="8">
        <v>4.42</v>
      </c>
      <c r="AF57" s="8">
        <v>2.1440463696167069</v>
      </c>
      <c r="AG57" s="8">
        <v>0</v>
      </c>
      <c r="AH57" s="8">
        <v>1.43</v>
      </c>
      <c r="AI57" s="8">
        <v>0</v>
      </c>
      <c r="AJ57" s="8">
        <v>0.47666666699999999</v>
      </c>
      <c r="AK57" s="8">
        <v>-1.068947353</v>
      </c>
      <c r="AL57" s="8">
        <v>9.3699999999999992</v>
      </c>
      <c r="AM57" s="8">
        <v>0.82</v>
      </c>
      <c r="AN57" s="8">
        <v>0</v>
      </c>
      <c r="AO57" s="8">
        <v>3.3966666669999999</v>
      </c>
      <c r="AP57" s="8">
        <v>1.7641196459999999</v>
      </c>
      <c r="AQ57" s="8">
        <v>0</v>
      </c>
      <c r="AR57" s="8">
        <v>0</v>
      </c>
      <c r="AS57" s="8">
        <v>76.150000000000006</v>
      </c>
      <c r="AT57" s="8">
        <v>25.383333329999999</v>
      </c>
      <c r="AU57" s="8">
        <v>4.6658096310000001</v>
      </c>
      <c r="AV57" s="8">
        <v>1.63</v>
      </c>
      <c r="AW57" s="8">
        <v>1.6</v>
      </c>
      <c r="AX57" s="8">
        <v>4.74</v>
      </c>
      <c r="AY57" s="8">
        <v>2.6566666670000001</v>
      </c>
      <c r="AZ57" s="8">
        <v>1.409617224</v>
      </c>
      <c r="BA57" s="8">
        <v>3.52</v>
      </c>
      <c r="BB57" s="8">
        <v>87.77</v>
      </c>
      <c r="BC57" s="8">
        <v>0</v>
      </c>
      <c r="BD57" s="8">
        <v>30.43</v>
      </c>
      <c r="BE57" s="8">
        <v>4.9274224289999999</v>
      </c>
      <c r="BF57" s="8">
        <v>0</v>
      </c>
      <c r="BG57" s="8">
        <v>0</v>
      </c>
      <c r="BH57" s="8">
        <v>0</v>
      </c>
      <c r="BI57" s="8">
        <v>0</v>
      </c>
      <c r="BJ57" s="8" t="e">
        <v>#NUM!</v>
      </c>
      <c r="BK57" s="8">
        <v>0</v>
      </c>
      <c r="BL57" s="8">
        <v>0</v>
      </c>
      <c r="BM57" s="8">
        <v>0</v>
      </c>
      <c r="BN57" s="8">
        <v>0</v>
      </c>
      <c r="BO57" s="8" t="e">
        <v>#NUM!</v>
      </c>
      <c r="BP57" s="8">
        <v>9.01</v>
      </c>
      <c r="BQ57" s="8">
        <v>0</v>
      </c>
      <c r="BR57" s="8">
        <v>26.72</v>
      </c>
      <c r="BS57" s="8">
        <v>11.91</v>
      </c>
      <c r="BT57" s="8">
        <v>3.574101508</v>
      </c>
      <c r="BU57" s="8">
        <v>2.41</v>
      </c>
      <c r="BV57" s="8">
        <v>1</v>
      </c>
      <c r="BW57" s="8">
        <v>0</v>
      </c>
      <c r="BX57" s="8">
        <v>17.23</v>
      </c>
      <c r="BY57" s="8">
        <v>6</v>
      </c>
      <c r="BZ57" s="8">
        <v>21.17</v>
      </c>
      <c r="CA57" s="8">
        <v>2.35</v>
      </c>
      <c r="CB57" s="8">
        <v>0</v>
      </c>
      <c r="CC57" s="8">
        <v>10.78</v>
      </c>
      <c r="CD57" s="8">
        <v>1</v>
      </c>
      <c r="CE57" s="8">
        <v>0</v>
      </c>
      <c r="CF57" s="8">
        <v>0</v>
      </c>
      <c r="CG57" s="8">
        <v>0</v>
      </c>
      <c r="CH57" s="8">
        <v>37</v>
      </c>
      <c r="CI57" s="8">
        <v>2</v>
      </c>
      <c r="CJ57" s="8">
        <v>1.77</v>
      </c>
      <c r="CK57" s="8">
        <v>4.25</v>
      </c>
      <c r="CL57" s="8">
        <v>3.26</v>
      </c>
      <c r="CM57" s="8">
        <v>5.09</v>
      </c>
      <c r="CN57" s="8">
        <v>0</v>
      </c>
      <c r="CO57" s="8">
        <v>0.93</v>
      </c>
      <c r="CP57" s="8">
        <v>0</v>
      </c>
      <c r="CQ57" s="8">
        <v>0</v>
      </c>
      <c r="CR57" s="8">
        <v>0</v>
      </c>
      <c r="CS57" s="8">
        <v>0</v>
      </c>
      <c r="CT57" s="8">
        <v>6.76</v>
      </c>
      <c r="CU57" s="8">
        <v>0</v>
      </c>
      <c r="CV57" s="8">
        <v>16.23</v>
      </c>
      <c r="CW57" s="8">
        <v>25.61</v>
      </c>
      <c r="CX57" s="8">
        <v>0</v>
      </c>
      <c r="CY57" s="8">
        <v>1</v>
      </c>
      <c r="CZ57" s="8">
        <v>0</v>
      </c>
      <c r="DA57" s="8">
        <v>7.89</v>
      </c>
      <c r="DB57" s="8">
        <v>0</v>
      </c>
      <c r="DC57" s="8">
        <v>4</v>
      </c>
      <c r="DD57" s="8">
        <v>126.72</v>
      </c>
      <c r="DE57" s="8">
        <v>0</v>
      </c>
      <c r="DF57" s="8">
        <v>0</v>
      </c>
      <c r="DG57" s="8">
        <v>0</v>
      </c>
      <c r="DH57" s="8">
        <v>0</v>
      </c>
      <c r="DI57" s="8">
        <v>173</v>
      </c>
      <c r="DJ57" s="8">
        <v>173</v>
      </c>
      <c r="DK57" s="8">
        <v>173</v>
      </c>
      <c r="DL57" s="8">
        <v>173</v>
      </c>
      <c r="DM57" s="8">
        <v>173</v>
      </c>
      <c r="DN57" s="8">
        <v>173</v>
      </c>
      <c r="DO57" s="8">
        <v>173</v>
      </c>
      <c r="DP57" s="8">
        <v>173</v>
      </c>
      <c r="DQ57" s="8">
        <v>173</v>
      </c>
      <c r="DR57" s="8">
        <v>173</v>
      </c>
      <c r="DS57" s="8">
        <v>173</v>
      </c>
      <c r="DT57" s="8">
        <v>173</v>
      </c>
      <c r="DU57" s="8">
        <v>173</v>
      </c>
      <c r="DV57" s="8">
        <v>173</v>
      </c>
      <c r="DW57" s="8">
        <v>173</v>
      </c>
      <c r="DX57" s="8">
        <v>173</v>
      </c>
      <c r="DY57" s="8">
        <v>173</v>
      </c>
      <c r="DZ57" s="8">
        <v>173</v>
      </c>
      <c r="EA57" s="8">
        <v>173</v>
      </c>
      <c r="EB57" s="8">
        <v>173</v>
      </c>
      <c r="EC57" s="8">
        <v>173</v>
      </c>
      <c r="ED57" s="8">
        <v>173</v>
      </c>
      <c r="EE57" s="8">
        <v>173</v>
      </c>
      <c r="EF57" s="8">
        <v>173</v>
      </c>
      <c r="EG57" s="8">
        <v>173</v>
      </c>
      <c r="EH57" s="8">
        <v>173</v>
      </c>
      <c r="EI57" s="8">
        <v>173</v>
      </c>
      <c r="EJ57" s="8">
        <v>173</v>
      </c>
      <c r="EK57" s="8">
        <v>173</v>
      </c>
      <c r="EL57" s="8">
        <v>173</v>
      </c>
      <c r="EM57" s="8">
        <v>173</v>
      </c>
      <c r="EN57" s="8">
        <v>173</v>
      </c>
      <c r="EO57" s="8">
        <v>173</v>
      </c>
      <c r="EP57" s="8">
        <v>173</v>
      </c>
      <c r="EQ57" s="8">
        <v>173</v>
      </c>
      <c r="ER57" s="8">
        <v>173</v>
      </c>
      <c r="ES57" s="8">
        <v>173</v>
      </c>
      <c r="ET57" s="8">
        <v>173</v>
      </c>
      <c r="EU57" s="8">
        <v>173</v>
      </c>
      <c r="EV57" s="8">
        <v>173</v>
      </c>
      <c r="EW57" s="8" t="s">
        <v>110</v>
      </c>
      <c r="EX57" s="8" t="s">
        <v>142</v>
      </c>
      <c r="EY57" s="8">
        <v>10.718999999999999</v>
      </c>
      <c r="EZ57" s="8">
        <v>5.88</v>
      </c>
      <c r="FA57" s="8">
        <v>8.8179999999999996</v>
      </c>
      <c r="FB57" s="8">
        <v>5.61</v>
      </c>
      <c r="FC57" s="8" t="s">
        <v>1419</v>
      </c>
      <c r="FD57" s="8">
        <v>98</v>
      </c>
      <c r="FE57" s="8" t="s">
        <v>1419</v>
      </c>
      <c r="FF57" s="8">
        <v>297</v>
      </c>
      <c r="FG57" s="8" t="s">
        <v>1419</v>
      </c>
      <c r="FH57" s="8" t="s">
        <v>1420</v>
      </c>
      <c r="FI57" s="8" t="s">
        <v>1421</v>
      </c>
      <c r="FJ57" s="8" t="s">
        <v>65</v>
      </c>
      <c r="FK57" s="9">
        <v>4E-51</v>
      </c>
      <c r="FL57" s="8">
        <v>100</v>
      </c>
      <c r="FM57" s="8">
        <v>0.45</v>
      </c>
      <c r="FN57" s="8" t="s">
        <v>1422</v>
      </c>
      <c r="FO57" s="8">
        <v>6</v>
      </c>
      <c r="FP57" s="8">
        <v>0</v>
      </c>
      <c r="FQ57" s="8" t="s">
        <v>1419</v>
      </c>
      <c r="FR57" s="8" t="s">
        <v>65</v>
      </c>
      <c r="FS57" s="8" t="s">
        <v>1423</v>
      </c>
      <c r="FT57" s="9">
        <v>4E-51</v>
      </c>
      <c r="FU57" s="8" t="s">
        <v>1424</v>
      </c>
      <c r="FV57" s="8">
        <v>202</v>
      </c>
      <c r="FW57" s="8">
        <v>98</v>
      </c>
      <c r="FX57" s="8">
        <v>98</v>
      </c>
      <c r="FY57" s="8">
        <v>96</v>
      </c>
      <c r="FZ57" s="8">
        <v>97</v>
      </c>
      <c r="GA57" s="8">
        <v>100</v>
      </c>
      <c r="GB57" s="8">
        <v>3</v>
      </c>
      <c r="GC57" s="8">
        <v>0</v>
      </c>
      <c r="GD57" s="8">
        <v>1</v>
      </c>
      <c r="GE57" s="8">
        <v>1</v>
      </c>
      <c r="GF57" s="8">
        <v>1</v>
      </c>
      <c r="GG57" s="8" t="s">
        <v>260</v>
      </c>
      <c r="GH57" s="8" t="s">
        <v>1419</v>
      </c>
      <c r="GI57" s="8" t="s">
        <v>1425</v>
      </c>
      <c r="GJ57" s="8" t="s">
        <v>1426</v>
      </c>
      <c r="GK57" s="8" t="s">
        <v>188</v>
      </c>
      <c r="GL57" s="8">
        <v>1.3</v>
      </c>
      <c r="GM57" s="8" t="s">
        <v>129</v>
      </c>
      <c r="GN57" s="8" t="s">
        <v>1427</v>
      </c>
      <c r="GO57" s="8" t="s">
        <v>1425</v>
      </c>
      <c r="GP57" s="8" t="s">
        <v>1425</v>
      </c>
      <c r="GQ57" s="8" t="s">
        <v>1428</v>
      </c>
      <c r="GR57" s="8" t="s">
        <v>1429</v>
      </c>
      <c r="GS57" s="8">
        <v>98</v>
      </c>
      <c r="GT57" s="8">
        <v>0</v>
      </c>
      <c r="GU57" s="8" t="s">
        <v>55</v>
      </c>
      <c r="GV57" s="8" t="s">
        <v>55</v>
      </c>
      <c r="GW57" s="8" t="s">
        <v>55</v>
      </c>
      <c r="GX57" s="8" t="s">
        <v>55</v>
      </c>
      <c r="GY57" s="8" t="s">
        <v>55</v>
      </c>
      <c r="GZ57" s="8">
        <v>0</v>
      </c>
      <c r="HA57" s="8">
        <v>11.2</v>
      </c>
      <c r="HB57" s="8">
        <v>8.1999999999999993</v>
      </c>
      <c r="HC57" s="8">
        <v>4.0999999999999996</v>
      </c>
      <c r="HD57" s="8">
        <v>3.1</v>
      </c>
      <c r="HE57" s="8" t="s">
        <v>1419</v>
      </c>
      <c r="HF57" s="8" t="s">
        <v>1404</v>
      </c>
      <c r="HG57" s="9">
        <v>6.0000000000000001E-32</v>
      </c>
      <c r="HH57" s="8" t="s">
        <v>1405</v>
      </c>
      <c r="HI57" s="8">
        <v>135</v>
      </c>
      <c r="HJ57" s="8">
        <v>98</v>
      </c>
      <c r="HK57" s="8">
        <v>98</v>
      </c>
      <c r="HL57" s="8">
        <v>63</v>
      </c>
      <c r="HM57" s="8">
        <v>78</v>
      </c>
      <c r="HN57" s="8">
        <v>100</v>
      </c>
      <c r="HO57" s="8">
        <v>36</v>
      </c>
      <c r="HP57" s="8">
        <v>0</v>
      </c>
      <c r="HQ57" s="8">
        <v>1</v>
      </c>
      <c r="HR57" s="8">
        <v>1</v>
      </c>
      <c r="HS57" s="8">
        <v>1</v>
      </c>
      <c r="HT57" s="8" t="s">
        <v>1406</v>
      </c>
    </row>
    <row r="58" spans="1:228" x14ac:dyDescent="0.2">
      <c r="A58" s="13" t="s">
        <v>5703</v>
      </c>
      <c r="B58" s="13" t="s">
        <v>5704</v>
      </c>
      <c r="D58" s="8" t="s">
        <v>1398</v>
      </c>
      <c r="E58" s="8">
        <v>502.48</v>
      </c>
      <c r="F58" s="8">
        <v>397.66</v>
      </c>
      <c r="G58" s="8">
        <f t="shared" si="16"/>
        <v>450.07000000000005</v>
      </c>
      <c r="H58" s="8">
        <f t="shared" si="17"/>
        <v>8.8140055929926007</v>
      </c>
      <c r="I58" s="8">
        <v>3552.17</v>
      </c>
      <c r="J58" s="8">
        <v>5317.15</v>
      </c>
      <c r="K58" s="8">
        <v>1445.43</v>
      </c>
      <c r="L58" s="8">
        <v>3438.25</v>
      </c>
      <c r="M58" s="8">
        <v>11.74745873</v>
      </c>
      <c r="N58" s="8">
        <v>437.16</v>
      </c>
      <c r="O58" s="8">
        <v>967.96</v>
      </c>
      <c r="P58" s="8">
        <v>1196.69</v>
      </c>
      <c r="Q58" s="8">
        <v>867.27</v>
      </c>
      <c r="R58" s="8">
        <v>9.7603373950000005</v>
      </c>
      <c r="S58" s="8">
        <v>3347.3</v>
      </c>
      <c r="T58" s="8">
        <v>1484.93</v>
      </c>
      <c r="U58" s="8">
        <v>268.77</v>
      </c>
      <c r="V58" s="8">
        <v>1700.333333</v>
      </c>
      <c r="W58" s="8">
        <v>10.731601879999999</v>
      </c>
      <c r="X58" s="8">
        <v>712.37</v>
      </c>
      <c r="Y58" s="8">
        <v>589.95000000000005</v>
      </c>
      <c r="Z58" s="8">
        <v>438.06</v>
      </c>
      <c r="AA58" s="8">
        <v>580.12666669999999</v>
      </c>
      <c r="AB58" s="8">
        <v>9.1802241270000007</v>
      </c>
      <c r="AC58" s="8">
        <v>5065.82</v>
      </c>
      <c r="AD58" s="8">
        <v>884.58</v>
      </c>
      <c r="AE58" s="8">
        <v>2975.2</v>
      </c>
      <c r="AF58" s="8">
        <v>11.538770937724625</v>
      </c>
      <c r="AG58" s="8">
        <v>1035.1500000000001</v>
      </c>
      <c r="AH58" s="8">
        <v>1632.81</v>
      </c>
      <c r="AI58" s="8">
        <v>833.12</v>
      </c>
      <c r="AJ58" s="8">
        <v>1167.0266670000001</v>
      </c>
      <c r="AK58" s="8">
        <v>10.188621810000001</v>
      </c>
      <c r="AL58" s="8">
        <v>579.54999999999995</v>
      </c>
      <c r="AM58" s="8">
        <v>611.80999999999995</v>
      </c>
      <c r="AN58" s="8">
        <v>502.07</v>
      </c>
      <c r="AO58" s="8">
        <v>564.47666670000001</v>
      </c>
      <c r="AP58" s="8">
        <v>9.1407701370000005</v>
      </c>
      <c r="AQ58" s="8">
        <v>1400.83</v>
      </c>
      <c r="AR58" s="8">
        <v>3057.68</v>
      </c>
      <c r="AS58" s="8">
        <v>840.32</v>
      </c>
      <c r="AT58" s="8">
        <v>1766.2766670000001</v>
      </c>
      <c r="AU58" s="8">
        <v>10.786495629999999</v>
      </c>
      <c r="AV58" s="8">
        <v>2245.2600000000002</v>
      </c>
      <c r="AW58" s="8">
        <v>1244.9100000000001</v>
      </c>
      <c r="AX58" s="8">
        <v>824.4</v>
      </c>
      <c r="AY58" s="8">
        <v>1438.19</v>
      </c>
      <c r="AZ58" s="8">
        <v>10.490038569999999</v>
      </c>
      <c r="BA58" s="8">
        <v>1604.32</v>
      </c>
      <c r="BB58" s="8">
        <v>1587.07</v>
      </c>
      <c r="BC58" s="8">
        <v>272.63</v>
      </c>
      <c r="BD58" s="8">
        <v>1154.673333</v>
      </c>
      <c r="BE58" s="8">
        <v>10.173269039999999</v>
      </c>
      <c r="BF58" s="8">
        <v>619.42999999999995</v>
      </c>
      <c r="BG58" s="8">
        <v>612.94000000000005</v>
      </c>
      <c r="BH58" s="8">
        <v>199.73</v>
      </c>
      <c r="BI58" s="8">
        <v>477.3666667</v>
      </c>
      <c r="BJ58" s="8">
        <v>8.8989540199999997</v>
      </c>
      <c r="BK58" s="8">
        <v>1462.73</v>
      </c>
      <c r="BL58" s="8">
        <v>1729.58</v>
      </c>
      <c r="BM58" s="8">
        <v>476.85</v>
      </c>
      <c r="BN58" s="8">
        <v>1223.0533330000001</v>
      </c>
      <c r="BO58" s="8">
        <v>10.2562716</v>
      </c>
      <c r="BP58" s="8">
        <v>3958.66</v>
      </c>
      <c r="BQ58" s="8">
        <v>442.12</v>
      </c>
      <c r="BR58" s="8">
        <v>562.29999999999995</v>
      </c>
      <c r="BS58" s="8">
        <v>1654.36</v>
      </c>
      <c r="BT58" s="8">
        <v>10.69205749</v>
      </c>
      <c r="BU58" s="8">
        <v>485.56</v>
      </c>
      <c r="BV58" s="8">
        <v>452.32</v>
      </c>
      <c r="BW58" s="8">
        <v>4771.25</v>
      </c>
      <c r="BX58" s="8">
        <v>4553.8599999999997</v>
      </c>
      <c r="BY58" s="8">
        <v>975.05</v>
      </c>
      <c r="BZ58" s="8">
        <v>697.36</v>
      </c>
      <c r="CA58" s="8">
        <v>870.8</v>
      </c>
      <c r="CB58" s="8">
        <v>1437.06</v>
      </c>
      <c r="CC58" s="8">
        <v>539.62</v>
      </c>
      <c r="CD58" s="8">
        <v>601.85</v>
      </c>
      <c r="CE58" s="8">
        <v>1349.13</v>
      </c>
      <c r="CF58" s="8">
        <v>1205.43</v>
      </c>
      <c r="CG58" s="8">
        <v>4728.18</v>
      </c>
      <c r="CH58" s="8">
        <v>330.4</v>
      </c>
      <c r="CI58" s="8">
        <v>2234.35</v>
      </c>
      <c r="CJ58" s="8">
        <v>1116.44</v>
      </c>
      <c r="CK58" s="8">
        <v>598.44000000000005</v>
      </c>
      <c r="CL58" s="8">
        <v>5766.12</v>
      </c>
      <c r="CM58" s="8">
        <v>558.74</v>
      </c>
      <c r="CN58" s="8">
        <v>1267.99</v>
      </c>
      <c r="CO58" s="8">
        <v>853.54</v>
      </c>
      <c r="CP58" s="8">
        <v>1705.02</v>
      </c>
      <c r="CQ58" s="8">
        <v>1669.94</v>
      </c>
      <c r="CR58" s="8">
        <v>608.61</v>
      </c>
      <c r="CS58" s="8">
        <v>583.28</v>
      </c>
      <c r="CT58" s="8">
        <v>2402.87</v>
      </c>
      <c r="CU58" s="8">
        <v>391.46</v>
      </c>
      <c r="CV58" s="8">
        <v>276.38</v>
      </c>
      <c r="CW58" s="8">
        <v>3753.05</v>
      </c>
      <c r="CX58" s="8">
        <v>1891.63</v>
      </c>
      <c r="CY58" s="8">
        <v>203.13</v>
      </c>
      <c r="CZ58" s="8">
        <v>735.94</v>
      </c>
      <c r="DA58" s="8">
        <v>786.97</v>
      </c>
      <c r="DB58" s="8">
        <v>480.97</v>
      </c>
      <c r="DC58" s="8">
        <v>1476.23</v>
      </c>
      <c r="DD58" s="8">
        <v>1854.13</v>
      </c>
      <c r="DE58" s="8">
        <v>204.7</v>
      </c>
      <c r="DF58" s="8">
        <v>280.32</v>
      </c>
      <c r="DG58" s="8">
        <v>398.76</v>
      </c>
      <c r="DH58" s="8">
        <v>129.26</v>
      </c>
      <c r="DI58" s="8">
        <v>140</v>
      </c>
      <c r="DJ58" s="8">
        <v>140</v>
      </c>
      <c r="DK58" s="8">
        <v>140</v>
      </c>
      <c r="DL58" s="8">
        <v>140</v>
      </c>
      <c r="DM58" s="8">
        <v>140</v>
      </c>
      <c r="DN58" s="8">
        <v>140</v>
      </c>
      <c r="DO58" s="8">
        <v>140</v>
      </c>
      <c r="DP58" s="8">
        <v>140</v>
      </c>
      <c r="DQ58" s="8">
        <v>140</v>
      </c>
      <c r="DR58" s="8">
        <v>140</v>
      </c>
      <c r="DS58" s="8">
        <v>140</v>
      </c>
      <c r="DT58" s="8">
        <v>140</v>
      </c>
      <c r="DU58" s="8">
        <v>140</v>
      </c>
      <c r="DV58" s="8">
        <v>140</v>
      </c>
      <c r="DW58" s="8">
        <v>140</v>
      </c>
      <c r="DX58" s="8">
        <v>140</v>
      </c>
      <c r="DY58" s="8">
        <v>140</v>
      </c>
      <c r="DZ58" s="8">
        <v>140</v>
      </c>
      <c r="EA58" s="8">
        <v>140</v>
      </c>
      <c r="EB58" s="8">
        <v>140</v>
      </c>
      <c r="EC58" s="8">
        <v>140</v>
      </c>
      <c r="ED58" s="8">
        <v>140</v>
      </c>
      <c r="EE58" s="8">
        <v>140</v>
      </c>
      <c r="EF58" s="8">
        <v>140</v>
      </c>
      <c r="EG58" s="8">
        <v>140</v>
      </c>
      <c r="EH58" s="8">
        <v>140</v>
      </c>
      <c r="EI58" s="8">
        <v>140</v>
      </c>
      <c r="EJ58" s="8">
        <v>140</v>
      </c>
      <c r="EK58" s="8">
        <v>140</v>
      </c>
      <c r="EL58" s="8">
        <v>140</v>
      </c>
      <c r="EM58" s="8">
        <v>140</v>
      </c>
      <c r="EN58" s="8">
        <v>140</v>
      </c>
      <c r="EO58" s="8">
        <v>140</v>
      </c>
      <c r="EP58" s="8">
        <v>140</v>
      </c>
      <c r="EQ58" s="8">
        <v>140</v>
      </c>
      <c r="ER58" s="8">
        <v>140</v>
      </c>
      <c r="ES58" s="8">
        <v>140</v>
      </c>
      <c r="ET58" s="8">
        <v>140</v>
      </c>
      <c r="EU58" s="8">
        <v>140</v>
      </c>
      <c r="EV58" s="8">
        <v>140</v>
      </c>
      <c r="EW58" s="8" t="s">
        <v>110</v>
      </c>
      <c r="EX58" s="8" t="s">
        <v>142</v>
      </c>
      <c r="EY58" s="8">
        <v>9.173</v>
      </c>
      <c r="EZ58" s="8">
        <v>6.51</v>
      </c>
      <c r="FA58" s="8">
        <v>7.2370000000000001</v>
      </c>
      <c r="FB58" s="8">
        <v>5.61</v>
      </c>
      <c r="FC58" s="8" t="s">
        <v>1398</v>
      </c>
      <c r="FD58" s="8">
        <v>87</v>
      </c>
      <c r="FE58" s="8" t="s">
        <v>1398</v>
      </c>
      <c r="FF58" s="8">
        <v>264</v>
      </c>
      <c r="FG58" s="8" t="s">
        <v>1398</v>
      </c>
      <c r="FH58" s="8" t="s">
        <v>1387</v>
      </c>
      <c r="FI58" s="8" t="s">
        <v>1388</v>
      </c>
      <c r="FJ58" s="8" t="s">
        <v>65</v>
      </c>
      <c r="FK58" s="9">
        <v>8.9999999999999997E-45</v>
      </c>
      <c r="FL58" s="8">
        <v>100</v>
      </c>
      <c r="FM58" s="8">
        <v>0.44</v>
      </c>
      <c r="FN58" s="8" t="s">
        <v>1389</v>
      </c>
      <c r="FO58" s="8">
        <v>7</v>
      </c>
      <c r="FP58" s="8">
        <v>0</v>
      </c>
      <c r="FQ58" s="8" t="s">
        <v>1398</v>
      </c>
      <c r="FR58" s="8" t="s">
        <v>65</v>
      </c>
      <c r="FS58" s="8" t="s">
        <v>1390</v>
      </c>
      <c r="FT58" s="9">
        <v>8.9999999999999997E-45</v>
      </c>
      <c r="FU58" s="8" t="s">
        <v>1391</v>
      </c>
      <c r="FV58" s="8">
        <v>181</v>
      </c>
      <c r="FW58" s="8">
        <v>87</v>
      </c>
      <c r="FX58" s="8">
        <v>87</v>
      </c>
      <c r="FY58" s="8">
        <v>97</v>
      </c>
      <c r="FZ58" s="8">
        <v>98</v>
      </c>
      <c r="GA58" s="8">
        <v>100</v>
      </c>
      <c r="GB58" s="8">
        <v>2</v>
      </c>
      <c r="GC58" s="8">
        <v>0</v>
      </c>
      <c r="GD58" s="8">
        <v>1</v>
      </c>
      <c r="GE58" s="8">
        <v>1</v>
      </c>
      <c r="GF58" s="8">
        <v>1</v>
      </c>
      <c r="GG58" s="8" t="s">
        <v>260</v>
      </c>
      <c r="GH58" s="8" t="s">
        <v>1398</v>
      </c>
      <c r="GI58" s="8" t="s">
        <v>1399</v>
      </c>
      <c r="GJ58" s="8" t="s">
        <v>1400</v>
      </c>
      <c r="GK58" s="8" t="s">
        <v>1401</v>
      </c>
      <c r="GL58" s="8">
        <v>0.26</v>
      </c>
      <c r="GM58" s="8" t="s">
        <v>141</v>
      </c>
      <c r="GN58" s="8" t="s">
        <v>1402</v>
      </c>
      <c r="GO58" s="8" t="s">
        <v>1399</v>
      </c>
      <c r="GP58" s="8" t="s">
        <v>1399</v>
      </c>
      <c r="GQ58" s="8" t="s">
        <v>55</v>
      </c>
      <c r="GR58" s="8" t="s">
        <v>1403</v>
      </c>
      <c r="GS58" s="8">
        <v>87</v>
      </c>
      <c r="GT58" s="8">
        <v>0</v>
      </c>
      <c r="GU58" s="8" t="s">
        <v>55</v>
      </c>
      <c r="GV58" s="8" t="s">
        <v>55</v>
      </c>
      <c r="GW58" s="8" t="s">
        <v>55</v>
      </c>
      <c r="GX58" s="8" t="s">
        <v>55</v>
      </c>
      <c r="GY58" s="8" t="s">
        <v>55</v>
      </c>
      <c r="GZ58" s="8">
        <v>0</v>
      </c>
      <c r="HA58" s="8">
        <v>9.1999999999999993</v>
      </c>
      <c r="HB58" s="8">
        <v>8</v>
      </c>
      <c r="HC58" s="8">
        <v>5.7</v>
      </c>
      <c r="HD58" s="8">
        <v>3.4</v>
      </c>
      <c r="HE58" s="8" t="s">
        <v>1398</v>
      </c>
      <c r="HF58" s="8" t="s">
        <v>1404</v>
      </c>
      <c r="HG58" s="9">
        <v>4.0000000000000001E-13</v>
      </c>
      <c r="HH58" s="8" t="s">
        <v>1405</v>
      </c>
      <c r="HI58" s="8">
        <v>73.599999999999994</v>
      </c>
      <c r="HJ58" s="8">
        <v>97</v>
      </c>
      <c r="HK58" s="8">
        <v>98</v>
      </c>
      <c r="HL58" s="8">
        <v>46</v>
      </c>
      <c r="HM58" s="8">
        <v>59</v>
      </c>
      <c r="HN58" s="8">
        <v>99</v>
      </c>
      <c r="HO58" s="8">
        <v>52</v>
      </c>
      <c r="HP58" s="8">
        <v>10</v>
      </c>
      <c r="HQ58" s="8">
        <v>1</v>
      </c>
      <c r="HR58" s="8">
        <v>1</v>
      </c>
      <c r="HS58" s="8">
        <v>1</v>
      </c>
      <c r="HT58" s="8" t="s">
        <v>1406</v>
      </c>
    </row>
    <row r="59" spans="1:228" x14ac:dyDescent="0.2">
      <c r="A59" s="13" t="s">
        <v>5703</v>
      </c>
      <c r="B59" s="13" t="s">
        <v>5704</v>
      </c>
      <c r="D59" s="8" t="s">
        <v>1386</v>
      </c>
      <c r="E59" s="8">
        <v>94.63</v>
      </c>
      <c r="F59" s="8">
        <v>184.35</v>
      </c>
      <c r="G59" s="8">
        <f t="shared" si="16"/>
        <v>139.49</v>
      </c>
      <c r="H59" s="8">
        <f t="shared" si="17"/>
        <v>7.1240178891228894</v>
      </c>
      <c r="I59" s="8">
        <v>139.04</v>
      </c>
      <c r="J59" s="8">
        <v>1484.2</v>
      </c>
      <c r="K59" s="8">
        <v>1378.56</v>
      </c>
      <c r="L59" s="8">
        <v>1000.6</v>
      </c>
      <c r="M59" s="8">
        <v>9.9666496420000001</v>
      </c>
      <c r="N59" s="8">
        <v>175.92</v>
      </c>
      <c r="O59" s="8">
        <v>281.45</v>
      </c>
      <c r="P59" s="8">
        <v>3664.82</v>
      </c>
      <c r="Q59" s="8">
        <v>1374.0633330000001</v>
      </c>
      <c r="R59" s="8">
        <v>10.42423279</v>
      </c>
      <c r="S59" s="8">
        <v>1860.43</v>
      </c>
      <c r="T59" s="8">
        <v>301.73</v>
      </c>
      <c r="U59" s="8">
        <v>142.72999999999999</v>
      </c>
      <c r="V59" s="8">
        <v>768.29666669999995</v>
      </c>
      <c r="W59" s="8">
        <v>9.5855196839999994</v>
      </c>
      <c r="X59" s="8">
        <v>153</v>
      </c>
      <c r="Y59" s="8">
        <v>206.18</v>
      </c>
      <c r="Z59" s="8">
        <v>561.07000000000005</v>
      </c>
      <c r="AA59" s="8">
        <v>306.75</v>
      </c>
      <c r="AB59" s="8">
        <v>8.2609195339999992</v>
      </c>
      <c r="AC59" s="8">
        <v>2135.65</v>
      </c>
      <c r="AD59" s="8">
        <v>222.05</v>
      </c>
      <c r="AE59" s="8">
        <v>1178.8500000000001</v>
      </c>
      <c r="AF59" s="8">
        <v>10.203164442315238</v>
      </c>
      <c r="AG59" s="8">
        <v>683.3</v>
      </c>
      <c r="AH59" s="8">
        <v>6449.6</v>
      </c>
      <c r="AI59" s="8">
        <v>589.28</v>
      </c>
      <c r="AJ59" s="8">
        <v>2574.06</v>
      </c>
      <c r="AK59" s="8">
        <v>11.32982997</v>
      </c>
      <c r="AL59" s="8">
        <v>389.19</v>
      </c>
      <c r="AM59" s="8">
        <v>206.51</v>
      </c>
      <c r="AN59" s="8">
        <v>128.34</v>
      </c>
      <c r="AO59" s="8">
        <v>241.34666669999999</v>
      </c>
      <c r="AP59" s="8">
        <v>7.9149630909999997</v>
      </c>
      <c r="AQ59" s="8">
        <v>1029.1099999999999</v>
      </c>
      <c r="AR59" s="8">
        <v>1437.48</v>
      </c>
      <c r="AS59" s="8">
        <v>667.89</v>
      </c>
      <c r="AT59" s="8">
        <v>1044.826667</v>
      </c>
      <c r="AU59" s="8">
        <v>10.029047909999999</v>
      </c>
      <c r="AV59" s="8">
        <v>2875.63</v>
      </c>
      <c r="AW59" s="8">
        <v>1127.96</v>
      </c>
      <c r="AX59" s="8">
        <v>290.07</v>
      </c>
      <c r="AY59" s="8">
        <v>1431.22</v>
      </c>
      <c r="AZ59" s="8">
        <v>10.483029739999999</v>
      </c>
      <c r="BA59" s="8">
        <v>458.36</v>
      </c>
      <c r="BB59" s="8">
        <v>924.33</v>
      </c>
      <c r="BC59" s="8">
        <v>117.61</v>
      </c>
      <c r="BD59" s="8">
        <v>500.1</v>
      </c>
      <c r="BE59" s="8">
        <v>8.9660727950000005</v>
      </c>
      <c r="BF59" s="8">
        <v>496.48</v>
      </c>
      <c r="BG59" s="8">
        <v>326.24</v>
      </c>
      <c r="BH59" s="8">
        <v>61.42</v>
      </c>
      <c r="BI59" s="8">
        <v>294.71333329999999</v>
      </c>
      <c r="BJ59" s="8">
        <v>8.2031685220000004</v>
      </c>
      <c r="BK59" s="8">
        <v>2540.21</v>
      </c>
      <c r="BL59" s="8">
        <v>1282.76</v>
      </c>
      <c r="BM59" s="8">
        <v>136.30000000000001</v>
      </c>
      <c r="BN59" s="8">
        <v>1319.7566670000001</v>
      </c>
      <c r="BO59" s="8">
        <v>10.366056240000001</v>
      </c>
      <c r="BP59" s="8">
        <v>3370.95</v>
      </c>
      <c r="BQ59" s="8">
        <v>121.46</v>
      </c>
      <c r="BR59" s="8">
        <v>774.38</v>
      </c>
      <c r="BS59" s="8">
        <v>1422.2633330000001</v>
      </c>
      <c r="BT59" s="8">
        <v>10.473972890000001</v>
      </c>
      <c r="BU59" s="8">
        <v>91.44</v>
      </c>
      <c r="BV59" s="8">
        <v>209.68</v>
      </c>
      <c r="BW59" s="8">
        <v>186.75</v>
      </c>
      <c r="BX59" s="8">
        <v>1271.1400000000001</v>
      </c>
      <c r="BY59" s="8">
        <v>929.95</v>
      </c>
      <c r="BZ59" s="8">
        <v>280.64</v>
      </c>
      <c r="CA59" s="8">
        <v>253.2</v>
      </c>
      <c r="CB59" s="8">
        <v>4400.9399999999996</v>
      </c>
      <c r="CC59" s="8">
        <v>362.38</v>
      </c>
      <c r="CD59" s="8">
        <v>203.15</v>
      </c>
      <c r="CE59" s="8">
        <v>344.87</v>
      </c>
      <c r="CF59" s="8">
        <v>885.57</v>
      </c>
      <c r="CG59" s="8">
        <v>2222.8200000000002</v>
      </c>
      <c r="CH59" s="8">
        <v>262.60000000000002</v>
      </c>
      <c r="CI59" s="8">
        <v>2861.65</v>
      </c>
      <c r="CJ59" s="8">
        <v>1011.56</v>
      </c>
      <c r="CK59" s="8">
        <v>210.56</v>
      </c>
      <c r="CL59" s="8">
        <v>2430.88</v>
      </c>
      <c r="CM59" s="8">
        <v>140.26</v>
      </c>
      <c r="CN59" s="8">
        <v>837.01</v>
      </c>
      <c r="CO59" s="8">
        <v>3371.46</v>
      </c>
      <c r="CP59" s="8">
        <v>1205.98</v>
      </c>
      <c r="CQ59" s="8">
        <v>2900.06</v>
      </c>
      <c r="CR59" s="8">
        <v>451.39</v>
      </c>
      <c r="CS59" s="8">
        <v>166.72</v>
      </c>
      <c r="CT59" s="8">
        <v>2046.13</v>
      </c>
      <c r="CU59" s="8">
        <v>107.54</v>
      </c>
      <c r="CV59" s="8">
        <v>380.62</v>
      </c>
      <c r="CW59" s="8">
        <v>2085.9499999999998</v>
      </c>
      <c r="CX59" s="8">
        <v>384.37</v>
      </c>
      <c r="CY59" s="8">
        <v>107.87</v>
      </c>
      <c r="CZ59" s="8">
        <v>158.06</v>
      </c>
      <c r="DA59" s="8">
        <v>275.02999999999997</v>
      </c>
      <c r="DB59" s="8">
        <v>616.03</v>
      </c>
      <c r="DC59" s="8">
        <v>421.77</v>
      </c>
      <c r="DD59" s="8">
        <v>1079.8699999999999</v>
      </c>
      <c r="DE59" s="8">
        <v>88.3</v>
      </c>
      <c r="DF59" s="8">
        <v>224.68</v>
      </c>
      <c r="DG59" s="8">
        <v>212.24</v>
      </c>
      <c r="DH59" s="8">
        <v>39.74</v>
      </c>
      <c r="DI59" s="8">
        <v>140</v>
      </c>
      <c r="DJ59" s="8">
        <v>140</v>
      </c>
      <c r="DK59" s="8">
        <v>140</v>
      </c>
      <c r="DL59" s="8">
        <v>140</v>
      </c>
      <c r="DM59" s="8">
        <v>140</v>
      </c>
      <c r="DN59" s="8">
        <v>140</v>
      </c>
      <c r="DO59" s="8">
        <v>140</v>
      </c>
      <c r="DP59" s="8">
        <v>140</v>
      </c>
      <c r="DQ59" s="8">
        <v>140</v>
      </c>
      <c r="DR59" s="8">
        <v>140</v>
      </c>
      <c r="DS59" s="8">
        <v>140</v>
      </c>
      <c r="DT59" s="8">
        <v>140</v>
      </c>
      <c r="DU59" s="8">
        <v>140</v>
      </c>
      <c r="DV59" s="8">
        <v>140</v>
      </c>
      <c r="DW59" s="8">
        <v>140</v>
      </c>
      <c r="DX59" s="8">
        <v>140</v>
      </c>
      <c r="DY59" s="8">
        <v>140</v>
      </c>
      <c r="DZ59" s="8">
        <v>140</v>
      </c>
      <c r="EA59" s="8">
        <v>140</v>
      </c>
      <c r="EB59" s="8">
        <v>140</v>
      </c>
      <c r="EC59" s="8">
        <v>140</v>
      </c>
      <c r="ED59" s="8">
        <v>140</v>
      </c>
      <c r="EE59" s="8">
        <v>140</v>
      </c>
      <c r="EF59" s="8">
        <v>140</v>
      </c>
      <c r="EG59" s="8">
        <v>140</v>
      </c>
      <c r="EH59" s="8">
        <v>140</v>
      </c>
      <c r="EI59" s="8">
        <v>140</v>
      </c>
      <c r="EJ59" s="8">
        <v>140</v>
      </c>
      <c r="EK59" s="8">
        <v>140</v>
      </c>
      <c r="EL59" s="8">
        <v>140</v>
      </c>
      <c r="EM59" s="8">
        <v>140</v>
      </c>
      <c r="EN59" s="8">
        <v>140</v>
      </c>
      <c r="EO59" s="8">
        <v>140</v>
      </c>
      <c r="EP59" s="8">
        <v>140</v>
      </c>
      <c r="EQ59" s="8">
        <v>140</v>
      </c>
      <c r="ER59" s="8">
        <v>140</v>
      </c>
      <c r="ES59" s="8">
        <v>140</v>
      </c>
      <c r="ET59" s="8">
        <v>140</v>
      </c>
      <c r="EU59" s="8">
        <v>140</v>
      </c>
      <c r="EV59" s="8">
        <v>140</v>
      </c>
      <c r="EW59" s="8" t="s">
        <v>110</v>
      </c>
      <c r="EX59" s="8" t="s">
        <v>142</v>
      </c>
      <c r="EY59" s="8">
        <v>9.2370000000000001</v>
      </c>
      <c r="EZ59" s="8">
        <v>7.56</v>
      </c>
      <c r="FA59" s="8">
        <v>7.31</v>
      </c>
      <c r="FB59" s="8">
        <v>6.88</v>
      </c>
      <c r="FC59" s="8" t="s">
        <v>1386</v>
      </c>
      <c r="FD59" s="8">
        <v>87</v>
      </c>
      <c r="FE59" s="8" t="s">
        <v>1386</v>
      </c>
      <c r="FF59" s="8">
        <v>264</v>
      </c>
      <c r="FG59" s="8" t="s">
        <v>1386</v>
      </c>
      <c r="FH59" s="8" t="s">
        <v>1387</v>
      </c>
      <c r="FI59" s="8" t="s">
        <v>1388</v>
      </c>
      <c r="FJ59" s="8" t="s">
        <v>65</v>
      </c>
      <c r="FK59" s="9">
        <v>1.9999999999999999E-44</v>
      </c>
      <c r="FL59" s="8">
        <v>100</v>
      </c>
      <c r="FM59" s="8">
        <v>0.41</v>
      </c>
      <c r="FN59" s="8" t="s">
        <v>1389</v>
      </c>
      <c r="FO59" s="8">
        <v>7</v>
      </c>
      <c r="FP59" s="8">
        <v>0</v>
      </c>
      <c r="FQ59" s="8" t="s">
        <v>1386</v>
      </c>
      <c r="FR59" s="8" t="s">
        <v>65</v>
      </c>
      <c r="FS59" s="8" t="s">
        <v>1390</v>
      </c>
      <c r="FT59" s="9">
        <v>1.9999999999999999E-44</v>
      </c>
      <c r="FU59" s="8" t="s">
        <v>1391</v>
      </c>
      <c r="FV59" s="8">
        <v>179</v>
      </c>
      <c r="FW59" s="8">
        <v>87</v>
      </c>
      <c r="FX59" s="8">
        <v>87</v>
      </c>
      <c r="FY59" s="8">
        <v>95</v>
      </c>
      <c r="FZ59" s="8">
        <v>100</v>
      </c>
      <c r="GA59" s="8">
        <v>100</v>
      </c>
      <c r="GB59" s="8">
        <v>4</v>
      </c>
      <c r="GC59" s="8">
        <v>0</v>
      </c>
      <c r="GD59" s="8">
        <v>1</v>
      </c>
      <c r="GE59" s="8">
        <v>1</v>
      </c>
      <c r="GF59" s="8">
        <v>1</v>
      </c>
      <c r="GG59" s="8" t="s">
        <v>260</v>
      </c>
      <c r="GH59" s="8" t="s">
        <v>1386</v>
      </c>
      <c r="GI59" s="8" t="s">
        <v>1392</v>
      </c>
      <c r="GJ59" s="8" t="s">
        <v>1393</v>
      </c>
      <c r="GK59" s="8" t="s">
        <v>1394</v>
      </c>
      <c r="GL59" s="8">
        <v>7.9000000000000001E-2</v>
      </c>
      <c r="GM59" s="8" t="s">
        <v>1395</v>
      </c>
      <c r="GN59" s="8" t="s">
        <v>1396</v>
      </c>
      <c r="GO59" s="8" t="s">
        <v>1392</v>
      </c>
      <c r="GP59" s="8" t="s">
        <v>1392</v>
      </c>
      <c r="GQ59" s="8" t="s">
        <v>55</v>
      </c>
      <c r="GR59" s="8" t="s">
        <v>1397</v>
      </c>
      <c r="GS59" s="8">
        <v>87</v>
      </c>
      <c r="GT59" s="8">
        <v>0</v>
      </c>
      <c r="GU59" s="8" t="s">
        <v>55</v>
      </c>
      <c r="GV59" s="8" t="s">
        <v>55</v>
      </c>
      <c r="GW59" s="8" t="s">
        <v>55</v>
      </c>
      <c r="GX59" s="8" t="s">
        <v>55</v>
      </c>
      <c r="GY59" s="8" t="s">
        <v>55</v>
      </c>
      <c r="GZ59" s="8">
        <v>0</v>
      </c>
      <c r="HA59" s="8">
        <v>8</v>
      </c>
      <c r="HB59" s="8">
        <v>8</v>
      </c>
      <c r="HC59" s="8">
        <v>5.7</v>
      </c>
      <c r="HD59" s="8">
        <v>3.4</v>
      </c>
      <c r="HE59" s="8" t="s">
        <v>1386</v>
      </c>
      <c r="HF59" s="8" t="s">
        <v>1185</v>
      </c>
      <c r="HG59" s="9">
        <v>4.0000000000000001E-13</v>
      </c>
      <c r="HH59" s="8" t="s">
        <v>1186</v>
      </c>
      <c r="HI59" s="8">
        <v>73.599999999999994</v>
      </c>
      <c r="HJ59" s="8">
        <v>88</v>
      </c>
      <c r="HK59" s="8">
        <v>98</v>
      </c>
      <c r="HL59" s="8">
        <v>39</v>
      </c>
      <c r="HM59" s="8">
        <v>60</v>
      </c>
      <c r="HN59" s="8">
        <v>90</v>
      </c>
      <c r="HO59" s="8">
        <v>53</v>
      </c>
      <c r="HP59" s="8">
        <v>6</v>
      </c>
      <c r="HQ59" s="8">
        <v>10</v>
      </c>
      <c r="HR59" s="8">
        <v>6</v>
      </c>
      <c r="HS59" s="8">
        <v>1</v>
      </c>
      <c r="HT59" s="8" t="s">
        <v>59</v>
      </c>
    </row>
    <row r="60" spans="1:228" x14ac:dyDescent="0.2">
      <c r="A60" s="13" t="s">
        <v>5703</v>
      </c>
      <c r="B60" s="13" t="s">
        <v>5704</v>
      </c>
      <c r="D60" s="8" t="s">
        <v>1177</v>
      </c>
      <c r="E60" s="8">
        <v>2.7</v>
      </c>
      <c r="F60" s="8">
        <v>6.3</v>
      </c>
      <c r="G60" s="8">
        <f t="shared" si="16"/>
        <v>4.5</v>
      </c>
      <c r="H60" s="8">
        <f t="shared" si="17"/>
        <v>2.1699250014423126</v>
      </c>
      <c r="I60" s="8">
        <v>4.3600000000000003</v>
      </c>
      <c r="J60" s="8">
        <v>15.97</v>
      </c>
      <c r="K60" s="8">
        <v>7.72</v>
      </c>
      <c r="L60" s="8">
        <v>9.35</v>
      </c>
      <c r="M60" s="8">
        <v>3.2249663649999998</v>
      </c>
      <c r="N60" s="8">
        <v>0</v>
      </c>
      <c r="O60" s="8">
        <v>0</v>
      </c>
      <c r="P60" s="8">
        <v>0</v>
      </c>
      <c r="Q60" s="8">
        <v>0</v>
      </c>
      <c r="R60" s="8" t="e">
        <v>#NUM!</v>
      </c>
      <c r="S60" s="8">
        <v>0</v>
      </c>
      <c r="T60" s="8">
        <v>0</v>
      </c>
      <c r="U60" s="8">
        <v>0</v>
      </c>
      <c r="V60" s="8">
        <v>0</v>
      </c>
      <c r="W60" s="8" t="e">
        <v>#NUM!</v>
      </c>
      <c r="X60" s="8">
        <v>0</v>
      </c>
      <c r="Y60" s="8">
        <v>0</v>
      </c>
      <c r="Z60" s="8">
        <v>0</v>
      </c>
      <c r="AA60" s="8">
        <v>0</v>
      </c>
      <c r="AB60" s="8" t="e">
        <v>#NUM!</v>
      </c>
      <c r="AC60" s="8">
        <v>0</v>
      </c>
      <c r="AD60" s="8">
        <v>0</v>
      </c>
      <c r="AE60" s="8">
        <v>0</v>
      </c>
      <c r="AF60" s="8" t="e">
        <v>#NUM!</v>
      </c>
      <c r="AG60" s="8">
        <v>0</v>
      </c>
      <c r="AH60" s="8">
        <v>0</v>
      </c>
      <c r="AI60" s="8">
        <v>0</v>
      </c>
      <c r="AJ60" s="8">
        <v>0</v>
      </c>
      <c r="AK60" s="8" t="e">
        <v>#NUM!</v>
      </c>
      <c r="AL60" s="8">
        <v>4.2</v>
      </c>
      <c r="AM60" s="8">
        <v>4.63</v>
      </c>
      <c r="AN60" s="8">
        <v>5.09</v>
      </c>
      <c r="AO60" s="8">
        <v>4.6399999999999997</v>
      </c>
      <c r="AP60" s="8">
        <v>2.214124805</v>
      </c>
      <c r="AQ60" s="8">
        <v>3.78</v>
      </c>
      <c r="AR60" s="8">
        <v>16</v>
      </c>
      <c r="AS60" s="8">
        <v>3.31</v>
      </c>
      <c r="AT60" s="8">
        <v>7.6966666669999997</v>
      </c>
      <c r="AU60" s="8">
        <v>2.9442337670000001</v>
      </c>
      <c r="AV60" s="8">
        <v>0</v>
      </c>
      <c r="AW60" s="8">
        <v>0</v>
      </c>
      <c r="AX60" s="8">
        <v>0</v>
      </c>
      <c r="AY60" s="8">
        <v>0</v>
      </c>
      <c r="AZ60" s="8" t="e">
        <v>#NUM!</v>
      </c>
      <c r="BA60" s="8">
        <v>0</v>
      </c>
      <c r="BB60" s="8">
        <v>0</v>
      </c>
      <c r="BC60" s="8">
        <v>0</v>
      </c>
      <c r="BD60" s="8">
        <v>0</v>
      </c>
      <c r="BE60" s="8" t="e">
        <v>#NUM!</v>
      </c>
      <c r="BF60" s="8">
        <v>0</v>
      </c>
      <c r="BG60" s="8">
        <v>0</v>
      </c>
      <c r="BH60" s="8">
        <v>0</v>
      </c>
      <c r="BI60" s="8">
        <v>0</v>
      </c>
      <c r="BJ60" s="8" t="e">
        <v>#NUM!</v>
      </c>
      <c r="BK60" s="8">
        <v>0</v>
      </c>
      <c r="BL60" s="8">
        <v>0</v>
      </c>
      <c r="BM60" s="8">
        <v>0</v>
      </c>
      <c r="BN60" s="8">
        <v>0</v>
      </c>
      <c r="BO60" s="8" t="e">
        <v>#NUM!</v>
      </c>
      <c r="BP60" s="8">
        <v>0</v>
      </c>
      <c r="BQ60" s="8">
        <v>0</v>
      </c>
      <c r="BR60" s="8">
        <v>0</v>
      </c>
      <c r="BS60" s="8">
        <v>0</v>
      </c>
      <c r="BT60" s="8" t="e">
        <v>#NUM!</v>
      </c>
      <c r="BU60" s="8">
        <v>4</v>
      </c>
      <c r="BV60" s="8">
        <v>11</v>
      </c>
      <c r="BW60" s="8">
        <v>9</v>
      </c>
      <c r="BX60" s="8">
        <v>21</v>
      </c>
      <c r="BY60" s="8">
        <v>8</v>
      </c>
      <c r="BZ60" s="8">
        <v>0</v>
      </c>
      <c r="CA60" s="8">
        <v>0</v>
      </c>
      <c r="CB60" s="8">
        <v>0</v>
      </c>
      <c r="CC60" s="8">
        <v>6</v>
      </c>
      <c r="CD60" s="8">
        <v>7</v>
      </c>
      <c r="CE60" s="8">
        <v>21</v>
      </c>
      <c r="CF60" s="8">
        <v>5</v>
      </c>
      <c r="CG60" s="8">
        <v>38</v>
      </c>
      <c r="CH60" s="8">
        <v>2</v>
      </c>
      <c r="CI60" s="8">
        <v>0</v>
      </c>
      <c r="CJ60" s="8">
        <v>0</v>
      </c>
      <c r="CK60" s="8">
        <v>0</v>
      </c>
      <c r="CL60" s="8">
        <v>0</v>
      </c>
      <c r="CM60" s="8">
        <v>0</v>
      </c>
      <c r="CN60" s="8">
        <v>0</v>
      </c>
      <c r="CO60" s="8">
        <v>0</v>
      </c>
      <c r="CP60" s="8">
        <v>0</v>
      </c>
      <c r="CQ60" s="8">
        <v>0</v>
      </c>
      <c r="CR60" s="8">
        <v>0</v>
      </c>
      <c r="CS60" s="8">
        <v>0</v>
      </c>
      <c r="CT60" s="8">
        <v>0</v>
      </c>
      <c r="CU60" s="8">
        <v>0</v>
      </c>
      <c r="CV60" s="8">
        <v>0</v>
      </c>
      <c r="CW60" s="8">
        <v>0</v>
      </c>
      <c r="CX60" s="8">
        <v>0</v>
      </c>
      <c r="CY60" s="8">
        <v>0</v>
      </c>
      <c r="CZ60" s="8">
        <v>0</v>
      </c>
      <c r="DA60" s="8">
        <v>0</v>
      </c>
      <c r="DB60" s="8">
        <v>0</v>
      </c>
      <c r="DC60" s="8">
        <v>0</v>
      </c>
      <c r="DD60" s="8">
        <v>0</v>
      </c>
      <c r="DE60" s="8">
        <v>0</v>
      </c>
      <c r="DF60" s="8">
        <v>0</v>
      </c>
      <c r="DG60" s="8">
        <v>0</v>
      </c>
      <c r="DH60" s="8">
        <v>0</v>
      </c>
      <c r="DI60" s="8">
        <v>215</v>
      </c>
      <c r="DJ60" s="8">
        <v>215</v>
      </c>
      <c r="DK60" s="8">
        <v>215</v>
      </c>
      <c r="DL60" s="8">
        <v>215</v>
      </c>
      <c r="DM60" s="8">
        <v>215</v>
      </c>
      <c r="DN60" s="8">
        <v>215</v>
      </c>
      <c r="DO60" s="8">
        <v>215</v>
      </c>
      <c r="DP60" s="8">
        <v>215</v>
      </c>
      <c r="DQ60" s="8">
        <v>215</v>
      </c>
      <c r="DR60" s="8">
        <v>215</v>
      </c>
      <c r="DS60" s="8">
        <v>215</v>
      </c>
      <c r="DT60" s="8">
        <v>215</v>
      </c>
      <c r="DU60" s="8">
        <v>215</v>
      </c>
      <c r="DV60" s="8">
        <v>215</v>
      </c>
      <c r="DW60" s="8">
        <v>215</v>
      </c>
      <c r="DX60" s="8">
        <v>215</v>
      </c>
      <c r="DY60" s="8">
        <v>215</v>
      </c>
      <c r="DZ60" s="8">
        <v>215</v>
      </c>
      <c r="EA60" s="8">
        <v>215</v>
      </c>
      <c r="EB60" s="8">
        <v>215</v>
      </c>
      <c r="EC60" s="8">
        <v>215</v>
      </c>
      <c r="ED60" s="8">
        <v>215</v>
      </c>
      <c r="EE60" s="8">
        <v>215</v>
      </c>
      <c r="EF60" s="8">
        <v>215</v>
      </c>
      <c r="EG60" s="8">
        <v>215</v>
      </c>
      <c r="EH60" s="8">
        <v>215</v>
      </c>
      <c r="EI60" s="8">
        <v>215</v>
      </c>
      <c r="EJ60" s="8">
        <v>215</v>
      </c>
      <c r="EK60" s="8">
        <v>215</v>
      </c>
      <c r="EL60" s="8">
        <v>215</v>
      </c>
      <c r="EM60" s="8">
        <v>215</v>
      </c>
      <c r="EN60" s="8">
        <v>215</v>
      </c>
      <c r="EO60" s="8">
        <v>215</v>
      </c>
      <c r="EP60" s="8">
        <v>215</v>
      </c>
      <c r="EQ60" s="8">
        <v>215</v>
      </c>
      <c r="ER60" s="8">
        <v>215</v>
      </c>
      <c r="ES60" s="8">
        <v>215</v>
      </c>
      <c r="ET60" s="8">
        <v>215</v>
      </c>
      <c r="EU60" s="8">
        <v>215</v>
      </c>
      <c r="EV60" s="8">
        <v>215</v>
      </c>
      <c r="EW60" s="8" t="s">
        <v>54</v>
      </c>
      <c r="EX60" s="8" t="s">
        <v>55</v>
      </c>
      <c r="EY60" s="8">
        <v>12.464</v>
      </c>
      <c r="EZ60" s="8">
        <v>5.58</v>
      </c>
      <c r="FC60" s="8" t="s">
        <v>1177</v>
      </c>
      <c r="FD60" s="8">
        <v>112</v>
      </c>
      <c r="FE60" s="8" t="s">
        <v>1177</v>
      </c>
      <c r="FF60" s="8">
        <v>339</v>
      </c>
      <c r="FG60" s="8" t="s">
        <v>1177</v>
      </c>
      <c r="FH60" s="8" t="s">
        <v>1178</v>
      </c>
      <c r="FI60" s="8" t="s">
        <v>1046</v>
      </c>
      <c r="FJ60" s="8" t="s">
        <v>65</v>
      </c>
      <c r="FK60" s="9">
        <v>2.9999999999999998E-15</v>
      </c>
      <c r="FL60" s="8">
        <v>73.400000000000006</v>
      </c>
      <c r="FM60" s="8">
        <v>0.44</v>
      </c>
      <c r="FN60" s="8" t="s">
        <v>1179</v>
      </c>
      <c r="FO60" s="8">
        <v>6</v>
      </c>
      <c r="FP60" s="8">
        <v>0</v>
      </c>
      <c r="FQ60" s="8" t="s">
        <v>1177</v>
      </c>
      <c r="FR60" s="8" t="s">
        <v>65</v>
      </c>
      <c r="FS60" s="8" t="s">
        <v>1180</v>
      </c>
      <c r="FT60" s="9">
        <v>2.9999999999999998E-15</v>
      </c>
      <c r="FU60" s="8" t="s">
        <v>1181</v>
      </c>
      <c r="FV60" s="8">
        <v>82.8</v>
      </c>
      <c r="FW60" s="8">
        <v>61</v>
      </c>
      <c r="FX60" s="8">
        <v>83</v>
      </c>
      <c r="FY60" s="8">
        <v>67</v>
      </c>
      <c r="FZ60" s="8">
        <v>78</v>
      </c>
      <c r="GA60" s="8">
        <v>73</v>
      </c>
      <c r="GB60" s="8">
        <v>20</v>
      </c>
      <c r="GC60" s="8">
        <v>5</v>
      </c>
      <c r="GD60" s="8">
        <v>17</v>
      </c>
      <c r="GE60" s="8">
        <v>48</v>
      </c>
      <c r="GF60" s="8">
        <v>1</v>
      </c>
      <c r="GG60" s="8" t="s">
        <v>72</v>
      </c>
      <c r="GH60" s="8" t="s">
        <v>1177</v>
      </c>
      <c r="GI60" s="8" t="s">
        <v>1182</v>
      </c>
      <c r="GJ60" s="8" t="s">
        <v>1177</v>
      </c>
      <c r="GK60" s="8" t="s">
        <v>1183</v>
      </c>
      <c r="GL60" s="8">
        <v>1</v>
      </c>
      <c r="GM60" s="8" t="s">
        <v>141</v>
      </c>
      <c r="GN60" s="8" t="s">
        <v>1184</v>
      </c>
      <c r="GO60" s="8" t="s">
        <v>1182</v>
      </c>
      <c r="GP60" s="8" t="s">
        <v>1182</v>
      </c>
      <c r="GQ60" s="8" t="s">
        <v>55</v>
      </c>
      <c r="GR60" s="8" t="s">
        <v>104</v>
      </c>
      <c r="GS60" s="8">
        <v>112</v>
      </c>
      <c r="GT60" s="8">
        <v>0</v>
      </c>
      <c r="GU60" s="8" t="s">
        <v>55</v>
      </c>
      <c r="GV60" s="8" t="s">
        <v>55</v>
      </c>
      <c r="GW60" s="8" t="s">
        <v>55</v>
      </c>
      <c r="GX60" s="8" t="s">
        <v>55</v>
      </c>
      <c r="GY60" s="8" t="s">
        <v>55</v>
      </c>
      <c r="GZ60" s="8">
        <v>1</v>
      </c>
      <c r="HA60" s="8">
        <v>9.8000000000000007</v>
      </c>
      <c r="HB60" s="8">
        <v>8.9</v>
      </c>
      <c r="HC60" s="8">
        <v>6.3</v>
      </c>
      <c r="HD60" s="8" t="s">
        <v>61</v>
      </c>
      <c r="HE60" s="8" t="s">
        <v>1177</v>
      </c>
      <c r="HF60" s="8" t="s">
        <v>1185</v>
      </c>
      <c r="HG60" s="9">
        <v>4.0000000000000003E-5</v>
      </c>
      <c r="HH60" s="8" t="s">
        <v>1186</v>
      </c>
      <c r="HI60" s="8">
        <v>47</v>
      </c>
      <c r="HJ60" s="8">
        <v>66</v>
      </c>
      <c r="HK60" s="8">
        <v>98</v>
      </c>
      <c r="HL60" s="8">
        <v>40</v>
      </c>
      <c r="HM60" s="8">
        <v>54</v>
      </c>
      <c r="HN60" s="8">
        <v>67</v>
      </c>
      <c r="HO60" s="8">
        <v>39</v>
      </c>
      <c r="HP60" s="8">
        <v>1</v>
      </c>
      <c r="HQ60" s="8">
        <v>26</v>
      </c>
      <c r="HR60" s="8">
        <v>48</v>
      </c>
      <c r="HS60" s="8">
        <v>1</v>
      </c>
      <c r="HT60" s="8" t="s">
        <v>59</v>
      </c>
    </row>
    <row r="61" spans="1:228" x14ac:dyDescent="0.2">
      <c r="A61" s="6" t="s">
        <v>5705</v>
      </c>
      <c r="B61" s="6" t="s">
        <v>5704</v>
      </c>
      <c r="D61" s="8" t="s">
        <v>1407</v>
      </c>
      <c r="E61" s="8">
        <v>0</v>
      </c>
      <c r="F61" s="8">
        <v>0</v>
      </c>
      <c r="G61" s="8">
        <f t="shared" si="16"/>
        <v>0</v>
      </c>
      <c r="H61" s="8" t="e">
        <f t="shared" si="17"/>
        <v>#NUM!</v>
      </c>
      <c r="I61" s="8">
        <v>2.71</v>
      </c>
      <c r="J61" s="8">
        <v>6.37</v>
      </c>
      <c r="K61" s="8">
        <v>0</v>
      </c>
      <c r="L61" s="8">
        <v>3.0266666670000002</v>
      </c>
      <c r="M61" s="8">
        <v>1.597729797</v>
      </c>
      <c r="N61" s="8">
        <v>2.2799999999999998</v>
      </c>
      <c r="O61" s="8">
        <v>0</v>
      </c>
      <c r="P61" s="8">
        <v>45.42</v>
      </c>
      <c r="Q61" s="8">
        <v>15.9</v>
      </c>
      <c r="R61" s="8">
        <v>3.99095486</v>
      </c>
      <c r="S61" s="8">
        <v>87.57</v>
      </c>
      <c r="T61" s="8">
        <v>0</v>
      </c>
      <c r="U61" s="8">
        <v>2.41</v>
      </c>
      <c r="V61" s="8">
        <v>29.993333329999999</v>
      </c>
      <c r="W61" s="8">
        <v>4.9065699609999998</v>
      </c>
      <c r="X61" s="8">
        <v>12.32</v>
      </c>
      <c r="Y61" s="8">
        <v>1.36</v>
      </c>
      <c r="Z61" s="8">
        <v>0</v>
      </c>
      <c r="AA61" s="8">
        <v>4.5599999999999996</v>
      </c>
      <c r="AB61" s="8">
        <v>2.189033824</v>
      </c>
      <c r="AC61" s="8">
        <v>25.56</v>
      </c>
      <c r="AD61" s="8">
        <v>51.81</v>
      </c>
      <c r="AE61" s="8">
        <v>38.685000000000002</v>
      </c>
      <c r="AF61" s="8">
        <v>5.2737023687356457</v>
      </c>
      <c r="AG61" s="8">
        <v>2.97</v>
      </c>
      <c r="AH61" s="8">
        <v>0</v>
      </c>
      <c r="AI61" s="8">
        <v>0</v>
      </c>
      <c r="AJ61" s="8">
        <v>0.99</v>
      </c>
      <c r="AK61" s="8">
        <v>-1.449957E-2</v>
      </c>
      <c r="AL61" s="8">
        <v>5.86</v>
      </c>
      <c r="AM61" s="8">
        <v>1.85</v>
      </c>
      <c r="AN61" s="8">
        <v>0</v>
      </c>
      <c r="AO61" s="8">
        <v>2.57</v>
      </c>
      <c r="AP61" s="8">
        <v>1.361768359</v>
      </c>
      <c r="AQ61" s="8">
        <v>4.2300000000000004</v>
      </c>
      <c r="AR61" s="8">
        <v>1.18</v>
      </c>
      <c r="AS61" s="8">
        <v>18.5</v>
      </c>
      <c r="AT61" s="8">
        <v>7.97</v>
      </c>
      <c r="AU61" s="8">
        <v>2.9945797239999998</v>
      </c>
      <c r="AV61" s="8">
        <v>0</v>
      </c>
      <c r="AW61" s="8">
        <v>10.14</v>
      </c>
      <c r="AX61" s="8">
        <v>0</v>
      </c>
      <c r="AY61" s="8">
        <v>3.38</v>
      </c>
      <c r="AZ61" s="8">
        <v>1.757023247</v>
      </c>
      <c r="BA61" s="8">
        <v>3.95</v>
      </c>
      <c r="BB61" s="8">
        <v>110.5</v>
      </c>
      <c r="BC61" s="8">
        <v>0</v>
      </c>
      <c r="BD61" s="8">
        <v>38.15</v>
      </c>
      <c r="BE61" s="8">
        <v>5.2536111520000004</v>
      </c>
      <c r="BF61" s="8">
        <v>0</v>
      </c>
      <c r="BG61" s="8">
        <v>2.79</v>
      </c>
      <c r="BH61" s="8">
        <v>5.62</v>
      </c>
      <c r="BI61" s="8">
        <v>2.8033333329999999</v>
      </c>
      <c r="BJ61" s="8">
        <v>1.4871433000000001</v>
      </c>
      <c r="BK61" s="8">
        <v>11.15</v>
      </c>
      <c r="BL61" s="8">
        <v>0</v>
      </c>
      <c r="BM61" s="8">
        <v>0</v>
      </c>
      <c r="BN61" s="8">
        <v>3.7166666670000001</v>
      </c>
      <c r="BO61" s="8">
        <v>1.8940093039999999</v>
      </c>
      <c r="BP61" s="8">
        <v>8.99</v>
      </c>
      <c r="BQ61" s="8">
        <v>0</v>
      </c>
      <c r="BR61" s="8">
        <v>11.1</v>
      </c>
      <c r="BS61" s="8">
        <v>6.6966666669999997</v>
      </c>
      <c r="BT61" s="8">
        <v>2.7434431579999998</v>
      </c>
      <c r="BU61" s="8">
        <v>0</v>
      </c>
      <c r="BV61" s="8">
        <v>0</v>
      </c>
      <c r="BW61" s="8">
        <v>2</v>
      </c>
      <c r="BX61" s="8">
        <v>3</v>
      </c>
      <c r="BY61" s="8">
        <v>0</v>
      </c>
      <c r="BZ61" s="8">
        <v>2</v>
      </c>
      <c r="CA61" s="8">
        <v>0</v>
      </c>
      <c r="CB61" s="8">
        <v>30</v>
      </c>
      <c r="CC61" s="8">
        <v>3</v>
      </c>
      <c r="CD61" s="8">
        <v>1</v>
      </c>
      <c r="CE61" s="8">
        <v>0</v>
      </c>
      <c r="CF61" s="8">
        <v>2</v>
      </c>
      <c r="CG61" s="8">
        <v>1</v>
      </c>
      <c r="CH61" s="8">
        <v>4</v>
      </c>
      <c r="CI61" s="8">
        <v>0</v>
      </c>
      <c r="CJ61" s="8">
        <v>5</v>
      </c>
      <c r="CK61" s="8">
        <v>0</v>
      </c>
      <c r="CL61" s="8">
        <v>16</v>
      </c>
      <c r="CM61" s="8">
        <v>18</v>
      </c>
      <c r="CN61" s="8">
        <v>2</v>
      </c>
      <c r="CO61" s="8">
        <v>0</v>
      </c>
      <c r="CP61" s="8">
        <v>0</v>
      </c>
      <c r="CQ61" s="8">
        <v>7</v>
      </c>
      <c r="CR61" s="8">
        <v>0</v>
      </c>
      <c r="CS61" s="8">
        <v>0</v>
      </c>
      <c r="CT61" s="8">
        <v>3</v>
      </c>
      <c r="CU61" s="8">
        <v>0</v>
      </c>
      <c r="CV61" s="8">
        <v>3</v>
      </c>
      <c r="CW61" s="8">
        <v>54</v>
      </c>
      <c r="CX61" s="8">
        <v>0</v>
      </c>
      <c r="CY61" s="8">
        <v>1</v>
      </c>
      <c r="CZ61" s="8">
        <v>7</v>
      </c>
      <c r="DA61" s="8">
        <v>1</v>
      </c>
      <c r="DB61" s="8">
        <v>0</v>
      </c>
      <c r="DC61" s="8">
        <v>2</v>
      </c>
      <c r="DD61" s="8">
        <v>71</v>
      </c>
      <c r="DE61" s="8">
        <v>0</v>
      </c>
      <c r="DF61" s="8">
        <v>0</v>
      </c>
      <c r="DG61" s="8">
        <v>1</v>
      </c>
      <c r="DH61" s="8">
        <v>2</v>
      </c>
      <c r="DI61" s="8">
        <v>77</v>
      </c>
      <c r="DJ61" s="8">
        <v>77</v>
      </c>
      <c r="DK61" s="8">
        <v>77</v>
      </c>
      <c r="DL61" s="8">
        <v>77</v>
      </c>
      <c r="DM61" s="8">
        <v>77</v>
      </c>
      <c r="DN61" s="8">
        <v>77</v>
      </c>
      <c r="DO61" s="8">
        <v>77</v>
      </c>
      <c r="DP61" s="8">
        <v>77</v>
      </c>
      <c r="DQ61" s="8">
        <v>77</v>
      </c>
      <c r="DR61" s="8">
        <v>77</v>
      </c>
      <c r="DS61" s="8">
        <v>77</v>
      </c>
      <c r="DT61" s="8">
        <v>77</v>
      </c>
      <c r="DU61" s="8">
        <v>77</v>
      </c>
      <c r="DV61" s="8">
        <v>77</v>
      </c>
      <c r="DW61" s="8">
        <v>77</v>
      </c>
      <c r="DX61" s="8">
        <v>77</v>
      </c>
      <c r="DY61" s="8">
        <v>77</v>
      </c>
      <c r="DZ61" s="8">
        <v>77</v>
      </c>
      <c r="EA61" s="8">
        <v>77</v>
      </c>
      <c r="EB61" s="8">
        <v>77</v>
      </c>
      <c r="EC61" s="8">
        <v>77</v>
      </c>
      <c r="ED61" s="8">
        <v>77</v>
      </c>
      <c r="EE61" s="8">
        <v>77</v>
      </c>
      <c r="EF61" s="8">
        <v>77</v>
      </c>
      <c r="EG61" s="8">
        <v>77</v>
      </c>
      <c r="EH61" s="8">
        <v>77</v>
      </c>
      <c r="EI61" s="8">
        <v>77</v>
      </c>
      <c r="EJ61" s="8">
        <v>77</v>
      </c>
      <c r="EK61" s="8">
        <v>77</v>
      </c>
      <c r="EL61" s="8">
        <v>77</v>
      </c>
      <c r="EM61" s="8">
        <v>77</v>
      </c>
      <c r="EN61" s="8">
        <v>77</v>
      </c>
      <c r="EO61" s="8">
        <v>77</v>
      </c>
      <c r="EP61" s="8">
        <v>77</v>
      </c>
      <c r="EQ61" s="8">
        <v>77</v>
      </c>
      <c r="ER61" s="8">
        <v>77</v>
      </c>
      <c r="ES61" s="8">
        <v>77</v>
      </c>
      <c r="ET61" s="8">
        <v>77</v>
      </c>
      <c r="EU61" s="8">
        <v>77</v>
      </c>
      <c r="EV61" s="8">
        <v>77</v>
      </c>
      <c r="EW61" s="8" t="s">
        <v>110</v>
      </c>
      <c r="EX61" s="8" t="s">
        <v>213</v>
      </c>
      <c r="EY61" s="8">
        <v>7.2649999999999997</v>
      </c>
      <c r="EZ61" s="8">
        <v>10.24</v>
      </c>
      <c r="FA61" s="8">
        <v>4.4619999999999997</v>
      </c>
      <c r="FB61" s="8">
        <v>10.54</v>
      </c>
      <c r="FC61" s="8" t="s">
        <v>1407</v>
      </c>
      <c r="FD61" s="8">
        <v>66</v>
      </c>
      <c r="FE61" s="8" t="s">
        <v>1407</v>
      </c>
      <c r="FF61" s="8">
        <v>201</v>
      </c>
      <c r="FG61" s="8" t="s">
        <v>1407</v>
      </c>
      <c r="FH61" s="8" t="s">
        <v>1408</v>
      </c>
      <c r="FI61" s="8" t="s">
        <v>1409</v>
      </c>
      <c r="FJ61" s="8" t="s">
        <v>65</v>
      </c>
      <c r="FK61" s="9">
        <v>6.9999999999999995E-29</v>
      </c>
      <c r="FL61" s="8">
        <v>100</v>
      </c>
      <c r="FM61" s="8">
        <v>0.73</v>
      </c>
      <c r="FO61" s="8">
        <v>0</v>
      </c>
      <c r="FP61" s="8">
        <v>0</v>
      </c>
      <c r="FQ61" s="8" t="s">
        <v>1407</v>
      </c>
      <c r="FR61" s="8" t="s">
        <v>65</v>
      </c>
      <c r="FS61" s="8" t="s">
        <v>1410</v>
      </c>
      <c r="FT61" s="9">
        <v>6.9999999999999995E-29</v>
      </c>
      <c r="FU61" s="8" t="s">
        <v>1411</v>
      </c>
      <c r="FV61" s="8">
        <v>128</v>
      </c>
      <c r="FW61" s="8">
        <v>66</v>
      </c>
      <c r="FX61" s="8">
        <v>66</v>
      </c>
      <c r="FY61" s="8">
        <v>100</v>
      </c>
      <c r="FZ61" s="8">
        <v>100</v>
      </c>
      <c r="GA61" s="8">
        <v>100</v>
      </c>
      <c r="GB61" s="8">
        <v>0</v>
      </c>
      <c r="GC61" s="8">
        <v>0</v>
      </c>
      <c r="GD61" s="8">
        <v>1</v>
      </c>
      <c r="GE61" s="8">
        <v>1</v>
      </c>
      <c r="GF61" s="8">
        <v>1</v>
      </c>
      <c r="GG61" s="8" t="s">
        <v>260</v>
      </c>
      <c r="GH61" s="8" t="s">
        <v>1407</v>
      </c>
      <c r="GI61" s="8" t="s">
        <v>1412</v>
      </c>
      <c r="GJ61" s="8" t="s">
        <v>1413</v>
      </c>
      <c r="GK61" s="8" t="s">
        <v>1414</v>
      </c>
      <c r="GL61" s="8">
        <v>0.4</v>
      </c>
      <c r="GM61" s="8" t="s">
        <v>277</v>
      </c>
      <c r="GN61" s="8" t="s">
        <v>1415</v>
      </c>
      <c r="GO61" s="8" t="s">
        <v>1412</v>
      </c>
      <c r="GP61" s="8" t="s">
        <v>1412</v>
      </c>
      <c r="GQ61" s="8" t="s">
        <v>55</v>
      </c>
      <c r="GR61" s="8" t="s">
        <v>1416</v>
      </c>
      <c r="GS61" s="8">
        <v>66</v>
      </c>
      <c r="GT61" s="8">
        <v>1</v>
      </c>
      <c r="GU61" s="8">
        <v>28.8</v>
      </c>
      <c r="GV61" s="8">
        <v>60.6</v>
      </c>
      <c r="GW61" s="8">
        <v>10.6</v>
      </c>
      <c r="GX61" s="8" t="s">
        <v>55</v>
      </c>
      <c r="GY61" s="8">
        <v>40</v>
      </c>
      <c r="GZ61" s="8">
        <v>0</v>
      </c>
      <c r="HA61" s="8">
        <v>7.6</v>
      </c>
      <c r="HB61" s="8">
        <v>12.1</v>
      </c>
      <c r="HC61" s="8">
        <v>1.5</v>
      </c>
      <c r="HD61" s="8" t="s">
        <v>61</v>
      </c>
      <c r="HE61" s="8" t="s">
        <v>1407</v>
      </c>
      <c r="HF61" s="8" t="s">
        <v>1417</v>
      </c>
      <c r="HG61" s="9">
        <v>1.0000000000000001E-9</v>
      </c>
      <c r="HH61" s="8" t="s">
        <v>1418</v>
      </c>
      <c r="HI61" s="8">
        <v>61.6</v>
      </c>
      <c r="HJ61" s="8">
        <v>66</v>
      </c>
      <c r="HK61" s="8">
        <v>59</v>
      </c>
      <c r="HL61" s="8">
        <v>53</v>
      </c>
      <c r="HM61" s="8">
        <v>63</v>
      </c>
      <c r="HN61" s="8">
        <v>112</v>
      </c>
      <c r="HO61" s="8">
        <v>31</v>
      </c>
      <c r="HP61" s="8">
        <v>7</v>
      </c>
      <c r="HQ61" s="8">
        <v>1</v>
      </c>
      <c r="HR61" s="8">
        <v>1</v>
      </c>
      <c r="HS61" s="8">
        <v>1</v>
      </c>
      <c r="HT61" s="8" t="s">
        <v>59</v>
      </c>
    </row>
    <row r="62" spans="1:228" x14ac:dyDescent="0.2">
      <c r="A62" s="13" t="s">
        <v>5706</v>
      </c>
      <c r="B62" s="13" t="s">
        <v>5704</v>
      </c>
      <c r="D62" s="8" t="s">
        <v>3450</v>
      </c>
      <c r="E62" s="8">
        <v>0</v>
      </c>
      <c r="F62" s="8">
        <v>13.8</v>
      </c>
      <c r="G62" s="8">
        <f t="shared" si="16"/>
        <v>6.9</v>
      </c>
      <c r="H62" s="8">
        <f t="shared" si="17"/>
        <v>2.7865963618908069</v>
      </c>
      <c r="I62" s="8">
        <v>36.729999999999997</v>
      </c>
      <c r="J62" s="8">
        <v>17.21</v>
      </c>
      <c r="K62" s="8">
        <v>0.47</v>
      </c>
      <c r="L62" s="8">
        <v>18.13666667</v>
      </c>
      <c r="M62" s="8">
        <v>4.1808374229999998</v>
      </c>
      <c r="N62" s="8">
        <v>1.2</v>
      </c>
      <c r="O62" s="8">
        <v>8.9</v>
      </c>
      <c r="P62" s="8">
        <v>87.5</v>
      </c>
      <c r="Q62" s="8">
        <v>32.533333329999998</v>
      </c>
      <c r="R62" s="8">
        <v>5.0238467419999999</v>
      </c>
      <c r="S62" s="8">
        <v>93.15</v>
      </c>
      <c r="T62" s="8">
        <v>0.25</v>
      </c>
      <c r="U62" s="8">
        <v>0.85</v>
      </c>
      <c r="V62" s="8">
        <v>31.416666670000001</v>
      </c>
      <c r="W62" s="8">
        <v>4.9734582129999998</v>
      </c>
      <c r="X62" s="8">
        <v>78.459999999999994</v>
      </c>
      <c r="Y62" s="8">
        <v>24.67</v>
      </c>
      <c r="Z62" s="8">
        <v>0.88</v>
      </c>
      <c r="AA62" s="8">
        <v>34.67</v>
      </c>
      <c r="AB62" s="8">
        <v>5.1156159309999998</v>
      </c>
      <c r="AC62" s="8">
        <v>28.71</v>
      </c>
      <c r="AD62" s="8">
        <v>63.83</v>
      </c>
      <c r="AE62" s="8">
        <v>46.269999999999996</v>
      </c>
      <c r="AF62" s="8">
        <v>5.532005193790571</v>
      </c>
      <c r="AG62" s="8">
        <v>1.31</v>
      </c>
      <c r="AH62" s="8">
        <v>0</v>
      </c>
      <c r="AI62" s="8">
        <v>1.1000000000000001</v>
      </c>
      <c r="AJ62" s="8">
        <v>0.80333333299999998</v>
      </c>
      <c r="AK62" s="8">
        <v>-0.31592935500000002</v>
      </c>
      <c r="AL62" s="8">
        <v>16.86</v>
      </c>
      <c r="AM62" s="8">
        <v>0</v>
      </c>
      <c r="AN62" s="8">
        <v>0.24</v>
      </c>
      <c r="AO62" s="8">
        <v>5.7</v>
      </c>
      <c r="AP62" s="8">
        <v>2.5109619190000001</v>
      </c>
      <c r="AQ62" s="8">
        <v>0.37</v>
      </c>
      <c r="AR62" s="8">
        <v>1.45</v>
      </c>
      <c r="AS62" s="8">
        <v>10.59</v>
      </c>
      <c r="AT62" s="8">
        <v>4.1366666670000001</v>
      </c>
      <c r="AU62" s="8">
        <v>2.0484687099999999</v>
      </c>
      <c r="AV62" s="8">
        <v>1.29</v>
      </c>
      <c r="AW62" s="8">
        <v>21.08</v>
      </c>
      <c r="AX62" s="8">
        <v>0.44</v>
      </c>
      <c r="AY62" s="8">
        <v>7.6033333330000001</v>
      </c>
      <c r="AZ62" s="8">
        <v>2.926632041</v>
      </c>
      <c r="BA62" s="8">
        <v>3.13</v>
      </c>
      <c r="BB62" s="8">
        <v>413.36</v>
      </c>
      <c r="BC62" s="8">
        <v>0.43</v>
      </c>
      <c r="BD62" s="8">
        <v>138.97333330000001</v>
      </c>
      <c r="BE62" s="8">
        <v>7.11866427</v>
      </c>
      <c r="BF62" s="8">
        <v>0</v>
      </c>
      <c r="BG62" s="8">
        <v>9.85</v>
      </c>
      <c r="BH62" s="8">
        <v>1.49</v>
      </c>
      <c r="BI62" s="8">
        <v>3.78</v>
      </c>
      <c r="BJ62" s="8">
        <v>1.918386234</v>
      </c>
      <c r="BK62" s="8">
        <v>14.03</v>
      </c>
      <c r="BL62" s="8">
        <v>2.73</v>
      </c>
      <c r="BM62" s="8">
        <v>0.52</v>
      </c>
      <c r="BN62" s="8">
        <v>5.76</v>
      </c>
      <c r="BO62" s="8">
        <v>2.5260688120000001</v>
      </c>
      <c r="BP62" s="8">
        <v>33.78</v>
      </c>
      <c r="BQ62" s="8">
        <v>2.17</v>
      </c>
      <c r="BR62" s="8">
        <v>5.87</v>
      </c>
      <c r="BS62" s="8">
        <v>13.94</v>
      </c>
      <c r="BT62" s="8">
        <v>3.8011586560000001</v>
      </c>
      <c r="BU62" s="8">
        <v>0</v>
      </c>
      <c r="BV62" s="8">
        <v>49</v>
      </c>
      <c r="BW62" s="8">
        <v>154</v>
      </c>
      <c r="BX62" s="8">
        <v>46</v>
      </c>
      <c r="BY62" s="8">
        <v>1</v>
      </c>
      <c r="BZ62" s="8">
        <v>6</v>
      </c>
      <c r="CA62" s="8">
        <v>25</v>
      </c>
      <c r="CB62" s="8">
        <v>328</v>
      </c>
      <c r="CC62" s="8">
        <v>49</v>
      </c>
      <c r="CD62" s="8">
        <v>0</v>
      </c>
      <c r="CE62" s="8">
        <v>2</v>
      </c>
      <c r="CF62" s="8">
        <v>1</v>
      </c>
      <c r="CG62" s="8">
        <v>7</v>
      </c>
      <c r="CH62" s="8">
        <v>13</v>
      </c>
      <c r="CI62" s="8">
        <v>4</v>
      </c>
      <c r="CJ62" s="8">
        <v>59</v>
      </c>
      <c r="CK62" s="8">
        <v>1</v>
      </c>
      <c r="CL62" s="8">
        <v>102</v>
      </c>
      <c r="CM62" s="8">
        <v>125.84</v>
      </c>
      <c r="CN62" s="8">
        <v>5</v>
      </c>
      <c r="CO62" s="8">
        <v>0</v>
      </c>
      <c r="CP62" s="8">
        <v>7</v>
      </c>
      <c r="CQ62" s="8">
        <v>49.99</v>
      </c>
      <c r="CR62" s="8">
        <v>3</v>
      </c>
      <c r="CS62" s="8">
        <v>2</v>
      </c>
      <c r="CT62" s="8">
        <v>64</v>
      </c>
      <c r="CU62" s="8">
        <v>6</v>
      </c>
      <c r="CV62" s="8">
        <v>9</v>
      </c>
      <c r="CW62" s="8">
        <v>326</v>
      </c>
      <c r="CX62" s="8">
        <v>1</v>
      </c>
      <c r="CY62" s="8">
        <v>2</v>
      </c>
      <c r="CZ62" s="8">
        <v>253</v>
      </c>
      <c r="DA62" s="8">
        <v>102.73</v>
      </c>
      <c r="DB62" s="8">
        <v>3</v>
      </c>
      <c r="DC62" s="8">
        <v>9</v>
      </c>
      <c r="DD62" s="8">
        <v>1507.38</v>
      </c>
      <c r="DE62" s="8">
        <v>1</v>
      </c>
      <c r="DF62" s="8">
        <v>0</v>
      </c>
      <c r="DG62" s="8">
        <v>20</v>
      </c>
      <c r="DH62" s="8">
        <v>3</v>
      </c>
      <c r="DI62" s="8">
        <v>437</v>
      </c>
      <c r="DJ62" s="8">
        <v>437</v>
      </c>
      <c r="DK62" s="8">
        <v>437</v>
      </c>
      <c r="DL62" s="8">
        <v>437</v>
      </c>
      <c r="DM62" s="8">
        <v>437</v>
      </c>
      <c r="DN62" s="8">
        <v>437</v>
      </c>
      <c r="DO62" s="8">
        <v>437</v>
      </c>
      <c r="DP62" s="8">
        <v>437</v>
      </c>
      <c r="DQ62" s="8">
        <v>437</v>
      </c>
      <c r="DR62" s="8">
        <v>437</v>
      </c>
      <c r="DS62" s="8">
        <v>437</v>
      </c>
      <c r="DT62" s="8">
        <v>437</v>
      </c>
      <c r="DU62" s="8">
        <v>437</v>
      </c>
      <c r="DV62" s="8">
        <v>437</v>
      </c>
      <c r="DW62" s="8">
        <v>437</v>
      </c>
      <c r="DX62" s="8">
        <v>437</v>
      </c>
      <c r="DY62" s="8">
        <v>437</v>
      </c>
      <c r="DZ62" s="8">
        <v>437</v>
      </c>
      <c r="EA62" s="8">
        <v>437</v>
      </c>
      <c r="EB62" s="8">
        <v>437</v>
      </c>
      <c r="EC62" s="8">
        <v>437</v>
      </c>
      <c r="ED62" s="8">
        <v>437</v>
      </c>
      <c r="EE62" s="8">
        <v>437</v>
      </c>
      <c r="EF62" s="8">
        <v>437</v>
      </c>
      <c r="EG62" s="8">
        <v>437</v>
      </c>
      <c r="EH62" s="8">
        <v>437</v>
      </c>
      <c r="EI62" s="8">
        <v>437</v>
      </c>
      <c r="EJ62" s="8">
        <v>437</v>
      </c>
      <c r="EK62" s="8">
        <v>437</v>
      </c>
      <c r="EL62" s="8">
        <v>437</v>
      </c>
      <c r="EM62" s="8">
        <v>437</v>
      </c>
      <c r="EN62" s="8">
        <v>437</v>
      </c>
      <c r="EO62" s="8">
        <v>437</v>
      </c>
      <c r="EP62" s="8">
        <v>437</v>
      </c>
      <c r="EQ62" s="8">
        <v>437</v>
      </c>
      <c r="ER62" s="8">
        <v>437</v>
      </c>
      <c r="ES62" s="8">
        <v>437</v>
      </c>
      <c r="ET62" s="8">
        <v>437</v>
      </c>
      <c r="EU62" s="8">
        <v>437</v>
      </c>
      <c r="EV62" s="8">
        <v>437</v>
      </c>
      <c r="EW62" s="8" t="s">
        <v>110</v>
      </c>
      <c r="EX62" s="8" t="s">
        <v>142</v>
      </c>
      <c r="EY62" s="8">
        <v>19.847999999999999</v>
      </c>
      <c r="EZ62" s="8">
        <v>8.67</v>
      </c>
      <c r="FA62" s="8">
        <v>17.978999999999999</v>
      </c>
      <c r="FB62" s="8">
        <v>8.32</v>
      </c>
      <c r="FC62" s="8" t="s">
        <v>3450</v>
      </c>
      <c r="FD62" s="8">
        <v>186</v>
      </c>
      <c r="FE62" s="8" t="s">
        <v>3450</v>
      </c>
      <c r="FF62" s="8">
        <v>561</v>
      </c>
      <c r="FG62" s="8" t="s">
        <v>3450</v>
      </c>
      <c r="FH62" s="8" t="s">
        <v>3451</v>
      </c>
      <c r="FI62" s="8" t="s">
        <v>3440</v>
      </c>
      <c r="FJ62" s="8" t="s">
        <v>65</v>
      </c>
      <c r="FK62" s="8">
        <v>0</v>
      </c>
      <c r="FL62" s="8">
        <v>100</v>
      </c>
      <c r="FM62" s="8">
        <v>0.37</v>
      </c>
      <c r="FO62" s="8">
        <v>2</v>
      </c>
      <c r="FP62" s="8">
        <v>0</v>
      </c>
      <c r="FQ62" s="8" t="s">
        <v>3450</v>
      </c>
      <c r="FR62" s="8" t="s">
        <v>65</v>
      </c>
      <c r="FS62" s="8" t="s">
        <v>3452</v>
      </c>
      <c r="FT62" s="9">
        <v>9.9999999999999994E-107</v>
      </c>
      <c r="FU62" s="8" t="s">
        <v>3453</v>
      </c>
      <c r="FV62" s="8">
        <v>385</v>
      </c>
      <c r="FW62" s="8">
        <v>186</v>
      </c>
      <c r="FX62" s="8">
        <v>186</v>
      </c>
      <c r="FY62" s="8">
        <v>98</v>
      </c>
      <c r="FZ62" s="8">
        <v>99</v>
      </c>
      <c r="GA62" s="8">
        <v>100</v>
      </c>
      <c r="GB62" s="8">
        <v>2</v>
      </c>
      <c r="GC62" s="8">
        <v>0</v>
      </c>
      <c r="GD62" s="8">
        <v>1</v>
      </c>
      <c r="GE62" s="8">
        <v>1</v>
      </c>
      <c r="GF62" s="8">
        <v>1</v>
      </c>
      <c r="GG62" s="8" t="s">
        <v>260</v>
      </c>
      <c r="GH62" s="8" t="s">
        <v>3450</v>
      </c>
      <c r="GI62" s="8" t="s">
        <v>3454</v>
      </c>
      <c r="GJ62" s="8" t="s">
        <v>3455</v>
      </c>
      <c r="GK62" s="8" t="s">
        <v>3456</v>
      </c>
      <c r="GL62" s="8">
        <v>0.38</v>
      </c>
      <c r="GM62" s="8" t="s">
        <v>166</v>
      </c>
      <c r="GN62" s="8" t="s">
        <v>3457</v>
      </c>
      <c r="GO62" s="8" t="s">
        <v>3454</v>
      </c>
      <c r="GP62" s="8" t="s">
        <v>3454</v>
      </c>
      <c r="GQ62" s="8" t="s">
        <v>3458</v>
      </c>
      <c r="GR62" s="8" t="s">
        <v>3459</v>
      </c>
      <c r="GS62" s="8">
        <v>186</v>
      </c>
      <c r="GT62" s="8">
        <v>0</v>
      </c>
      <c r="GU62" s="8" t="s">
        <v>55</v>
      </c>
      <c r="GV62" s="8" t="s">
        <v>55</v>
      </c>
      <c r="GW62" s="8" t="s">
        <v>55</v>
      </c>
      <c r="GX62" s="8" t="s">
        <v>55</v>
      </c>
      <c r="GY62" s="8" t="s">
        <v>55</v>
      </c>
      <c r="GZ62" s="8">
        <v>3</v>
      </c>
      <c r="HA62" s="8">
        <v>14.5</v>
      </c>
      <c r="HB62" s="8">
        <v>14.5</v>
      </c>
      <c r="HC62" s="8">
        <v>7</v>
      </c>
      <c r="HD62" s="8" t="s">
        <v>61</v>
      </c>
      <c r="HE62" s="8" t="s">
        <v>3450</v>
      </c>
      <c r="HF62" s="8" t="s">
        <v>3460</v>
      </c>
      <c r="HG62" s="9">
        <v>2.9999999999999998E-13</v>
      </c>
      <c r="HH62" s="8" t="s">
        <v>3461</v>
      </c>
      <c r="HI62" s="8">
        <v>75.099999999999994</v>
      </c>
      <c r="HJ62" s="8">
        <v>110</v>
      </c>
      <c r="HK62" s="8">
        <v>218</v>
      </c>
      <c r="HL62" s="8">
        <v>40</v>
      </c>
      <c r="HM62" s="8">
        <v>51</v>
      </c>
      <c r="HN62" s="8">
        <v>50</v>
      </c>
      <c r="HO62" s="8">
        <v>66</v>
      </c>
      <c r="HP62" s="8">
        <v>3</v>
      </c>
      <c r="HQ62" s="8">
        <v>108</v>
      </c>
      <c r="HR62" s="8">
        <v>80</v>
      </c>
      <c r="HS62" s="8">
        <v>1</v>
      </c>
      <c r="HT62" s="8" t="s">
        <v>66</v>
      </c>
    </row>
    <row r="63" spans="1:228" x14ac:dyDescent="0.2">
      <c r="A63" s="13" t="s">
        <v>5706</v>
      </c>
      <c r="B63" s="13" t="s">
        <v>5704</v>
      </c>
      <c r="D63" s="8" t="s">
        <v>3462</v>
      </c>
      <c r="E63" s="8">
        <v>0</v>
      </c>
      <c r="F63" s="8">
        <v>0.56000000000000005</v>
      </c>
      <c r="G63" s="8">
        <f t="shared" si="16"/>
        <v>0.28000000000000003</v>
      </c>
      <c r="H63" s="8">
        <f t="shared" si="17"/>
        <v>-1.8365012677171204</v>
      </c>
      <c r="I63" s="8">
        <v>0.24</v>
      </c>
      <c r="J63" s="8">
        <v>0</v>
      </c>
      <c r="K63" s="8">
        <v>0</v>
      </c>
      <c r="L63" s="8">
        <v>0.08</v>
      </c>
      <c r="M63" s="8">
        <v>-3.6438561900000002</v>
      </c>
      <c r="N63" s="8">
        <v>0</v>
      </c>
      <c r="O63" s="8">
        <v>0.71</v>
      </c>
      <c r="P63" s="8">
        <v>0</v>
      </c>
      <c r="Q63" s="8">
        <v>0.236666667</v>
      </c>
      <c r="R63" s="8">
        <v>-2.0790715689999999</v>
      </c>
      <c r="S63" s="8">
        <v>4.8600000000000003</v>
      </c>
      <c r="T63" s="8">
        <v>0</v>
      </c>
      <c r="U63" s="8">
        <v>0</v>
      </c>
      <c r="V63" s="8">
        <v>1.62</v>
      </c>
      <c r="W63" s="8">
        <v>0.69599381299999996</v>
      </c>
      <c r="X63" s="8">
        <v>0</v>
      </c>
      <c r="Y63" s="8">
        <v>7.51</v>
      </c>
      <c r="Z63" s="8">
        <v>0</v>
      </c>
      <c r="AA63" s="8">
        <v>2.503333333</v>
      </c>
      <c r="AB63" s="8">
        <v>1.3238504069999999</v>
      </c>
      <c r="AC63" s="8">
        <v>0</v>
      </c>
      <c r="AD63" s="8">
        <v>16.309999999999999</v>
      </c>
      <c r="AE63" s="8">
        <v>8.1549999999999994</v>
      </c>
      <c r="AF63" s="8">
        <v>3.02768487693716</v>
      </c>
      <c r="AG63" s="8">
        <v>0</v>
      </c>
      <c r="AH63" s="8">
        <v>0</v>
      </c>
      <c r="AI63" s="8">
        <v>0</v>
      </c>
      <c r="AJ63" s="8">
        <v>0</v>
      </c>
      <c r="AK63" s="8" t="e">
        <v>#NUM!</v>
      </c>
      <c r="AL63" s="8">
        <v>0</v>
      </c>
      <c r="AM63" s="8">
        <v>0.33</v>
      </c>
      <c r="AN63" s="8">
        <v>0.48</v>
      </c>
      <c r="AO63" s="8">
        <v>0.27</v>
      </c>
      <c r="AP63" s="8">
        <v>-1.8889686880000001</v>
      </c>
      <c r="AQ63" s="8">
        <v>0</v>
      </c>
      <c r="AR63" s="8">
        <v>0</v>
      </c>
      <c r="AS63" s="8">
        <v>0</v>
      </c>
      <c r="AT63" s="8">
        <v>0</v>
      </c>
      <c r="AU63" s="8" t="e">
        <v>#NUM!</v>
      </c>
      <c r="AV63" s="8">
        <v>0</v>
      </c>
      <c r="AW63" s="8">
        <v>0</v>
      </c>
      <c r="AX63" s="8">
        <v>0</v>
      </c>
      <c r="AY63" s="8">
        <v>0</v>
      </c>
      <c r="AZ63" s="8" t="e">
        <v>#NUM!</v>
      </c>
      <c r="BA63" s="8">
        <v>0</v>
      </c>
      <c r="BB63" s="8">
        <v>13.06</v>
      </c>
      <c r="BC63" s="8">
        <v>0</v>
      </c>
      <c r="BD63" s="8">
        <v>4.3533333330000001</v>
      </c>
      <c r="BE63" s="8">
        <v>2.122120491</v>
      </c>
      <c r="BF63" s="8">
        <v>0</v>
      </c>
      <c r="BG63" s="8">
        <v>0</v>
      </c>
      <c r="BH63" s="8">
        <v>0.5</v>
      </c>
      <c r="BI63" s="8">
        <v>0.16666666699999999</v>
      </c>
      <c r="BJ63" s="8">
        <v>-2.5849624979999999</v>
      </c>
      <c r="BK63" s="8">
        <v>5.61</v>
      </c>
      <c r="BL63" s="8">
        <v>0</v>
      </c>
      <c r="BM63" s="8">
        <v>0</v>
      </c>
      <c r="BN63" s="8">
        <v>1.87</v>
      </c>
      <c r="BO63" s="8">
        <v>0.90303827000000003</v>
      </c>
      <c r="BP63" s="8">
        <v>3.17</v>
      </c>
      <c r="BQ63" s="8">
        <v>0</v>
      </c>
      <c r="BR63" s="8">
        <v>0</v>
      </c>
      <c r="BS63" s="8">
        <v>1.056666667</v>
      </c>
      <c r="BT63" s="8">
        <v>7.9520339999999995E-2</v>
      </c>
      <c r="BU63" s="8">
        <v>0</v>
      </c>
      <c r="BV63" s="8">
        <v>2</v>
      </c>
      <c r="BW63" s="8">
        <v>1</v>
      </c>
      <c r="BX63" s="8">
        <v>0</v>
      </c>
      <c r="BY63" s="8">
        <v>0</v>
      </c>
      <c r="BZ63" s="8">
        <v>0</v>
      </c>
      <c r="CA63" s="8">
        <v>2</v>
      </c>
      <c r="CB63" s="8">
        <v>0</v>
      </c>
      <c r="CC63" s="8">
        <v>0</v>
      </c>
      <c r="CD63" s="8">
        <v>1</v>
      </c>
      <c r="CE63" s="8">
        <v>4</v>
      </c>
      <c r="CF63" s="8">
        <v>0</v>
      </c>
      <c r="CG63" s="8">
        <v>0</v>
      </c>
      <c r="CH63" s="8">
        <v>0</v>
      </c>
      <c r="CI63" s="8">
        <v>0</v>
      </c>
      <c r="CJ63" s="8">
        <v>0</v>
      </c>
      <c r="CK63" s="8">
        <v>0</v>
      </c>
      <c r="CL63" s="8">
        <v>0</v>
      </c>
      <c r="CM63" s="8">
        <v>32.159999999999997</v>
      </c>
      <c r="CN63" s="8">
        <v>0</v>
      </c>
      <c r="CO63" s="8">
        <v>0</v>
      </c>
      <c r="CP63" s="8">
        <v>0</v>
      </c>
      <c r="CQ63" s="8">
        <v>20.010000000000002</v>
      </c>
      <c r="CR63" s="8">
        <v>0</v>
      </c>
      <c r="CS63" s="8">
        <v>0</v>
      </c>
      <c r="CT63" s="8">
        <v>6</v>
      </c>
      <c r="CU63" s="8">
        <v>0</v>
      </c>
      <c r="CV63" s="8">
        <v>0</v>
      </c>
      <c r="CW63" s="8">
        <v>17</v>
      </c>
      <c r="CX63" s="8">
        <v>0</v>
      </c>
      <c r="CY63" s="8">
        <v>0</v>
      </c>
      <c r="CZ63" s="8">
        <v>0</v>
      </c>
      <c r="DA63" s="8">
        <v>31.27</v>
      </c>
      <c r="DB63" s="8">
        <v>0</v>
      </c>
      <c r="DC63" s="8">
        <v>0</v>
      </c>
      <c r="DD63" s="8">
        <v>47.62</v>
      </c>
      <c r="DE63" s="8">
        <v>0</v>
      </c>
      <c r="DF63" s="8">
        <v>0</v>
      </c>
      <c r="DG63" s="8">
        <v>0</v>
      </c>
      <c r="DH63" s="8">
        <v>1</v>
      </c>
      <c r="DI63" s="8">
        <v>437</v>
      </c>
      <c r="DJ63" s="8">
        <v>437</v>
      </c>
      <c r="DK63" s="8">
        <v>437</v>
      </c>
      <c r="DL63" s="8">
        <v>437</v>
      </c>
      <c r="DM63" s="8">
        <v>437</v>
      </c>
      <c r="DN63" s="8">
        <v>437</v>
      </c>
      <c r="DO63" s="8">
        <v>437</v>
      </c>
      <c r="DP63" s="8">
        <v>437</v>
      </c>
      <c r="DQ63" s="8">
        <v>437</v>
      </c>
      <c r="DR63" s="8">
        <v>437</v>
      </c>
      <c r="DS63" s="8">
        <v>437</v>
      </c>
      <c r="DT63" s="8">
        <v>437</v>
      </c>
      <c r="DU63" s="8">
        <v>437</v>
      </c>
      <c r="DV63" s="8">
        <v>437</v>
      </c>
      <c r="DW63" s="8">
        <v>437</v>
      </c>
      <c r="DX63" s="8">
        <v>437</v>
      </c>
      <c r="DY63" s="8">
        <v>437</v>
      </c>
      <c r="DZ63" s="8">
        <v>437</v>
      </c>
      <c r="EA63" s="8">
        <v>437</v>
      </c>
      <c r="EB63" s="8">
        <v>437</v>
      </c>
      <c r="EC63" s="8">
        <v>437</v>
      </c>
      <c r="ED63" s="8">
        <v>437</v>
      </c>
      <c r="EE63" s="8">
        <v>437</v>
      </c>
      <c r="EF63" s="8">
        <v>437</v>
      </c>
      <c r="EG63" s="8">
        <v>437</v>
      </c>
      <c r="EH63" s="8">
        <v>437</v>
      </c>
      <c r="EI63" s="8">
        <v>437</v>
      </c>
      <c r="EJ63" s="8">
        <v>437</v>
      </c>
      <c r="EK63" s="8">
        <v>437</v>
      </c>
      <c r="EL63" s="8">
        <v>437</v>
      </c>
      <c r="EM63" s="8">
        <v>437</v>
      </c>
      <c r="EN63" s="8">
        <v>437</v>
      </c>
      <c r="EO63" s="8">
        <v>437</v>
      </c>
      <c r="EP63" s="8">
        <v>437</v>
      </c>
      <c r="EQ63" s="8">
        <v>437</v>
      </c>
      <c r="ER63" s="8">
        <v>437</v>
      </c>
      <c r="ES63" s="8">
        <v>437</v>
      </c>
      <c r="ET63" s="8">
        <v>437</v>
      </c>
      <c r="EU63" s="8">
        <v>437</v>
      </c>
      <c r="EV63" s="8">
        <v>437</v>
      </c>
      <c r="EW63" s="8" t="s">
        <v>110</v>
      </c>
      <c r="EX63" s="8" t="s">
        <v>142</v>
      </c>
      <c r="EY63" s="8">
        <v>19.837</v>
      </c>
      <c r="EZ63" s="8">
        <v>8.67</v>
      </c>
      <c r="FA63" s="8">
        <v>17.952000000000002</v>
      </c>
      <c r="FB63" s="8">
        <v>8.32</v>
      </c>
      <c r="FC63" s="8" t="s">
        <v>3462</v>
      </c>
      <c r="FD63" s="8">
        <v>186</v>
      </c>
      <c r="FE63" s="8" t="s">
        <v>3462</v>
      </c>
      <c r="FF63" s="8">
        <v>561</v>
      </c>
      <c r="FG63" s="8" t="s">
        <v>3462</v>
      </c>
      <c r="FH63" s="8" t="s">
        <v>3451</v>
      </c>
      <c r="FI63" s="8" t="s">
        <v>3440</v>
      </c>
      <c r="FJ63" s="8" t="s">
        <v>65</v>
      </c>
      <c r="FK63" s="8">
        <v>0</v>
      </c>
      <c r="FL63" s="8">
        <v>100</v>
      </c>
      <c r="FM63" s="8">
        <v>0.37</v>
      </c>
      <c r="FO63" s="8">
        <v>2</v>
      </c>
      <c r="FP63" s="8">
        <v>0</v>
      </c>
      <c r="FQ63" s="8" t="s">
        <v>3462</v>
      </c>
      <c r="FR63" s="8" t="s">
        <v>65</v>
      </c>
      <c r="FS63" s="8" t="s">
        <v>3452</v>
      </c>
      <c r="FT63" s="9">
        <v>1E-107</v>
      </c>
      <c r="FU63" s="8" t="s">
        <v>3453</v>
      </c>
      <c r="FV63" s="8">
        <v>388</v>
      </c>
      <c r="FW63" s="8">
        <v>186</v>
      </c>
      <c r="FX63" s="8">
        <v>186</v>
      </c>
      <c r="FY63" s="8">
        <v>100</v>
      </c>
      <c r="FZ63" s="8">
        <v>100</v>
      </c>
      <c r="GA63" s="8">
        <v>100</v>
      </c>
      <c r="GB63" s="8">
        <v>0</v>
      </c>
      <c r="GC63" s="8">
        <v>0</v>
      </c>
      <c r="GD63" s="8">
        <v>1</v>
      </c>
      <c r="GE63" s="8">
        <v>1</v>
      </c>
      <c r="GF63" s="8">
        <v>1</v>
      </c>
      <c r="GG63" s="8" t="s">
        <v>260</v>
      </c>
      <c r="GH63" s="8" t="s">
        <v>3462</v>
      </c>
      <c r="GI63" s="8" t="s">
        <v>3463</v>
      </c>
      <c r="GJ63" s="8" t="s">
        <v>3464</v>
      </c>
      <c r="GK63" s="8" t="s">
        <v>2797</v>
      </c>
      <c r="GL63" s="8">
        <v>0.54</v>
      </c>
      <c r="GM63" s="8" t="s">
        <v>243</v>
      </c>
      <c r="GN63" s="8" t="s">
        <v>2798</v>
      </c>
      <c r="GO63" s="8" t="s">
        <v>3463</v>
      </c>
      <c r="GP63" s="8" t="s">
        <v>3463</v>
      </c>
      <c r="GQ63" s="8" t="s">
        <v>3458</v>
      </c>
      <c r="GR63" s="8" t="s">
        <v>3465</v>
      </c>
      <c r="GS63" s="8">
        <v>186</v>
      </c>
      <c r="GT63" s="8">
        <v>0</v>
      </c>
      <c r="GU63" s="8" t="s">
        <v>55</v>
      </c>
      <c r="GV63" s="8" t="s">
        <v>55</v>
      </c>
      <c r="GW63" s="8" t="s">
        <v>55</v>
      </c>
      <c r="GX63" s="8" t="s">
        <v>55</v>
      </c>
      <c r="GY63" s="8" t="s">
        <v>55</v>
      </c>
      <c r="GZ63" s="8">
        <v>2</v>
      </c>
      <c r="HA63" s="8">
        <v>15.1</v>
      </c>
      <c r="HB63" s="8">
        <v>14.5</v>
      </c>
      <c r="HC63" s="8">
        <v>7</v>
      </c>
      <c r="HD63" s="8" t="s">
        <v>61</v>
      </c>
      <c r="HE63" s="8" t="s">
        <v>3462</v>
      </c>
      <c r="HF63" s="8" t="s">
        <v>3460</v>
      </c>
      <c r="HG63" s="9">
        <v>2.9999999999999998E-13</v>
      </c>
      <c r="HH63" s="8" t="s">
        <v>3461</v>
      </c>
      <c r="HI63" s="8">
        <v>75.099999999999994</v>
      </c>
      <c r="HJ63" s="8">
        <v>110</v>
      </c>
      <c r="HK63" s="8">
        <v>218</v>
      </c>
      <c r="HL63" s="8">
        <v>40</v>
      </c>
      <c r="HM63" s="8">
        <v>51</v>
      </c>
      <c r="HN63" s="8">
        <v>50</v>
      </c>
      <c r="HO63" s="8">
        <v>66</v>
      </c>
      <c r="HP63" s="8">
        <v>3</v>
      </c>
      <c r="HQ63" s="8">
        <v>108</v>
      </c>
      <c r="HR63" s="8">
        <v>80</v>
      </c>
      <c r="HS63" s="8">
        <v>1</v>
      </c>
      <c r="HT63" s="8" t="s">
        <v>66</v>
      </c>
    </row>
    <row r="64" spans="1:228" x14ac:dyDescent="0.2">
      <c r="A64" s="17"/>
      <c r="B64" s="17"/>
      <c r="FT64" s="9"/>
      <c r="HG64" s="9"/>
    </row>
    <row r="65" spans="1:228" x14ac:dyDescent="0.2">
      <c r="C65" s="2" t="s">
        <v>5789</v>
      </c>
    </row>
    <row r="66" spans="1:228" x14ac:dyDescent="0.2">
      <c r="A66" s="6" t="s">
        <v>5667</v>
      </c>
      <c r="B66" s="6" t="s">
        <v>5748</v>
      </c>
      <c r="D66" s="8" t="s">
        <v>5570</v>
      </c>
      <c r="E66" s="8">
        <v>0</v>
      </c>
      <c r="F66" s="8">
        <v>0</v>
      </c>
      <c r="G66" s="8">
        <v>0</v>
      </c>
      <c r="H66" s="8" t="e">
        <v>#NUM!</v>
      </c>
      <c r="I66" s="8">
        <v>0</v>
      </c>
      <c r="J66" s="8">
        <v>0</v>
      </c>
      <c r="K66" s="8">
        <v>0</v>
      </c>
      <c r="L66" s="8">
        <v>0</v>
      </c>
      <c r="M66" s="8" t="e">
        <v>#NUM!</v>
      </c>
      <c r="N66" s="8">
        <v>3.08</v>
      </c>
      <c r="O66" s="8">
        <v>0</v>
      </c>
      <c r="P66" s="8">
        <v>0</v>
      </c>
      <c r="Q66" s="8">
        <v>1.026666667</v>
      </c>
      <c r="R66" s="8">
        <v>3.7967850999999997E-2</v>
      </c>
      <c r="S66" s="8">
        <v>4.38</v>
      </c>
      <c r="T66" s="8">
        <v>0</v>
      </c>
      <c r="U66" s="8">
        <v>3.25</v>
      </c>
      <c r="V66" s="8">
        <v>2.5433333330000001</v>
      </c>
      <c r="W66" s="8">
        <v>1.346720556</v>
      </c>
      <c r="X66" s="8">
        <v>4.75</v>
      </c>
      <c r="Y66" s="8">
        <v>0</v>
      </c>
      <c r="Z66" s="8">
        <v>2.2400000000000002</v>
      </c>
      <c r="AA66" s="8">
        <v>2.33</v>
      </c>
      <c r="AB66" s="8">
        <v>1.220329955</v>
      </c>
      <c r="AC66" s="8">
        <v>0</v>
      </c>
      <c r="AD66" s="8">
        <v>0</v>
      </c>
      <c r="AE66" s="8">
        <v>0</v>
      </c>
      <c r="AF66" s="8" t="e">
        <v>#NUM!</v>
      </c>
      <c r="AG66" s="8">
        <v>0</v>
      </c>
      <c r="AH66" s="8">
        <v>0</v>
      </c>
      <c r="AI66" s="8">
        <v>0</v>
      </c>
      <c r="AJ66" s="8">
        <v>0</v>
      </c>
      <c r="AK66" s="8" t="e">
        <v>#NUM!</v>
      </c>
      <c r="AL66" s="8">
        <v>0</v>
      </c>
      <c r="AM66" s="8">
        <v>0</v>
      </c>
      <c r="AN66" s="8">
        <v>0</v>
      </c>
      <c r="AO66" s="8">
        <v>0</v>
      </c>
      <c r="AP66" s="8" t="e">
        <v>#NUM!</v>
      </c>
      <c r="AQ66" s="8">
        <v>0</v>
      </c>
      <c r="AR66" s="8">
        <v>0</v>
      </c>
      <c r="AS66" s="8">
        <v>0</v>
      </c>
      <c r="AT66" s="8">
        <v>0</v>
      </c>
      <c r="AU66" s="8" t="e">
        <v>#NUM!</v>
      </c>
      <c r="AV66" s="8">
        <v>0</v>
      </c>
      <c r="AW66" s="8">
        <v>2.74</v>
      </c>
      <c r="AX66" s="8">
        <v>0</v>
      </c>
      <c r="AY66" s="8">
        <v>0.91333333299999997</v>
      </c>
      <c r="AZ66" s="8">
        <v>-0.130786608</v>
      </c>
      <c r="BA66" s="8">
        <v>0</v>
      </c>
      <c r="BB66" s="8">
        <v>0</v>
      </c>
      <c r="BC66" s="8">
        <v>0</v>
      </c>
      <c r="BD66" s="8">
        <v>0</v>
      </c>
      <c r="BE66" s="8" t="e">
        <v>#NUM!</v>
      </c>
      <c r="BF66" s="8">
        <v>0</v>
      </c>
      <c r="BG66" s="8">
        <v>3.78</v>
      </c>
      <c r="BH66" s="8">
        <v>0</v>
      </c>
      <c r="BI66" s="8">
        <v>1.26</v>
      </c>
      <c r="BJ66" s="8">
        <v>0.33342373400000003</v>
      </c>
      <c r="BK66" s="8">
        <v>0</v>
      </c>
      <c r="BL66" s="8">
        <v>0</v>
      </c>
      <c r="BM66" s="8">
        <v>0</v>
      </c>
      <c r="BN66" s="8">
        <v>0</v>
      </c>
      <c r="BO66" s="8" t="e">
        <v>#NUM!</v>
      </c>
      <c r="BP66" s="8">
        <v>12.14</v>
      </c>
      <c r="BQ66" s="8">
        <v>0</v>
      </c>
      <c r="BR66" s="8">
        <v>0</v>
      </c>
      <c r="BS66" s="8">
        <v>4.0466666670000002</v>
      </c>
      <c r="BT66" s="8">
        <v>2.016734016</v>
      </c>
      <c r="BU66" s="8">
        <v>0</v>
      </c>
      <c r="BV66" s="8">
        <v>0</v>
      </c>
      <c r="BW66" s="8">
        <v>0</v>
      </c>
      <c r="BX66" s="8">
        <v>0</v>
      </c>
      <c r="BY66" s="8">
        <v>0</v>
      </c>
      <c r="BZ66" s="8">
        <v>2</v>
      </c>
      <c r="CA66" s="8">
        <v>0</v>
      </c>
      <c r="CB66" s="8">
        <v>0</v>
      </c>
      <c r="CC66" s="8">
        <v>0</v>
      </c>
      <c r="CD66" s="8">
        <v>0</v>
      </c>
      <c r="CE66" s="8">
        <v>0</v>
      </c>
      <c r="CF66" s="8">
        <v>0</v>
      </c>
      <c r="CG66" s="8">
        <v>0</v>
      </c>
      <c r="CH66" s="8">
        <v>0</v>
      </c>
      <c r="CI66" s="8">
        <v>0</v>
      </c>
      <c r="CJ66" s="8">
        <v>1</v>
      </c>
      <c r="CK66" s="8">
        <v>0</v>
      </c>
      <c r="CL66" s="8">
        <v>0</v>
      </c>
      <c r="CM66" s="8">
        <v>0</v>
      </c>
      <c r="CN66" s="8">
        <v>0</v>
      </c>
      <c r="CO66" s="8">
        <v>0</v>
      </c>
      <c r="CP66" s="8">
        <v>0</v>
      </c>
      <c r="CQ66" s="8">
        <v>0</v>
      </c>
      <c r="CR66" s="8">
        <v>0</v>
      </c>
      <c r="CS66" s="8">
        <v>0</v>
      </c>
      <c r="CT66" s="8">
        <v>3</v>
      </c>
      <c r="CU66" s="8">
        <v>0</v>
      </c>
      <c r="CV66" s="8">
        <v>0</v>
      </c>
      <c r="CW66" s="8">
        <v>2</v>
      </c>
      <c r="CX66" s="8">
        <v>0</v>
      </c>
      <c r="CY66" s="8">
        <v>1</v>
      </c>
      <c r="CZ66" s="8">
        <v>2</v>
      </c>
      <c r="DA66" s="8">
        <v>0</v>
      </c>
      <c r="DB66" s="8">
        <v>1</v>
      </c>
      <c r="DC66" s="8">
        <v>0</v>
      </c>
      <c r="DD66" s="8">
        <v>0</v>
      </c>
      <c r="DE66" s="8">
        <v>0</v>
      </c>
      <c r="DF66" s="8">
        <v>0</v>
      </c>
      <c r="DG66" s="8">
        <v>1</v>
      </c>
      <c r="DH66" s="8">
        <v>0</v>
      </c>
      <c r="DI66" s="8">
        <v>57</v>
      </c>
      <c r="DJ66" s="8">
        <v>57</v>
      </c>
      <c r="DK66" s="8">
        <v>57</v>
      </c>
      <c r="DL66" s="8">
        <v>57</v>
      </c>
      <c r="DM66" s="8">
        <v>57</v>
      </c>
      <c r="DN66" s="8">
        <v>57</v>
      </c>
      <c r="DO66" s="8">
        <v>57</v>
      </c>
      <c r="DP66" s="8">
        <v>57</v>
      </c>
      <c r="DQ66" s="8">
        <v>57</v>
      </c>
      <c r="DR66" s="8">
        <v>57</v>
      </c>
      <c r="DS66" s="8">
        <v>57</v>
      </c>
      <c r="DT66" s="8">
        <v>57</v>
      </c>
      <c r="DU66" s="8">
        <v>57</v>
      </c>
      <c r="DV66" s="8">
        <v>57</v>
      </c>
      <c r="DW66" s="8">
        <v>57</v>
      </c>
      <c r="DX66" s="8">
        <v>57</v>
      </c>
      <c r="DY66" s="8">
        <v>57</v>
      </c>
      <c r="DZ66" s="8">
        <v>57</v>
      </c>
      <c r="EA66" s="8">
        <v>57</v>
      </c>
      <c r="EB66" s="8">
        <v>57</v>
      </c>
      <c r="EC66" s="8">
        <v>57</v>
      </c>
      <c r="ED66" s="8">
        <v>57</v>
      </c>
      <c r="EE66" s="8">
        <v>57</v>
      </c>
      <c r="EF66" s="8">
        <v>57</v>
      </c>
      <c r="EG66" s="8">
        <v>57</v>
      </c>
      <c r="EH66" s="8">
        <v>57</v>
      </c>
      <c r="EI66" s="8">
        <v>57</v>
      </c>
      <c r="EJ66" s="8">
        <v>57</v>
      </c>
      <c r="EK66" s="8">
        <v>57</v>
      </c>
      <c r="EL66" s="8">
        <v>57</v>
      </c>
      <c r="EM66" s="8">
        <v>57</v>
      </c>
      <c r="EN66" s="8">
        <v>57</v>
      </c>
      <c r="EO66" s="8">
        <v>57</v>
      </c>
      <c r="EP66" s="8">
        <v>57</v>
      </c>
      <c r="EQ66" s="8">
        <v>57</v>
      </c>
      <c r="ER66" s="8">
        <v>57</v>
      </c>
      <c r="ES66" s="8">
        <v>57</v>
      </c>
      <c r="ET66" s="8">
        <v>57</v>
      </c>
      <c r="EU66" s="8">
        <v>57</v>
      </c>
      <c r="EV66" s="8">
        <v>57</v>
      </c>
      <c r="EW66" s="8" t="s">
        <v>110</v>
      </c>
      <c r="EX66" s="8" t="s">
        <v>91</v>
      </c>
      <c r="EY66" s="8">
        <v>6.9580000000000002</v>
      </c>
      <c r="EZ66" s="8">
        <v>7.94</v>
      </c>
      <c r="FA66" s="8">
        <v>4.9089999999999998</v>
      </c>
      <c r="FB66" s="8">
        <v>8.43</v>
      </c>
      <c r="FC66" s="8" t="s">
        <v>5570</v>
      </c>
      <c r="FD66" s="8">
        <v>60</v>
      </c>
      <c r="FE66" s="8" t="s">
        <v>5570</v>
      </c>
      <c r="FF66" s="8">
        <v>181</v>
      </c>
      <c r="FG66" s="8" t="s">
        <v>5570</v>
      </c>
      <c r="FH66" s="8" t="s">
        <v>5569</v>
      </c>
      <c r="FI66" s="8" t="s">
        <v>5556</v>
      </c>
      <c r="FM66" s="8">
        <v>0.56999999999999995</v>
      </c>
      <c r="FO66" s="8">
        <v>1</v>
      </c>
      <c r="FP66" s="8">
        <v>0</v>
      </c>
      <c r="FQ66" s="8" t="s">
        <v>5570</v>
      </c>
      <c r="FR66" s="8" t="s">
        <v>65</v>
      </c>
      <c r="FS66" s="8" t="s">
        <v>5571</v>
      </c>
      <c r="FT66" s="9">
        <v>8.0000000000000003E-25</v>
      </c>
      <c r="FU66" s="8" t="s">
        <v>5572</v>
      </c>
      <c r="FV66" s="8">
        <v>114</v>
      </c>
      <c r="FW66" s="8">
        <v>59</v>
      </c>
      <c r="FX66" s="8">
        <v>1496</v>
      </c>
      <c r="FY66" s="8">
        <v>89</v>
      </c>
      <c r="FZ66" s="8">
        <v>96</v>
      </c>
      <c r="GA66" s="8">
        <v>4</v>
      </c>
      <c r="GB66" s="8">
        <v>6</v>
      </c>
      <c r="GC66" s="8">
        <v>0</v>
      </c>
      <c r="GD66" s="8">
        <v>1167</v>
      </c>
      <c r="GE66" s="8">
        <v>2</v>
      </c>
      <c r="GF66" s="8">
        <v>1</v>
      </c>
      <c r="GG66" s="8" t="s">
        <v>125</v>
      </c>
      <c r="GH66" s="8" t="s">
        <v>5570</v>
      </c>
      <c r="GI66" s="8" t="s">
        <v>5573</v>
      </c>
      <c r="GJ66" s="8" t="s">
        <v>5570</v>
      </c>
      <c r="GK66" s="8" t="s">
        <v>5082</v>
      </c>
      <c r="GL66" s="9">
        <v>2.9999999999999999E-7</v>
      </c>
      <c r="GM66" s="8" t="s">
        <v>5083</v>
      </c>
      <c r="GN66" s="8" t="s">
        <v>5084</v>
      </c>
      <c r="GO66" s="8" t="s">
        <v>5573</v>
      </c>
      <c r="GP66" s="8" t="s">
        <v>5573</v>
      </c>
      <c r="GQ66" s="8" t="s">
        <v>55</v>
      </c>
      <c r="GR66" s="8" t="s">
        <v>5574</v>
      </c>
      <c r="GS66" s="8">
        <v>60</v>
      </c>
      <c r="GT66" s="8">
        <v>2</v>
      </c>
      <c r="GU66" s="8">
        <v>60</v>
      </c>
      <c r="GV66" s="8">
        <v>6.7</v>
      </c>
      <c r="GW66" s="8">
        <v>33.299999999999997</v>
      </c>
      <c r="GX66" s="8" t="s">
        <v>55</v>
      </c>
      <c r="GY66" s="8">
        <v>15</v>
      </c>
      <c r="GZ66" s="8">
        <v>0</v>
      </c>
      <c r="HA66" s="8">
        <v>10</v>
      </c>
      <c r="HB66" s="8">
        <v>6.7</v>
      </c>
      <c r="HC66" s="8">
        <v>5</v>
      </c>
      <c r="HD66" s="8" t="s">
        <v>61</v>
      </c>
      <c r="HE66" s="8" t="s">
        <v>5570</v>
      </c>
      <c r="HF66" s="8" t="s">
        <v>5575</v>
      </c>
      <c r="HG66" s="9">
        <v>3E-24</v>
      </c>
      <c r="HH66" s="8" t="s">
        <v>5576</v>
      </c>
      <c r="HI66" s="8">
        <v>110</v>
      </c>
      <c r="HJ66" s="8">
        <v>60</v>
      </c>
      <c r="HK66" s="8">
        <v>1537</v>
      </c>
      <c r="HL66" s="8">
        <v>83</v>
      </c>
      <c r="HM66" s="8">
        <v>96</v>
      </c>
      <c r="HN66" s="8">
        <v>4</v>
      </c>
      <c r="HO66" s="8">
        <v>10</v>
      </c>
      <c r="HP66" s="8">
        <v>0</v>
      </c>
      <c r="HQ66" s="8">
        <v>1207</v>
      </c>
      <c r="HR66" s="8">
        <v>1</v>
      </c>
      <c r="HS66" s="8">
        <v>1</v>
      </c>
      <c r="HT66" s="8" t="s">
        <v>66</v>
      </c>
    </row>
    <row r="67" spans="1:228" x14ac:dyDescent="0.2">
      <c r="A67" s="6" t="s">
        <v>5668</v>
      </c>
      <c r="B67" s="6" t="s">
        <v>5747</v>
      </c>
      <c r="D67" s="8" t="s">
        <v>5115</v>
      </c>
      <c r="E67" s="8">
        <v>23.34</v>
      </c>
      <c r="F67" s="8">
        <v>35.270000000000003</v>
      </c>
      <c r="G67" s="8">
        <v>29.305</v>
      </c>
      <c r="H67" s="8">
        <v>4.8730749322239717</v>
      </c>
      <c r="I67" s="8">
        <v>34.299999999999997</v>
      </c>
      <c r="J67" s="8">
        <v>37.06</v>
      </c>
      <c r="K67" s="8">
        <v>29.38</v>
      </c>
      <c r="L67" s="8">
        <v>33.58</v>
      </c>
      <c r="M67" s="8">
        <v>5.0695303249999997</v>
      </c>
      <c r="N67" s="8">
        <v>57.06</v>
      </c>
      <c r="O67" s="8">
        <v>61.42</v>
      </c>
      <c r="P67" s="8">
        <v>58.49</v>
      </c>
      <c r="Q67" s="8">
        <v>58.99</v>
      </c>
      <c r="R67" s="8">
        <v>5.8823985040000002</v>
      </c>
      <c r="S67" s="8">
        <v>57.91</v>
      </c>
      <c r="T67" s="8">
        <v>61.59</v>
      </c>
      <c r="U67" s="8">
        <v>54.57</v>
      </c>
      <c r="V67" s="8">
        <v>58.02333333</v>
      </c>
      <c r="W67" s="8">
        <v>5.8585612730000003</v>
      </c>
      <c r="X67" s="8">
        <v>65.81</v>
      </c>
      <c r="Y67" s="8">
        <v>39.61</v>
      </c>
      <c r="Z67" s="8">
        <v>54.88</v>
      </c>
      <c r="AA67" s="8">
        <v>53.433333330000004</v>
      </c>
      <c r="AB67" s="8">
        <v>5.7396681139999997</v>
      </c>
      <c r="AC67" s="8">
        <v>64.260000000000005</v>
      </c>
      <c r="AD67" s="8">
        <v>58.66</v>
      </c>
      <c r="AE67" s="8">
        <v>61.46</v>
      </c>
      <c r="AF67" s="8">
        <v>5.9415758618182375</v>
      </c>
      <c r="AG67" s="8">
        <v>61.03</v>
      </c>
      <c r="AH67" s="8">
        <v>61.02</v>
      </c>
      <c r="AI67" s="8">
        <v>65.02</v>
      </c>
      <c r="AJ67" s="8">
        <v>62.356666670000003</v>
      </c>
      <c r="AK67" s="8">
        <v>5.962471904</v>
      </c>
      <c r="AL67" s="8">
        <v>38.24</v>
      </c>
      <c r="AM67" s="8">
        <v>28.99</v>
      </c>
      <c r="AN67" s="8">
        <v>29.8</v>
      </c>
      <c r="AO67" s="8">
        <v>32.34333333</v>
      </c>
      <c r="AP67" s="8">
        <v>5.0153964670000004</v>
      </c>
      <c r="AQ67" s="8">
        <v>27.33</v>
      </c>
      <c r="AR67" s="8">
        <v>31.67</v>
      </c>
      <c r="AS67" s="8">
        <v>24.17</v>
      </c>
      <c r="AT67" s="8">
        <v>27.723333329999999</v>
      </c>
      <c r="AU67" s="8">
        <v>4.7930288259999996</v>
      </c>
      <c r="AV67" s="8">
        <v>60.22</v>
      </c>
      <c r="AW67" s="8">
        <v>49.04</v>
      </c>
      <c r="AX67" s="8">
        <v>50.82</v>
      </c>
      <c r="AY67" s="8">
        <v>53.36</v>
      </c>
      <c r="AZ67" s="8">
        <v>5.737686761</v>
      </c>
      <c r="BA67" s="8">
        <v>52.7</v>
      </c>
      <c r="BB67" s="8">
        <v>47.58</v>
      </c>
      <c r="BC67" s="8">
        <v>57.08</v>
      </c>
      <c r="BD67" s="8">
        <v>52.45333333</v>
      </c>
      <c r="BE67" s="8">
        <v>5.7129625519999996</v>
      </c>
      <c r="BF67" s="8">
        <v>63.37</v>
      </c>
      <c r="BG67" s="8">
        <v>57.45</v>
      </c>
      <c r="BH67" s="8">
        <v>54.02</v>
      </c>
      <c r="BI67" s="8">
        <v>58.28</v>
      </c>
      <c r="BJ67" s="8">
        <v>5.8649289720000004</v>
      </c>
      <c r="BK67" s="8">
        <v>54.19</v>
      </c>
      <c r="BL67" s="8">
        <v>61.81</v>
      </c>
      <c r="BM67" s="8">
        <v>56.5</v>
      </c>
      <c r="BN67" s="8">
        <v>57.5</v>
      </c>
      <c r="BO67" s="8">
        <v>5.8454900509999996</v>
      </c>
      <c r="BP67" s="8">
        <v>58.66</v>
      </c>
      <c r="BQ67" s="8">
        <v>52.04</v>
      </c>
      <c r="BR67" s="8">
        <v>52.77</v>
      </c>
      <c r="BS67" s="8">
        <v>54.49</v>
      </c>
      <c r="BT67" s="8">
        <v>5.7679195859999997</v>
      </c>
      <c r="BU67" s="8">
        <v>140</v>
      </c>
      <c r="BV67" s="8">
        <v>249</v>
      </c>
      <c r="BW67" s="8">
        <v>286</v>
      </c>
      <c r="BX67" s="8">
        <v>197</v>
      </c>
      <c r="BY67" s="8">
        <v>123</v>
      </c>
      <c r="BZ67" s="8">
        <v>565</v>
      </c>
      <c r="CA67" s="8">
        <v>343</v>
      </c>
      <c r="CB67" s="8">
        <v>436</v>
      </c>
      <c r="CC67" s="8">
        <v>221</v>
      </c>
      <c r="CD67" s="8">
        <v>177</v>
      </c>
      <c r="CE67" s="8">
        <v>497</v>
      </c>
      <c r="CF67" s="8">
        <v>146</v>
      </c>
      <c r="CG67" s="8">
        <v>304</v>
      </c>
      <c r="CH67" s="8">
        <v>59</v>
      </c>
      <c r="CI67" s="8">
        <v>372</v>
      </c>
      <c r="CJ67" s="8">
        <v>273</v>
      </c>
      <c r="CK67" s="8">
        <v>229</v>
      </c>
      <c r="CL67" s="8">
        <v>454</v>
      </c>
      <c r="CM67" s="8">
        <v>230</v>
      </c>
      <c r="CN67" s="8">
        <v>464</v>
      </c>
      <c r="CO67" s="8">
        <v>198</v>
      </c>
      <c r="CP67" s="8">
        <v>826</v>
      </c>
      <c r="CQ67" s="8">
        <v>384</v>
      </c>
      <c r="CR67" s="8">
        <v>135</v>
      </c>
      <c r="CS67" s="8">
        <v>429</v>
      </c>
      <c r="CT67" s="8">
        <v>221</v>
      </c>
      <c r="CU67" s="8">
        <v>286</v>
      </c>
      <c r="CV67" s="8">
        <v>161</v>
      </c>
      <c r="CW67" s="8">
        <v>403</v>
      </c>
      <c r="CX67" s="8">
        <v>487</v>
      </c>
      <c r="CY67" s="8">
        <v>256</v>
      </c>
      <c r="CZ67" s="8">
        <v>422</v>
      </c>
      <c r="DA67" s="8">
        <v>328</v>
      </c>
      <c r="DB67" s="8">
        <v>374</v>
      </c>
      <c r="DC67" s="8">
        <v>301</v>
      </c>
      <c r="DD67" s="8">
        <v>345</v>
      </c>
      <c r="DE67" s="8">
        <v>266</v>
      </c>
      <c r="DF67" s="8">
        <v>178</v>
      </c>
      <c r="DG67" s="8">
        <v>232</v>
      </c>
      <c r="DH67" s="8">
        <v>217</v>
      </c>
      <c r="DI67" s="8">
        <v>869</v>
      </c>
      <c r="DJ67" s="8">
        <v>869</v>
      </c>
      <c r="DK67" s="8">
        <v>869</v>
      </c>
      <c r="DL67" s="8">
        <v>869</v>
      </c>
      <c r="DM67" s="8">
        <v>869</v>
      </c>
      <c r="DN67" s="8">
        <v>869</v>
      </c>
      <c r="DO67" s="8">
        <v>869</v>
      </c>
      <c r="DP67" s="8">
        <v>869</v>
      </c>
      <c r="DQ67" s="8">
        <v>869</v>
      </c>
      <c r="DR67" s="8">
        <v>869</v>
      </c>
      <c r="DS67" s="8">
        <v>869</v>
      </c>
      <c r="DT67" s="8">
        <v>869</v>
      </c>
      <c r="DU67" s="8">
        <v>869</v>
      </c>
      <c r="DV67" s="8">
        <v>869</v>
      </c>
      <c r="DW67" s="8">
        <v>869</v>
      </c>
      <c r="DX67" s="8">
        <v>869</v>
      </c>
      <c r="DY67" s="8">
        <v>869</v>
      </c>
      <c r="DZ67" s="8">
        <v>869</v>
      </c>
      <c r="EA67" s="8">
        <v>869</v>
      </c>
      <c r="EB67" s="8">
        <v>869</v>
      </c>
      <c r="EC67" s="8">
        <v>869</v>
      </c>
      <c r="ED67" s="8">
        <v>869</v>
      </c>
      <c r="EE67" s="8">
        <v>869</v>
      </c>
      <c r="EF67" s="8">
        <v>869</v>
      </c>
      <c r="EG67" s="8">
        <v>869</v>
      </c>
      <c r="EH67" s="8">
        <v>869</v>
      </c>
      <c r="EI67" s="8">
        <v>869</v>
      </c>
      <c r="EJ67" s="8">
        <v>869</v>
      </c>
      <c r="EK67" s="8">
        <v>869</v>
      </c>
      <c r="EL67" s="8">
        <v>869</v>
      </c>
      <c r="EM67" s="8">
        <v>869</v>
      </c>
      <c r="EN67" s="8">
        <v>869</v>
      </c>
      <c r="EO67" s="8">
        <v>869</v>
      </c>
      <c r="EP67" s="8">
        <v>869</v>
      </c>
      <c r="EQ67" s="8">
        <v>869</v>
      </c>
      <c r="ER67" s="8">
        <v>869</v>
      </c>
      <c r="ES67" s="8">
        <v>869</v>
      </c>
      <c r="ET67" s="8">
        <v>869</v>
      </c>
      <c r="EU67" s="8">
        <v>869</v>
      </c>
      <c r="EV67" s="8">
        <v>869</v>
      </c>
      <c r="EW67" s="8" t="s">
        <v>54</v>
      </c>
      <c r="EX67" s="8" t="s">
        <v>55</v>
      </c>
      <c r="EY67" s="8">
        <v>37.350999999999999</v>
      </c>
      <c r="EZ67" s="8">
        <v>6.72</v>
      </c>
      <c r="FC67" s="8" t="s">
        <v>5115</v>
      </c>
      <c r="FD67" s="8">
        <v>330</v>
      </c>
      <c r="FE67" s="8" t="s">
        <v>5115</v>
      </c>
      <c r="FF67" s="8">
        <v>993</v>
      </c>
      <c r="FG67" s="8" t="s">
        <v>5115</v>
      </c>
      <c r="FH67" s="8" t="s">
        <v>5116</v>
      </c>
      <c r="FI67" s="8" t="s">
        <v>5098</v>
      </c>
      <c r="FJ67" s="8" t="s">
        <v>83</v>
      </c>
      <c r="FK67" s="8">
        <v>0</v>
      </c>
      <c r="FL67" s="8">
        <v>99</v>
      </c>
      <c r="FM67" s="8">
        <v>0.19</v>
      </c>
      <c r="FO67" s="8">
        <v>6</v>
      </c>
      <c r="FP67" s="8">
        <v>0</v>
      </c>
      <c r="FQ67" s="8" t="s">
        <v>5115</v>
      </c>
      <c r="FR67" s="8" t="s">
        <v>65</v>
      </c>
      <c r="FS67" s="8" t="s">
        <v>5117</v>
      </c>
      <c r="FT67" s="8">
        <v>0</v>
      </c>
      <c r="FU67" s="8" t="s">
        <v>5118</v>
      </c>
      <c r="FV67" s="8">
        <v>672</v>
      </c>
      <c r="FW67" s="8">
        <v>330</v>
      </c>
      <c r="FX67" s="8">
        <v>330</v>
      </c>
      <c r="FY67" s="8">
        <v>99</v>
      </c>
      <c r="FZ67" s="8">
        <v>100</v>
      </c>
      <c r="GA67" s="8">
        <v>100</v>
      </c>
      <c r="GB67" s="8">
        <v>1</v>
      </c>
      <c r="GC67" s="8">
        <v>0</v>
      </c>
      <c r="GD67" s="8">
        <v>1</v>
      </c>
      <c r="GE67" s="8">
        <v>1</v>
      </c>
      <c r="GF67" s="8">
        <v>1</v>
      </c>
      <c r="GG67" s="8" t="s">
        <v>260</v>
      </c>
      <c r="GH67" s="8" t="s">
        <v>5115</v>
      </c>
      <c r="GI67" s="8" t="s">
        <v>5119</v>
      </c>
      <c r="GJ67" s="8" t="s">
        <v>5115</v>
      </c>
      <c r="GK67" s="8" t="s">
        <v>5120</v>
      </c>
      <c r="GL67" s="9">
        <v>1.0000000000000001E-128</v>
      </c>
      <c r="GM67" s="8" t="s">
        <v>143</v>
      </c>
      <c r="GN67" s="8" t="s">
        <v>5121</v>
      </c>
      <c r="GO67" s="8" t="s">
        <v>5119</v>
      </c>
      <c r="GP67" s="8" t="s">
        <v>5119</v>
      </c>
      <c r="GQ67" s="8" t="s">
        <v>55</v>
      </c>
      <c r="GR67" s="8" t="s">
        <v>161</v>
      </c>
      <c r="GS67" s="8">
        <v>330</v>
      </c>
      <c r="GT67" s="8">
        <v>0</v>
      </c>
      <c r="GU67" s="8" t="s">
        <v>55</v>
      </c>
      <c r="GV67" s="8" t="s">
        <v>55</v>
      </c>
      <c r="GW67" s="8" t="s">
        <v>55</v>
      </c>
      <c r="GX67" s="8" t="s">
        <v>55</v>
      </c>
      <c r="GY67" s="8" t="s">
        <v>55</v>
      </c>
      <c r="GZ67" s="8">
        <v>5</v>
      </c>
      <c r="HA67" s="8">
        <v>13</v>
      </c>
      <c r="HB67" s="8">
        <v>5.5</v>
      </c>
      <c r="HC67" s="8">
        <v>6.7</v>
      </c>
      <c r="HD67" s="8" t="s">
        <v>61</v>
      </c>
      <c r="HE67" s="8" t="s">
        <v>5115</v>
      </c>
      <c r="HF67" s="8" t="s">
        <v>5122</v>
      </c>
      <c r="HG67" s="9">
        <v>9.9999999999999998E-121</v>
      </c>
      <c r="HH67" s="8" t="s">
        <v>5123</v>
      </c>
      <c r="HI67" s="8">
        <v>431</v>
      </c>
      <c r="HJ67" s="8">
        <v>324</v>
      </c>
      <c r="HK67" s="8">
        <v>347</v>
      </c>
      <c r="HL67" s="8">
        <v>63</v>
      </c>
      <c r="HM67" s="8">
        <v>80</v>
      </c>
      <c r="HN67" s="8">
        <v>93</v>
      </c>
      <c r="HO67" s="8">
        <v>117</v>
      </c>
      <c r="HP67" s="8">
        <v>1</v>
      </c>
      <c r="HQ67" s="8">
        <v>20</v>
      </c>
      <c r="HR67" s="8">
        <v>4</v>
      </c>
      <c r="HS67" s="8">
        <v>1</v>
      </c>
      <c r="HT67" s="8" t="s">
        <v>79</v>
      </c>
    </row>
    <row r="68" spans="1:228" x14ac:dyDescent="0.2">
      <c r="A68" s="6" t="s">
        <v>5760</v>
      </c>
      <c r="B68" s="6" t="s">
        <v>5761</v>
      </c>
      <c r="D68" s="8" t="s">
        <v>5131</v>
      </c>
      <c r="E68" s="8">
        <v>40.880000000000003</v>
      </c>
      <c r="F68" s="8">
        <v>44.46</v>
      </c>
      <c r="G68" s="8">
        <f>AVERAGE(E68, F68)</f>
        <v>42.67</v>
      </c>
      <c r="H68" s="8">
        <f>LOG(G68, 2)</f>
        <v>5.4151502054263867</v>
      </c>
      <c r="I68" s="8">
        <v>39.090000000000003</v>
      </c>
      <c r="J68" s="8">
        <v>44.32</v>
      </c>
      <c r="K68" s="8">
        <v>29.38</v>
      </c>
      <c r="L68" s="8">
        <v>37.596666669999998</v>
      </c>
      <c r="M68" s="8">
        <v>5.2325328530000004</v>
      </c>
      <c r="N68" s="8">
        <v>32.67</v>
      </c>
      <c r="O68" s="8">
        <v>24.6</v>
      </c>
      <c r="P68" s="8">
        <v>24.54</v>
      </c>
      <c r="Q68" s="8">
        <v>27.27</v>
      </c>
      <c r="R68" s="8">
        <v>4.7692427950000003</v>
      </c>
      <c r="S68" s="8">
        <v>23.41</v>
      </c>
      <c r="T68" s="8">
        <v>23.84</v>
      </c>
      <c r="U68" s="8">
        <v>20.94</v>
      </c>
      <c r="V68" s="8">
        <v>22.73</v>
      </c>
      <c r="W68" s="8">
        <v>4.5065257790000004</v>
      </c>
      <c r="X68" s="8">
        <v>21.8</v>
      </c>
      <c r="Y68" s="8">
        <v>37.520000000000003</v>
      </c>
      <c r="Z68" s="8">
        <v>27.66</v>
      </c>
      <c r="AA68" s="8">
        <v>28.993333329999999</v>
      </c>
      <c r="AB68" s="8">
        <v>4.8576493029999996</v>
      </c>
      <c r="AC68" s="8">
        <v>40.130000000000003</v>
      </c>
      <c r="AD68" s="8">
        <v>24.65</v>
      </c>
      <c r="AE68" s="8">
        <v>32.39</v>
      </c>
      <c r="AF68" s="8">
        <v>5.0174765630204625</v>
      </c>
      <c r="AG68" s="8">
        <v>39.29</v>
      </c>
      <c r="AH68" s="8">
        <v>34.950000000000003</v>
      </c>
      <c r="AI68" s="8">
        <v>43.64</v>
      </c>
      <c r="AJ68" s="8">
        <v>39.293333330000003</v>
      </c>
      <c r="AK68" s="8">
        <v>5.2962126549999997</v>
      </c>
      <c r="AL68" s="8">
        <v>48.51</v>
      </c>
      <c r="AM68" s="8">
        <v>38.72</v>
      </c>
      <c r="AN68" s="8">
        <v>29.45</v>
      </c>
      <c r="AO68" s="8">
        <v>38.893333329999997</v>
      </c>
      <c r="AP68" s="8">
        <v>5.2814509799999998</v>
      </c>
      <c r="AQ68" s="8">
        <v>46.21</v>
      </c>
      <c r="AR68" s="8">
        <v>30.62</v>
      </c>
      <c r="AS68" s="8">
        <v>33.380000000000003</v>
      </c>
      <c r="AT68" s="8">
        <v>36.736666669999998</v>
      </c>
      <c r="AU68" s="8">
        <v>5.1991488229999998</v>
      </c>
      <c r="AV68" s="8">
        <v>27.15</v>
      </c>
      <c r="AW68" s="8">
        <v>31.71</v>
      </c>
      <c r="AX68" s="8">
        <v>22.16</v>
      </c>
      <c r="AY68" s="8">
        <v>27.006666670000001</v>
      </c>
      <c r="AZ68" s="8">
        <v>4.7552436790000003</v>
      </c>
      <c r="BA68" s="8">
        <v>22.79</v>
      </c>
      <c r="BB68" s="8">
        <v>30.62</v>
      </c>
      <c r="BC68" s="8">
        <v>18.34</v>
      </c>
      <c r="BD68" s="8">
        <v>23.916666670000001</v>
      </c>
      <c r="BE68" s="8">
        <v>4.579944426</v>
      </c>
      <c r="BF68" s="8">
        <v>21.33</v>
      </c>
      <c r="BG68" s="8">
        <v>30.46</v>
      </c>
      <c r="BH68" s="8">
        <v>19.88</v>
      </c>
      <c r="BI68" s="8">
        <v>23.89</v>
      </c>
      <c r="BJ68" s="8">
        <v>4.5783349490000003</v>
      </c>
      <c r="BK68" s="8">
        <v>37.76</v>
      </c>
      <c r="BL68" s="8">
        <v>25.6</v>
      </c>
      <c r="BM68" s="8">
        <v>27.77</v>
      </c>
      <c r="BN68" s="8">
        <v>30.376666669999999</v>
      </c>
      <c r="BO68" s="8">
        <v>4.9248916620000003</v>
      </c>
      <c r="BP68" s="8">
        <v>42.61</v>
      </c>
      <c r="BQ68" s="8">
        <v>25.87</v>
      </c>
      <c r="BR68" s="8">
        <v>32.99</v>
      </c>
      <c r="BS68" s="8">
        <v>33.823333329999997</v>
      </c>
      <c r="BT68" s="8">
        <v>5.0799469410000002</v>
      </c>
      <c r="BU68" s="8">
        <v>307</v>
      </c>
      <c r="BV68" s="8">
        <v>393</v>
      </c>
      <c r="BW68" s="8">
        <v>408</v>
      </c>
      <c r="BX68" s="8">
        <v>295</v>
      </c>
      <c r="BY68" s="8">
        <v>154</v>
      </c>
      <c r="BZ68" s="8">
        <v>405</v>
      </c>
      <c r="CA68" s="8">
        <v>172</v>
      </c>
      <c r="CB68" s="8">
        <v>229</v>
      </c>
      <c r="CC68" s="8">
        <v>351</v>
      </c>
      <c r="CD68" s="8">
        <v>296</v>
      </c>
      <c r="CE68" s="8">
        <v>615</v>
      </c>
      <c r="CF68" s="8">
        <v>309</v>
      </c>
      <c r="CG68" s="8">
        <v>368</v>
      </c>
      <c r="CH68" s="8">
        <v>102</v>
      </c>
      <c r="CI68" s="8">
        <v>210</v>
      </c>
      <c r="CJ68" s="8">
        <v>221</v>
      </c>
      <c r="CK68" s="8">
        <v>125</v>
      </c>
      <c r="CL68" s="8">
        <v>355</v>
      </c>
      <c r="CM68" s="8">
        <v>121</v>
      </c>
      <c r="CN68" s="8">
        <v>374</v>
      </c>
      <c r="CO68" s="8">
        <v>142</v>
      </c>
      <c r="CP68" s="8">
        <v>694</v>
      </c>
      <c r="CQ68" s="8">
        <v>335</v>
      </c>
      <c r="CR68" s="8">
        <v>70</v>
      </c>
      <c r="CS68" s="8">
        <v>264</v>
      </c>
      <c r="CT68" s="8">
        <v>201</v>
      </c>
      <c r="CU68" s="8">
        <v>178</v>
      </c>
      <c r="CV68" s="8">
        <v>126</v>
      </c>
      <c r="CW68" s="8">
        <v>204</v>
      </c>
      <c r="CX68" s="8">
        <v>236</v>
      </c>
      <c r="CY68" s="8">
        <v>123</v>
      </c>
      <c r="CZ68" s="8">
        <v>175</v>
      </c>
      <c r="DA68" s="8">
        <v>389</v>
      </c>
      <c r="DB68" s="8">
        <v>236</v>
      </c>
      <c r="DC68" s="8">
        <v>163</v>
      </c>
      <c r="DD68" s="8">
        <v>278</v>
      </c>
      <c r="DE68" s="8">
        <v>107</v>
      </c>
      <c r="DF68" s="8">
        <v>75</v>
      </c>
      <c r="DG68" s="8">
        <v>154</v>
      </c>
      <c r="DH68" s="8">
        <v>100</v>
      </c>
      <c r="DI68" s="8">
        <v>1088</v>
      </c>
      <c r="DJ68" s="8">
        <v>1088</v>
      </c>
      <c r="DK68" s="8">
        <v>1088</v>
      </c>
      <c r="DL68" s="8">
        <v>1088</v>
      </c>
      <c r="DM68" s="8">
        <v>1088</v>
      </c>
      <c r="DN68" s="8">
        <v>1088</v>
      </c>
      <c r="DO68" s="8">
        <v>1088</v>
      </c>
      <c r="DP68" s="8">
        <v>1088</v>
      </c>
      <c r="DQ68" s="8">
        <v>1088</v>
      </c>
      <c r="DR68" s="8">
        <v>1088</v>
      </c>
      <c r="DS68" s="8">
        <v>1088</v>
      </c>
      <c r="DT68" s="8">
        <v>1088</v>
      </c>
      <c r="DU68" s="8">
        <v>1088</v>
      </c>
      <c r="DV68" s="8">
        <v>1088</v>
      </c>
      <c r="DW68" s="8">
        <v>1088</v>
      </c>
      <c r="DX68" s="8">
        <v>1088</v>
      </c>
      <c r="DY68" s="8">
        <v>1088</v>
      </c>
      <c r="DZ68" s="8">
        <v>1088</v>
      </c>
      <c r="EA68" s="8">
        <v>1088</v>
      </c>
      <c r="EB68" s="8">
        <v>1088</v>
      </c>
      <c r="EC68" s="8">
        <v>1088</v>
      </c>
      <c r="ED68" s="8">
        <v>1088</v>
      </c>
      <c r="EE68" s="8">
        <v>1088</v>
      </c>
      <c r="EF68" s="8">
        <v>1088</v>
      </c>
      <c r="EG68" s="8">
        <v>1088</v>
      </c>
      <c r="EH68" s="8">
        <v>1088</v>
      </c>
      <c r="EI68" s="8">
        <v>1088</v>
      </c>
      <c r="EJ68" s="8">
        <v>1088</v>
      </c>
      <c r="EK68" s="8">
        <v>1088</v>
      </c>
      <c r="EL68" s="8">
        <v>1088</v>
      </c>
      <c r="EM68" s="8">
        <v>1088</v>
      </c>
      <c r="EN68" s="8">
        <v>1088</v>
      </c>
      <c r="EO68" s="8">
        <v>1088</v>
      </c>
      <c r="EP68" s="8">
        <v>1088</v>
      </c>
      <c r="EQ68" s="8">
        <v>1088</v>
      </c>
      <c r="ER68" s="8">
        <v>1088</v>
      </c>
      <c r="ES68" s="8">
        <v>1088</v>
      </c>
      <c r="ET68" s="8">
        <v>1088</v>
      </c>
      <c r="EU68" s="8">
        <v>1088</v>
      </c>
      <c r="EV68" s="8">
        <v>1088</v>
      </c>
      <c r="EW68" s="8" t="s">
        <v>54</v>
      </c>
      <c r="EX68" s="8" t="s">
        <v>55</v>
      </c>
      <c r="EY68" s="8">
        <v>44.692999999999998</v>
      </c>
      <c r="EZ68" s="8">
        <v>5.92</v>
      </c>
      <c r="FC68" s="8" t="s">
        <v>5131</v>
      </c>
      <c r="FD68" s="8">
        <v>403</v>
      </c>
      <c r="FE68" s="8" t="s">
        <v>5131</v>
      </c>
      <c r="FF68" s="8">
        <v>1212</v>
      </c>
      <c r="FG68" s="8" t="s">
        <v>5131</v>
      </c>
      <c r="FH68" s="8" t="s">
        <v>5132</v>
      </c>
      <c r="FI68" s="8" t="s">
        <v>5098</v>
      </c>
      <c r="FJ68" s="8" t="s">
        <v>83</v>
      </c>
      <c r="FK68" s="8">
        <v>0</v>
      </c>
      <c r="FL68" s="8">
        <v>99.5</v>
      </c>
      <c r="FM68" s="8">
        <v>0.18</v>
      </c>
      <c r="FO68" s="8">
        <v>14</v>
      </c>
      <c r="FP68" s="8">
        <v>0</v>
      </c>
      <c r="FQ68" s="8" t="s">
        <v>5131</v>
      </c>
      <c r="FR68" s="8" t="s">
        <v>65</v>
      </c>
      <c r="FS68" s="8" t="s">
        <v>1142</v>
      </c>
      <c r="FT68" s="8">
        <v>0</v>
      </c>
      <c r="FU68" s="8" t="s">
        <v>5133</v>
      </c>
      <c r="FV68" s="8">
        <v>783</v>
      </c>
      <c r="FW68" s="8">
        <v>404</v>
      </c>
      <c r="FX68" s="8">
        <v>404</v>
      </c>
      <c r="FY68" s="8">
        <v>95</v>
      </c>
      <c r="FZ68" s="8">
        <v>96</v>
      </c>
      <c r="GA68" s="8">
        <v>100</v>
      </c>
      <c r="GB68" s="8">
        <v>17</v>
      </c>
      <c r="GC68" s="8">
        <v>1</v>
      </c>
      <c r="GD68" s="8">
        <v>1</v>
      </c>
      <c r="GE68" s="8">
        <v>1</v>
      </c>
      <c r="GF68" s="8">
        <v>1</v>
      </c>
      <c r="GG68" s="8" t="s">
        <v>72</v>
      </c>
      <c r="GH68" s="8" t="s">
        <v>5131</v>
      </c>
      <c r="GI68" s="8" t="s">
        <v>5134</v>
      </c>
      <c r="GJ68" s="8" t="s">
        <v>5131</v>
      </c>
      <c r="GK68" s="8" t="s">
        <v>1141</v>
      </c>
      <c r="GL68" s="9">
        <v>7.9999999999999995E-67</v>
      </c>
      <c r="GM68" s="8" t="s">
        <v>711</v>
      </c>
      <c r="GN68" s="8" t="s">
        <v>5135</v>
      </c>
      <c r="GO68" s="8" t="s">
        <v>5134</v>
      </c>
      <c r="GP68" s="8" t="s">
        <v>5134</v>
      </c>
      <c r="GQ68" s="8" t="s">
        <v>55</v>
      </c>
      <c r="GR68" s="8" t="s">
        <v>5136</v>
      </c>
      <c r="GS68" s="8">
        <v>403</v>
      </c>
      <c r="GT68" s="8">
        <v>0</v>
      </c>
      <c r="GU68" s="8" t="s">
        <v>55</v>
      </c>
      <c r="GV68" s="8" t="s">
        <v>55</v>
      </c>
      <c r="GW68" s="8" t="s">
        <v>55</v>
      </c>
      <c r="GX68" s="8" t="s">
        <v>55</v>
      </c>
      <c r="GY68" s="8" t="s">
        <v>55</v>
      </c>
      <c r="GZ68" s="8">
        <v>10</v>
      </c>
      <c r="HA68" s="8">
        <v>17.899999999999999</v>
      </c>
      <c r="HB68" s="8">
        <v>5.2</v>
      </c>
      <c r="HC68" s="8">
        <v>5.2</v>
      </c>
      <c r="HD68" s="8" t="s">
        <v>61</v>
      </c>
      <c r="HE68" s="8" t="s">
        <v>5131</v>
      </c>
      <c r="HF68" s="8" t="s">
        <v>5137</v>
      </c>
      <c r="HG68" s="9">
        <v>1.0000000000000001E-133</v>
      </c>
      <c r="HH68" s="8" t="s">
        <v>5138</v>
      </c>
      <c r="HI68" s="8">
        <v>474</v>
      </c>
      <c r="HJ68" s="8">
        <v>425</v>
      </c>
      <c r="HK68" s="8">
        <v>411</v>
      </c>
      <c r="HL68" s="8">
        <v>59</v>
      </c>
      <c r="HM68" s="8">
        <v>72</v>
      </c>
      <c r="HN68" s="8">
        <v>103</v>
      </c>
      <c r="HO68" s="8">
        <v>174</v>
      </c>
      <c r="HP68" s="8">
        <v>43</v>
      </c>
      <c r="HQ68" s="8">
        <v>1</v>
      </c>
      <c r="HR68" s="8">
        <v>1</v>
      </c>
      <c r="HS68" s="8">
        <v>1</v>
      </c>
      <c r="HT68" s="8" t="s">
        <v>66</v>
      </c>
    </row>
    <row r="70" spans="1:228" x14ac:dyDescent="0.2">
      <c r="C70" s="2" t="s">
        <v>5791</v>
      </c>
    </row>
    <row r="71" spans="1:228" x14ac:dyDescent="0.2">
      <c r="A71" s="6" t="s">
        <v>5759</v>
      </c>
      <c r="B71" s="6" t="s">
        <v>5747</v>
      </c>
      <c r="D71" s="8" t="s">
        <v>5159</v>
      </c>
      <c r="E71" s="8">
        <v>9.64</v>
      </c>
      <c r="F71" s="8">
        <v>7.02</v>
      </c>
      <c r="G71" s="8">
        <f t="shared" ref="G71:G72" si="18">AVERAGE(E71, F71)</f>
        <v>8.33</v>
      </c>
      <c r="H71" s="8">
        <f t="shared" ref="H71:H72" si="19">LOG(G71, 2)</f>
        <v>3.0583164955908231</v>
      </c>
      <c r="I71" s="8">
        <v>13.64</v>
      </c>
      <c r="J71" s="8">
        <v>11.76</v>
      </c>
      <c r="K71" s="8">
        <v>7.52</v>
      </c>
      <c r="L71" s="8">
        <v>10.973333330000001</v>
      </c>
      <c r="M71" s="8">
        <v>3.4559299289999998</v>
      </c>
      <c r="N71" s="8">
        <v>16.07</v>
      </c>
      <c r="O71" s="8">
        <v>15.83</v>
      </c>
      <c r="P71" s="8">
        <v>12.47</v>
      </c>
      <c r="Q71" s="8">
        <v>14.79</v>
      </c>
      <c r="R71" s="8">
        <v>3.8865501469999999</v>
      </c>
      <c r="S71" s="8">
        <v>20.39</v>
      </c>
      <c r="T71" s="8">
        <v>18.75</v>
      </c>
      <c r="U71" s="8">
        <v>16.38</v>
      </c>
      <c r="V71" s="8">
        <v>18.506666670000001</v>
      </c>
      <c r="W71" s="8">
        <v>4.2099731619999998</v>
      </c>
      <c r="X71" s="8">
        <v>18.3</v>
      </c>
      <c r="Y71" s="8">
        <v>25.5</v>
      </c>
      <c r="Z71" s="8">
        <v>22.51</v>
      </c>
      <c r="AA71" s="8">
        <v>22.103333330000002</v>
      </c>
      <c r="AB71" s="8">
        <v>4.466192049</v>
      </c>
      <c r="AC71" s="8">
        <v>26.56</v>
      </c>
      <c r="AD71" s="8">
        <v>26.24</v>
      </c>
      <c r="AE71" s="8">
        <v>26.4</v>
      </c>
      <c r="AF71" s="8">
        <v>4.7224660244710917</v>
      </c>
      <c r="AG71" s="8">
        <v>25.4</v>
      </c>
      <c r="AH71" s="8">
        <v>26.02</v>
      </c>
      <c r="AI71" s="8">
        <v>35.22</v>
      </c>
      <c r="AJ71" s="8">
        <v>28.88</v>
      </c>
      <c r="AK71" s="8">
        <v>4.851998837</v>
      </c>
      <c r="AL71" s="8">
        <v>8.8699999999999992</v>
      </c>
      <c r="AM71" s="8">
        <v>12.39</v>
      </c>
      <c r="AN71" s="8">
        <v>6.49</v>
      </c>
      <c r="AO71" s="8">
        <v>9.25</v>
      </c>
      <c r="AP71" s="8">
        <v>3.209453366</v>
      </c>
      <c r="AQ71" s="8">
        <v>9.85</v>
      </c>
      <c r="AR71" s="8">
        <v>11.07</v>
      </c>
      <c r="AS71" s="8">
        <v>8.4499999999999993</v>
      </c>
      <c r="AT71" s="8">
        <v>9.7899999999999991</v>
      </c>
      <c r="AU71" s="8">
        <v>3.29130886</v>
      </c>
      <c r="AV71" s="8">
        <v>14.46</v>
      </c>
      <c r="AW71" s="8">
        <v>14.74</v>
      </c>
      <c r="AX71" s="8">
        <v>15.21</v>
      </c>
      <c r="AY71" s="8">
        <v>14.803333329999999</v>
      </c>
      <c r="AZ71" s="8">
        <v>3.8878501650000001</v>
      </c>
      <c r="BA71" s="8">
        <v>15.17</v>
      </c>
      <c r="BB71" s="8">
        <v>16.510000000000002</v>
      </c>
      <c r="BC71" s="8">
        <v>17.52</v>
      </c>
      <c r="BD71" s="8">
        <v>16.399999999999999</v>
      </c>
      <c r="BE71" s="8">
        <v>4.03562391</v>
      </c>
      <c r="BF71" s="8">
        <v>18.12</v>
      </c>
      <c r="BG71" s="8">
        <v>26.48</v>
      </c>
      <c r="BH71" s="8">
        <v>25.15</v>
      </c>
      <c r="BI71" s="8">
        <v>23.25</v>
      </c>
      <c r="BJ71" s="8">
        <v>4.5391588110000001</v>
      </c>
      <c r="BK71" s="8">
        <v>27.37</v>
      </c>
      <c r="BL71" s="8">
        <v>22.84</v>
      </c>
      <c r="BM71" s="8">
        <v>28.03</v>
      </c>
      <c r="BN71" s="8">
        <v>26.08</v>
      </c>
      <c r="BO71" s="8">
        <v>4.7048719639999996</v>
      </c>
      <c r="BP71" s="8">
        <v>24.27</v>
      </c>
      <c r="BQ71" s="8">
        <v>27.09</v>
      </c>
      <c r="BR71" s="8">
        <v>33.909999999999997</v>
      </c>
      <c r="BS71" s="8">
        <v>28.423333329999998</v>
      </c>
      <c r="BT71" s="8">
        <v>4.8290038510000004</v>
      </c>
      <c r="BU71" s="8">
        <v>168.46</v>
      </c>
      <c r="BV71" s="8">
        <v>144.44</v>
      </c>
      <c r="BW71" s="8">
        <v>331.14</v>
      </c>
      <c r="BX71" s="8">
        <v>182.02</v>
      </c>
      <c r="BY71" s="8">
        <v>91.65</v>
      </c>
      <c r="BZ71" s="8">
        <v>463.5</v>
      </c>
      <c r="CA71" s="8">
        <v>257.52</v>
      </c>
      <c r="CB71" s="8">
        <v>270.76</v>
      </c>
      <c r="CC71" s="8">
        <v>149.30000000000001</v>
      </c>
      <c r="CD71" s="8">
        <v>220.42</v>
      </c>
      <c r="CE71" s="8">
        <v>315.24</v>
      </c>
      <c r="CF71" s="8">
        <v>153.29</v>
      </c>
      <c r="CG71" s="8">
        <v>309.49</v>
      </c>
      <c r="CH71" s="8">
        <v>60.04</v>
      </c>
      <c r="CI71" s="8">
        <v>260.19</v>
      </c>
      <c r="CJ71" s="8">
        <v>238.98</v>
      </c>
      <c r="CK71" s="8">
        <v>199.64</v>
      </c>
      <c r="CL71" s="8">
        <v>546.57000000000005</v>
      </c>
      <c r="CM71" s="8">
        <v>299.66000000000003</v>
      </c>
      <c r="CN71" s="8">
        <v>562.53</v>
      </c>
      <c r="CO71" s="8">
        <v>245.94</v>
      </c>
      <c r="CP71" s="8">
        <v>1302.96</v>
      </c>
      <c r="CQ71" s="8">
        <v>564.88</v>
      </c>
      <c r="CR71" s="8">
        <v>145.29</v>
      </c>
      <c r="CS71" s="8">
        <v>619.76</v>
      </c>
      <c r="CT71" s="8">
        <v>266.32</v>
      </c>
      <c r="CU71" s="8">
        <v>433.56</v>
      </c>
      <c r="CV71" s="8">
        <v>301.3</v>
      </c>
      <c r="CW71" s="8">
        <v>413.36</v>
      </c>
      <c r="CX71" s="8">
        <v>431.79</v>
      </c>
      <c r="CY71" s="8">
        <v>223.87</v>
      </c>
      <c r="CZ71" s="8">
        <v>341.76</v>
      </c>
      <c r="DA71" s="8">
        <v>614.92999999999995</v>
      </c>
      <c r="DB71" s="8">
        <v>446.77</v>
      </c>
      <c r="DC71" s="8">
        <v>252.27</v>
      </c>
      <c r="DD71" s="8">
        <v>348.68</v>
      </c>
      <c r="DE71" s="8">
        <v>237.87</v>
      </c>
      <c r="DF71" s="8">
        <v>148.27000000000001</v>
      </c>
      <c r="DG71" s="8">
        <v>311.45</v>
      </c>
      <c r="DH71" s="8">
        <v>294.26</v>
      </c>
      <c r="DI71" s="8">
        <v>2531</v>
      </c>
      <c r="DJ71" s="8">
        <v>2531</v>
      </c>
      <c r="DK71" s="8">
        <v>2531</v>
      </c>
      <c r="DL71" s="8">
        <v>2531</v>
      </c>
      <c r="DM71" s="8">
        <v>2531</v>
      </c>
      <c r="DN71" s="8">
        <v>2531</v>
      </c>
      <c r="DO71" s="8">
        <v>2531</v>
      </c>
      <c r="DP71" s="8">
        <v>2531</v>
      </c>
      <c r="DQ71" s="8">
        <v>2531</v>
      </c>
      <c r="DR71" s="8">
        <v>2531</v>
      </c>
      <c r="DS71" s="8">
        <v>2531</v>
      </c>
      <c r="DT71" s="8">
        <v>2531</v>
      </c>
      <c r="DU71" s="8">
        <v>2531</v>
      </c>
      <c r="DV71" s="8">
        <v>2531</v>
      </c>
      <c r="DW71" s="8">
        <v>2531</v>
      </c>
      <c r="DX71" s="8">
        <v>2531</v>
      </c>
      <c r="DY71" s="8">
        <v>2531</v>
      </c>
      <c r="DZ71" s="8">
        <v>2531</v>
      </c>
      <c r="EA71" s="8">
        <v>2531</v>
      </c>
      <c r="EB71" s="8">
        <v>2531</v>
      </c>
      <c r="EC71" s="8">
        <v>2531</v>
      </c>
      <c r="ED71" s="8">
        <v>2531</v>
      </c>
      <c r="EE71" s="8">
        <v>2531</v>
      </c>
      <c r="EF71" s="8">
        <v>2531</v>
      </c>
      <c r="EG71" s="8">
        <v>2531</v>
      </c>
      <c r="EH71" s="8">
        <v>2531</v>
      </c>
      <c r="EI71" s="8">
        <v>2531</v>
      </c>
      <c r="EJ71" s="8">
        <v>2531</v>
      </c>
      <c r="EK71" s="8">
        <v>2531</v>
      </c>
      <c r="EL71" s="8">
        <v>2531</v>
      </c>
      <c r="EM71" s="8">
        <v>2531</v>
      </c>
      <c r="EN71" s="8">
        <v>2531</v>
      </c>
      <c r="EO71" s="8">
        <v>2531</v>
      </c>
      <c r="EP71" s="8">
        <v>2531</v>
      </c>
      <c r="EQ71" s="8">
        <v>2531</v>
      </c>
      <c r="ER71" s="8">
        <v>2531</v>
      </c>
      <c r="ES71" s="8">
        <v>2531</v>
      </c>
      <c r="ET71" s="8">
        <v>2531</v>
      </c>
      <c r="EU71" s="8">
        <v>2531</v>
      </c>
      <c r="EV71" s="8">
        <v>2531</v>
      </c>
      <c r="EW71" s="8" t="s">
        <v>54</v>
      </c>
      <c r="EX71" s="8" t="s">
        <v>55</v>
      </c>
      <c r="EY71" s="8">
        <v>99.034999999999997</v>
      </c>
      <c r="EZ71" s="8">
        <v>6.29</v>
      </c>
      <c r="FC71" s="8" t="s">
        <v>5159</v>
      </c>
      <c r="FD71" s="8">
        <v>884</v>
      </c>
      <c r="FE71" s="8" t="s">
        <v>5159</v>
      </c>
      <c r="FF71" s="8">
        <v>2655</v>
      </c>
      <c r="FG71" s="8" t="s">
        <v>5159</v>
      </c>
      <c r="FH71" s="8" t="s">
        <v>5160</v>
      </c>
      <c r="FI71" s="8" t="s">
        <v>5098</v>
      </c>
      <c r="FJ71" s="8" t="s">
        <v>83</v>
      </c>
      <c r="FK71" s="8">
        <v>0</v>
      </c>
      <c r="FL71" s="8">
        <v>99</v>
      </c>
      <c r="FM71" s="8">
        <v>0.16</v>
      </c>
      <c r="FO71" s="8">
        <v>18</v>
      </c>
      <c r="FP71" s="8">
        <v>0</v>
      </c>
      <c r="FQ71" s="8" t="s">
        <v>5159</v>
      </c>
      <c r="FR71" s="8" t="s">
        <v>65</v>
      </c>
      <c r="FS71" s="8" t="s">
        <v>5149</v>
      </c>
      <c r="FT71" s="8">
        <v>0</v>
      </c>
      <c r="FU71" s="8" t="s">
        <v>5161</v>
      </c>
      <c r="FV71" s="8">
        <v>1614</v>
      </c>
      <c r="FW71" s="8">
        <v>884</v>
      </c>
      <c r="FX71" s="8">
        <v>874</v>
      </c>
      <c r="FY71" s="8">
        <v>89</v>
      </c>
      <c r="FZ71" s="8">
        <v>93</v>
      </c>
      <c r="GA71" s="8">
        <v>101</v>
      </c>
      <c r="GB71" s="8">
        <v>90</v>
      </c>
      <c r="GC71" s="8">
        <v>10</v>
      </c>
      <c r="GD71" s="8">
        <v>1</v>
      </c>
      <c r="GE71" s="8">
        <v>1</v>
      </c>
      <c r="GF71" s="8">
        <v>1</v>
      </c>
      <c r="GG71" s="8" t="s">
        <v>72</v>
      </c>
      <c r="GH71" s="8" t="s">
        <v>5159</v>
      </c>
      <c r="GI71" s="8" t="s">
        <v>5162</v>
      </c>
      <c r="GJ71" s="8" t="s">
        <v>5159</v>
      </c>
      <c r="GK71" s="8" t="s">
        <v>5163</v>
      </c>
      <c r="GL71" s="8">
        <v>0</v>
      </c>
      <c r="GM71" s="8" t="s">
        <v>143</v>
      </c>
      <c r="GN71" s="8" t="s">
        <v>5164</v>
      </c>
      <c r="GO71" s="8" t="s">
        <v>5162</v>
      </c>
      <c r="GP71" s="8" t="s">
        <v>5162</v>
      </c>
      <c r="GQ71" s="8" t="s">
        <v>5165</v>
      </c>
      <c r="GR71" s="8" t="s">
        <v>95</v>
      </c>
      <c r="GS71" s="8">
        <v>884</v>
      </c>
      <c r="GT71" s="8">
        <v>0</v>
      </c>
      <c r="GU71" s="8" t="s">
        <v>55</v>
      </c>
      <c r="GV71" s="8" t="s">
        <v>55</v>
      </c>
      <c r="GW71" s="8" t="s">
        <v>55</v>
      </c>
      <c r="GX71" s="8" t="s">
        <v>55</v>
      </c>
      <c r="GY71" s="8" t="s">
        <v>55</v>
      </c>
      <c r="GZ71" s="8">
        <v>5</v>
      </c>
      <c r="HA71" s="8">
        <v>14.5</v>
      </c>
      <c r="HB71" s="8">
        <v>6.7</v>
      </c>
      <c r="HC71" s="8">
        <v>6.2</v>
      </c>
      <c r="HD71" s="8" t="s">
        <v>61</v>
      </c>
      <c r="HE71" s="8" t="s">
        <v>5159</v>
      </c>
      <c r="HF71" s="8" t="s">
        <v>5166</v>
      </c>
      <c r="HG71" s="9">
        <v>1E-135</v>
      </c>
      <c r="HH71" s="8" t="s">
        <v>5167</v>
      </c>
      <c r="HI71" s="8">
        <v>482</v>
      </c>
      <c r="HJ71" s="8">
        <v>493</v>
      </c>
      <c r="HK71" s="8">
        <v>961</v>
      </c>
      <c r="HL71" s="8">
        <v>51</v>
      </c>
      <c r="HM71" s="8">
        <v>67</v>
      </c>
      <c r="HN71" s="8">
        <v>51</v>
      </c>
      <c r="HO71" s="8">
        <v>237</v>
      </c>
      <c r="HP71" s="8">
        <v>21</v>
      </c>
      <c r="HQ71" s="8">
        <v>106</v>
      </c>
      <c r="HR71" s="8">
        <v>73</v>
      </c>
      <c r="HS71" s="8">
        <v>1</v>
      </c>
      <c r="HT71" s="8" t="s">
        <v>122</v>
      </c>
    </row>
    <row r="72" spans="1:228" x14ac:dyDescent="0.2">
      <c r="A72" s="6" t="s">
        <v>5759</v>
      </c>
      <c r="B72" s="6" t="s">
        <v>5747</v>
      </c>
      <c r="D72" s="8" t="s">
        <v>5168</v>
      </c>
      <c r="E72" s="8">
        <v>6.71</v>
      </c>
      <c r="F72" s="8">
        <v>5.63</v>
      </c>
      <c r="G72" s="8">
        <f t="shared" si="18"/>
        <v>6.17</v>
      </c>
      <c r="H72" s="8">
        <f t="shared" si="19"/>
        <v>2.6252704893746932</v>
      </c>
      <c r="I72" s="8">
        <v>10.56</v>
      </c>
      <c r="J72" s="8">
        <v>11.79</v>
      </c>
      <c r="K72" s="8">
        <v>8.17</v>
      </c>
      <c r="L72" s="8">
        <v>10.17333333</v>
      </c>
      <c r="M72" s="8">
        <v>3.3467205560000002</v>
      </c>
      <c r="N72" s="8">
        <v>11.68</v>
      </c>
      <c r="O72" s="8">
        <v>11.67</v>
      </c>
      <c r="P72" s="8">
        <v>12.69</v>
      </c>
      <c r="Q72" s="8">
        <v>12.01333333</v>
      </c>
      <c r="R72" s="8">
        <v>3.586564605</v>
      </c>
      <c r="S72" s="8">
        <v>13.62</v>
      </c>
      <c r="T72" s="8">
        <v>14.43</v>
      </c>
      <c r="U72" s="8">
        <v>15.41</v>
      </c>
      <c r="V72" s="8">
        <v>14.48666667</v>
      </c>
      <c r="W72" s="8">
        <v>3.8566537689999998</v>
      </c>
      <c r="X72" s="8">
        <v>19.29</v>
      </c>
      <c r="Y72" s="8">
        <v>20.3</v>
      </c>
      <c r="Z72" s="8">
        <v>19.149999999999999</v>
      </c>
      <c r="AA72" s="8">
        <v>19.579999999999998</v>
      </c>
      <c r="AB72" s="8">
        <v>4.29130886</v>
      </c>
      <c r="AC72" s="8">
        <v>19.96</v>
      </c>
      <c r="AD72" s="8">
        <v>23.44</v>
      </c>
      <c r="AE72" s="8">
        <v>21.700000000000003</v>
      </c>
      <c r="AF72" s="8">
        <v>4.4396231375571169</v>
      </c>
      <c r="AG72" s="8">
        <v>21.24</v>
      </c>
      <c r="AH72" s="8">
        <v>22.83</v>
      </c>
      <c r="AI72" s="8">
        <v>21.89</v>
      </c>
      <c r="AJ72" s="8">
        <v>21.986666670000002</v>
      </c>
      <c r="AK72" s="8">
        <v>4.4585569930000002</v>
      </c>
      <c r="AL72" s="8">
        <v>8.31</v>
      </c>
      <c r="AM72" s="8">
        <v>6.66</v>
      </c>
      <c r="AN72" s="8">
        <v>5.79</v>
      </c>
      <c r="AO72" s="8">
        <v>6.92</v>
      </c>
      <c r="AP72" s="8">
        <v>2.7907720380000001</v>
      </c>
      <c r="AQ72" s="8">
        <v>8.39</v>
      </c>
      <c r="AR72" s="8">
        <v>6.93</v>
      </c>
      <c r="AS72" s="8">
        <v>8.74</v>
      </c>
      <c r="AT72" s="8">
        <v>8.02</v>
      </c>
      <c r="AU72" s="8">
        <v>3.003602237</v>
      </c>
      <c r="AV72" s="8">
        <v>12.19</v>
      </c>
      <c r="AW72" s="8">
        <v>11.83</v>
      </c>
      <c r="AX72" s="8">
        <v>11.63</v>
      </c>
      <c r="AY72" s="8">
        <v>11.883333329999999</v>
      </c>
      <c r="AZ72" s="8">
        <v>3.5708676700000002</v>
      </c>
      <c r="BA72" s="8">
        <v>13.18</v>
      </c>
      <c r="BB72" s="8">
        <v>13.93</v>
      </c>
      <c r="BC72" s="8">
        <v>15.51</v>
      </c>
      <c r="BD72" s="8">
        <v>14.206666670000001</v>
      </c>
      <c r="BE72" s="8">
        <v>3.8284961879999999</v>
      </c>
      <c r="BF72" s="8">
        <v>15.64</v>
      </c>
      <c r="BG72" s="8">
        <v>18.96</v>
      </c>
      <c r="BH72" s="8">
        <v>14.78</v>
      </c>
      <c r="BI72" s="8">
        <v>16.46</v>
      </c>
      <c r="BJ72" s="8">
        <v>4.0408924309999996</v>
      </c>
      <c r="BK72" s="8">
        <v>24.43</v>
      </c>
      <c r="BL72" s="8">
        <v>22.4</v>
      </c>
      <c r="BM72" s="8">
        <v>25.56</v>
      </c>
      <c r="BN72" s="8">
        <v>24.13</v>
      </c>
      <c r="BO72" s="8">
        <v>4.5927560100000004</v>
      </c>
      <c r="BP72" s="8">
        <v>17.32</v>
      </c>
      <c r="BQ72" s="8">
        <v>19.96</v>
      </c>
      <c r="BR72" s="8">
        <v>25.42</v>
      </c>
      <c r="BS72" s="8">
        <v>20.9</v>
      </c>
      <c r="BT72" s="8">
        <v>4.385431037</v>
      </c>
      <c r="BU72" s="8">
        <v>88.54</v>
      </c>
      <c r="BV72" s="8">
        <v>87.56</v>
      </c>
      <c r="BW72" s="8">
        <v>193.86</v>
      </c>
      <c r="BX72" s="8">
        <v>137.97999999999999</v>
      </c>
      <c r="BY72" s="8">
        <v>75.349999999999994</v>
      </c>
      <c r="BZ72" s="8">
        <v>254.5</v>
      </c>
      <c r="CA72" s="8">
        <v>143.47999999999999</v>
      </c>
      <c r="CB72" s="8">
        <v>208.24</v>
      </c>
      <c r="CC72" s="8">
        <v>105.7</v>
      </c>
      <c r="CD72" s="8">
        <v>89.58</v>
      </c>
      <c r="CE72" s="8">
        <v>212.76</v>
      </c>
      <c r="CF72" s="8">
        <v>98.71</v>
      </c>
      <c r="CG72" s="8">
        <v>146.51</v>
      </c>
      <c r="CH72" s="8">
        <v>46.96</v>
      </c>
      <c r="CI72" s="8">
        <v>165.81</v>
      </c>
      <c r="CJ72" s="8">
        <v>145.02000000000001</v>
      </c>
      <c r="CK72" s="8">
        <v>115.36</v>
      </c>
      <c r="CL72" s="8">
        <v>310.43</v>
      </c>
      <c r="CM72" s="8">
        <v>202.34</v>
      </c>
      <c r="CN72" s="8">
        <v>355.47</v>
      </c>
      <c r="CO72" s="8">
        <v>163.06</v>
      </c>
      <c r="CP72" s="8">
        <v>612.04</v>
      </c>
      <c r="CQ72" s="8">
        <v>381.12</v>
      </c>
      <c r="CR72" s="8">
        <v>107.71</v>
      </c>
      <c r="CS72" s="8">
        <v>427.24</v>
      </c>
      <c r="CT72" s="8">
        <v>143.68</v>
      </c>
      <c r="CU72" s="8">
        <v>241.44</v>
      </c>
      <c r="CV72" s="8">
        <v>170.7</v>
      </c>
      <c r="CW72" s="8">
        <v>208.64</v>
      </c>
      <c r="CX72" s="8">
        <v>251.21</v>
      </c>
      <c r="CY72" s="8">
        <v>159.13</v>
      </c>
      <c r="CZ72" s="8">
        <v>272.24</v>
      </c>
      <c r="DA72" s="8">
        <v>370.07</v>
      </c>
      <c r="DB72" s="8">
        <v>287.23</v>
      </c>
      <c r="DC72" s="8">
        <v>165.73</v>
      </c>
      <c r="DD72" s="8">
        <v>222.32</v>
      </c>
      <c r="DE72" s="8">
        <v>159.13</v>
      </c>
      <c r="DF72" s="8">
        <v>96.73</v>
      </c>
      <c r="DG72" s="8">
        <v>168.55</v>
      </c>
      <c r="DH72" s="8">
        <v>130.74</v>
      </c>
      <c r="DI72" s="8">
        <v>1913</v>
      </c>
      <c r="DJ72" s="8">
        <v>1913</v>
      </c>
      <c r="DK72" s="8">
        <v>1913</v>
      </c>
      <c r="DL72" s="8">
        <v>1913</v>
      </c>
      <c r="DM72" s="8">
        <v>1913</v>
      </c>
      <c r="DN72" s="8">
        <v>1913</v>
      </c>
      <c r="DO72" s="8">
        <v>1913</v>
      </c>
      <c r="DP72" s="8">
        <v>1913</v>
      </c>
      <c r="DQ72" s="8">
        <v>1913</v>
      </c>
      <c r="DR72" s="8">
        <v>1913</v>
      </c>
      <c r="DS72" s="8">
        <v>1913</v>
      </c>
      <c r="DT72" s="8">
        <v>1913</v>
      </c>
      <c r="DU72" s="8">
        <v>1913</v>
      </c>
      <c r="DV72" s="8">
        <v>1913</v>
      </c>
      <c r="DW72" s="8">
        <v>1913</v>
      </c>
      <c r="DX72" s="8">
        <v>1913</v>
      </c>
      <c r="DY72" s="8">
        <v>1913</v>
      </c>
      <c r="DZ72" s="8">
        <v>1913</v>
      </c>
      <c r="EA72" s="8">
        <v>1913</v>
      </c>
      <c r="EB72" s="8">
        <v>1913</v>
      </c>
      <c r="EC72" s="8">
        <v>1913</v>
      </c>
      <c r="ED72" s="8">
        <v>1913</v>
      </c>
      <c r="EE72" s="8">
        <v>1913</v>
      </c>
      <c r="EF72" s="8">
        <v>1913</v>
      </c>
      <c r="EG72" s="8">
        <v>1913</v>
      </c>
      <c r="EH72" s="8">
        <v>1913</v>
      </c>
      <c r="EI72" s="8">
        <v>1913</v>
      </c>
      <c r="EJ72" s="8">
        <v>1913</v>
      </c>
      <c r="EK72" s="8">
        <v>1913</v>
      </c>
      <c r="EL72" s="8">
        <v>1913</v>
      </c>
      <c r="EM72" s="8">
        <v>1913</v>
      </c>
      <c r="EN72" s="8">
        <v>1913</v>
      </c>
      <c r="EO72" s="8">
        <v>1913</v>
      </c>
      <c r="EP72" s="8">
        <v>1913</v>
      </c>
      <c r="EQ72" s="8">
        <v>1913</v>
      </c>
      <c r="ER72" s="8">
        <v>1913</v>
      </c>
      <c r="ES72" s="8">
        <v>1913</v>
      </c>
      <c r="ET72" s="8">
        <v>1913</v>
      </c>
      <c r="EU72" s="8">
        <v>1913</v>
      </c>
      <c r="EV72" s="8">
        <v>1913</v>
      </c>
      <c r="EW72" s="8" t="s">
        <v>54</v>
      </c>
      <c r="EX72" s="8" t="s">
        <v>55</v>
      </c>
      <c r="EY72" s="8">
        <v>76.738</v>
      </c>
      <c r="EZ72" s="8">
        <v>6.32</v>
      </c>
      <c r="FC72" s="8" t="s">
        <v>5168</v>
      </c>
      <c r="FD72" s="8">
        <v>678</v>
      </c>
      <c r="FE72" s="8" t="s">
        <v>5168</v>
      </c>
      <c r="FF72" s="8">
        <v>2037</v>
      </c>
      <c r="FG72" s="8" t="s">
        <v>5168</v>
      </c>
      <c r="FH72" s="8" t="s">
        <v>5169</v>
      </c>
      <c r="FI72" s="8" t="s">
        <v>5098</v>
      </c>
      <c r="FJ72" s="8" t="s">
        <v>83</v>
      </c>
      <c r="FK72" s="8">
        <v>0</v>
      </c>
      <c r="FL72" s="8">
        <v>68.7</v>
      </c>
      <c r="FM72" s="8">
        <v>0.18</v>
      </c>
      <c r="FO72" s="8">
        <v>14</v>
      </c>
      <c r="FP72" s="8">
        <v>0</v>
      </c>
      <c r="FQ72" s="8" t="s">
        <v>5168</v>
      </c>
      <c r="FR72" s="8" t="s">
        <v>65</v>
      </c>
      <c r="FS72" s="8" t="s">
        <v>5149</v>
      </c>
      <c r="FT72" s="8">
        <v>0</v>
      </c>
      <c r="FU72" s="8" t="s">
        <v>5161</v>
      </c>
      <c r="FV72" s="8">
        <v>1208</v>
      </c>
      <c r="FW72" s="8">
        <v>681</v>
      </c>
      <c r="FX72" s="8">
        <v>874</v>
      </c>
      <c r="FY72" s="8">
        <v>87</v>
      </c>
      <c r="FZ72" s="8">
        <v>91</v>
      </c>
      <c r="GA72" s="8">
        <v>78</v>
      </c>
      <c r="GB72" s="8">
        <v>88</v>
      </c>
      <c r="GC72" s="8">
        <v>27</v>
      </c>
      <c r="GD72" s="8">
        <v>1</v>
      </c>
      <c r="GE72" s="8">
        <v>6</v>
      </c>
      <c r="GF72" s="8">
        <v>1</v>
      </c>
      <c r="GG72" s="8" t="s">
        <v>72</v>
      </c>
      <c r="GH72" s="8" t="s">
        <v>5168</v>
      </c>
      <c r="GI72" s="8" t="s">
        <v>5170</v>
      </c>
      <c r="GJ72" s="8" t="s">
        <v>5168</v>
      </c>
      <c r="GK72" s="8" t="s">
        <v>5163</v>
      </c>
      <c r="GL72" s="9">
        <v>1E-180</v>
      </c>
      <c r="GM72" s="8" t="s">
        <v>143</v>
      </c>
      <c r="GN72" s="8" t="s">
        <v>5164</v>
      </c>
      <c r="GO72" s="8" t="s">
        <v>5170</v>
      </c>
      <c r="GP72" s="8" t="s">
        <v>5170</v>
      </c>
      <c r="GQ72" s="8" t="s">
        <v>5171</v>
      </c>
      <c r="GR72" s="8" t="s">
        <v>76</v>
      </c>
      <c r="GS72" s="8">
        <v>678</v>
      </c>
      <c r="GT72" s="8">
        <v>0</v>
      </c>
      <c r="GU72" s="8" t="s">
        <v>55</v>
      </c>
      <c r="GV72" s="8" t="s">
        <v>55</v>
      </c>
      <c r="GW72" s="8" t="s">
        <v>55</v>
      </c>
      <c r="GX72" s="8" t="s">
        <v>55</v>
      </c>
      <c r="GY72" s="8" t="s">
        <v>55</v>
      </c>
      <c r="GZ72" s="8">
        <v>1</v>
      </c>
      <c r="HA72" s="8">
        <v>11.7</v>
      </c>
      <c r="HB72" s="8">
        <v>6.8</v>
      </c>
      <c r="HC72" s="8">
        <v>5.5</v>
      </c>
      <c r="HD72" s="8" t="s">
        <v>61</v>
      </c>
      <c r="HE72" s="8" t="s">
        <v>5168</v>
      </c>
      <c r="HF72" s="8" t="s">
        <v>5166</v>
      </c>
      <c r="HG72" s="9">
        <v>9.9999999999999998E-121</v>
      </c>
      <c r="HH72" s="8" t="s">
        <v>5167</v>
      </c>
      <c r="HI72" s="8">
        <v>432</v>
      </c>
      <c r="HJ72" s="8">
        <v>493</v>
      </c>
      <c r="HK72" s="8">
        <v>961</v>
      </c>
      <c r="HL72" s="8">
        <v>48</v>
      </c>
      <c r="HM72" s="8">
        <v>63</v>
      </c>
      <c r="HN72" s="8">
        <v>51</v>
      </c>
      <c r="HO72" s="8">
        <v>252</v>
      </c>
      <c r="HP72" s="8">
        <v>47</v>
      </c>
      <c r="HQ72" s="8">
        <v>106</v>
      </c>
      <c r="HR72" s="8">
        <v>78</v>
      </c>
      <c r="HS72" s="8">
        <v>1</v>
      </c>
      <c r="HT72" s="8" t="s">
        <v>122</v>
      </c>
    </row>
    <row r="73" spans="1:228" x14ac:dyDescent="0.2">
      <c r="A73" s="6" t="s">
        <v>5670</v>
      </c>
      <c r="B73" s="6" t="s">
        <v>5747</v>
      </c>
      <c r="D73" s="8" t="s">
        <v>5124</v>
      </c>
      <c r="E73" s="8">
        <v>15.39</v>
      </c>
      <c r="F73" s="8">
        <v>18.09</v>
      </c>
      <c r="G73" s="8">
        <f t="shared" ref="G73:G82" si="20">AVERAGE(E73, F73)</f>
        <v>16.740000000000002</v>
      </c>
      <c r="H73" s="8">
        <f t="shared" ref="H73:H82" si="21">LOG(G73, 2)</f>
        <v>4.0652276227756197</v>
      </c>
      <c r="I73" s="8">
        <v>22.37</v>
      </c>
      <c r="J73" s="8">
        <v>24.55</v>
      </c>
      <c r="K73" s="8">
        <v>17.149999999999999</v>
      </c>
      <c r="L73" s="8">
        <v>21.356666669999999</v>
      </c>
      <c r="M73" s="8">
        <v>4.4166145849999996</v>
      </c>
      <c r="N73" s="8">
        <v>37.380000000000003</v>
      </c>
      <c r="O73" s="8">
        <v>28.72</v>
      </c>
      <c r="P73" s="8">
        <v>39.78</v>
      </c>
      <c r="Q73" s="8">
        <v>35.293333330000003</v>
      </c>
      <c r="R73" s="8">
        <v>5.1413237890000003</v>
      </c>
      <c r="S73" s="8">
        <v>34.159999999999997</v>
      </c>
      <c r="T73" s="8">
        <v>34.9</v>
      </c>
      <c r="U73" s="8">
        <v>29.42</v>
      </c>
      <c r="V73" s="8">
        <v>32.826666670000002</v>
      </c>
      <c r="W73" s="8">
        <v>5.036796356</v>
      </c>
      <c r="X73" s="8">
        <v>30.97</v>
      </c>
      <c r="Y73" s="8">
        <v>27.59</v>
      </c>
      <c r="Z73" s="8">
        <v>32.42</v>
      </c>
      <c r="AA73" s="8">
        <v>30.326666670000002</v>
      </c>
      <c r="AB73" s="8">
        <v>4.9225150290000004</v>
      </c>
      <c r="AC73" s="8">
        <v>34.97</v>
      </c>
      <c r="AD73" s="8">
        <v>36.15</v>
      </c>
      <c r="AE73" s="8">
        <v>35.56</v>
      </c>
      <c r="AF73" s="8">
        <v>5.1521834190550457</v>
      </c>
      <c r="AG73" s="8">
        <v>39.61</v>
      </c>
      <c r="AH73" s="8">
        <v>45.69</v>
      </c>
      <c r="AI73" s="8">
        <v>37.799999999999997</v>
      </c>
      <c r="AJ73" s="8">
        <v>41.033333329999998</v>
      </c>
      <c r="AK73" s="8">
        <v>5.3587244509999996</v>
      </c>
      <c r="AL73" s="8">
        <v>20.170000000000002</v>
      </c>
      <c r="AM73" s="8">
        <v>14.96</v>
      </c>
      <c r="AN73" s="8">
        <v>13.19</v>
      </c>
      <c r="AO73" s="8">
        <v>16.106666669999999</v>
      </c>
      <c r="AP73" s="8">
        <v>4.0095860490000002</v>
      </c>
      <c r="AQ73" s="8">
        <v>18.329999999999998</v>
      </c>
      <c r="AR73" s="8">
        <v>18.940000000000001</v>
      </c>
      <c r="AS73" s="8">
        <v>16.43</v>
      </c>
      <c r="AT73" s="8">
        <v>17.899999999999999</v>
      </c>
      <c r="AU73" s="8">
        <v>4.1618876819999997</v>
      </c>
      <c r="AV73" s="8">
        <v>30.79</v>
      </c>
      <c r="AW73" s="8">
        <v>33.67</v>
      </c>
      <c r="AX73" s="8">
        <v>35.590000000000003</v>
      </c>
      <c r="AY73" s="8">
        <v>33.35</v>
      </c>
      <c r="AZ73" s="8">
        <v>5.0596148559999996</v>
      </c>
      <c r="BA73" s="8">
        <v>31.51</v>
      </c>
      <c r="BB73" s="8">
        <v>29.32</v>
      </c>
      <c r="BC73" s="8">
        <v>34.21</v>
      </c>
      <c r="BD73" s="8">
        <v>31.68</v>
      </c>
      <c r="BE73" s="8">
        <v>4.9855004300000001</v>
      </c>
      <c r="BF73" s="8">
        <v>26.89</v>
      </c>
      <c r="BG73" s="8">
        <v>33.71</v>
      </c>
      <c r="BH73" s="8">
        <v>36.67</v>
      </c>
      <c r="BI73" s="8">
        <v>32.423333329999998</v>
      </c>
      <c r="BJ73" s="8">
        <v>5.0189605119999996</v>
      </c>
      <c r="BK73" s="8">
        <v>37.24</v>
      </c>
      <c r="BL73" s="8">
        <v>29.46</v>
      </c>
      <c r="BM73" s="8">
        <v>35.86</v>
      </c>
      <c r="BN73" s="8">
        <v>34.186666670000001</v>
      </c>
      <c r="BO73" s="8">
        <v>5.0953618560000002</v>
      </c>
      <c r="BP73" s="8">
        <v>28.21</v>
      </c>
      <c r="BQ73" s="8">
        <v>34.950000000000003</v>
      </c>
      <c r="BR73" s="8">
        <v>36.67</v>
      </c>
      <c r="BS73" s="8">
        <v>33.276666669999997</v>
      </c>
      <c r="BT73" s="8">
        <v>5.0564390210000001</v>
      </c>
      <c r="BU73" s="8">
        <v>99</v>
      </c>
      <c r="BV73" s="8">
        <v>137</v>
      </c>
      <c r="BW73" s="8">
        <v>200</v>
      </c>
      <c r="BX73" s="8">
        <v>140</v>
      </c>
      <c r="BY73" s="8">
        <v>77</v>
      </c>
      <c r="BZ73" s="8">
        <v>397</v>
      </c>
      <c r="CA73" s="8">
        <v>172</v>
      </c>
      <c r="CB73" s="8">
        <v>318</v>
      </c>
      <c r="CC73" s="8">
        <v>125</v>
      </c>
      <c r="CD73" s="8">
        <v>98</v>
      </c>
      <c r="CE73" s="8">
        <v>236</v>
      </c>
      <c r="CF73" s="8">
        <v>105</v>
      </c>
      <c r="CG73" s="8">
        <v>195</v>
      </c>
      <c r="CH73" s="8">
        <v>43</v>
      </c>
      <c r="CI73" s="8">
        <v>204</v>
      </c>
      <c r="CJ73" s="8">
        <v>201</v>
      </c>
      <c r="CK73" s="8">
        <v>172</v>
      </c>
      <c r="CL73" s="8">
        <v>265</v>
      </c>
      <c r="CM73" s="8">
        <v>152</v>
      </c>
      <c r="CN73" s="8">
        <v>323</v>
      </c>
      <c r="CO73" s="8">
        <v>159</v>
      </c>
      <c r="CP73" s="8">
        <v>515</v>
      </c>
      <c r="CQ73" s="8">
        <v>283</v>
      </c>
      <c r="CR73" s="8">
        <v>69</v>
      </c>
      <c r="CS73" s="8">
        <v>292</v>
      </c>
      <c r="CT73" s="8">
        <v>114</v>
      </c>
      <c r="CU73" s="8">
        <v>206</v>
      </c>
      <c r="CV73" s="8">
        <v>120</v>
      </c>
      <c r="CW73" s="8">
        <v>255</v>
      </c>
      <c r="CX73" s="8">
        <v>296</v>
      </c>
      <c r="CY73" s="8">
        <v>148</v>
      </c>
      <c r="CZ73" s="8">
        <v>213</v>
      </c>
      <c r="DA73" s="8">
        <v>245</v>
      </c>
      <c r="DB73" s="8">
        <v>237</v>
      </c>
      <c r="DC73" s="8">
        <v>193</v>
      </c>
      <c r="DD73" s="8">
        <v>228</v>
      </c>
      <c r="DE73" s="8">
        <v>171</v>
      </c>
      <c r="DF73" s="8">
        <v>81</v>
      </c>
      <c r="DG73" s="8">
        <v>146</v>
      </c>
      <c r="DH73" s="8">
        <v>158</v>
      </c>
      <c r="DI73" s="8">
        <v>932</v>
      </c>
      <c r="DJ73" s="8">
        <v>932</v>
      </c>
      <c r="DK73" s="8">
        <v>932</v>
      </c>
      <c r="DL73" s="8">
        <v>932</v>
      </c>
      <c r="DM73" s="8">
        <v>932</v>
      </c>
      <c r="DN73" s="8">
        <v>932</v>
      </c>
      <c r="DO73" s="8">
        <v>932</v>
      </c>
      <c r="DP73" s="8">
        <v>932</v>
      </c>
      <c r="DQ73" s="8">
        <v>932</v>
      </c>
      <c r="DR73" s="8">
        <v>932</v>
      </c>
      <c r="DS73" s="8">
        <v>932</v>
      </c>
      <c r="DT73" s="8">
        <v>932</v>
      </c>
      <c r="DU73" s="8">
        <v>932</v>
      </c>
      <c r="DV73" s="8">
        <v>932</v>
      </c>
      <c r="DW73" s="8">
        <v>932</v>
      </c>
      <c r="DX73" s="8">
        <v>932</v>
      </c>
      <c r="DY73" s="8">
        <v>932</v>
      </c>
      <c r="DZ73" s="8">
        <v>932</v>
      </c>
      <c r="EA73" s="8">
        <v>932</v>
      </c>
      <c r="EB73" s="8">
        <v>932</v>
      </c>
      <c r="EC73" s="8">
        <v>932</v>
      </c>
      <c r="ED73" s="8">
        <v>932</v>
      </c>
      <c r="EE73" s="8">
        <v>932</v>
      </c>
      <c r="EF73" s="8">
        <v>932</v>
      </c>
      <c r="EG73" s="8">
        <v>932</v>
      </c>
      <c r="EH73" s="8">
        <v>932</v>
      </c>
      <c r="EI73" s="8">
        <v>932</v>
      </c>
      <c r="EJ73" s="8">
        <v>932</v>
      </c>
      <c r="EK73" s="8">
        <v>932</v>
      </c>
      <c r="EL73" s="8">
        <v>932</v>
      </c>
      <c r="EM73" s="8">
        <v>932</v>
      </c>
      <c r="EN73" s="8">
        <v>932</v>
      </c>
      <c r="EO73" s="8">
        <v>932</v>
      </c>
      <c r="EP73" s="8">
        <v>932</v>
      </c>
      <c r="EQ73" s="8">
        <v>932</v>
      </c>
      <c r="ER73" s="8">
        <v>932</v>
      </c>
      <c r="ES73" s="8">
        <v>932</v>
      </c>
      <c r="ET73" s="8">
        <v>932</v>
      </c>
      <c r="EU73" s="8">
        <v>932</v>
      </c>
      <c r="EV73" s="8">
        <v>932</v>
      </c>
      <c r="EW73" s="8" t="s">
        <v>54</v>
      </c>
      <c r="EX73" s="8" t="s">
        <v>55</v>
      </c>
      <c r="EY73" s="8">
        <v>39.741</v>
      </c>
      <c r="EZ73" s="8">
        <v>8.69</v>
      </c>
      <c r="FC73" s="8" t="s">
        <v>5124</v>
      </c>
      <c r="FD73" s="8">
        <v>351</v>
      </c>
      <c r="FE73" s="8" t="s">
        <v>5124</v>
      </c>
      <c r="FF73" s="8">
        <v>1056</v>
      </c>
      <c r="FG73" s="8" t="s">
        <v>5124</v>
      </c>
      <c r="FH73" s="8" t="s">
        <v>5125</v>
      </c>
      <c r="FI73" s="8" t="s">
        <v>5098</v>
      </c>
      <c r="FJ73" s="8" t="s">
        <v>83</v>
      </c>
      <c r="FK73" s="8">
        <v>0</v>
      </c>
      <c r="FL73" s="8">
        <v>93.9</v>
      </c>
      <c r="FM73" s="8">
        <v>0.21</v>
      </c>
      <c r="FO73" s="8">
        <v>10</v>
      </c>
      <c r="FP73" s="8">
        <v>0</v>
      </c>
      <c r="FQ73" s="8" t="s">
        <v>5124</v>
      </c>
      <c r="FR73" s="8" t="s">
        <v>65</v>
      </c>
      <c r="FS73" s="8" t="s">
        <v>5126</v>
      </c>
      <c r="FT73" s="8">
        <v>0</v>
      </c>
      <c r="FU73" s="8" t="s">
        <v>5127</v>
      </c>
      <c r="FV73" s="8">
        <v>692</v>
      </c>
      <c r="FW73" s="8">
        <v>353</v>
      </c>
      <c r="FX73" s="8">
        <v>377</v>
      </c>
      <c r="FY73" s="8">
        <v>96</v>
      </c>
      <c r="FZ73" s="8">
        <v>97</v>
      </c>
      <c r="GA73" s="8">
        <v>94</v>
      </c>
      <c r="GB73" s="8">
        <v>12</v>
      </c>
      <c r="GC73" s="8">
        <v>2</v>
      </c>
      <c r="GD73" s="8">
        <v>25</v>
      </c>
      <c r="GE73" s="8">
        <v>1</v>
      </c>
      <c r="GF73" s="8">
        <v>1</v>
      </c>
      <c r="GG73" s="8" t="s">
        <v>72</v>
      </c>
      <c r="GH73" s="8" t="s">
        <v>5124</v>
      </c>
      <c r="GI73" s="8" t="s">
        <v>5128</v>
      </c>
      <c r="GJ73" s="8" t="s">
        <v>5124</v>
      </c>
      <c r="GK73" s="8" t="s">
        <v>5048</v>
      </c>
      <c r="GL73" s="9">
        <v>9.9999999999999995E-145</v>
      </c>
      <c r="GM73" s="8" t="s">
        <v>143</v>
      </c>
      <c r="GN73" s="8" t="s">
        <v>5049</v>
      </c>
      <c r="GO73" s="8" t="s">
        <v>5128</v>
      </c>
      <c r="GP73" s="8" t="s">
        <v>5128</v>
      </c>
      <c r="GQ73" s="8" t="s">
        <v>55</v>
      </c>
      <c r="GR73" s="8" t="s">
        <v>95</v>
      </c>
      <c r="GS73" s="8">
        <v>351</v>
      </c>
      <c r="GT73" s="8">
        <v>0</v>
      </c>
      <c r="GU73" s="8" t="s">
        <v>55</v>
      </c>
      <c r="GV73" s="8" t="s">
        <v>55</v>
      </c>
      <c r="GW73" s="8" t="s">
        <v>55</v>
      </c>
      <c r="GX73" s="8" t="s">
        <v>55</v>
      </c>
      <c r="GY73" s="8" t="s">
        <v>55</v>
      </c>
      <c r="GZ73" s="8">
        <v>1</v>
      </c>
      <c r="HA73" s="8">
        <v>11.7</v>
      </c>
      <c r="HB73" s="8">
        <v>6.6</v>
      </c>
      <c r="HC73" s="8">
        <v>5.7</v>
      </c>
      <c r="HD73" s="8" t="s">
        <v>61</v>
      </c>
      <c r="HE73" s="8" t="s">
        <v>5124</v>
      </c>
      <c r="HF73" s="8" t="s">
        <v>5129</v>
      </c>
      <c r="HG73" s="9">
        <v>1E-134</v>
      </c>
      <c r="HH73" s="8" t="s">
        <v>5130</v>
      </c>
      <c r="HI73" s="8">
        <v>479</v>
      </c>
      <c r="HJ73" s="8">
        <v>334</v>
      </c>
      <c r="HK73" s="8">
        <v>1178</v>
      </c>
      <c r="HL73" s="8">
        <v>70</v>
      </c>
      <c r="HM73" s="8">
        <v>82</v>
      </c>
      <c r="HN73" s="8">
        <v>28</v>
      </c>
      <c r="HO73" s="8">
        <v>97</v>
      </c>
      <c r="HP73" s="8">
        <v>5</v>
      </c>
      <c r="HQ73" s="8">
        <v>145</v>
      </c>
      <c r="HR73" s="8">
        <v>11</v>
      </c>
      <c r="HS73" s="8">
        <v>1</v>
      </c>
      <c r="HT73" s="8" t="s">
        <v>66</v>
      </c>
    </row>
    <row r="74" spans="1:228" x14ac:dyDescent="0.2">
      <c r="A74" s="6" t="s">
        <v>5670</v>
      </c>
      <c r="B74" s="6" t="s">
        <v>5747</v>
      </c>
      <c r="D74" s="8" t="s">
        <v>5201</v>
      </c>
      <c r="E74" s="8">
        <v>14.19</v>
      </c>
      <c r="F74" s="8">
        <v>17.86</v>
      </c>
      <c r="G74" s="8">
        <f t="shared" si="20"/>
        <v>16.024999999999999</v>
      </c>
      <c r="H74" s="8">
        <f t="shared" si="21"/>
        <v>4.0022524517313789</v>
      </c>
      <c r="I74" s="8">
        <v>20.329999999999998</v>
      </c>
      <c r="J74" s="8">
        <v>23.27</v>
      </c>
      <c r="K74" s="8">
        <v>17.84</v>
      </c>
      <c r="L74" s="8">
        <v>20.48</v>
      </c>
      <c r="M74" s="8">
        <v>4.3561438099999998</v>
      </c>
      <c r="N74" s="8">
        <v>34.880000000000003</v>
      </c>
      <c r="O74" s="8">
        <v>35.96</v>
      </c>
      <c r="P74" s="8">
        <v>39.54</v>
      </c>
      <c r="Q74" s="8">
        <v>36.793333330000003</v>
      </c>
      <c r="R74" s="8">
        <v>5.2013724799999999</v>
      </c>
      <c r="S74" s="8">
        <v>31.39</v>
      </c>
      <c r="T74" s="8">
        <v>29.35</v>
      </c>
      <c r="U74" s="8">
        <v>32.700000000000003</v>
      </c>
      <c r="V74" s="8">
        <v>31.146666669999998</v>
      </c>
      <c r="W74" s="8">
        <v>4.9610058690000001</v>
      </c>
      <c r="X74" s="8">
        <v>32.06</v>
      </c>
      <c r="Y74" s="8">
        <v>24.73</v>
      </c>
      <c r="Z74" s="8">
        <v>23.22</v>
      </c>
      <c r="AA74" s="8">
        <v>26.67</v>
      </c>
      <c r="AB74" s="8">
        <v>4.7371459199999997</v>
      </c>
      <c r="AC74" s="8">
        <v>37.29</v>
      </c>
      <c r="AD74" s="8">
        <v>25.61</v>
      </c>
      <c r="AE74" s="8">
        <v>31.45</v>
      </c>
      <c r="AF74" s="8">
        <v>4.9749881119919275</v>
      </c>
      <c r="AG74" s="8">
        <v>34.33</v>
      </c>
      <c r="AH74" s="8">
        <v>30.2</v>
      </c>
      <c r="AI74" s="8">
        <v>25.1</v>
      </c>
      <c r="AJ74" s="8">
        <v>29.876666669999999</v>
      </c>
      <c r="AK74" s="8">
        <v>4.9009472909999996</v>
      </c>
      <c r="AL74" s="8">
        <v>20.71</v>
      </c>
      <c r="AM74" s="8">
        <v>15.65</v>
      </c>
      <c r="AN74" s="8">
        <v>16.28</v>
      </c>
      <c r="AO74" s="8">
        <v>17.54666667</v>
      </c>
      <c r="AP74" s="8">
        <v>4.1331250839999996</v>
      </c>
      <c r="AQ74" s="8">
        <v>21.05</v>
      </c>
      <c r="AR74" s="8">
        <v>21.5</v>
      </c>
      <c r="AS74" s="8">
        <v>18.760000000000002</v>
      </c>
      <c r="AT74" s="8">
        <v>20.436666670000001</v>
      </c>
      <c r="AU74" s="8">
        <v>4.3530879990000004</v>
      </c>
      <c r="AV74" s="8">
        <v>34.590000000000003</v>
      </c>
      <c r="AW74" s="8">
        <v>38.96</v>
      </c>
      <c r="AX74" s="8">
        <v>26.02</v>
      </c>
      <c r="AY74" s="8">
        <v>33.19</v>
      </c>
      <c r="AZ74" s="8">
        <v>5.0526767240000003</v>
      </c>
      <c r="BA74" s="8">
        <v>24.47</v>
      </c>
      <c r="BB74" s="8">
        <v>31.56</v>
      </c>
      <c r="BC74" s="8">
        <v>30.16</v>
      </c>
      <c r="BD74" s="8">
        <v>28.73</v>
      </c>
      <c r="BE74" s="8">
        <v>4.844486088</v>
      </c>
      <c r="BF74" s="8">
        <v>27.45</v>
      </c>
      <c r="BG74" s="8">
        <v>31.23</v>
      </c>
      <c r="BH74" s="8">
        <v>29.59</v>
      </c>
      <c r="BI74" s="8">
        <v>29.423333329999998</v>
      </c>
      <c r="BJ74" s="8">
        <v>4.8788887919999997</v>
      </c>
      <c r="BK74" s="8">
        <v>29.81</v>
      </c>
      <c r="BL74" s="8">
        <v>32.36</v>
      </c>
      <c r="BM74" s="8">
        <v>30.57</v>
      </c>
      <c r="BN74" s="8">
        <v>30.91333333</v>
      </c>
      <c r="BO74" s="8">
        <v>4.9501573209999998</v>
      </c>
      <c r="BP74" s="8">
        <v>31.76</v>
      </c>
      <c r="BQ74" s="8">
        <v>30.4</v>
      </c>
      <c r="BR74" s="8">
        <v>22.64</v>
      </c>
      <c r="BS74" s="8">
        <v>28.266666669999999</v>
      </c>
      <c r="BT74" s="8">
        <v>4.8210298590000003</v>
      </c>
      <c r="BU74" s="8">
        <v>106</v>
      </c>
      <c r="BV74" s="8">
        <v>157</v>
      </c>
      <c r="BW74" s="8">
        <v>211</v>
      </c>
      <c r="BX74" s="8">
        <v>154</v>
      </c>
      <c r="BY74" s="8">
        <v>93</v>
      </c>
      <c r="BZ74" s="8">
        <v>430</v>
      </c>
      <c r="CA74" s="8">
        <v>250</v>
      </c>
      <c r="CB74" s="8">
        <v>367</v>
      </c>
      <c r="CC74" s="8">
        <v>149</v>
      </c>
      <c r="CD74" s="8">
        <v>119</v>
      </c>
      <c r="CE74" s="8">
        <v>338</v>
      </c>
      <c r="CF74" s="8">
        <v>140</v>
      </c>
      <c r="CG74" s="8">
        <v>257</v>
      </c>
      <c r="CH74" s="8">
        <v>57</v>
      </c>
      <c r="CI74" s="8">
        <v>266</v>
      </c>
      <c r="CJ74" s="8">
        <v>270</v>
      </c>
      <c r="CK74" s="8">
        <v>146</v>
      </c>
      <c r="CL74" s="8">
        <v>328</v>
      </c>
      <c r="CM74" s="8">
        <v>125</v>
      </c>
      <c r="CN74" s="8">
        <v>325</v>
      </c>
      <c r="CO74" s="8">
        <v>122</v>
      </c>
      <c r="CP74" s="8">
        <v>397</v>
      </c>
      <c r="CQ74" s="8">
        <v>263</v>
      </c>
      <c r="CR74" s="8">
        <v>88</v>
      </c>
      <c r="CS74" s="8">
        <v>289</v>
      </c>
      <c r="CT74" s="8">
        <v>149</v>
      </c>
      <c r="CU74" s="8">
        <v>208</v>
      </c>
      <c r="CV74" s="8">
        <v>86</v>
      </c>
      <c r="CW74" s="8">
        <v>272</v>
      </c>
      <c r="CX74" s="8">
        <v>289</v>
      </c>
      <c r="CY74" s="8">
        <v>191</v>
      </c>
      <c r="CZ74" s="8">
        <v>256</v>
      </c>
      <c r="DA74" s="8">
        <v>255</v>
      </c>
      <c r="DB74" s="8">
        <v>197</v>
      </c>
      <c r="DC74" s="8">
        <v>174</v>
      </c>
      <c r="DD74" s="8">
        <v>285</v>
      </c>
      <c r="DE74" s="8">
        <v>175</v>
      </c>
      <c r="DF74" s="8">
        <v>96</v>
      </c>
      <c r="DG74" s="8">
        <v>157</v>
      </c>
      <c r="DH74" s="8">
        <v>148</v>
      </c>
      <c r="DI74" s="8">
        <v>1082</v>
      </c>
      <c r="DJ74" s="8">
        <v>1082</v>
      </c>
      <c r="DK74" s="8">
        <v>1082</v>
      </c>
      <c r="DL74" s="8">
        <v>1082</v>
      </c>
      <c r="DM74" s="8">
        <v>1082</v>
      </c>
      <c r="DN74" s="8">
        <v>1082</v>
      </c>
      <c r="DO74" s="8">
        <v>1082</v>
      </c>
      <c r="DP74" s="8">
        <v>1082</v>
      </c>
      <c r="DQ74" s="8">
        <v>1082</v>
      </c>
      <c r="DR74" s="8">
        <v>1082</v>
      </c>
      <c r="DS74" s="8">
        <v>1082</v>
      </c>
      <c r="DT74" s="8">
        <v>1082</v>
      </c>
      <c r="DU74" s="8">
        <v>1082</v>
      </c>
      <c r="DV74" s="8">
        <v>1082</v>
      </c>
      <c r="DW74" s="8">
        <v>1082</v>
      </c>
      <c r="DX74" s="8">
        <v>1082</v>
      </c>
      <c r="DY74" s="8">
        <v>1082</v>
      </c>
      <c r="DZ74" s="8">
        <v>1082</v>
      </c>
      <c r="EA74" s="8">
        <v>1082</v>
      </c>
      <c r="EB74" s="8">
        <v>1082</v>
      </c>
      <c r="EC74" s="8">
        <v>1082</v>
      </c>
      <c r="ED74" s="8">
        <v>1082</v>
      </c>
      <c r="EE74" s="8">
        <v>1082</v>
      </c>
      <c r="EF74" s="8">
        <v>1082</v>
      </c>
      <c r="EG74" s="8">
        <v>1082</v>
      </c>
      <c r="EH74" s="8">
        <v>1082</v>
      </c>
      <c r="EI74" s="8">
        <v>1082</v>
      </c>
      <c r="EJ74" s="8">
        <v>1082</v>
      </c>
      <c r="EK74" s="8">
        <v>1082</v>
      </c>
      <c r="EL74" s="8">
        <v>1082</v>
      </c>
      <c r="EM74" s="8">
        <v>1082</v>
      </c>
      <c r="EN74" s="8">
        <v>1082</v>
      </c>
      <c r="EO74" s="8">
        <v>1082</v>
      </c>
      <c r="EP74" s="8">
        <v>1082</v>
      </c>
      <c r="EQ74" s="8">
        <v>1082</v>
      </c>
      <c r="ER74" s="8">
        <v>1082</v>
      </c>
      <c r="ES74" s="8">
        <v>1082</v>
      </c>
      <c r="ET74" s="8">
        <v>1082</v>
      </c>
      <c r="EU74" s="8">
        <v>1082</v>
      </c>
      <c r="EV74" s="8">
        <v>1082</v>
      </c>
      <c r="EW74" s="8" t="s">
        <v>54</v>
      </c>
      <c r="EX74" s="8" t="s">
        <v>55</v>
      </c>
      <c r="EY74" s="8">
        <v>44.886000000000003</v>
      </c>
      <c r="EZ74" s="8">
        <v>6.05</v>
      </c>
      <c r="FC74" s="8" t="s">
        <v>5201</v>
      </c>
      <c r="FD74" s="8">
        <v>401</v>
      </c>
      <c r="FE74" s="8" t="s">
        <v>5201</v>
      </c>
      <c r="FF74" s="8">
        <v>1206</v>
      </c>
      <c r="FG74" s="8" t="s">
        <v>5201</v>
      </c>
      <c r="FH74" s="8" t="s">
        <v>5202</v>
      </c>
      <c r="FI74" s="8" t="s">
        <v>5098</v>
      </c>
      <c r="FJ74" s="8" t="s">
        <v>83</v>
      </c>
      <c r="FK74" s="8">
        <v>0</v>
      </c>
      <c r="FL74" s="8">
        <v>100</v>
      </c>
      <c r="FM74" s="8">
        <v>0.22</v>
      </c>
      <c r="FO74" s="8">
        <v>6</v>
      </c>
      <c r="FP74" s="8">
        <v>0</v>
      </c>
      <c r="FQ74" s="8" t="s">
        <v>5201</v>
      </c>
      <c r="FR74" s="8" t="s">
        <v>65</v>
      </c>
      <c r="FS74" s="8" t="s">
        <v>5203</v>
      </c>
      <c r="FT74" s="8">
        <v>0</v>
      </c>
      <c r="FU74" s="8" t="s">
        <v>5204</v>
      </c>
      <c r="FV74" s="8">
        <v>787</v>
      </c>
      <c r="FW74" s="8">
        <v>403</v>
      </c>
      <c r="FX74" s="8">
        <v>403</v>
      </c>
      <c r="FY74" s="8">
        <v>97</v>
      </c>
      <c r="FZ74" s="8">
        <v>98</v>
      </c>
      <c r="GA74" s="8">
        <v>100</v>
      </c>
      <c r="GB74" s="8">
        <v>11</v>
      </c>
      <c r="GC74" s="8">
        <v>2</v>
      </c>
      <c r="GD74" s="8">
        <v>1</v>
      </c>
      <c r="GE74" s="8">
        <v>1</v>
      </c>
      <c r="GF74" s="8">
        <v>1</v>
      </c>
      <c r="GG74" s="8" t="s">
        <v>72</v>
      </c>
      <c r="GH74" s="8" t="s">
        <v>5201</v>
      </c>
      <c r="GI74" s="8" t="s">
        <v>5205</v>
      </c>
      <c r="GJ74" s="8" t="s">
        <v>5201</v>
      </c>
      <c r="GK74" s="8" t="s">
        <v>5206</v>
      </c>
      <c r="GL74" s="9">
        <v>9.9999999999999998E-141</v>
      </c>
      <c r="GM74" s="8" t="s">
        <v>143</v>
      </c>
      <c r="GN74" s="8" t="s">
        <v>5207</v>
      </c>
      <c r="GO74" s="8" t="s">
        <v>5205</v>
      </c>
      <c r="GP74" s="8" t="s">
        <v>5205</v>
      </c>
      <c r="GQ74" s="8" t="s">
        <v>55</v>
      </c>
      <c r="GR74" s="8" t="s">
        <v>102</v>
      </c>
      <c r="GS74" s="8">
        <v>401</v>
      </c>
      <c r="GT74" s="8">
        <v>0</v>
      </c>
      <c r="GU74" s="8" t="s">
        <v>55</v>
      </c>
      <c r="GV74" s="8" t="s">
        <v>55</v>
      </c>
      <c r="GW74" s="8" t="s">
        <v>55</v>
      </c>
      <c r="GX74" s="8" t="s">
        <v>55</v>
      </c>
      <c r="GY74" s="8" t="s">
        <v>55</v>
      </c>
      <c r="GZ74" s="8">
        <v>12</v>
      </c>
      <c r="HA74" s="8">
        <v>13</v>
      </c>
      <c r="HB74" s="8">
        <v>6.2</v>
      </c>
      <c r="HC74" s="8">
        <v>7.7</v>
      </c>
      <c r="HD74" s="8" t="s">
        <v>61</v>
      </c>
      <c r="HE74" s="8" t="s">
        <v>5201</v>
      </c>
      <c r="HF74" s="8" t="s">
        <v>5208</v>
      </c>
      <c r="HG74" s="8">
        <v>0</v>
      </c>
      <c r="HH74" s="8" t="s">
        <v>5209</v>
      </c>
      <c r="HI74" s="8">
        <v>637</v>
      </c>
      <c r="HJ74" s="8">
        <v>407</v>
      </c>
      <c r="HK74" s="8">
        <v>396</v>
      </c>
      <c r="HL74" s="8">
        <v>80</v>
      </c>
      <c r="HM74" s="8">
        <v>86</v>
      </c>
      <c r="HN74" s="8">
        <v>103</v>
      </c>
      <c r="HO74" s="8">
        <v>80</v>
      </c>
      <c r="HP74" s="8">
        <v>17</v>
      </c>
      <c r="HQ74" s="8">
        <v>1</v>
      </c>
      <c r="HR74" s="8">
        <v>1</v>
      </c>
      <c r="HS74" s="8">
        <v>1</v>
      </c>
      <c r="HT74" s="8" t="s">
        <v>66</v>
      </c>
    </row>
    <row r="75" spans="1:228" x14ac:dyDescent="0.2">
      <c r="A75" s="6" t="s">
        <v>5766</v>
      </c>
      <c r="B75" s="6" t="s">
        <v>5371</v>
      </c>
      <c r="D75" s="8" t="s">
        <v>5398</v>
      </c>
      <c r="E75" s="8">
        <v>60.42</v>
      </c>
      <c r="F75" s="8">
        <v>91.33</v>
      </c>
      <c r="G75" s="8">
        <f t="shared" si="20"/>
        <v>75.875</v>
      </c>
      <c r="H75" s="8">
        <f t="shared" si="21"/>
        <v>6.2455527062556824</v>
      </c>
      <c r="I75" s="8">
        <v>113.43</v>
      </c>
      <c r="J75" s="8">
        <v>141.59</v>
      </c>
      <c r="K75" s="8">
        <v>96.62</v>
      </c>
      <c r="L75" s="8">
        <v>117.2133333</v>
      </c>
      <c r="M75" s="8">
        <v>6.8729928789999999</v>
      </c>
      <c r="N75" s="8">
        <v>167.95</v>
      </c>
      <c r="O75" s="8">
        <v>166.04</v>
      </c>
      <c r="P75" s="8">
        <v>160.46</v>
      </c>
      <c r="Q75" s="8">
        <v>164.81666670000001</v>
      </c>
      <c r="R75" s="8">
        <v>7.3647183289999996</v>
      </c>
      <c r="S75" s="8">
        <v>172.46</v>
      </c>
      <c r="T75" s="8">
        <v>161.49</v>
      </c>
      <c r="U75" s="8">
        <v>171.23</v>
      </c>
      <c r="V75" s="8">
        <v>168.39333329999999</v>
      </c>
      <c r="W75" s="8">
        <v>7.3956912130000001</v>
      </c>
      <c r="X75" s="8">
        <v>171.79</v>
      </c>
      <c r="Y75" s="8">
        <v>198.4</v>
      </c>
      <c r="Z75" s="8">
        <v>215.32</v>
      </c>
      <c r="AA75" s="8">
        <v>195.17</v>
      </c>
      <c r="AB75" s="8">
        <v>7.6085874999999996</v>
      </c>
      <c r="AC75" s="8">
        <v>205.43</v>
      </c>
      <c r="AD75" s="8">
        <v>225.94</v>
      </c>
      <c r="AE75" s="8">
        <v>215.685</v>
      </c>
      <c r="AF75" s="8">
        <v>7.7527820362865514</v>
      </c>
      <c r="AG75" s="8">
        <v>186.35</v>
      </c>
      <c r="AH75" s="8">
        <v>189.89</v>
      </c>
      <c r="AI75" s="8">
        <v>236.81</v>
      </c>
      <c r="AJ75" s="8">
        <v>204.35</v>
      </c>
      <c r="AK75" s="8">
        <v>7.6748984330000001</v>
      </c>
      <c r="AL75" s="8">
        <v>84.73</v>
      </c>
      <c r="AM75" s="8">
        <v>80.06</v>
      </c>
      <c r="AN75" s="8">
        <v>80.5</v>
      </c>
      <c r="AO75" s="8">
        <v>81.763333329999995</v>
      </c>
      <c r="AP75" s="8">
        <v>6.3533821079999999</v>
      </c>
      <c r="AQ75" s="8">
        <v>107.78</v>
      </c>
      <c r="AR75" s="8">
        <v>108.89</v>
      </c>
      <c r="AS75" s="8">
        <v>95.67</v>
      </c>
      <c r="AT75" s="8">
        <v>104.11333329999999</v>
      </c>
      <c r="AU75" s="8">
        <v>6.7020110290000003</v>
      </c>
      <c r="AV75" s="8">
        <v>136.04</v>
      </c>
      <c r="AW75" s="8">
        <v>170.19</v>
      </c>
      <c r="AX75" s="8">
        <v>149.28</v>
      </c>
      <c r="AY75" s="8">
        <v>151.83666669999999</v>
      </c>
      <c r="AZ75" s="8">
        <v>7.2463764160000004</v>
      </c>
      <c r="BA75" s="8">
        <v>143.59</v>
      </c>
      <c r="BB75" s="8">
        <v>171.21</v>
      </c>
      <c r="BC75" s="8">
        <v>159.88</v>
      </c>
      <c r="BD75" s="8">
        <v>158.22666670000001</v>
      </c>
      <c r="BE75" s="8">
        <v>7.305848954</v>
      </c>
      <c r="BF75" s="8">
        <v>165.33</v>
      </c>
      <c r="BG75" s="8">
        <v>189.94</v>
      </c>
      <c r="BH75" s="8">
        <v>189.06</v>
      </c>
      <c r="BI75" s="8">
        <v>181.44333330000001</v>
      </c>
      <c r="BJ75" s="8">
        <v>7.5033752390000004</v>
      </c>
      <c r="BK75" s="8">
        <v>196.37</v>
      </c>
      <c r="BL75" s="8">
        <v>204.52</v>
      </c>
      <c r="BM75" s="8">
        <v>212.03</v>
      </c>
      <c r="BN75" s="8">
        <v>204.30666669999999</v>
      </c>
      <c r="BO75" s="8">
        <v>7.6745924710000004</v>
      </c>
      <c r="BP75" s="8">
        <v>187.02</v>
      </c>
      <c r="BQ75" s="8">
        <v>197.99</v>
      </c>
      <c r="BR75" s="8">
        <v>256.38</v>
      </c>
      <c r="BS75" s="8">
        <v>213.7966667</v>
      </c>
      <c r="BT75" s="8">
        <v>7.7400955500000004</v>
      </c>
      <c r="BU75" s="8">
        <v>430</v>
      </c>
      <c r="BV75" s="8">
        <v>765</v>
      </c>
      <c r="BW75" s="8">
        <v>1122</v>
      </c>
      <c r="BX75" s="8">
        <v>893</v>
      </c>
      <c r="BY75" s="8">
        <v>480</v>
      </c>
      <c r="BZ75" s="8">
        <v>1973</v>
      </c>
      <c r="CA75" s="8">
        <v>1100</v>
      </c>
      <c r="CB75" s="8">
        <v>1419</v>
      </c>
      <c r="CC75" s="8">
        <v>581</v>
      </c>
      <c r="CD75" s="8">
        <v>580</v>
      </c>
      <c r="CE75" s="8">
        <v>1593</v>
      </c>
      <c r="CF75" s="8">
        <v>683</v>
      </c>
      <c r="CG75" s="8">
        <v>1240</v>
      </c>
      <c r="CH75" s="8">
        <v>277</v>
      </c>
      <c r="CI75" s="8">
        <v>997</v>
      </c>
      <c r="CJ75" s="8">
        <v>1124</v>
      </c>
      <c r="CK75" s="8">
        <v>798</v>
      </c>
      <c r="CL75" s="8">
        <v>1722</v>
      </c>
      <c r="CM75" s="8">
        <v>1051</v>
      </c>
      <c r="CN75" s="8">
        <v>1681</v>
      </c>
      <c r="CO75" s="8">
        <v>731</v>
      </c>
      <c r="CP75" s="8">
        <v>3569</v>
      </c>
      <c r="CQ75" s="8">
        <v>1651</v>
      </c>
      <c r="CR75" s="8">
        <v>530</v>
      </c>
      <c r="CS75" s="8">
        <v>1910</v>
      </c>
      <c r="CT75" s="8">
        <v>836</v>
      </c>
      <c r="CU75" s="8">
        <v>1291</v>
      </c>
      <c r="CV75" s="8">
        <v>928</v>
      </c>
      <c r="CW75" s="8">
        <v>1424</v>
      </c>
      <c r="CX75" s="8">
        <v>1515</v>
      </c>
      <c r="CY75" s="8">
        <v>953</v>
      </c>
      <c r="CZ75" s="8">
        <v>1307</v>
      </c>
      <c r="DA75" s="8">
        <v>1949</v>
      </c>
      <c r="DB75" s="8">
        <v>1741</v>
      </c>
      <c r="DC75" s="8">
        <v>973</v>
      </c>
      <c r="DD75" s="8">
        <v>1473</v>
      </c>
      <c r="DE75" s="8">
        <v>884</v>
      </c>
      <c r="DF75" s="8">
        <v>551</v>
      </c>
      <c r="DG75" s="8">
        <v>910</v>
      </c>
      <c r="DH75" s="8">
        <v>901</v>
      </c>
      <c r="DI75" s="8">
        <v>1031</v>
      </c>
      <c r="DJ75" s="8">
        <v>1031</v>
      </c>
      <c r="DK75" s="8">
        <v>1031</v>
      </c>
      <c r="DL75" s="8">
        <v>1031</v>
      </c>
      <c r="DM75" s="8">
        <v>1031</v>
      </c>
      <c r="DN75" s="8">
        <v>1031</v>
      </c>
      <c r="DO75" s="8">
        <v>1031</v>
      </c>
      <c r="DP75" s="8">
        <v>1031</v>
      </c>
      <c r="DQ75" s="8">
        <v>1031</v>
      </c>
      <c r="DR75" s="8">
        <v>1031</v>
      </c>
      <c r="DS75" s="8">
        <v>1031</v>
      </c>
      <c r="DT75" s="8">
        <v>1031</v>
      </c>
      <c r="DU75" s="8">
        <v>1031</v>
      </c>
      <c r="DV75" s="8">
        <v>1031</v>
      </c>
      <c r="DW75" s="8">
        <v>1031</v>
      </c>
      <c r="DX75" s="8">
        <v>1031</v>
      </c>
      <c r="DY75" s="8">
        <v>1031</v>
      </c>
      <c r="DZ75" s="8">
        <v>1031</v>
      </c>
      <c r="EA75" s="8">
        <v>1031</v>
      </c>
      <c r="EB75" s="8">
        <v>1031</v>
      </c>
      <c r="EC75" s="8">
        <v>1031</v>
      </c>
      <c r="ED75" s="8">
        <v>1031</v>
      </c>
      <c r="EE75" s="8">
        <v>1031</v>
      </c>
      <c r="EF75" s="8">
        <v>1031</v>
      </c>
      <c r="EG75" s="8">
        <v>1031</v>
      </c>
      <c r="EH75" s="8">
        <v>1031</v>
      </c>
      <c r="EI75" s="8">
        <v>1031</v>
      </c>
      <c r="EJ75" s="8">
        <v>1031</v>
      </c>
      <c r="EK75" s="8">
        <v>1031</v>
      </c>
      <c r="EL75" s="8">
        <v>1031</v>
      </c>
      <c r="EM75" s="8">
        <v>1031</v>
      </c>
      <c r="EN75" s="8">
        <v>1031</v>
      </c>
      <c r="EO75" s="8">
        <v>1031</v>
      </c>
      <c r="EP75" s="8">
        <v>1031</v>
      </c>
      <c r="EQ75" s="8">
        <v>1031</v>
      </c>
      <c r="ER75" s="8">
        <v>1031</v>
      </c>
      <c r="ES75" s="8">
        <v>1031</v>
      </c>
      <c r="ET75" s="8">
        <v>1031</v>
      </c>
      <c r="EU75" s="8">
        <v>1031</v>
      </c>
      <c r="EV75" s="8">
        <v>1031</v>
      </c>
      <c r="EW75" s="8" t="s">
        <v>54</v>
      </c>
      <c r="EX75" s="8" t="s">
        <v>55</v>
      </c>
      <c r="EY75" s="8">
        <v>41.201999999999998</v>
      </c>
      <c r="EZ75" s="8">
        <v>6.44</v>
      </c>
      <c r="FC75" s="8" t="s">
        <v>5398</v>
      </c>
      <c r="FD75" s="8">
        <v>384</v>
      </c>
      <c r="FE75" s="8" t="s">
        <v>5398</v>
      </c>
      <c r="FF75" s="8">
        <v>1155</v>
      </c>
      <c r="FG75" s="8" t="s">
        <v>5398</v>
      </c>
      <c r="FH75" s="8" t="s">
        <v>5399</v>
      </c>
      <c r="FI75" s="8" t="s">
        <v>5372</v>
      </c>
      <c r="FJ75" s="8" t="s">
        <v>65</v>
      </c>
      <c r="FK75" s="8">
        <v>0</v>
      </c>
      <c r="FL75" s="8">
        <v>100.2</v>
      </c>
      <c r="FM75" s="8">
        <v>0.25</v>
      </c>
      <c r="FO75" s="8">
        <v>5</v>
      </c>
      <c r="FP75" s="8">
        <v>0</v>
      </c>
      <c r="FQ75" s="8" t="s">
        <v>5398</v>
      </c>
      <c r="FR75" s="8" t="s">
        <v>65</v>
      </c>
      <c r="FS75" s="8" t="s">
        <v>5400</v>
      </c>
      <c r="FT75" s="8">
        <v>0</v>
      </c>
      <c r="FU75" s="8" t="s">
        <v>5401</v>
      </c>
      <c r="FV75" s="8">
        <v>691</v>
      </c>
      <c r="FW75" s="8">
        <v>384</v>
      </c>
      <c r="FX75" s="8">
        <v>383</v>
      </c>
      <c r="FY75" s="8">
        <v>90</v>
      </c>
      <c r="FZ75" s="8">
        <v>94</v>
      </c>
      <c r="GA75" s="8">
        <v>100</v>
      </c>
      <c r="GB75" s="8">
        <v>35</v>
      </c>
      <c r="GC75" s="8">
        <v>5</v>
      </c>
      <c r="GD75" s="8">
        <v>5</v>
      </c>
      <c r="GE75" s="8">
        <v>1</v>
      </c>
      <c r="GF75" s="8">
        <v>1</v>
      </c>
      <c r="GG75" s="8" t="s">
        <v>72</v>
      </c>
      <c r="GH75" s="8" t="s">
        <v>5398</v>
      </c>
      <c r="GI75" s="8" t="s">
        <v>5402</v>
      </c>
      <c r="GJ75" s="8" t="s">
        <v>5403</v>
      </c>
      <c r="GK75" s="8" t="s">
        <v>5396</v>
      </c>
      <c r="GL75" s="9">
        <v>3.9999999999999998E-11</v>
      </c>
      <c r="GM75" s="8" t="s">
        <v>166</v>
      </c>
      <c r="GN75" s="8" t="s">
        <v>5397</v>
      </c>
      <c r="GO75" s="8" t="s">
        <v>5402</v>
      </c>
      <c r="GP75" s="8" t="s">
        <v>5402</v>
      </c>
      <c r="GQ75" s="8" t="s">
        <v>5404</v>
      </c>
      <c r="GR75" s="8" t="s">
        <v>196</v>
      </c>
      <c r="GS75" s="8">
        <v>384</v>
      </c>
      <c r="GT75" s="8">
        <v>0</v>
      </c>
      <c r="GU75" s="8" t="s">
        <v>55</v>
      </c>
      <c r="GV75" s="8" t="s">
        <v>55</v>
      </c>
      <c r="GW75" s="8" t="s">
        <v>55</v>
      </c>
      <c r="GX75" s="8" t="s">
        <v>55</v>
      </c>
      <c r="GY75" s="8" t="s">
        <v>55</v>
      </c>
      <c r="GZ75" s="8">
        <v>29</v>
      </c>
      <c r="HA75" s="8">
        <v>20.100000000000001</v>
      </c>
      <c r="HB75" s="8">
        <v>6.3</v>
      </c>
      <c r="HC75" s="8">
        <v>10.4</v>
      </c>
      <c r="HD75" s="8" t="s">
        <v>61</v>
      </c>
      <c r="HE75" s="8" t="s">
        <v>5398</v>
      </c>
      <c r="HF75" s="8" t="s">
        <v>5405</v>
      </c>
      <c r="HG75" s="9">
        <v>9.9999999999999997E-61</v>
      </c>
      <c r="HH75" s="8" t="s">
        <v>5406</v>
      </c>
      <c r="HI75" s="8">
        <v>233</v>
      </c>
      <c r="HJ75" s="8">
        <v>560</v>
      </c>
      <c r="HK75" s="8">
        <v>778</v>
      </c>
      <c r="HL75" s="8">
        <v>36</v>
      </c>
      <c r="HM75" s="8">
        <v>46</v>
      </c>
      <c r="HN75" s="8">
        <v>72</v>
      </c>
      <c r="HO75" s="8">
        <v>356</v>
      </c>
      <c r="HP75" s="8">
        <v>188</v>
      </c>
      <c r="HQ75" s="8">
        <v>228</v>
      </c>
      <c r="HR75" s="8">
        <v>4</v>
      </c>
      <c r="HS75" s="8">
        <v>1</v>
      </c>
      <c r="HT75" s="8" t="s">
        <v>156</v>
      </c>
    </row>
    <row r="76" spans="1:228" x14ac:dyDescent="0.2">
      <c r="A76" s="6" t="s">
        <v>5767</v>
      </c>
      <c r="B76" s="6" t="s">
        <v>5371</v>
      </c>
      <c r="D76" s="8" t="s">
        <v>5426</v>
      </c>
      <c r="E76" s="8">
        <v>0</v>
      </c>
      <c r="F76" s="8">
        <v>0</v>
      </c>
      <c r="G76" s="8">
        <f t="shared" si="20"/>
        <v>0</v>
      </c>
      <c r="H76" s="8" t="e">
        <f t="shared" si="21"/>
        <v>#NUM!</v>
      </c>
      <c r="I76" s="8">
        <v>0.49</v>
      </c>
      <c r="J76" s="8">
        <v>0</v>
      </c>
      <c r="K76" s="8">
        <v>0</v>
      </c>
      <c r="L76" s="8">
        <v>0.163333333</v>
      </c>
      <c r="M76" s="8">
        <v>-2.614108849</v>
      </c>
      <c r="N76" s="8">
        <v>0</v>
      </c>
      <c r="O76" s="8">
        <v>0</v>
      </c>
      <c r="P76" s="8">
        <v>0</v>
      </c>
      <c r="Q76" s="8">
        <v>0</v>
      </c>
      <c r="R76" s="8" t="e">
        <v>#NUM!</v>
      </c>
      <c r="S76" s="8">
        <v>0</v>
      </c>
      <c r="T76" s="8">
        <v>0</v>
      </c>
      <c r="U76" s="8">
        <v>0</v>
      </c>
      <c r="V76" s="8">
        <v>0</v>
      </c>
      <c r="W76" s="8" t="e">
        <v>#NUM!</v>
      </c>
      <c r="X76" s="8">
        <v>0.21</v>
      </c>
      <c r="Y76" s="8">
        <v>0</v>
      </c>
      <c r="Z76" s="8">
        <v>1.32</v>
      </c>
      <c r="AA76" s="8">
        <v>0.51</v>
      </c>
      <c r="AB76" s="8">
        <v>-0.97143084800000001</v>
      </c>
      <c r="AC76" s="8">
        <v>0</v>
      </c>
      <c r="AD76" s="8">
        <v>0</v>
      </c>
      <c r="AE76" s="8">
        <v>0</v>
      </c>
      <c r="AF76" s="8" t="e">
        <v>#NUM!</v>
      </c>
      <c r="AG76" s="8">
        <v>0</v>
      </c>
      <c r="AH76" s="8">
        <v>0</v>
      </c>
      <c r="AI76" s="8">
        <v>0</v>
      </c>
      <c r="AJ76" s="8">
        <v>0</v>
      </c>
      <c r="AK76" s="8" t="e">
        <v>#NUM!</v>
      </c>
      <c r="AL76" s="8">
        <v>0.82</v>
      </c>
      <c r="AM76" s="8">
        <v>0</v>
      </c>
      <c r="AN76" s="8">
        <v>0</v>
      </c>
      <c r="AO76" s="8">
        <v>0.27333333300000001</v>
      </c>
      <c r="AP76" s="8">
        <v>-1.871266688</v>
      </c>
      <c r="AQ76" s="8">
        <v>0</v>
      </c>
      <c r="AR76" s="8">
        <v>0</v>
      </c>
      <c r="AS76" s="8">
        <v>0</v>
      </c>
      <c r="AT76" s="8">
        <v>0</v>
      </c>
      <c r="AU76" s="8" t="e">
        <v>#NUM!</v>
      </c>
      <c r="AV76" s="8">
        <v>0</v>
      </c>
      <c r="AW76" s="8">
        <v>0</v>
      </c>
      <c r="AX76" s="8">
        <v>0</v>
      </c>
      <c r="AY76" s="8">
        <v>0</v>
      </c>
      <c r="AZ76" s="8" t="e">
        <v>#NUM!</v>
      </c>
      <c r="BA76" s="8">
        <v>0</v>
      </c>
      <c r="BB76" s="8">
        <v>0</v>
      </c>
      <c r="BC76" s="8">
        <v>0.89</v>
      </c>
      <c r="BD76" s="8">
        <v>0.296666667</v>
      </c>
      <c r="BE76" s="8">
        <v>-1.753085258</v>
      </c>
      <c r="BF76" s="8">
        <v>0</v>
      </c>
      <c r="BG76" s="8">
        <v>0</v>
      </c>
      <c r="BH76" s="8">
        <v>0</v>
      </c>
      <c r="BI76" s="8">
        <v>0</v>
      </c>
      <c r="BJ76" s="8" t="e">
        <v>#NUM!</v>
      </c>
      <c r="BK76" s="8">
        <v>0</v>
      </c>
      <c r="BL76" s="8">
        <v>2.65</v>
      </c>
      <c r="BM76" s="8">
        <v>0</v>
      </c>
      <c r="BN76" s="8">
        <v>0.88333333300000005</v>
      </c>
      <c r="BO76" s="8">
        <v>-0.178970142</v>
      </c>
      <c r="BP76" s="8">
        <v>0</v>
      </c>
      <c r="BQ76" s="8">
        <v>0.76</v>
      </c>
      <c r="BR76" s="8">
        <v>0</v>
      </c>
      <c r="BS76" s="8">
        <v>0.25333333299999999</v>
      </c>
      <c r="BT76" s="8">
        <v>-1.9808911789999999</v>
      </c>
      <c r="BU76" s="8">
        <v>0</v>
      </c>
      <c r="BV76" s="8">
        <v>0</v>
      </c>
      <c r="BW76" s="8">
        <v>3.22</v>
      </c>
      <c r="BX76" s="8">
        <v>0</v>
      </c>
      <c r="BY76" s="8">
        <v>0</v>
      </c>
      <c r="BZ76" s="8">
        <v>0</v>
      </c>
      <c r="CA76" s="8">
        <v>0</v>
      </c>
      <c r="CB76" s="8">
        <v>0</v>
      </c>
      <c r="CC76" s="8">
        <v>3.73</v>
      </c>
      <c r="CD76" s="8">
        <v>0</v>
      </c>
      <c r="CE76" s="8">
        <v>0</v>
      </c>
      <c r="CF76" s="8">
        <v>0</v>
      </c>
      <c r="CG76" s="8">
        <v>0</v>
      </c>
      <c r="CH76" s="8">
        <v>0</v>
      </c>
      <c r="CI76" s="8">
        <v>0</v>
      </c>
      <c r="CJ76" s="8">
        <v>0</v>
      </c>
      <c r="CK76" s="8">
        <v>0</v>
      </c>
      <c r="CL76" s="8">
        <v>0</v>
      </c>
      <c r="CM76" s="8">
        <v>0</v>
      </c>
      <c r="CN76" s="8">
        <v>0</v>
      </c>
      <c r="CO76" s="8">
        <v>0</v>
      </c>
      <c r="CP76" s="8">
        <v>0</v>
      </c>
      <c r="CQ76" s="8">
        <v>0</v>
      </c>
      <c r="CR76" s="8">
        <v>4.58</v>
      </c>
      <c r="CS76" s="8">
        <v>0</v>
      </c>
      <c r="CT76" s="8">
        <v>0</v>
      </c>
      <c r="CU76" s="8">
        <v>3.32</v>
      </c>
      <c r="CV76" s="8">
        <v>0</v>
      </c>
      <c r="CW76" s="8">
        <v>0</v>
      </c>
      <c r="CX76" s="8">
        <v>0</v>
      </c>
      <c r="CY76" s="8">
        <v>0</v>
      </c>
      <c r="CZ76" s="8">
        <v>1.06</v>
      </c>
      <c r="DA76" s="8">
        <v>0</v>
      </c>
      <c r="DB76" s="8">
        <v>7.12</v>
      </c>
      <c r="DC76" s="8">
        <v>0</v>
      </c>
      <c r="DD76" s="8">
        <v>0</v>
      </c>
      <c r="DE76" s="8">
        <v>3.27</v>
      </c>
      <c r="DF76" s="8">
        <v>0</v>
      </c>
      <c r="DG76" s="8">
        <v>0</v>
      </c>
      <c r="DH76" s="8">
        <v>0</v>
      </c>
      <c r="DI76" s="8">
        <v>686</v>
      </c>
      <c r="DJ76" s="8">
        <v>686</v>
      </c>
      <c r="DK76" s="8">
        <v>686</v>
      </c>
      <c r="DL76" s="8">
        <v>686</v>
      </c>
      <c r="DM76" s="8">
        <v>686</v>
      </c>
      <c r="DN76" s="8">
        <v>686</v>
      </c>
      <c r="DO76" s="8">
        <v>686</v>
      </c>
      <c r="DP76" s="8">
        <v>686</v>
      </c>
      <c r="DQ76" s="8">
        <v>686</v>
      </c>
      <c r="DR76" s="8">
        <v>686</v>
      </c>
      <c r="DS76" s="8">
        <v>686</v>
      </c>
      <c r="DT76" s="8">
        <v>686</v>
      </c>
      <c r="DU76" s="8">
        <v>686</v>
      </c>
      <c r="DV76" s="8">
        <v>686</v>
      </c>
      <c r="DW76" s="8">
        <v>686</v>
      </c>
      <c r="DX76" s="8">
        <v>686</v>
      </c>
      <c r="DY76" s="8">
        <v>686</v>
      </c>
      <c r="DZ76" s="8">
        <v>686</v>
      </c>
      <c r="EA76" s="8">
        <v>686</v>
      </c>
      <c r="EB76" s="8">
        <v>686</v>
      </c>
      <c r="EC76" s="8">
        <v>686</v>
      </c>
      <c r="ED76" s="8">
        <v>686</v>
      </c>
      <c r="EE76" s="8">
        <v>686</v>
      </c>
      <c r="EF76" s="8">
        <v>686</v>
      </c>
      <c r="EG76" s="8">
        <v>686</v>
      </c>
      <c r="EH76" s="8">
        <v>686</v>
      </c>
      <c r="EI76" s="8">
        <v>686</v>
      </c>
      <c r="EJ76" s="8">
        <v>686</v>
      </c>
      <c r="EK76" s="8">
        <v>686</v>
      </c>
      <c r="EL76" s="8">
        <v>686</v>
      </c>
      <c r="EM76" s="8">
        <v>686</v>
      </c>
      <c r="EN76" s="8">
        <v>686</v>
      </c>
      <c r="EO76" s="8">
        <v>686</v>
      </c>
      <c r="EP76" s="8">
        <v>686</v>
      </c>
      <c r="EQ76" s="8">
        <v>686</v>
      </c>
      <c r="ER76" s="8">
        <v>686</v>
      </c>
      <c r="ES76" s="8">
        <v>686</v>
      </c>
      <c r="ET76" s="8">
        <v>686</v>
      </c>
      <c r="EU76" s="8">
        <v>686</v>
      </c>
      <c r="EV76" s="8">
        <v>686</v>
      </c>
      <c r="EW76" s="8" t="s">
        <v>54</v>
      </c>
      <c r="EX76" s="8" t="s">
        <v>55</v>
      </c>
      <c r="EY76" s="8">
        <v>30.135999999999999</v>
      </c>
      <c r="EZ76" s="8">
        <v>8.8699999999999992</v>
      </c>
      <c r="FC76" s="8" t="s">
        <v>5426</v>
      </c>
      <c r="FD76" s="8">
        <v>269</v>
      </c>
      <c r="FE76" s="8" t="s">
        <v>5426</v>
      </c>
      <c r="FF76" s="8">
        <v>810</v>
      </c>
      <c r="FG76" s="8" t="s">
        <v>5426</v>
      </c>
      <c r="FH76" s="8" t="s">
        <v>5418</v>
      </c>
      <c r="FI76" s="8" t="s">
        <v>5415</v>
      </c>
      <c r="FJ76" s="8" t="s">
        <v>65</v>
      </c>
      <c r="FK76" s="8">
        <v>0</v>
      </c>
      <c r="FL76" s="8">
        <v>98.1</v>
      </c>
      <c r="FM76" s="8">
        <v>0.35</v>
      </c>
      <c r="FO76" s="8">
        <v>3</v>
      </c>
      <c r="FP76" s="8">
        <v>0</v>
      </c>
      <c r="FQ76" s="8" t="s">
        <v>5426</v>
      </c>
      <c r="FR76" s="8" t="s">
        <v>65</v>
      </c>
      <c r="FS76" s="8" t="s">
        <v>5419</v>
      </c>
      <c r="FT76" s="9">
        <v>1E-141</v>
      </c>
      <c r="FU76" s="8" t="s">
        <v>5420</v>
      </c>
      <c r="FV76" s="8">
        <v>502</v>
      </c>
      <c r="FW76" s="8">
        <v>269</v>
      </c>
      <c r="FX76" s="8">
        <v>274</v>
      </c>
      <c r="FY76" s="8">
        <v>94</v>
      </c>
      <c r="FZ76" s="8">
        <v>97</v>
      </c>
      <c r="GA76" s="8">
        <v>98</v>
      </c>
      <c r="GB76" s="8">
        <v>14</v>
      </c>
      <c r="GC76" s="8">
        <v>2</v>
      </c>
      <c r="GD76" s="8">
        <v>8</v>
      </c>
      <c r="GE76" s="8">
        <v>1</v>
      </c>
      <c r="GF76" s="8">
        <v>1</v>
      </c>
      <c r="GG76" s="8" t="s">
        <v>72</v>
      </c>
      <c r="GH76" s="8" t="s">
        <v>5426</v>
      </c>
      <c r="GI76" s="8" t="s">
        <v>5427</v>
      </c>
      <c r="GJ76" s="8" t="s">
        <v>5426</v>
      </c>
      <c r="GK76" s="8" t="s">
        <v>5030</v>
      </c>
      <c r="GL76" s="9">
        <v>5E-42</v>
      </c>
      <c r="GM76" s="8" t="s">
        <v>166</v>
      </c>
      <c r="GN76" s="8" t="s">
        <v>5031</v>
      </c>
      <c r="GO76" s="8" t="s">
        <v>5427</v>
      </c>
      <c r="GP76" s="8" t="s">
        <v>5427</v>
      </c>
      <c r="GQ76" s="8" t="s">
        <v>55</v>
      </c>
      <c r="GR76" s="8" t="s">
        <v>76</v>
      </c>
      <c r="GS76" s="8">
        <v>269</v>
      </c>
      <c r="GT76" s="8">
        <v>0</v>
      </c>
      <c r="GU76" s="8" t="s">
        <v>55</v>
      </c>
      <c r="GV76" s="8" t="s">
        <v>55</v>
      </c>
      <c r="GW76" s="8" t="s">
        <v>55</v>
      </c>
      <c r="GX76" s="8" t="s">
        <v>55</v>
      </c>
      <c r="GY76" s="8" t="s">
        <v>55</v>
      </c>
      <c r="GZ76" s="8">
        <v>1</v>
      </c>
      <c r="HA76" s="8">
        <v>18.600000000000001</v>
      </c>
      <c r="HB76" s="8">
        <v>3.3</v>
      </c>
      <c r="HC76" s="8">
        <v>5.6</v>
      </c>
      <c r="HD76" s="8" t="s">
        <v>61</v>
      </c>
      <c r="HE76" s="8" t="s">
        <v>5426</v>
      </c>
      <c r="HF76" s="8" t="s">
        <v>5422</v>
      </c>
      <c r="HG76" s="9">
        <v>3E-57</v>
      </c>
      <c r="HH76" s="8" t="s">
        <v>5423</v>
      </c>
      <c r="HI76" s="8">
        <v>221</v>
      </c>
      <c r="HJ76" s="8">
        <v>244</v>
      </c>
      <c r="HK76" s="8">
        <v>289</v>
      </c>
      <c r="HL76" s="8">
        <v>52</v>
      </c>
      <c r="HM76" s="8">
        <v>66</v>
      </c>
      <c r="HN76" s="8">
        <v>84</v>
      </c>
      <c r="HO76" s="8">
        <v>115</v>
      </c>
      <c r="HP76" s="8">
        <v>21</v>
      </c>
      <c r="HQ76" s="8">
        <v>57</v>
      </c>
      <c r="HR76" s="8">
        <v>24</v>
      </c>
      <c r="HS76" s="8">
        <v>1</v>
      </c>
      <c r="HT76" s="8" t="s">
        <v>66</v>
      </c>
    </row>
    <row r="77" spans="1:228" x14ac:dyDescent="0.2">
      <c r="A77" s="6" t="s">
        <v>5767</v>
      </c>
      <c r="B77" s="6" t="s">
        <v>5371</v>
      </c>
      <c r="D77" s="8" t="s">
        <v>5424</v>
      </c>
      <c r="E77" s="8">
        <v>0.34</v>
      </c>
      <c r="F77" s="8">
        <v>0.16</v>
      </c>
      <c r="G77" s="8">
        <f t="shared" si="20"/>
        <v>0.25</v>
      </c>
      <c r="H77" s="8">
        <f t="shared" si="21"/>
        <v>-2</v>
      </c>
      <c r="I77" s="8">
        <v>0</v>
      </c>
      <c r="J77" s="8">
        <v>0.39</v>
      </c>
      <c r="K77" s="8">
        <v>0.97</v>
      </c>
      <c r="L77" s="8">
        <v>0.453333333</v>
      </c>
      <c r="M77" s="8">
        <v>-1.1413558500000001</v>
      </c>
      <c r="N77" s="8">
        <v>3.1</v>
      </c>
      <c r="O77" s="8">
        <v>0.12</v>
      </c>
      <c r="P77" s="8">
        <v>0</v>
      </c>
      <c r="Q77" s="8">
        <v>1.0733333329999999</v>
      </c>
      <c r="R77" s="8">
        <v>0.10209818700000001</v>
      </c>
      <c r="S77" s="8">
        <v>2.73</v>
      </c>
      <c r="T77" s="8">
        <v>1.83</v>
      </c>
      <c r="U77" s="8">
        <v>2.12</v>
      </c>
      <c r="V77" s="8">
        <v>2.2266666669999999</v>
      </c>
      <c r="W77" s="8">
        <v>1.154885602</v>
      </c>
      <c r="X77" s="8">
        <v>0.28000000000000003</v>
      </c>
      <c r="Y77" s="8">
        <v>1.92</v>
      </c>
      <c r="Z77" s="8">
        <v>1.22</v>
      </c>
      <c r="AA77" s="8">
        <v>1.1399999999999999</v>
      </c>
      <c r="AB77" s="8">
        <v>0.18903382399999999</v>
      </c>
      <c r="AC77" s="8">
        <v>0</v>
      </c>
      <c r="AD77" s="8">
        <v>0</v>
      </c>
      <c r="AE77" s="8">
        <v>0</v>
      </c>
      <c r="AF77" s="8" t="e">
        <v>#NUM!</v>
      </c>
      <c r="AG77" s="8">
        <v>0.69</v>
      </c>
      <c r="AH77" s="8">
        <v>3.36</v>
      </c>
      <c r="AI77" s="8">
        <v>3.64</v>
      </c>
      <c r="AJ77" s="8">
        <v>2.5633333330000001</v>
      </c>
      <c r="AK77" s="8">
        <v>1.358021097</v>
      </c>
      <c r="AL77" s="8">
        <v>0</v>
      </c>
      <c r="AM77" s="8">
        <v>1.42</v>
      </c>
      <c r="AN77" s="8">
        <v>0</v>
      </c>
      <c r="AO77" s="8">
        <v>0.47333333300000002</v>
      </c>
      <c r="AP77" s="8">
        <v>-1.0790715719999999</v>
      </c>
      <c r="AQ77" s="8">
        <v>2.63</v>
      </c>
      <c r="AR77" s="8">
        <v>0.94</v>
      </c>
      <c r="AS77" s="8">
        <v>0</v>
      </c>
      <c r="AT77" s="8">
        <v>1.19</v>
      </c>
      <c r="AU77" s="8">
        <v>0.25096157400000002</v>
      </c>
      <c r="AV77" s="8">
        <v>1.63</v>
      </c>
      <c r="AW77" s="8">
        <v>8.4499999999999993</v>
      </c>
      <c r="AX77" s="8">
        <v>2.31</v>
      </c>
      <c r="AY77" s="8">
        <v>4.13</v>
      </c>
      <c r="AZ77" s="8">
        <v>2.0461417819999999</v>
      </c>
      <c r="BA77" s="8">
        <v>0</v>
      </c>
      <c r="BB77" s="8">
        <v>2.12</v>
      </c>
      <c r="BC77" s="8">
        <v>0</v>
      </c>
      <c r="BD77" s="8">
        <v>0.70666666700000003</v>
      </c>
      <c r="BE77" s="8">
        <v>-0.50089823499999997</v>
      </c>
      <c r="BF77" s="8">
        <v>1.04</v>
      </c>
      <c r="BG77" s="8">
        <v>1.1200000000000001</v>
      </c>
      <c r="BH77" s="8">
        <v>0</v>
      </c>
      <c r="BI77" s="8">
        <v>0.72</v>
      </c>
      <c r="BJ77" s="8">
        <v>-0.473931188</v>
      </c>
      <c r="BK77" s="8">
        <v>1.84</v>
      </c>
      <c r="BL77" s="8">
        <v>2.63</v>
      </c>
      <c r="BM77" s="8">
        <v>0.71</v>
      </c>
      <c r="BN77" s="8">
        <v>1.7266666669999999</v>
      </c>
      <c r="BO77" s="8">
        <v>0.78798959700000004</v>
      </c>
      <c r="BP77" s="8">
        <v>1.7</v>
      </c>
      <c r="BQ77" s="8">
        <v>0</v>
      </c>
      <c r="BR77" s="8">
        <v>0</v>
      </c>
      <c r="BS77" s="8">
        <v>0.56666666700000001</v>
      </c>
      <c r="BT77" s="8">
        <v>-0.81942775400000001</v>
      </c>
      <c r="BU77" s="8">
        <v>1.89</v>
      </c>
      <c r="BV77" s="8">
        <v>1.03</v>
      </c>
      <c r="BW77" s="8">
        <v>0</v>
      </c>
      <c r="BX77" s="8">
        <v>1.91</v>
      </c>
      <c r="BY77" s="8">
        <v>3.71</v>
      </c>
      <c r="BZ77" s="8">
        <v>28.01</v>
      </c>
      <c r="CA77" s="8">
        <v>0.6</v>
      </c>
      <c r="CB77" s="8">
        <v>0</v>
      </c>
      <c r="CC77" s="8">
        <v>0</v>
      </c>
      <c r="CD77" s="8">
        <v>7.89</v>
      </c>
      <c r="CE77" s="8">
        <v>0</v>
      </c>
      <c r="CF77" s="8">
        <v>12.84</v>
      </c>
      <c r="CG77" s="8">
        <v>8.25</v>
      </c>
      <c r="CH77" s="8">
        <v>0</v>
      </c>
      <c r="CI77" s="8">
        <v>9.2200000000000006</v>
      </c>
      <c r="CJ77" s="8">
        <v>42.96</v>
      </c>
      <c r="CK77" s="8">
        <v>9.49</v>
      </c>
      <c r="CL77" s="8">
        <v>0</v>
      </c>
      <c r="CM77" s="8">
        <v>0</v>
      </c>
      <c r="CN77" s="8">
        <v>4.8099999999999996</v>
      </c>
      <c r="CO77" s="8">
        <v>9.98</v>
      </c>
      <c r="CP77" s="8">
        <v>42.23</v>
      </c>
      <c r="CQ77" s="8">
        <v>11.89</v>
      </c>
      <c r="CR77" s="8">
        <v>5.25</v>
      </c>
      <c r="CS77" s="8">
        <v>4.9400000000000004</v>
      </c>
      <c r="CT77" s="8">
        <v>5.86</v>
      </c>
      <c r="CU77" s="8">
        <v>0</v>
      </c>
      <c r="CV77" s="8">
        <v>0</v>
      </c>
      <c r="CW77" s="8">
        <v>17.329999999999998</v>
      </c>
      <c r="CX77" s="8">
        <v>13.24</v>
      </c>
      <c r="CY77" s="8">
        <v>9.1</v>
      </c>
      <c r="CZ77" s="8">
        <v>1.66</v>
      </c>
      <c r="DA77" s="8">
        <v>14.54</v>
      </c>
      <c r="DB77" s="8">
        <v>7.58</v>
      </c>
      <c r="DC77" s="8">
        <v>0</v>
      </c>
      <c r="DD77" s="8">
        <v>14.04</v>
      </c>
      <c r="DE77" s="8">
        <v>0</v>
      </c>
      <c r="DF77" s="8">
        <v>2.68</v>
      </c>
      <c r="DG77" s="8">
        <v>4.12</v>
      </c>
      <c r="DH77" s="8">
        <v>0</v>
      </c>
      <c r="DI77" s="8">
        <v>794</v>
      </c>
      <c r="DJ77" s="8">
        <v>794</v>
      </c>
      <c r="DK77" s="8">
        <v>794</v>
      </c>
      <c r="DL77" s="8">
        <v>794</v>
      </c>
      <c r="DM77" s="8">
        <v>794</v>
      </c>
      <c r="DN77" s="8">
        <v>794</v>
      </c>
      <c r="DO77" s="8">
        <v>794</v>
      </c>
      <c r="DP77" s="8">
        <v>794</v>
      </c>
      <c r="DQ77" s="8">
        <v>794</v>
      </c>
      <c r="DR77" s="8">
        <v>794</v>
      </c>
      <c r="DS77" s="8">
        <v>794</v>
      </c>
      <c r="DT77" s="8">
        <v>794</v>
      </c>
      <c r="DU77" s="8">
        <v>794</v>
      </c>
      <c r="DV77" s="8">
        <v>794</v>
      </c>
      <c r="DW77" s="8">
        <v>794</v>
      </c>
      <c r="DX77" s="8">
        <v>794</v>
      </c>
      <c r="DY77" s="8">
        <v>794</v>
      </c>
      <c r="DZ77" s="8">
        <v>794</v>
      </c>
      <c r="EA77" s="8">
        <v>794</v>
      </c>
      <c r="EB77" s="8">
        <v>794</v>
      </c>
      <c r="EC77" s="8">
        <v>794</v>
      </c>
      <c r="ED77" s="8">
        <v>794</v>
      </c>
      <c r="EE77" s="8">
        <v>794</v>
      </c>
      <c r="EF77" s="8">
        <v>794</v>
      </c>
      <c r="EG77" s="8">
        <v>794</v>
      </c>
      <c r="EH77" s="8">
        <v>794</v>
      </c>
      <c r="EI77" s="8">
        <v>794</v>
      </c>
      <c r="EJ77" s="8">
        <v>794</v>
      </c>
      <c r="EK77" s="8">
        <v>794</v>
      </c>
      <c r="EL77" s="8">
        <v>794</v>
      </c>
      <c r="EM77" s="8">
        <v>794</v>
      </c>
      <c r="EN77" s="8">
        <v>794</v>
      </c>
      <c r="EO77" s="8">
        <v>794</v>
      </c>
      <c r="EP77" s="8">
        <v>794</v>
      </c>
      <c r="EQ77" s="8">
        <v>794</v>
      </c>
      <c r="ER77" s="8">
        <v>794</v>
      </c>
      <c r="ES77" s="8">
        <v>794</v>
      </c>
      <c r="ET77" s="8">
        <v>794</v>
      </c>
      <c r="EU77" s="8">
        <v>794</v>
      </c>
      <c r="EV77" s="8">
        <v>794</v>
      </c>
      <c r="EW77" s="8" t="s">
        <v>54</v>
      </c>
      <c r="EX77" s="8" t="s">
        <v>55</v>
      </c>
      <c r="EY77" s="8">
        <v>34.338000000000001</v>
      </c>
      <c r="EZ77" s="8">
        <v>9.18</v>
      </c>
      <c r="FC77" s="8" t="s">
        <v>5424</v>
      </c>
      <c r="FD77" s="8">
        <v>305</v>
      </c>
      <c r="FE77" s="8" t="s">
        <v>5424</v>
      </c>
      <c r="FF77" s="8">
        <v>918</v>
      </c>
      <c r="FG77" s="8" t="s">
        <v>5424</v>
      </c>
      <c r="FH77" s="8" t="s">
        <v>5418</v>
      </c>
      <c r="FI77" s="8" t="s">
        <v>5415</v>
      </c>
      <c r="FJ77" s="8" t="s">
        <v>65</v>
      </c>
      <c r="FK77" s="8">
        <v>0</v>
      </c>
      <c r="FL77" s="8">
        <v>100.7</v>
      </c>
      <c r="FM77" s="8">
        <v>0.36</v>
      </c>
      <c r="FO77" s="8">
        <v>3</v>
      </c>
      <c r="FP77" s="8">
        <v>0</v>
      </c>
      <c r="FQ77" s="8" t="s">
        <v>5424</v>
      </c>
      <c r="FR77" s="8" t="s">
        <v>65</v>
      </c>
      <c r="FS77" s="8" t="s">
        <v>5419</v>
      </c>
      <c r="FT77" s="9">
        <v>9.9999999999999991E-146</v>
      </c>
      <c r="FU77" s="8" t="s">
        <v>5420</v>
      </c>
      <c r="FV77" s="8">
        <v>518</v>
      </c>
      <c r="FW77" s="8">
        <v>276</v>
      </c>
      <c r="FX77" s="8">
        <v>274</v>
      </c>
      <c r="FY77" s="8">
        <v>94</v>
      </c>
      <c r="FZ77" s="8">
        <v>97</v>
      </c>
      <c r="GA77" s="8">
        <v>101</v>
      </c>
      <c r="GB77" s="8">
        <v>14</v>
      </c>
      <c r="GC77" s="8">
        <v>2</v>
      </c>
      <c r="GD77" s="8">
        <v>1</v>
      </c>
      <c r="GE77" s="8">
        <v>30</v>
      </c>
      <c r="GF77" s="8">
        <v>1</v>
      </c>
      <c r="GG77" s="8" t="s">
        <v>72</v>
      </c>
      <c r="GH77" s="8" t="s">
        <v>5424</v>
      </c>
      <c r="GI77" s="8" t="s">
        <v>5425</v>
      </c>
      <c r="GJ77" s="8" t="s">
        <v>5424</v>
      </c>
      <c r="GK77" s="8" t="s">
        <v>5030</v>
      </c>
      <c r="GL77" s="9">
        <v>6.0000000000000005E-42</v>
      </c>
      <c r="GM77" s="8" t="s">
        <v>166</v>
      </c>
      <c r="GN77" s="8" t="s">
        <v>5031</v>
      </c>
      <c r="GO77" s="8" t="s">
        <v>5425</v>
      </c>
      <c r="GP77" s="8" t="s">
        <v>5425</v>
      </c>
      <c r="GQ77" s="8" t="s">
        <v>55</v>
      </c>
      <c r="GR77" s="8" t="s">
        <v>76</v>
      </c>
      <c r="GS77" s="8">
        <v>305</v>
      </c>
      <c r="GT77" s="8">
        <v>0</v>
      </c>
      <c r="GU77" s="8" t="s">
        <v>55</v>
      </c>
      <c r="GV77" s="8" t="s">
        <v>55</v>
      </c>
      <c r="GW77" s="8" t="s">
        <v>55</v>
      </c>
      <c r="GX77" s="8" t="s">
        <v>55</v>
      </c>
      <c r="GY77" s="8" t="s">
        <v>55</v>
      </c>
      <c r="GZ77" s="8">
        <v>1</v>
      </c>
      <c r="HA77" s="8">
        <v>18</v>
      </c>
      <c r="HB77" s="8">
        <v>3</v>
      </c>
      <c r="HC77" s="8">
        <v>5.9</v>
      </c>
      <c r="HD77" s="8" t="s">
        <v>61</v>
      </c>
      <c r="HE77" s="8" t="s">
        <v>5424</v>
      </c>
      <c r="HF77" s="8" t="s">
        <v>5422</v>
      </c>
      <c r="HG77" s="9">
        <v>9.9999999999999995E-58</v>
      </c>
      <c r="HH77" s="8" t="s">
        <v>5423</v>
      </c>
      <c r="HI77" s="8">
        <v>223</v>
      </c>
      <c r="HJ77" s="8">
        <v>244</v>
      </c>
      <c r="HK77" s="8">
        <v>289</v>
      </c>
      <c r="HL77" s="8">
        <v>53</v>
      </c>
      <c r="HM77" s="8">
        <v>67</v>
      </c>
      <c r="HN77" s="8">
        <v>84</v>
      </c>
      <c r="HO77" s="8">
        <v>114</v>
      </c>
      <c r="HP77" s="8">
        <v>21</v>
      </c>
      <c r="HQ77" s="8">
        <v>57</v>
      </c>
      <c r="HR77" s="8">
        <v>60</v>
      </c>
      <c r="HS77" s="8">
        <v>1</v>
      </c>
      <c r="HT77" s="8" t="s">
        <v>66</v>
      </c>
    </row>
    <row r="78" spans="1:228" x14ac:dyDescent="0.2">
      <c r="A78" s="6" t="s">
        <v>5767</v>
      </c>
      <c r="B78" s="6" t="s">
        <v>5371</v>
      </c>
      <c r="D78" s="8" t="s">
        <v>5417</v>
      </c>
      <c r="E78" s="8">
        <v>35.369999999999997</v>
      </c>
      <c r="F78" s="8">
        <v>47.61</v>
      </c>
      <c r="G78" s="8">
        <f t="shared" si="20"/>
        <v>41.489999999999995</v>
      </c>
      <c r="H78" s="8">
        <f t="shared" si="21"/>
        <v>5.3746917520969255</v>
      </c>
      <c r="I78" s="8">
        <v>91.95</v>
      </c>
      <c r="J78" s="8">
        <v>95.29</v>
      </c>
      <c r="K78" s="8">
        <v>70.39</v>
      </c>
      <c r="L78" s="8">
        <v>85.876666670000006</v>
      </c>
      <c r="M78" s="8">
        <v>6.4241942889999999</v>
      </c>
      <c r="N78" s="8">
        <v>125.15</v>
      </c>
      <c r="O78" s="8">
        <v>98.84</v>
      </c>
      <c r="P78" s="8">
        <v>127.49</v>
      </c>
      <c r="Q78" s="8">
        <v>117.16</v>
      </c>
      <c r="R78" s="8">
        <v>6.8723362879999996</v>
      </c>
      <c r="S78" s="8">
        <v>102.08</v>
      </c>
      <c r="T78" s="8">
        <v>91.25</v>
      </c>
      <c r="U78" s="8">
        <v>105.83</v>
      </c>
      <c r="V78" s="8">
        <v>99.72</v>
      </c>
      <c r="W78" s="8">
        <v>6.6398109779999999</v>
      </c>
      <c r="X78" s="8">
        <v>108.5</v>
      </c>
      <c r="Y78" s="8">
        <v>77.02</v>
      </c>
      <c r="Z78" s="8">
        <v>127.24</v>
      </c>
      <c r="AA78" s="8">
        <v>104.25333329999999</v>
      </c>
      <c r="AB78" s="8">
        <v>6.7039497020000001</v>
      </c>
      <c r="AC78" s="8">
        <v>142.59</v>
      </c>
      <c r="AD78" s="8">
        <v>130.86000000000001</v>
      </c>
      <c r="AE78" s="8">
        <v>136.72500000000002</v>
      </c>
      <c r="AF78" s="8">
        <v>7.0951332518729284</v>
      </c>
      <c r="AG78" s="8">
        <v>114.9</v>
      </c>
      <c r="AH78" s="8">
        <v>157.44999999999999</v>
      </c>
      <c r="AI78" s="8">
        <v>156.86000000000001</v>
      </c>
      <c r="AJ78" s="8">
        <v>143.07</v>
      </c>
      <c r="AK78" s="8">
        <v>7.1605773780000002</v>
      </c>
      <c r="AL78" s="8">
        <v>59.36</v>
      </c>
      <c r="AM78" s="8">
        <v>37.44</v>
      </c>
      <c r="AN78" s="8">
        <v>40.770000000000003</v>
      </c>
      <c r="AO78" s="8">
        <v>45.856666670000003</v>
      </c>
      <c r="AP78" s="8">
        <v>5.5190595839999999</v>
      </c>
      <c r="AQ78" s="8">
        <v>71.819999999999993</v>
      </c>
      <c r="AR78" s="8">
        <v>67.62</v>
      </c>
      <c r="AS78" s="8">
        <v>56.72</v>
      </c>
      <c r="AT78" s="8">
        <v>65.386666669999997</v>
      </c>
      <c r="AU78" s="8">
        <v>6.0309245730000001</v>
      </c>
      <c r="AV78" s="8">
        <v>122.32</v>
      </c>
      <c r="AW78" s="8">
        <v>148.03</v>
      </c>
      <c r="AX78" s="8">
        <v>109.84</v>
      </c>
      <c r="AY78" s="8">
        <v>126.73</v>
      </c>
      <c r="AZ78" s="8">
        <v>6.9856142749999997</v>
      </c>
      <c r="BA78" s="8">
        <v>122.53</v>
      </c>
      <c r="BB78" s="8">
        <v>126.95</v>
      </c>
      <c r="BC78" s="8">
        <v>131</v>
      </c>
      <c r="BD78" s="8">
        <v>126.8266667</v>
      </c>
      <c r="BE78" s="8">
        <v>6.98671431</v>
      </c>
      <c r="BF78" s="8">
        <v>147.18</v>
      </c>
      <c r="BG78" s="8">
        <v>158.85</v>
      </c>
      <c r="BH78" s="8">
        <v>113.5</v>
      </c>
      <c r="BI78" s="8">
        <v>139.84333330000001</v>
      </c>
      <c r="BJ78" s="8">
        <v>7.127667668</v>
      </c>
      <c r="BK78" s="8">
        <v>162.63999999999999</v>
      </c>
      <c r="BL78" s="8">
        <v>194.24</v>
      </c>
      <c r="BM78" s="8">
        <v>164.38</v>
      </c>
      <c r="BN78" s="8">
        <v>173.75333330000001</v>
      </c>
      <c r="BO78" s="8">
        <v>7.4408968450000001</v>
      </c>
      <c r="BP78" s="8">
        <v>161.87</v>
      </c>
      <c r="BQ78" s="8">
        <v>155.66</v>
      </c>
      <c r="BR78" s="8">
        <v>153.76</v>
      </c>
      <c r="BS78" s="8">
        <v>157.09666669999999</v>
      </c>
      <c r="BT78" s="8">
        <v>7.2955087589999996</v>
      </c>
      <c r="BU78" s="8">
        <v>193.11</v>
      </c>
      <c r="BV78" s="8">
        <v>305.97000000000003</v>
      </c>
      <c r="BW78" s="8">
        <v>697.78</v>
      </c>
      <c r="BX78" s="8">
        <v>461.09</v>
      </c>
      <c r="BY78" s="8">
        <v>268.29000000000002</v>
      </c>
      <c r="BZ78" s="8">
        <v>1127.99</v>
      </c>
      <c r="CA78" s="8">
        <v>502.4</v>
      </c>
      <c r="CB78" s="8">
        <v>865</v>
      </c>
      <c r="CC78" s="8">
        <v>312.27</v>
      </c>
      <c r="CD78" s="8">
        <v>208.11</v>
      </c>
      <c r="CE78" s="8">
        <v>619</v>
      </c>
      <c r="CF78" s="8">
        <v>349.16</v>
      </c>
      <c r="CG78" s="8">
        <v>590.75</v>
      </c>
      <c r="CH78" s="8">
        <v>126</v>
      </c>
      <c r="CI78" s="8">
        <v>687.78</v>
      </c>
      <c r="CJ78" s="8">
        <v>750.04</v>
      </c>
      <c r="CK78" s="8">
        <v>450.51</v>
      </c>
      <c r="CL78" s="8">
        <v>917</v>
      </c>
      <c r="CM78" s="8">
        <v>467</v>
      </c>
      <c r="CN78" s="8">
        <v>795.19</v>
      </c>
      <c r="CO78" s="8">
        <v>465.02</v>
      </c>
      <c r="CP78" s="8">
        <v>1813.77</v>
      </c>
      <c r="CQ78" s="8">
        <v>1049.1099999999999</v>
      </c>
      <c r="CR78" s="8">
        <v>386.18</v>
      </c>
      <c r="CS78" s="8">
        <v>1136.06</v>
      </c>
      <c r="CT78" s="8">
        <v>555.14</v>
      </c>
      <c r="CU78" s="8">
        <v>778.68</v>
      </c>
      <c r="CV78" s="8">
        <v>427</v>
      </c>
      <c r="CW78" s="8">
        <v>646.66999999999996</v>
      </c>
      <c r="CX78" s="8">
        <v>656.76</v>
      </c>
      <c r="CY78" s="8">
        <v>451.9</v>
      </c>
      <c r="CZ78" s="8">
        <v>633.28</v>
      </c>
      <c r="DA78" s="8">
        <v>580.46</v>
      </c>
      <c r="DB78" s="8">
        <v>789.3</v>
      </c>
      <c r="DC78" s="8">
        <v>637</v>
      </c>
      <c r="DD78" s="8">
        <v>837.96</v>
      </c>
      <c r="DE78" s="8">
        <v>555.73</v>
      </c>
      <c r="DF78" s="8">
        <v>376.32</v>
      </c>
      <c r="DG78" s="8">
        <v>583.88</v>
      </c>
      <c r="DH78" s="8">
        <v>415</v>
      </c>
      <c r="DI78" s="8">
        <v>791</v>
      </c>
      <c r="DJ78" s="8">
        <v>791</v>
      </c>
      <c r="DK78" s="8">
        <v>791</v>
      </c>
      <c r="DL78" s="8">
        <v>791</v>
      </c>
      <c r="DM78" s="8">
        <v>791</v>
      </c>
      <c r="DN78" s="8">
        <v>791</v>
      </c>
      <c r="DO78" s="8">
        <v>791</v>
      </c>
      <c r="DP78" s="8">
        <v>791</v>
      </c>
      <c r="DQ78" s="8">
        <v>791</v>
      </c>
      <c r="DR78" s="8">
        <v>791</v>
      </c>
      <c r="DS78" s="8">
        <v>791</v>
      </c>
      <c r="DT78" s="8">
        <v>791</v>
      </c>
      <c r="DU78" s="8">
        <v>791</v>
      </c>
      <c r="DV78" s="8">
        <v>791</v>
      </c>
      <c r="DW78" s="8">
        <v>791</v>
      </c>
      <c r="DX78" s="8">
        <v>791</v>
      </c>
      <c r="DY78" s="8">
        <v>791</v>
      </c>
      <c r="DZ78" s="8">
        <v>791</v>
      </c>
      <c r="EA78" s="8">
        <v>791</v>
      </c>
      <c r="EB78" s="8">
        <v>791</v>
      </c>
      <c r="EC78" s="8">
        <v>791</v>
      </c>
      <c r="ED78" s="8">
        <v>791</v>
      </c>
      <c r="EE78" s="8">
        <v>791</v>
      </c>
      <c r="EF78" s="8">
        <v>791</v>
      </c>
      <c r="EG78" s="8">
        <v>791</v>
      </c>
      <c r="EH78" s="8">
        <v>791</v>
      </c>
      <c r="EI78" s="8">
        <v>791</v>
      </c>
      <c r="EJ78" s="8">
        <v>791</v>
      </c>
      <c r="EK78" s="8">
        <v>791</v>
      </c>
      <c r="EL78" s="8">
        <v>791</v>
      </c>
      <c r="EM78" s="8">
        <v>791</v>
      </c>
      <c r="EN78" s="8">
        <v>791</v>
      </c>
      <c r="EO78" s="8">
        <v>791</v>
      </c>
      <c r="EP78" s="8">
        <v>791</v>
      </c>
      <c r="EQ78" s="8">
        <v>791</v>
      </c>
      <c r="ER78" s="8">
        <v>791</v>
      </c>
      <c r="ES78" s="8">
        <v>791</v>
      </c>
      <c r="ET78" s="8">
        <v>791</v>
      </c>
      <c r="EU78" s="8">
        <v>791</v>
      </c>
      <c r="EV78" s="8">
        <v>791</v>
      </c>
      <c r="EW78" s="8" t="s">
        <v>54</v>
      </c>
      <c r="EX78" s="8" t="s">
        <v>55</v>
      </c>
      <c r="EY78" s="8">
        <v>34.22</v>
      </c>
      <c r="EZ78" s="8">
        <v>9.18</v>
      </c>
      <c r="FC78" s="8" t="s">
        <v>5417</v>
      </c>
      <c r="FD78" s="8">
        <v>304</v>
      </c>
      <c r="FE78" s="8" t="s">
        <v>5417</v>
      </c>
      <c r="FF78" s="8">
        <v>915</v>
      </c>
      <c r="FG78" s="8" t="s">
        <v>5417</v>
      </c>
      <c r="FH78" s="8" t="s">
        <v>5418</v>
      </c>
      <c r="FI78" s="8" t="s">
        <v>5415</v>
      </c>
      <c r="FJ78" s="8" t="s">
        <v>65</v>
      </c>
      <c r="FK78" s="8">
        <v>0</v>
      </c>
      <c r="FL78" s="8">
        <v>100.3</v>
      </c>
      <c r="FM78" s="8">
        <v>0.36</v>
      </c>
      <c r="FO78" s="8">
        <v>3</v>
      </c>
      <c r="FP78" s="8">
        <v>0</v>
      </c>
      <c r="FQ78" s="8" t="s">
        <v>5417</v>
      </c>
      <c r="FR78" s="8" t="s">
        <v>65</v>
      </c>
      <c r="FS78" s="8" t="s">
        <v>5419</v>
      </c>
      <c r="FT78" s="9">
        <v>9.9999999999999991E-146</v>
      </c>
      <c r="FU78" s="8" t="s">
        <v>5420</v>
      </c>
      <c r="FV78" s="8">
        <v>518</v>
      </c>
      <c r="FW78" s="8">
        <v>275</v>
      </c>
      <c r="FX78" s="8">
        <v>274</v>
      </c>
      <c r="FY78" s="8">
        <v>95</v>
      </c>
      <c r="FZ78" s="8">
        <v>97</v>
      </c>
      <c r="GA78" s="8">
        <v>100</v>
      </c>
      <c r="GB78" s="8">
        <v>13</v>
      </c>
      <c r="GC78" s="8">
        <v>1</v>
      </c>
      <c r="GD78" s="8">
        <v>1</v>
      </c>
      <c r="GE78" s="8">
        <v>30</v>
      </c>
      <c r="GF78" s="8">
        <v>1</v>
      </c>
      <c r="GG78" s="8" t="s">
        <v>72</v>
      </c>
      <c r="GH78" s="8" t="s">
        <v>5417</v>
      </c>
      <c r="GI78" s="8" t="s">
        <v>5421</v>
      </c>
      <c r="GJ78" s="8" t="s">
        <v>5417</v>
      </c>
      <c r="GK78" s="8" t="s">
        <v>5030</v>
      </c>
      <c r="GL78" s="9">
        <v>4.0000000000000002E-42</v>
      </c>
      <c r="GM78" s="8" t="s">
        <v>166</v>
      </c>
      <c r="GN78" s="8" t="s">
        <v>5031</v>
      </c>
      <c r="GO78" s="8" t="s">
        <v>5421</v>
      </c>
      <c r="GP78" s="8" t="s">
        <v>5421</v>
      </c>
      <c r="GQ78" s="8" t="s">
        <v>55</v>
      </c>
      <c r="GR78" s="8" t="s">
        <v>76</v>
      </c>
      <c r="GS78" s="8">
        <v>304</v>
      </c>
      <c r="GT78" s="8">
        <v>0</v>
      </c>
      <c r="GU78" s="8" t="s">
        <v>55</v>
      </c>
      <c r="GV78" s="8" t="s">
        <v>55</v>
      </c>
      <c r="GW78" s="8" t="s">
        <v>55</v>
      </c>
      <c r="GX78" s="8" t="s">
        <v>55</v>
      </c>
      <c r="GY78" s="8" t="s">
        <v>55</v>
      </c>
      <c r="GZ78" s="8">
        <v>1</v>
      </c>
      <c r="HA78" s="8">
        <v>18.100000000000001</v>
      </c>
      <c r="HB78" s="8">
        <v>3</v>
      </c>
      <c r="HC78" s="8">
        <v>5.9</v>
      </c>
      <c r="HD78" s="8" t="s">
        <v>61</v>
      </c>
      <c r="HE78" s="8" t="s">
        <v>5417</v>
      </c>
      <c r="HF78" s="8" t="s">
        <v>5422</v>
      </c>
      <c r="HG78" s="9">
        <v>1.9999999999999999E-57</v>
      </c>
      <c r="HH78" s="8" t="s">
        <v>5423</v>
      </c>
      <c r="HI78" s="8">
        <v>222</v>
      </c>
      <c r="HJ78" s="8">
        <v>246</v>
      </c>
      <c r="HK78" s="8">
        <v>289</v>
      </c>
      <c r="HL78" s="8">
        <v>54</v>
      </c>
      <c r="HM78" s="8">
        <v>67</v>
      </c>
      <c r="HN78" s="8">
        <v>85</v>
      </c>
      <c r="HO78" s="8">
        <v>113</v>
      </c>
      <c r="HP78" s="8">
        <v>26</v>
      </c>
      <c r="HQ78" s="8">
        <v>57</v>
      </c>
      <c r="HR78" s="8">
        <v>60</v>
      </c>
      <c r="HS78" s="8">
        <v>1</v>
      </c>
      <c r="HT78" s="8" t="s">
        <v>66</v>
      </c>
    </row>
    <row r="79" spans="1:228" x14ac:dyDescent="0.2">
      <c r="A79" s="6" t="s">
        <v>5768</v>
      </c>
      <c r="B79" s="6" t="s">
        <v>5769</v>
      </c>
      <c r="D79" s="8" t="s">
        <v>5289</v>
      </c>
      <c r="E79" s="8">
        <v>1.22</v>
      </c>
      <c r="F79" s="8">
        <v>0.89</v>
      </c>
      <c r="G79" s="8">
        <f t="shared" si="20"/>
        <v>1.0549999999999999</v>
      </c>
      <c r="H79" s="8">
        <f t="shared" si="21"/>
        <v>7.7242998932460352E-2</v>
      </c>
      <c r="I79" s="8">
        <v>2.75</v>
      </c>
      <c r="J79" s="8">
        <v>3.14</v>
      </c>
      <c r="K79" s="8">
        <v>2.2400000000000002</v>
      </c>
      <c r="L79" s="8">
        <v>2.71</v>
      </c>
      <c r="M79" s="8">
        <v>1.438292852</v>
      </c>
      <c r="N79" s="8">
        <v>14.96</v>
      </c>
      <c r="O79" s="8">
        <v>16.25</v>
      </c>
      <c r="P79" s="8">
        <v>11.48</v>
      </c>
      <c r="Q79" s="8">
        <v>14.23</v>
      </c>
      <c r="R79" s="8">
        <v>3.8308637569999999</v>
      </c>
      <c r="S79" s="8">
        <v>16.489999999999998</v>
      </c>
      <c r="T79" s="8">
        <v>14.64</v>
      </c>
      <c r="U79" s="8">
        <v>12.68</v>
      </c>
      <c r="V79" s="8">
        <v>14.60333333</v>
      </c>
      <c r="W79" s="8">
        <v>3.868225808</v>
      </c>
      <c r="X79" s="8">
        <v>17.57</v>
      </c>
      <c r="Y79" s="8">
        <v>17.760000000000002</v>
      </c>
      <c r="Z79" s="8">
        <v>18.670000000000002</v>
      </c>
      <c r="AA79" s="8">
        <v>18</v>
      </c>
      <c r="AB79" s="8">
        <v>4.1699250010000002</v>
      </c>
      <c r="AC79" s="8">
        <v>24.51</v>
      </c>
      <c r="AD79" s="8">
        <v>29.53</v>
      </c>
      <c r="AE79" s="8">
        <v>27.020000000000003</v>
      </c>
      <c r="AF79" s="8">
        <v>4.75595576955096</v>
      </c>
      <c r="AG79" s="8">
        <v>25.93</v>
      </c>
      <c r="AH79" s="8">
        <v>27.33</v>
      </c>
      <c r="AI79" s="8">
        <v>35.81</v>
      </c>
      <c r="AJ79" s="8">
        <v>29.69</v>
      </c>
      <c r="AK79" s="8">
        <v>4.891905188</v>
      </c>
      <c r="AL79" s="8">
        <v>2.35</v>
      </c>
      <c r="AM79" s="8">
        <v>1.54</v>
      </c>
      <c r="AN79" s="8">
        <v>2.25</v>
      </c>
      <c r="AO79" s="8">
        <v>2.0466666670000002</v>
      </c>
      <c r="AP79" s="8">
        <v>1.033276155</v>
      </c>
      <c r="AQ79" s="8">
        <v>3.12</v>
      </c>
      <c r="AR79" s="8">
        <v>2.61</v>
      </c>
      <c r="AS79" s="8">
        <v>1.71</v>
      </c>
      <c r="AT79" s="8">
        <v>2.48</v>
      </c>
      <c r="AU79" s="8">
        <v>1.3103401210000001</v>
      </c>
      <c r="AV79" s="8">
        <v>12.5</v>
      </c>
      <c r="AW79" s="8">
        <v>13.49</v>
      </c>
      <c r="AX79" s="8">
        <v>19.22</v>
      </c>
      <c r="AY79" s="8">
        <v>15.07</v>
      </c>
      <c r="AZ79" s="8">
        <v>3.913607512</v>
      </c>
      <c r="BA79" s="8">
        <v>13.88</v>
      </c>
      <c r="BB79" s="8">
        <v>14.96</v>
      </c>
      <c r="BC79" s="8">
        <v>14.1</v>
      </c>
      <c r="BD79" s="8">
        <v>14.313333330000001</v>
      </c>
      <c r="BE79" s="8">
        <v>3.8392877849999998</v>
      </c>
      <c r="BF79" s="8">
        <v>20.8</v>
      </c>
      <c r="BG79" s="8">
        <v>16.28</v>
      </c>
      <c r="BH79" s="8">
        <v>29.09</v>
      </c>
      <c r="BI79" s="8">
        <v>22.056666669999998</v>
      </c>
      <c r="BJ79" s="8">
        <v>4.4631428739999999</v>
      </c>
      <c r="BK79" s="8">
        <v>25.62</v>
      </c>
      <c r="BL79" s="8">
        <v>21.49</v>
      </c>
      <c r="BM79" s="8">
        <v>23.5</v>
      </c>
      <c r="BN79" s="8">
        <v>23.536666669999999</v>
      </c>
      <c r="BO79" s="8">
        <v>4.5568381110000002</v>
      </c>
      <c r="BP79" s="8">
        <v>19.11</v>
      </c>
      <c r="BQ79" s="8">
        <v>21.83</v>
      </c>
      <c r="BR79" s="8">
        <v>34.54</v>
      </c>
      <c r="BS79" s="8">
        <v>25.16</v>
      </c>
      <c r="BT79" s="8">
        <v>4.6530600169999996</v>
      </c>
      <c r="BU79" s="8">
        <v>7</v>
      </c>
      <c r="BV79" s="8">
        <v>6</v>
      </c>
      <c r="BW79" s="8">
        <v>22</v>
      </c>
      <c r="BX79" s="8">
        <v>16</v>
      </c>
      <c r="BY79" s="8">
        <v>9</v>
      </c>
      <c r="BZ79" s="8">
        <v>142</v>
      </c>
      <c r="CA79" s="8">
        <v>87</v>
      </c>
      <c r="CB79" s="8">
        <v>82</v>
      </c>
      <c r="CC79" s="8">
        <v>13</v>
      </c>
      <c r="CD79" s="8">
        <v>9</v>
      </c>
      <c r="CE79" s="8">
        <v>36</v>
      </c>
      <c r="CF79" s="8">
        <v>16</v>
      </c>
      <c r="CG79" s="8">
        <v>24</v>
      </c>
      <c r="CH79" s="8">
        <v>4</v>
      </c>
      <c r="CI79" s="8">
        <v>74</v>
      </c>
      <c r="CJ79" s="8">
        <v>72</v>
      </c>
      <c r="CK79" s="8">
        <v>83</v>
      </c>
      <c r="CL79" s="8">
        <v>166</v>
      </c>
      <c r="CM79" s="8">
        <v>111</v>
      </c>
      <c r="CN79" s="8">
        <v>189</v>
      </c>
      <c r="CO79" s="8">
        <v>85</v>
      </c>
      <c r="CP79" s="8">
        <v>436</v>
      </c>
      <c r="CQ79" s="8">
        <v>174</v>
      </c>
      <c r="CR79" s="8">
        <v>45</v>
      </c>
      <c r="CS79" s="8">
        <v>171</v>
      </c>
      <c r="CT79" s="8">
        <v>69</v>
      </c>
      <c r="CU79" s="8">
        <v>115</v>
      </c>
      <c r="CV79" s="8">
        <v>101</v>
      </c>
      <c r="CW79" s="8">
        <v>110</v>
      </c>
      <c r="CX79" s="8">
        <v>111</v>
      </c>
      <c r="CY79" s="8">
        <v>57</v>
      </c>
      <c r="CZ79" s="8">
        <v>108</v>
      </c>
      <c r="DA79" s="8">
        <v>141</v>
      </c>
      <c r="DB79" s="8">
        <v>122</v>
      </c>
      <c r="DC79" s="8">
        <v>76</v>
      </c>
      <c r="DD79" s="8">
        <v>104</v>
      </c>
      <c r="DE79" s="8">
        <v>63</v>
      </c>
      <c r="DF79" s="8">
        <v>56</v>
      </c>
      <c r="DG79" s="8">
        <v>63</v>
      </c>
      <c r="DH79" s="8">
        <v>112</v>
      </c>
      <c r="DI79" s="8">
        <v>833</v>
      </c>
      <c r="DJ79" s="8">
        <v>833</v>
      </c>
      <c r="DK79" s="8">
        <v>833</v>
      </c>
      <c r="DL79" s="8">
        <v>833</v>
      </c>
      <c r="DM79" s="8">
        <v>833</v>
      </c>
      <c r="DN79" s="8">
        <v>833</v>
      </c>
      <c r="DO79" s="8">
        <v>833</v>
      </c>
      <c r="DP79" s="8">
        <v>833</v>
      </c>
      <c r="DQ79" s="8">
        <v>833</v>
      </c>
      <c r="DR79" s="8">
        <v>833</v>
      </c>
      <c r="DS79" s="8">
        <v>833</v>
      </c>
      <c r="DT79" s="8">
        <v>833</v>
      </c>
      <c r="DU79" s="8">
        <v>833</v>
      </c>
      <c r="DV79" s="8">
        <v>833</v>
      </c>
      <c r="DW79" s="8">
        <v>833</v>
      </c>
      <c r="DX79" s="8">
        <v>833</v>
      </c>
      <c r="DY79" s="8">
        <v>833</v>
      </c>
      <c r="DZ79" s="8">
        <v>833</v>
      </c>
      <c r="EA79" s="8">
        <v>833</v>
      </c>
      <c r="EB79" s="8">
        <v>833</v>
      </c>
      <c r="EC79" s="8">
        <v>833</v>
      </c>
      <c r="ED79" s="8">
        <v>833</v>
      </c>
      <c r="EE79" s="8">
        <v>833</v>
      </c>
      <c r="EF79" s="8">
        <v>833</v>
      </c>
      <c r="EG79" s="8">
        <v>833</v>
      </c>
      <c r="EH79" s="8">
        <v>833</v>
      </c>
      <c r="EI79" s="8">
        <v>833</v>
      </c>
      <c r="EJ79" s="8">
        <v>833</v>
      </c>
      <c r="EK79" s="8">
        <v>833</v>
      </c>
      <c r="EL79" s="8">
        <v>833</v>
      </c>
      <c r="EM79" s="8">
        <v>833</v>
      </c>
      <c r="EN79" s="8">
        <v>833</v>
      </c>
      <c r="EO79" s="8">
        <v>833</v>
      </c>
      <c r="EP79" s="8">
        <v>833</v>
      </c>
      <c r="EQ79" s="8">
        <v>833</v>
      </c>
      <c r="ER79" s="8">
        <v>833</v>
      </c>
      <c r="ES79" s="8">
        <v>833</v>
      </c>
      <c r="ET79" s="8">
        <v>833</v>
      </c>
      <c r="EU79" s="8">
        <v>833</v>
      </c>
      <c r="EV79" s="8">
        <v>833</v>
      </c>
      <c r="EW79" s="8" t="s">
        <v>54</v>
      </c>
      <c r="EX79" s="8" t="s">
        <v>55</v>
      </c>
      <c r="EY79" s="8">
        <v>35.764000000000003</v>
      </c>
      <c r="EZ79" s="8">
        <v>8.4700000000000006</v>
      </c>
      <c r="FC79" s="8" t="s">
        <v>5289</v>
      </c>
      <c r="FD79" s="8">
        <v>318</v>
      </c>
      <c r="FE79" s="8" t="s">
        <v>5289</v>
      </c>
      <c r="FF79" s="8">
        <v>957</v>
      </c>
      <c r="FG79" s="8" t="s">
        <v>5289</v>
      </c>
      <c r="FH79" s="8" t="s">
        <v>5290</v>
      </c>
      <c r="FI79" s="8" t="s">
        <v>5267</v>
      </c>
      <c r="FJ79" s="8" t="s">
        <v>65</v>
      </c>
      <c r="FK79" s="9">
        <v>9.9999999999999996E-75</v>
      </c>
      <c r="FL79" s="8">
        <v>127.7</v>
      </c>
      <c r="FM79" s="8">
        <v>0.34</v>
      </c>
      <c r="FO79" s="8">
        <v>7</v>
      </c>
      <c r="FP79" s="8">
        <v>0</v>
      </c>
      <c r="FQ79" s="8" t="s">
        <v>5289</v>
      </c>
      <c r="FR79" s="8" t="s">
        <v>65</v>
      </c>
      <c r="FS79" s="8" t="s">
        <v>5291</v>
      </c>
      <c r="FT79" s="9">
        <v>9.9999999999999996E-75</v>
      </c>
      <c r="FU79" s="8" t="s">
        <v>5292</v>
      </c>
      <c r="FV79" s="8">
        <v>282</v>
      </c>
      <c r="FW79" s="8">
        <v>318</v>
      </c>
      <c r="FX79" s="8">
        <v>249</v>
      </c>
      <c r="FY79" s="8">
        <v>54</v>
      </c>
      <c r="FZ79" s="8">
        <v>60</v>
      </c>
      <c r="GA79" s="8">
        <v>128</v>
      </c>
      <c r="GB79" s="8">
        <v>146</v>
      </c>
      <c r="GC79" s="8">
        <v>70</v>
      </c>
      <c r="GD79" s="8">
        <v>2</v>
      </c>
      <c r="GE79" s="8">
        <v>1</v>
      </c>
      <c r="GF79" s="8">
        <v>1</v>
      </c>
      <c r="GG79" s="8" t="s">
        <v>72</v>
      </c>
      <c r="GH79" s="8" t="s">
        <v>5289</v>
      </c>
      <c r="GI79" s="8" t="s">
        <v>5293</v>
      </c>
      <c r="GJ79" s="8" t="s">
        <v>5294</v>
      </c>
      <c r="GK79" s="8" t="s">
        <v>5044</v>
      </c>
      <c r="GL79" s="8">
        <v>0.28999999999999998</v>
      </c>
      <c r="GM79" s="8" t="s">
        <v>97</v>
      </c>
      <c r="GN79" s="8" t="s">
        <v>5045</v>
      </c>
      <c r="GO79" s="8" t="s">
        <v>5293</v>
      </c>
      <c r="GP79" s="8" t="s">
        <v>5293</v>
      </c>
      <c r="GQ79" s="8" t="s">
        <v>55</v>
      </c>
      <c r="GR79" s="8" t="s">
        <v>5295</v>
      </c>
      <c r="GS79" s="8">
        <v>318</v>
      </c>
      <c r="GT79" s="8">
        <v>0</v>
      </c>
      <c r="GU79" s="8" t="s">
        <v>55</v>
      </c>
      <c r="GV79" s="8" t="s">
        <v>55</v>
      </c>
      <c r="GW79" s="8" t="s">
        <v>55</v>
      </c>
      <c r="GX79" s="8" t="s">
        <v>55</v>
      </c>
      <c r="GY79" s="8" t="s">
        <v>55</v>
      </c>
      <c r="GZ79" s="8">
        <v>20</v>
      </c>
      <c r="HA79" s="8">
        <v>16.399999999999999</v>
      </c>
      <c r="HB79" s="8">
        <v>4.7</v>
      </c>
      <c r="HC79" s="8">
        <v>12.9</v>
      </c>
      <c r="HD79" s="8" t="s">
        <v>61</v>
      </c>
      <c r="HE79" s="8" t="s">
        <v>5289</v>
      </c>
      <c r="HF79" s="8" t="s">
        <v>5296</v>
      </c>
      <c r="HG79" s="9">
        <v>9.9999999999999998E-20</v>
      </c>
      <c r="HH79" s="8" t="s">
        <v>5297</v>
      </c>
      <c r="HI79" s="8">
        <v>97.4</v>
      </c>
      <c r="HJ79" s="8">
        <v>357</v>
      </c>
      <c r="HK79" s="8">
        <v>410</v>
      </c>
      <c r="HL79" s="8">
        <v>26</v>
      </c>
      <c r="HM79" s="8">
        <v>37</v>
      </c>
      <c r="HN79" s="8">
        <v>87</v>
      </c>
      <c r="HO79" s="8">
        <v>263</v>
      </c>
      <c r="HP79" s="8">
        <v>93</v>
      </c>
      <c r="HQ79" s="8">
        <v>63</v>
      </c>
      <c r="HR79" s="8">
        <v>46</v>
      </c>
      <c r="HS79" s="8">
        <v>1</v>
      </c>
      <c r="HT79" s="8" t="s">
        <v>66</v>
      </c>
    </row>
    <row r="80" spans="1:228" x14ac:dyDescent="0.2">
      <c r="A80" s="6" t="s">
        <v>5671</v>
      </c>
      <c r="B80" s="6" t="s">
        <v>5750</v>
      </c>
      <c r="D80" s="8" t="s">
        <v>80</v>
      </c>
      <c r="E80" s="8">
        <v>0</v>
      </c>
      <c r="F80" s="8">
        <v>3.41</v>
      </c>
      <c r="G80" s="8">
        <f t="shared" si="20"/>
        <v>1.7050000000000001</v>
      </c>
      <c r="H80" s="8">
        <f t="shared" si="21"/>
        <v>0.76977173924944786</v>
      </c>
      <c r="I80" s="8">
        <v>4.7</v>
      </c>
      <c r="J80" s="8">
        <v>3.98</v>
      </c>
      <c r="K80" s="8">
        <v>0</v>
      </c>
      <c r="L80" s="8">
        <v>2.8933333330000002</v>
      </c>
      <c r="M80" s="8">
        <v>1.532732542</v>
      </c>
      <c r="N80" s="8">
        <v>9.18</v>
      </c>
      <c r="O80" s="8">
        <v>2.94</v>
      </c>
      <c r="P80" s="8">
        <v>0</v>
      </c>
      <c r="Q80" s="8">
        <v>4.04</v>
      </c>
      <c r="R80" s="8">
        <v>2.0143552929999999</v>
      </c>
      <c r="S80" s="8">
        <v>4.4400000000000004</v>
      </c>
      <c r="T80" s="8">
        <v>3.15</v>
      </c>
      <c r="U80" s="8">
        <v>8.44</v>
      </c>
      <c r="V80" s="8">
        <v>5.3433333330000004</v>
      </c>
      <c r="W80" s="8">
        <v>2.4177400200000001</v>
      </c>
      <c r="X80" s="8">
        <v>1.62</v>
      </c>
      <c r="Y80" s="8">
        <v>5.69</v>
      </c>
      <c r="Z80" s="8">
        <v>3.11</v>
      </c>
      <c r="AA80" s="8">
        <v>3.4733333329999998</v>
      </c>
      <c r="AB80" s="8">
        <v>1.7963208719999999</v>
      </c>
      <c r="AC80" s="8">
        <v>0</v>
      </c>
      <c r="AD80" s="8">
        <v>0</v>
      </c>
      <c r="AE80" s="8">
        <v>0</v>
      </c>
      <c r="AF80" s="8" t="e">
        <v>#NUM!</v>
      </c>
      <c r="AG80" s="8">
        <v>0</v>
      </c>
      <c r="AH80" s="8">
        <v>0</v>
      </c>
      <c r="AI80" s="8">
        <v>3.52</v>
      </c>
      <c r="AJ80" s="8">
        <v>1.173333333</v>
      </c>
      <c r="AK80" s="8">
        <v>0.23061292799999999</v>
      </c>
      <c r="AL80" s="8">
        <v>0</v>
      </c>
      <c r="AM80" s="8">
        <v>2.2400000000000002</v>
      </c>
      <c r="AN80" s="8">
        <v>1.39</v>
      </c>
      <c r="AO80" s="8">
        <v>1.21</v>
      </c>
      <c r="AP80" s="8">
        <v>0.275007047</v>
      </c>
      <c r="AQ80" s="8">
        <v>2.5499999999999998</v>
      </c>
      <c r="AR80" s="8">
        <v>3.34</v>
      </c>
      <c r="AS80" s="8">
        <v>0</v>
      </c>
      <c r="AT80" s="8">
        <v>1.963333333</v>
      </c>
      <c r="AU80" s="8">
        <v>0.97330513299999999</v>
      </c>
      <c r="AV80" s="8">
        <v>6.52</v>
      </c>
      <c r="AW80" s="8">
        <v>1.54</v>
      </c>
      <c r="AX80" s="8">
        <v>0</v>
      </c>
      <c r="AY80" s="8">
        <v>2.6866666669999999</v>
      </c>
      <c r="AZ80" s="8">
        <v>1.4258173380000001</v>
      </c>
      <c r="BA80" s="8">
        <v>5.19</v>
      </c>
      <c r="BB80" s="8">
        <v>2.12</v>
      </c>
      <c r="BC80" s="8">
        <v>0</v>
      </c>
      <c r="BD80" s="8">
        <v>2.4366666669999999</v>
      </c>
      <c r="BE80" s="8">
        <v>1.2849089060000001</v>
      </c>
      <c r="BF80" s="8">
        <v>0</v>
      </c>
      <c r="BG80" s="8">
        <v>3.21</v>
      </c>
      <c r="BH80" s="8">
        <v>3.58</v>
      </c>
      <c r="BI80" s="8">
        <v>2.2633333329999998</v>
      </c>
      <c r="BJ80" s="8">
        <v>1.178449074</v>
      </c>
      <c r="BK80" s="8">
        <v>5.59</v>
      </c>
      <c r="BL80" s="8">
        <v>17.11</v>
      </c>
      <c r="BM80" s="8">
        <v>2.29</v>
      </c>
      <c r="BN80" s="8">
        <v>8.33</v>
      </c>
      <c r="BO80" s="8">
        <v>3.0583164960000002</v>
      </c>
      <c r="BP80" s="8">
        <v>0</v>
      </c>
      <c r="BQ80" s="8">
        <v>0</v>
      </c>
      <c r="BR80" s="8">
        <v>0</v>
      </c>
      <c r="BS80" s="8">
        <v>0</v>
      </c>
      <c r="BT80" s="8" t="e">
        <v>#NUM!</v>
      </c>
      <c r="BU80" s="8">
        <v>0</v>
      </c>
      <c r="BV80" s="8">
        <v>148</v>
      </c>
      <c r="BW80" s="8">
        <v>240.43</v>
      </c>
      <c r="BX80" s="8">
        <v>129.77000000000001</v>
      </c>
      <c r="BY80" s="8">
        <v>0</v>
      </c>
      <c r="BZ80" s="8">
        <v>558.07000000000005</v>
      </c>
      <c r="CA80" s="8">
        <v>100.89</v>
      </c>
      <c r="CB80" s="8">
        <v>0</v>
      </c>
      <c r="CC80" s="8">
        <v>0</v>
      </c>
      <c r="CD80" s="8">
        <v>83.84</v>
      </c>
      <c r="CE80" s="8">
        <v>142.15</v>
      </c>
      <c r="CF80" s="8">
        <v>83.69</v>
      </c>
      <c r="CG80" s="8">
        <v>197.05</v>
      </c>
      <c r="CH80" s="8">
        <v>0</v>
      </c>
      <c r="CI80" s="8">
        <v>247.46</v>
      </c>
      <c r="CJ80" s="8">
        <v>52.47</v>
      </c>
      <c r="CK80" s="8">
        <v>0</v>
      </c>
      <c r="CL80" s="8">
        <v>0</v>
      </c>
      <c r="CM80" s="8">
        <v>0</v>
      </c>
      <c r="CN80" s="8">
        <v>0</v>
      </c>
      <c r="CO80" s="8">
        <v>0</v>
      </c>
      <c r="CP80" s="8">
        <v>274.77</v>
      </c>
      <c r="CQ80" s="8">
        <v>243.1</v>
      </c>
      <c r="CR80" s="8">
        <v>229.41</v>
      </c>
      <c r="CS80" s="8">
        <v>106.63</v>
      </c>
      <c r="CT80" s="8">
        <v>0</v>
      </c>
      <c r="CU80" s="8">
        <v>0</v>
      </c>
      <c r="CV80" s="8">
        <v>0</v>
      </c>
      <c r="CW80" s="8">
        <v>189.74</v>
      </c>
      <c r="CX80" s="8">
        <v>152.86000000000001</v>
      </c>
      <c r="CY80" s="8">
        <v>242.99</v>
      </c>
      <c r="CZ80" s="8">
        <v>63.64</v>
      </c>
      <c r="DA80" s="8">
        <v>289.20999999999998</v>
      </c>
      <c r="DB80" s="8">
        <v>130.33000000000001</v>
      </c>
      <c r="DC80" s="8">
        <v>182.17</v>
      </c>
      <c r="DD80" s="8">
        <v>94.26</v>
      </c>
      <c r="DE80" s="8">
        <v>0</v>
      </c>
      <c r="DF80" s="8">
        <v>0</v>
      </c>
      <c r="DG80" s="8">
        <v>79.489999999999995</v>
      </c>
      <c r="DH80" s="8">
        <v>88.26</v>
      </c>
      <c r="DI80" s="8">
        <v>5336</v>
      </c>
      <c r="DJ80" s="8">
        <v>5336</v>
      </c>
      <c r="DK80" s="8">
        <v>5336</v>
      </c>
      <c r="DL80" s="8">
        <v>5336</v>
      </c>
      <c r="DM80" s="8">
        <v>5336</v>
      </c>
      <c r="DN80" s="8">
        <v>5336</v>
      </c>
      <c r="DO80" s="8">
        <v>5336</v>
      </c>
      <c r="DP80" s="8">
        <v>5336</v>
      </c>
      <c r="DQ80" s="8">
        <v>5336</v>
      </c>
      <c r="DR80" s="8">
        <v>5336</v>
      </c>
      <c r="DS80" s="8">
        <v>5336</v>
      </c>
      <c r="DT80" s="8">
        <v>5336</v>
      </c>
      <c r="DU80" s="8">
        <v>5336</v>
      </c>
      <c r="DV80" s="8">
        <v>5336</v>
      </c>
      <c r="DW80" s="8">
        <v>5336</v>
      </c>
      <c r="DX80" s="8">
        <v>5336</v>
      </c>
      <c r="DY80" s="8">
        <v>5336</v>
      </c>
      <c r="DZ80" s="8">
        <v>5336</v>
      </c>
      <c r="EA80" s="8">
        <v>5336</v>
      </c>
      <c r="EB80" s="8">
        <v>5336</v>
      </c>
      <c r="EC80" s="8">
        <v>5336</v>
      </c>
      <c r="ED80" s="8">
        <v>5336</v>
      </c>
      <c r="EE80" s="8">
        <v>5336</v>
      </c>
      <c r="EF80" s="8">
        <v>5336</v>
      </c>
      <c r="EG80" s="8">
        <v>5336</v>
      </c>
      <c r="EH80" s="8">
        <v>5336</v>
      </c>
      <c r="EI80" s="8">
        <v>5336</v>
      </c>
      <c r="EJ80" s="8">
        <v>5336</v>
      </c>
      <c r="EK80" s="8">
        <v>5336</v>
      </c>
      <c r="EL80" s="8">
        <v>5336</v>
      </c>
      <c r="EM80" s="8">
        <v>5336</v>
      </c>
      <c r="EN80" s="8">
        <v>5336</v>
      </c>
      <c r="EO80" s="8">
        <v>5336</v>
      </c>
      <c r="EP80" s="8">
        <v>5336</v>
      </c>
      <c r="EQ80" s="8">
        <v>5336</v>
      </c>
      <c r="ER80" s="8">
        <v>5336</v>
      </c>
      <c r="ES80" s="8">
        <v>5336</v>
      </c>
      <c r="ET80" s="8">
        <v>5336</v>
      </c>
      <c r="EU80" s="8">
        <v>5336</v>
      </c>
      <c r="EV80" s="8">
        <v>5336</v>
      </c>
      <c r="EW80" s="8" t="s">
        <v>54</v>
      </c>
      <c r="EX80" s="8" t="s">
        <v>55</v>
      </c>
      <c r="EY80" s="8">
        <v>202.44800000000001</v>
      </c>
      <c r="EZ80" s="8">
        <v>8.3699999999999992</v>
      </c>
      <c r="FC80" s="8" t="s">
        <v>80</v>
      </c>
      <c r="FD80" s="8">
        <v>1819</v>
      </c>
      <c r="FE80" s="8" t="s">
        <v>80</v>
      </c>
      <c r="FF80" s="8">
        <v>5460</v>
      </c>
      <c r="FG80" s="8" t="s">
        <v>80</v>
      </c>
      <c r="FH80" s="8" t="s">
        <v>69</v>
      </c>
      <c r="FI80" s="8" t="s">
        <v>56</v>
      </c>
      <c r="FJ80" s="8" t="s">
        <v>64</v>
      </c>
      <c r="FK80" s="8">
        <v>0</v>
      </c>
      <c r="FL80" s="8">
        <v>102.1</v>
      </c>
      <c r="FM80" s="8">
        <v>0.23</v>
      </c>
      <c r="FO80" s="8">
        <v>18</v>
      </c>
      <c r="FP80" s="8">
        <v>0</v>
      </c>
      <c r="FQ80" s="8" t="s">
        <v>80</v>
      </c>
      <c r="FR80" s="8" t="s">
        <v>65</v>
      </c>
      <c r="FS80" s="8" t="s">
        <v>70</v>
      </c>
      <c r="FT80" s="8">
        <v>0</v>
      </c>
      <c r="FU80" s="8" t="s">
        <v>71</v>
      </c>
      <c r="FV80" s="8">
        <v>3150</v>
      </c>
      <c r="FW80" s="8">
        <v>1819</v>
      </c>
      <c r="FX80" s="8">
        <v>1721</v>
      </c>
      <c r="FY80" s="8">
        <v>89</v>
      </c>
      <c r="FZ80" s="8">
        <v>91</v>
      </c>
      <c r="GA80" s="8">
        <v>106</v>
      </c>
      <c r="GB80" s="8">
        <v>198</v>
      </c>
      <c r="GC80" s="8">
        <v>105</v>
      </c>
      <c r="GD80" s="8">
        <v>8</v>
      </c>
      <c r="GE80" s="8">
        <v>1</v>
      </c>
      <c r="GF80" s="8">
        <v>1</v>
      </c>
      <c r="GG80" s="8" t="s">
        <v>72</v>
      </c>
      <c r="GH80" s="8" t="s">
        <v>80</v>
      </c>
      <c r="GI80" s="8" t="s">
        <v>81</v>
      </c>
      <c r="GJ80" s="8" t="s">
        <v>80</v>
      </c>
      <c r="GK80" s="8" t="s">
        <v>69</v>
      </c>
      <c r="GL80" s="8">
        <v>0</v>
      </c>
      <c r="GM80" s="8" t="s">
        <v>60</v>
      </c>
      <c r="GN80" s="8" t="s">
        <v>74</v>
      </c>
      <c r="GO80" s="8" t="s">
        <v>81</v>
      </c>
      <c r="GP80" s="8" t="s">
        <v>81</v>
      </c>
      <c r="GQ80" s="8" t="s">
        <v>82</v>
      </c>
      <c r="GR80" s="8" t="s">
        <v>76</v>
      </c>
      <c r="GS80" s="8">
        <v>1819</v>
      </c>
      <c r="GT80" s="8">
        <v>0</v>
      </c>
      <c r="GU80" s="8" t="s">
        <v>55</v>
      </c>
      <c r="GV80" s="8" t="s">
        <v>55</v>
      </c>
      <c r="GW80" s="8" t="s">
        <v>55</v>
      </c>
      <c r="GX80" s="8" t="s">
        <v>55</v>
      </c>
      <c r="GY80" s="8" t="s">
        <v>55</v>
      </c>
      <c r="GZ80" s="8">
        <v>6</v>
      </c>
      <c r="HA80" s="8">
        <v>12.8</v>
      </c>
      <c r="HB80" s="8">
        <v>6</v>
      </c>
      <c r="HC80" s="8">
        <v>7.5</v>
      </c>
      <c r="HD80" s="8" t="s">
        <v>61</v>
      </c>
      <c r="HE80" s="8" t="s">
        <v>80</v>
      </c>
      <c r="HF80" s="8" t="s">
        <v>77</v>
      </c>
      <c r="HG80" s="8">
        <v>0</v>
      </c>
      <c r="HH80" s="8" t="s">
        <v>78</v>
      </c>
      <c r="HI80" s="8">
        <v>914</v>
      </c>
      <c r="HJ80" s="8">
        <v>1785</v>
      </c>
      <c r="HK80" s="8">
        <v>1824</v>
      </c>
      <c r="HL80" s="8">
        <v>35</v>
      </c>
      <c r="HM80" s="8">
        <v>51</v>
      </c>
      <c r="HN80" s="8">
        <v>98</v>
      </c>
      <c r="HO80" s="8">
        <v>1144</v>
      </c>
      <c r="HP80" s="8">
        <v>274</v>
      </c>
      <c r="HQ80" s="8">
        <v>9</v>
      </c>
      <c r="HR80" s="8">
        <v>5</v>
      </c>
      <c r="HS80" s="8">
        <v>1</v>
      </c>
      <c r="HT80" s="8" t="s">
        <v>79</v>
      </c>
    </row>
    <row r="81" spans="1:228" x14ac:dyDescent="0.2">
      <c r="A81" s="6" t="s">
        <v>5671</v>
      </c>
      <c r="B81" s="6" t="s">
        <v>5750</v>
      </c>
      <c r="D81" s="8" t="s">
        <v>68</v>
      </c>
      <c r="E81" s="8">
        <v>12.74</v>
      </c>
      <c r="F81" s="8">
        <v>11.17</v>
      </c>
      <c r="G81" s="8">
        <f t="shared" si="20"/>
        <v>11.955</v>
      </c>
      <c r="H81" s="8">
        <f t="shared" si="21"/>
        <v>3.5795422249369033</v>
      </c>
      <c r="I81" s="8">
        <v>7.56</v>
      </c>
      <c r="J81" s="8">
        <v>8.25</v>
      </c>
      <c r="K81" s="8">
        <v>9.61</v>
      </c>
      <c r="L81" s="8">
        <v>8.4733333329999994</v>
      </c>
      <c r="M81" s="8">
        <v>3.0829296240000001</v>
      </c>
      <c r="N81" s="8">
        <v>23.27</v>
      </c>
      <c r="O81" s="8">
        <v>28.08</v>
      </c>
      <c r="P81" s="8">
        <v>31.52</v>
      </c>
      <c r="Q81" s="8">
        <v>27.623333330000001</v>
      </c>
      <c r="R81" s="8">
        <v>4.7878155160000002</v>
      </c>
      <c r="S81" s="8">
        <v>29.16</v>
      </c>
      <c r="T81" s="8">
        <v>28.09</v>
      </c>
      <c r="U81" s="8">
        <v>26.02</v>
      </c>
      <c r="V81" s="8">
        <v>27.756666670000001</v>
      </c>
      <c r="W81" s="8">
        <v>4.7947624180000004</v>
      </c>
      <c r="X81" s="8">
        <v>31.85</v>
      </c>
      <c r="Y81" s="8">
        <v>34.08</v>
      </c>
      <c r="Z81" s="8">
        <v>33.94</v>
      </c>
      <c r="AA81" s="8">
        <v>33.29</v>
      </c>
      <c r="AB81" s="8">
        <v>5.0570169649999999</v>
      </c>
      <c r="AC81" s="8">
        <v>36.14</v>
      </c>
      <c r="AD81" s="8">
        <v>35.200000000000003</v>
      </c>
      <c r="AE81" s="8">
        <v>35.67</v>
      </c>
      <c r="AF81" s="8">
        <v>5.1566393106920874</v>
      </c>
      <c r="AG81" s="8">
        <v>33.6</v>
      </c>
      <c r="AH81" s="8">
        <v>32.19</v>
      </c>
      <c r="AI81" s="8">
        <v>37.14</v>
      </c>
      <c r="AJ81" s="8">
        <v>34.31</v>
      </c>
      <c r="AK81" s="8">
        <v>5.1005572209999999</v>
      </c>
      <c r="AL81" s="8">
        <v>14.44</v>
      </c>
      <c r="AM81" s="8">
        <v>10.31</v>
      </c>
      <c r="AN81" s="8">
        <v>10.119999999999999</v>
      </c>
      <c r="AO81" s="8">
        <v>11.623333329999999</v>
      </c>
      <c r="AP81" s="8">
        <v>3.5389519580000002</v>
      </c>
      <c r="AQ81" s="8">
        <v>8.0299999999999994</v>
      </c>
      <c r="AR81" s="8">
        <v>7.52</v>
      </c>
      <c r="AS81" s="8">
        <v>9.08</v>
      </c>
      <c r="AT81" s="8">
        <v>8.2100000000000009</v>
      </c>
      <c r="AU81" s="8">
        <v>3.0373822220000002</v>
      </c>
      <c r="AV81" s="8">
        <v>21.99</v>
      </c>
      <c r="AW81" s="8">
        <v>23.73</v>
      </c>
      <c r="AX81" s="8">
        <v>27.52</v>
      </c>
      <c r="AY81" s="8">
        <v>24.41333333</v>
      </c>
      <c r="AZ81" s="8">
        <v>4.6095973849999998</v>
      </c>
      <c r="BA81" s="8">
        <v>23.3</v>
      </c>
      <c r="BB81" s="8">
        <v>26.82</v>
      </c>
      <c r="BC81" s="8">
        <v>30.1</v>
      </c>
      <c r="BD81" s="8">
        <v>26.74</v>
      </c>
      <c r="BE81" s="8">
        <v>4.7409275600000003</v>
      </c>
      <c r="BF81" s="8">
        <v>30.51</v>
      </c>
      <c r="BG81" s="8">
        <v>30.2</v>
      </c>
      <c r="BH81" s="8">
        <v>26.36</v>
      </c>
      <c r="BI81" s="8">
        <v>29.02333333</v>
      </c>
      <c r="BJ81" s="8">
        <v>4.8591413169999997</v>
      </c>
      <c r="BK81" s="8">
        <v>27.48</v>
      </c>
      <c r="BL81" s="8">
        <v>17.87</v>
      </c>
      <c r="BM81" s="8">
        <v>29.2</v>
      </c>
      <c r="BN81" s="8">
        <v>24.85</v>
      </c>
      <c r="BO81" s="8">
        <v>4.6351739470000002</v>
      </c>
      <c r="BP81" s="8">
        <v>29.45</v>
      </c>
      <c r="BQ81" s="8">
        <v>31.93</v>
      </c>
      <c r="BR81" s="8">
        <v>34.93</v>
      </c>
      <c r="BS81" s="8">
        <v>32.103333329999998</v>
      </c>
      <c r="BT81" s="8">
        <v>5.0046511970000003</v>
      </c>
      <c r="BU81" s="8">
        <v>469</v>
      </c>
      <c r="BV81" s="8">
        <v>484</v>
      </c>
      <c r="BW81" s="8">
        <v>386.57</v>
      </c>
      <c r="BX81" s="8">
        <v>269.23</v>
      </c>
      <c r="BY81" s="8">
        <v>247</v>
      </c>
      <c r="BZ81" s="8">
        <v>1413.93</v>
      </c>
      <c r="CA81" s="8">
        <v>962.11</v>
      </c>
      <c r="CB81" s="8">
        <v>1442</v>
      </c>
      <c r="CC81" s="8">
        <v>512</v>
      </c>
      <c r="CD81" s="8">
        <v>386.16</v>
      </c>
      <c r="CE81" s="8">
        <v>1035.8499999999999</v>
      </c>
      <c r="CF81" s="8">
        <v>263.31</v>
      </c>
      <c r="CG81" s="8">
        <v>442.95</v>
      </c>
      <c r="CH81" s="8">
        <v>136</v>
      </c>
      <c r="CI81" s="8">
        <v>833.54</v>
      </c>
      <c r="CJ81" s="8">
        <v>810.53</v>
      </c>
      <c r="CK81" s="8">
        <v>761</v>
      </c>
      <c r="CL81" s="8">
        <v>1567</v>
      </c>
      <c r="CM81" s="8">
        <v>847</v>
      </c>
      <c r="CN81" s="8">
        <v>1568</v>
      </c>
      <c r="CO81" s="8">
        <v>641</v>
      </c>
      <c r="CP81" s="8">
        <v>2895.23</v>
      </c>
      <c r="CQ81" s="8">
        <v>1194.9000000000001</v>
      </c>
      <c r="CR81" s="8">
        <v>239.59</v>
      </c>
      <c r="CS81" s="8">
        <v>1360.37</v>
      </c>
      <c r="CT81" s="8">
        <v>681</v>
      </c>
      <c r="CU81" s="8">
        <v>1077</v>
      </c>
      <c r="CV81" s="8">
        <v>654</v>
      </c>
      <c r="CW81" s="8">
        <v>1245.26</v>
      </c>
      <c r="CX81" s="8">
        <v>1363.14</v>
      </c>
      <c r="CY81" s="8">
        <v>749.01</v>
      </c>
      <c r="CZ81" s="8">
        <v>1253.3599999999999</v>
      </c>
      <c r="DA81" s="8">
        <v>1731.79</v>
      </c>
      <c r="DB81" s="8">
        <v>1419.67</v>
      </c>
      <c r="DC81" s="8">
        <v>816.83</v>
      </c>
      <c r="DD81" s="8">
        <v>1193.74</v>
      </c>
      <c r="DE81" s="8">
        <v>861</v>
      </c>
      <c r="DF81" s="8">
        <v>526</v>
      </c>
      <c r="DG81" s="8">
        <v>748.51</v>
      </c>
      <c r="DH81" s="8">
        <v>649.74</v>
      </c>
      <c r="DI81" s="8">
        <v>5333</v>
      </c>
      <c r="DJ81" s="8">
        <v>5333</v>
      </c>
      <c r="DK81" s="8">
        <v>5333</v>
      </c>
      <c r="DL81" s="8">
        <v>5333</v>
      </c>
      <c r="DM81" s="8">
        <v>5333</v>
      </c>
      <c r="DN81" s="8">
        <v>5333</v>
      </c>
      <c r="DO81" s="8">
        <v>5333</v>
      </c>
      <c r="DP81" s="8">
        <v>5333</v>
      </c>
      <c r="DQ81" s="8">
        <v>5333</v>
      </c>
      <c r="DR81" s="8">
        <v>5333</v>
      </c>
      <c r="DS81" s="8">
        <v>5333</v>
      </c>
      <c r="DT81" s="8">
        <v>5333</v>
      </c>
      <c r="DU81" s="8">
        <v>5333</v>
      </c>
      <c r="DV81" s="8">
        <v>5333</v>
      </c>
      <c r="DW81" s="8">
        <v>5333</v>
      </c>
      <c r="DX81" s="8">
        <v>5333</v>
      </c>
      <c r="DY81" s="8">
        <v>5333</v>
      </c>
      <c r="DZ81" s="8">
        <v>5333</v>
      </c>
      <c r="EA81" s="8">
        <v>5333</v>
      </c>
      <c r="EB81" s="8">
        <v>5333</v>
      </c>
      <c r="EC81" s="8">
        <v>5333</v>
      </c>
      <c r="ED81" s="8">
        <v>5333</v>
      </c>
      <c r="EE81" s="8">
        <v>5333</v>
      </c>
      <c r="EF81" s="8">
        <v>5333</v>
      </c>
      <c r="EG81" s="8">
        <v>5333</v>
      </c>
      <c r="EH81" s="8">
        <v>5333</v>
      </c>
      <c r="EI81" s="8">
        <v>5333</v>
      </c>
      <c r="EJ81" s="8">
        <v>5333</v>
      </c>
      <c r="EK81" s="8">
        <v>5333</v>
      </c>
      <c r="EL81" s="8">
        <v>5333</v>
      </c>
      <c r="EM81" s="8">
        <v>5333</v>
      </c>
      <c r="EN81" s="8">
        <v>5333</v>
      </c>
      <c r="EO81" s="8">
        <v>5333</v>
      </c>
      <c r="EP81" s="8">
        <v>5333</v>
      </c>
      <c r="EQ81" s="8">
        <v>5333</v>
      </c>
      <c r="ER81" s="8">
        <v>5333</v>
      </c>
      <c r="ES81" s="8">
        <v>5333</v>
      </c>
      <c r="ET81" s="8">
        <v>5333</v>
      </c>
      <c r="EU81" s="8">
        <v>5333</v>
      </c>
      <c r="EV81" s="8">
        <v>5333</v>
      </c>
      <c r="EW81" s="8" t="s">
        <v>54</v>
      </c>
      <c r="EX81" s="8" t="s">
        <v>55</v>
      </c>
      <c r="EY81" s="8">
        <v>202.392</v>
      </c>
      <c r="EZ81" s="8">
        <v>8.3699999999999992</v>
      </c>
      <c r="FC81" s="8" t="s">
        <v>68</v>
      </c>
      <c r="FD81" s="8">
        <v>1818</v>
      </c>
      <c r="FE81" s="8" t="s">
        <v>68</v>
      </c>
      <c r="FF81" s="8">
        <v>5457</v>
      </c>
      <c r="FG81" s="8" t="s">
        <v>68</v>
      </c>
      <c r="FH81" s="8" t="s">
        <v>69</v>
      </c>
      <c r="FI81" s="8" t="s">
        <v>56</v>
      </c>
      <c r="FJ81" s="8" t="s">
        <v>64</v>
      </c>
      <c r="FK81" s="8">
        <v>0</v>
      </c>
      <c r="FL81" s="8">
        <v>102</v>
      </c>
      <c r="FM81" s="8">
        <v>0.23</v>
      </c>
      <c r="FO81" s="8">
        <v>18</v>
      </c>
      <c r="FP81" s="8">
        <v>0</v>
      </c>
      <c r="FQ81" s="8" t="s">
        <v>68</v>
      </c>
      <c r="FR81" s="8" t="s">
        <v>65</v>
      </c>
      <c r="FS81" s="8" t="s">
        <v>70</v>
      </c>
      <c r="FT81" s="8">
        <v>0</v>
      </c>
      <c r="FU81" s="8" t="s">
        <v>71</v>
      </c>
      <c r="FV81" s="8">
        <v>3150</v>
      </c>
      <c r="FW81" s="8">
        <v>1818</v>
      </c>
      <c r="FX81" s="8">
        <v>1721</v>
      </c>
      <c r="FY81" s="8">
        <v>89</v>
      </c>
      <c r="FZ81" s="8">
        <v>91</v>
      </c>
      <c r="GA81" s="8">
        <v>106</v>
      </c>
      <c r="GB81" s="8">
        <v>197</v>
      </c>
      <c r="GC81" s="8">
        <v>104</v>
      </c>
      <c r="GD81" s="8">
        <v>8</v>
      </c>
      <c r="GE81" s="8">
        <v>1</v>
      </c>
      <c r="GF81" s="8">
        <v>1</v>
      </c>
      <c r="GG81" s="8" t="s">
        <v>72</v>
      </c>
      <c r="GH81" s="8" t="s">
        <v>68</v>
      </c>
      <c r="GI81" s="8" t="s">
        <v>73</v>
      </c>
      <c r="GJ81" s="8" t="s">
        <v>68</v>
      </c>
      <c r="GK81" s="8" t="s">
        <v>69</v>
      </c>
      <c r="GL81" s="8">
        <v>0</v>
      </c>
      <c r="GM81" s="8" t="s">
        <v>60</v>
      </c>
      <c r="GN81" s="8" t="s">
        <v>74</v>
      </c>
      <c r="GO81" s="8" t="s">
        <v>73</v>
      </c>
      <c r="GP81" s="8" t="s">
        <v>73</v>
      </c>
      <c r="GQ81" s="8" t="s">
        <v>75</v>
      </c>
      <c r="GR81" s="8" t="s">
        <v>76</v>
      </c>
      <c r="GS81" s="8">
        <v>1818</v>
      </c>
      <c r="GT81" s="8">
        <v>0</v>
      </c>
      <c r="GU81" s="8" t="s">
        <v>55</v>
      </c>
      <c r="GV81" s="8" t="s">
        <v>55</v>
      </c>
      <c r="GW81" s="8" t="s">
        <v>55</v>
      </c>
      <c r="GX81" s="8" t="s">
        <v>55</v>
      </c>
      <c r="GY81" s="8" t="s">
        <v>55</v>
      </c>
      <c r="GZ81" s="8">
        <v>6</v>
      </c>
      <c r="HA81" s="8">
        <v>12.8</v>
      </c>
      <c r="HB81" s="8">
        <v>6</v>
      </c>
      <c r="HC81" s="8">
        <v>7.5</v>
      </c>
      <c r="HD81" s="8" t="s">
        <v>61</v>
      </c>
      <c r="HE81" s="8" t="s">
        <v>68</v>
      </c>
      <c r="HF81" s="8" t="s">
        <v>77</v>
      </c>
      <c r="HG81" s="8">
        <v>0</v>
      </c>
      <c r="HH81" s="8" t="s">
        <v>78</v>
      </c>
      <c r="HI81" s="8">
        <v>913</v>
      </c>
      <c r="HJ81" s="8">
        <v>1784</v>
      </c>
      <c r="HK81" s="8">
        <v>1824</v>
      </c>
      <c r="HL81" s="8">
        <v>35</v>
      </c>
      <c r="HM81" s="8">
        <v>51</v>
      </c>
      <c r="HN81" s="8">
        <v>98</v>
      </c>
      <c r="HO81" s="8">
        <v>1146</v>
      </c>
      <c r="HP81" s="8">
        <v>273</v>
      </c>
      <c r="HQ81" s="8">
        <v>9</v>
      </c>
      <c r="HR81" s="8">
        <v>5</v>
      </c>
      <c r="HS81" s="8">
        <v>1</v>
      </c>
      <c r="HT81" s="8" t="s">
        <v>79</v>
      </c>
    </row>
    <row r="82" spans="1:228" x14ac:dyDescent="0.2">
      <c r="A82" s="6" t="s">
        <v>5672</v>
      </c>
      <c r="B82" s="6" t="s">
        <v>5749</v>
      </c>
      <c r="D82" s="8" t="s">
        <v>1375</v>
      </c>
      <c r="E82" s="8">
        <v>13.67</v>
      </c>
      <c r="F82" s="8">
        <v>15.19</v>
      </c>
      <c r="G82" s="8">
        <f t="shared" si="20"/>
        <v>14.43</v>
      </c>
      <c r="H82" s="8">
        <f t="shared" si="21"/>
        <v>3.8509993947164731</v>
      </c>
      <c r="I82" s="8">
        <v>22.51</v>
      </c>
      <c r="J82" s="8">
        <v>19.88</v>
      </c>
      <c r="K82" s="8">
        <v>14.69</v>
      </c>
      <c r="L82" s="8">
        <v>19.026666670000001</v>
      </c>
      <c r="M82" s="8">
        <v>4.2499509289999997</v>
      </c>
      <c r="N82" s="8">
        <v>39.340000000000003</v>
      </c>
      <c r="O82" s="8">
        <v>50.27</v>
      </c>
      <c r="P82" s="8">
        <v>41.68</v>
      </c>
      <c r="Q82" s="8">
        <v>43.763333330000002</v>
      </c>
      <c r="R82" s="8">
        <v>5.4516507230000002</v>
      </c>
      <c r="S82" s="8">
        <v>38.979999999999997</v>
      </c>
      <c r="T82" s="8">
        <v>38.299999999999997</v>
      </c>
      <c r="U82" s="8">
        <v>48.41</v>
      </c>
      <c r="V82" s="8">
        <v>41.896666670000002</v>
      </c>
      <c r="W82" s="8">
        <v>5.3887635610000002</v>
      </c>
      <c r="X82" s="8">
        <v>41.81</v>
      </c>
      <c r="Y82" s="8">
        <v>40.76</v>
      </c>
      <c r="Z82" s="8">
        <v>40.5</v>
      </c>
      <c r="AA82" s="8">
        <v>41.02333333</v>
      </c>
      <c r="AB82" s="8">
        <v>5.3583728170000002</v>
      </c>
      <c r="AC82" s="8">
        <v>50.45</v>
      </c>
      <c r="AD82" s="8">
        <v>47.06</v>
      </c>
      <c r="AE82" s="8">
        <v>48.755000000000003</v>
      </c>
      <c r="AF82" s="8">
        <v>5.6074782748841328</v>
      </c>
      <c r="AG82" s="8">
        <v>41.69</v>
      </c>
      <c r="AH82" s="8">
        <v>35</v>
      </c>
      <c r="AI82" s="8">
        <v>48.54</v>
      </c>
      <c r="AJ82" s="8">
        <v>41.743333329999999</v>
      </c>
      <c r="AK82" s="8">
        <v>5.3834739029999996</v>
      </c>
      <c r="AL82" s="8">
        <v>17.739999999999998</v>
      </c>
      <c r="AM82" s="8">
        <v>12.4</v>
      </c>
      <c r="AN82" s="8">
        <v>16.07</v>
      </c>
      <c r="AO82" s="8">
        <v>15.403333330000001</v>
      </c>
      <c r="AP82" s="8">
        <v>3.9451706830000002</v>
      </c>
      <c r="AQ82" s="8">
        <v>18.600000000000001</v>
      </c>
      <c r="AR82" s="8">
        <v>17.91</v>
      </c>
      <c r="AS82" s="8">
        <v>21.33</v>
      </c>
      <c r="AT82" s="8">
        <v>19.28</v>
      </c>
      <c r="AU82" s="8">
        <v>4.2690331459999999</v>
      </c>
      <c r="AV82" s="8">
        <v>37.53</v>
      </c>
      <c r="AW82" s="8">
        <v>41.36</v>
      </c>
      <c r="AX82" s="8">
        <v>40.6</v>
      </c>
      <c r="AY82" s="8">
        <v>39.83</v>
      </c>
      <c r="AZ82" s="8">
        <v>5.3157835750000002</v>
      </c>
      <c r="BA82" s="8">
        <v>23.19</v>
      </c>
      <c r="BB82" s="8">
        <v>37.840000000000003</v>
      </c>
      <c r="BC82" s="8">
        <v>32.83</v>
      </c>
      <c r="BD82" s="8">
        <v>31.286666669999999</v>
      </c>
      <c r="BE82" s="8">
        <v>4.9674760549999997</v>
      </c>
      <c r="BF82" s="8">
        <v>26.95</v>
      </c>
      <c r="BG82" s="8">
        <v>34.369999999999997</v>
      </c>
      <c r="BH82" s="8">
        <v>26.31</v>
      </c>
      <c r="BI82" s="8">
        <v>29.21</v>
      </c>
      <c r="BJ82" s="8">
        <v>4.868390453</v>
      </c>
      <c r="BK82" s="8">
        <v>42.73</v>
      </c>
      <c r="BL82" s="8">
        <v>31.77</v>
      </c>
      <c r="BM82" s="8">
        <v>33.86</v>
      </c>
      <c r="BN82" s="8">
        <v>36.119999999999997</v>
      </c>
      <c r="BO82" s="8">
        <v>5.1747259879999996</v>
      </c>
      <c r="BP82" s="8">
        <v>36.840000000000003</v>
      </c>
      <c r="BQ82" s="8">
        <v>37.31</v>
      </c>
      <c r="BR82" s="8">
        <v>34.119999999999997</v>
      </c>
      <c r="BS82" s="8">
        <v>36.090000000000003</v>
      </c>
      <c r="BT82" s="8">
        <v>5.1735272380000001</v>
      </c>
      <c r="BU82" s="8">
        <v>52</v>
      </c>
      <c r="BV82" s="8">
        <v>68</v>
      </c>
      <c r="BW82" s="8">
        <v>119</v>
      </c>
      <c r="BX82" s="8">
        <v>67</v>
      </c>
      <c r="BY82" s="8">
        <v>39</v>
      </c>
      <c r="BZ82" s="8">
        <v>247</v>
      </c>
      <c r="CA82" s="8">
        <v>178</v>
      </c>
      <c r="CB82" s="8">
        <v>197</v>
      </c>
      <c r="CC82" s="8">
        <v>65</v>
      </c>
      <c r="CD82" s="8">
        <v>48</v>
      </c>
      <c r="CE82" s="8">
        <v>170</v>
      </c>
      <c r="CF82" s="8">
        <v>63</v>
      </c>
      <c r="CG82" s="8">
        <v>109</v>
      </c>
      <c r="CH82" s="8">
        <v>33</v>
      </c>
      <c r="CI82" s="8">
        <v>147</v>
      </c>
      <c r="CJ82" s="8">
        <v>146</v>
      </c>
      <c r="CK82" s="8">
        <v>116</v>
      </c>
      <c r="CL82" s="8">
        <v>226</v>
      </c>
      <c r="CM82" s="8">
        <v>117</v>
      </c>
      <c r="CN82" s="8">
        <v>201</v>
      </c>
      <c r="CO82" s="8">
        <v>72</v>
      </c>
      <c r="CP82" s="8">
        <v>391</v>
      </c>
      <c r="CQ82" s="8">
        <v>192</v>
      </c>
      <c r="CR82" s="8">
        <v>44</v>
      </c>
      <c r="CS82" s="8">
        <v>163</v>
      </c>
      <c r="CT82" s="8">
        <v>88</v>
      </c>
      <c r="CU82" s="8">
        <v>130</v>
      </c>
      <c r="CV82" s="8">
        <v>66</v>
      </c>
      <c r="CW82" s="8">
        <v>172</v>
      </c>
      <c r="CX82" s="8">
        <v>192</v>
      </c>
      <c r="CY82" s="8">
        <v>144</v>
      </c>
      <c r="CZ82" s="8">
        <v>170</v>
      </c>
      <c r="DA82" s="8">
        <v>214</v>
      </c>
      <c r="DB82" s="8">
        <v>175</v>
      </c>
      <c r="DC82" s="8">
        <v>84</v>
      </c>
      <c r="DD82" s="8">
        <v>174</v>
      </c>
      <c r="DE82" s="8">
        <v>97</v>
      </c>
      <c r="DF82" s="8">
        <v>48</v>
      </c>
      <c r="DG82" s="8">
        <v>88</v>
      </c>
      <c r="DH82" s="8">
        <v>67</v>
      </c>
      <c r="DI82" s="8">
        <v>551</v>
      </c>
      <c r="DJ82" s="8">
        <v>551</v>
      </c>
      <c r="DK82" s="8">
        <v>551</v>
      </c>
      <c r="DL82" s="8">
        <v>551</v>
      </c>
      <c r="DM82" s="8">
        <v>551</v>
      </c>
      <c r="DN82" s="8">
        <v>551</v>
      </c>
      <c r="DO82" s="8">
        <v>551</v>
      </c>
      <c r="DP82" s="8">
        <v>551</v>
      </c>
      <c r="DQ82" s="8">
        <v>551</v>
      </c>
      <c r="DR82" s="8">
        <v>551</v>
      </c>
      <c r="DS82" s="8">
        <v>551</v>
      </c>
      <c r="DT82" s="8">
        <v>551</v>
      </c>
      <c r="DU82" s="8">
        <v>551</v>
      </c>
      <c r="DV82" s="8">
        <v>551</v>
      </c>
      <c r="DW82" s="8">
        <v>551</v>
      </c>
      <c r="DX82" s="8">
        <v>551</v>
      </c>
      <c r="DY82" s="8">
        <v>551</v>
      </c>
      <c r="DZ82" s="8">
        <v>551</v>
      </c>
      <c r="EA82" s="8">
        <v>551</v>
      </c>
      <c r="EB82" s="8">
        <v>551</v>
      </c>
      <c r="EC82" s="8">
        <v>551</v>
      </c>
      <c r="ED82" s="8">
        <v>551</v>
      </c>
      <c r="EE82" s="8">
        <v>551</v>
      </c>
      <c r="EF82" s="8">
        <v>551</v>
      </c>
      <c r="EG82" s="8">
        <v>551</v>
      </c>
      <c r="EH82" s="8">
        <v>551</v>
      </c>
      <c r="EI82" s="8">
        <v>551</v>
      </c>
      <c r="EJ82" s="8">
        <v>551</v>
      </c>
      <c r="EK82" s="8">
        <v>551</v>
      </c>
      <c r="EL82" s="8">
        <v>551</v>
      </c>
      <c r="EM82" s="8">
        <v>551</v>
      </c>
      <c r="EN82" s="8">
        <v>551</v>
      </c>
      <c r="EO82" s="8">
        <v>551</v>
      </c>
      <c r="EP82" s="8">
        <v>551</v>
      </c>
      <c r="EQ82" s="8">
        <v>551</v>
      </c>
      <c r="ER82" s="8">
        <v>551</v>
      </c>
      <c r="ES82" s="8">
        <v>551</v>
      </c>
      <c r="ET82" s="8">
        <v>551</v>
      </c>
      <c r="EU82" s="8">
        <v>551</v>
      </c>
      <c r="EV82" s="8">
        <v>551</v>
      </c>
      <c r="EW82" s="8" t="s">
        <v>110</v>
      </c>
      <c r="EX82" s="8" t="s">
        <v>132</v>
      </c>
      <c r="EY82" s="8">
        <v>25.63</v>
      </c>
      <c r="EZ82" s="8">
        <v>6.92</v>
      </c>
      <c r="FA82" s="8">
        <v>21.693000000000001</v>
      </c>
      <c r="FB82" s="8">
        <v>5.84</v>
      </c>
      <c r="FC82" s="8" t="s">
        <v>1375</v>
      </c>
      <c r="FD82" s="8">
        <v>224</v>
      </c>
      <c r="FE82" s="8" t="s">
        <v>1375</v>
      </c>
      <c r="FF82" s="8">
        <v>675</v>
      </c>
      <c r="FG82" s="8" t="s">
        <v>1375</v>
      </c>
      <c r="FH82" s="8" t="s">
        <v>1376</v>
      </c>
      <c r="FI82" s="8" t="s">
        <v>1354</v>
      </c>
      <c r="FJ82" s="8" t="s">
        <v>65</v>
      </c>
      <c r="FK82" s="9">
        <v>4.9999999999999996E-35</v>
      </c>
      <c r="FL82" s="8">
        <v>74.2</v>
      </c>
      <c r="FM82" s="8">
        <v>0.2</v>
      </c>
      <c r="FO82" s="8">
        <v>9</v>
      </c>
      <c r="FP82" s="8">
        <v>0</v>
      </c>
      <c r="FQ82" s="8" t="s">
        <v>1375</v>
      </c>
      <c r="FR82" s="8" t="s">
        <v>65</v>
      </c>
      <c r="FS82" s="8" t="s">
        <v>1377</v>
      </c>
      <c r="FT82" s="9">
        <v>4.9999999999999996E-35</v>
      </c>
      <c r="FU82" s="8" t="s">
        <v>1378</v>
      </c>
      <c r="FV82" s="8">
        <v>150</v>
      </c>
      <c r="FW82" s="8">
        <v>280</v>
      </c>
      <c r="FX82" s="8">
        <v>377</v>
      </c>
      <c r="FY82" s="8">
        <v>35</v>
      </c>
      <c r="FZ82" s="8">
        <v>47</v>
      </c>
      <c r="GA82" s="8">
        <v>74</v>
      </c>
      <c r="GB82" s="8">
        <v>180</v>
      </c>
      <c r="GC82" s="8">
        <v>75</v>
      </c>
      <c r="GD82" s="8">
        <v>67</v>
      </c>
      <c r="GE82" s="8">
        <v>17</v>
      </c>
      <c r="GF82" s="8">
        <v>1</v>
      </c>
      <c r="GG82" s="8" t="s">
        <v>100</v>
      </c>
      <c r="GH82" s="8" t="s">
        <v>1375</v>
      </c>
      <c r="GI82" s="8" t="s">
        <v>1379</v>
      </c>
      <c r="GJ82" s="8" t="s">
        <v>1380</v>
      </c>
      <c r="GK82" s="8" t="s">
        <v>1381</v>
      </c>
      <c r="GL82" s="8">
        <v>0.22</v>
      </c>
      <c r="GM82" s="8" t="s">
        <v>97</v>
      </c>
      <c r="GN82" s="8" t="s">
        <v>1382</v>
      </c>
      <c r="GO82" s="8" t="s">
        <v>1379</v>
      </c>
      <c r="GP82" s="8" t="s">
        <v>1379</v>
      </c>
      <c r="GQ82" s="8" t="s">
        <v>55</v>
      </c>
      <c r="GR82" s="8" t="s">
        <v>1383</v>
      </c>
      <c r="GS82" s="8">
        <v>224</v>
      </c>
      <c r="GT82" s="8">
        <v>2</v>
      </c>
      <c r="GU82" s="8">
        <v>17.399999999999999</v>
      </c>
      <c r="GV82" s="8">
        <v>35.700000000000003</v>
      </c>
      <c r="GW82" s="8">
        <v>46.9</v>
      </c>
      <c r="GX82" s="8" t="s">
        <v>55</v>
      </c>
      <c r="GY82" s="8" t="s">
        <v>55</v>
      </c>
      <c r="GZ82" s="8">
        <v>0</v>
      </c>
      <c r="HA82" s="8">
        <v>13.4</v>
      </c>
      <c r="HB82" s="8">
        <v>5.4</v>
      </c>
      <c r="HC82" s="8">
        <v>4</v>
      </c>
      <c r="HD82" s="8" t="s">
        <v>61</v>
      </c>
      <c r="HE82" s="8" t="s">
        <v>1375</v>
      </c>
      <c r="HF82" s="8" t="s">
        <v>1384</v>
      </c>
      <c r="HG82" s="9">
        <v>1E-26</v>
      </c>
      <c r="HH82" s="8" t="s">
        <v>1385</v>
      </c>
      <c r="HI82" s="8">
        <v>119</v>
      </c>
      <c r="HJ82" s="8">
        <v>229</v>
      </c>
      <c r="HK82" s="8">
        <v>343</v>
      </c>
      <c r="HL82" s="8">
        <v>37</v>
      </c>
      <c r="HM82" s="8">
        <v>49</v>
      </c>
      <c r="HN82" s="8">
        <v>67</v>
      </c>
      <c r="HO82" s="8">
        <v>144</v>
      </c>
      <c r="HP82" s="8">
        <v>40</v>
      </c>
      <c r="HQ82" s="8">
        <v>96</v>
      </c>
      <c r="HR82" s="8">
        <v>35</v>
      </c>
      <c r="HS82" s="8">
        <v>1</v>
      </c>
      <c r="HT82" s="8" t="s">
        <v>66</v>
      </c>
    </row>
    <row r="83" spans="1:228" x14ac:dyDescent="0.2">
      <c r="A83" s="8"/>
      <c r="B83" s="8"/>
      <c r="FK83" s="9"/>
      <c r="FT83" s="9"/>
      <c r="HG83" s="9"/>
    </row>
    <row r="84" spans="1:228" x14ac:dyDescent="0.2">
      <c r="C84" s="12" t="s">
        <v>5666</v>
      </c>
    </row>
    <row r="85" spans="1:228" x14ac:dyDescent="0.2">
      <c r="A85" s="6"/>
      <c r="B85" s="6"/>
      <c r="D85" s="8" t="s">
        <v>5268</v>
      </c>
      <c r="E85" s="8">
        <v>5.47</v>
      </c>
      <c r="F85" s="8">
        <v>16.71</v>
      </c>
      <c r="G85" s="8">
        <v>11.09</v>
      </c>
      <c r="H85" s="8">
        <v>3.4711874603869854</v>
      </c>
      <c r="I85" s="8">
        <v>30</v>
      </c>
      <c r="J85" s="8">
        <v>46.76</v>
      </c>
      <c r="K85" s="8">
        <v>28.46</v>
      </c>
      <c r="L85" s="8">
        <v>35.073333329999997</v>
      </c>
      <c r="M85" s="8">
        <v>5.1323026440000001</v>
      </c>
      <c r="N85" s="8">
        <v>19.32</v>
      </c>
      <c r="O85" s="8">
        <v>16.91</v>
      </c>
      <c r="P85" s="8">
        <v>37.24</v>
      </c>
      <c r="Q85" s="8">
        <v>24.49</v>
      </c>
      <c r="R85" s="8">
        <v>4.6141208689999997</v>
      </c>
      <c r="S85" s="8">
        <v>21.18</v>
      </c>
      <c r="T85" s="8">
        <v>31.04</v>
      </c>
      <c r="U85" s="8">
        <v>32.51</v>
      </c>
      <c r="V85" s="8">
        <v>28.243333329999999</v>
      </c>
      <c r="W85" s="8">
        <v>4.819838463</v>
      </c>
      <c r="X85" s="8">
        <v>25.85</v>
      </c>
      <c r="Y85" s="8">
        <v>9.1</v>
      </c>
      <c r="Z85" s="8">
        <v>30.33</v>
      </c>
      <c r="AA85" s="8">
        <v>21.76</v>
      </c>
      <c r="AB85" s="8">
        <v>4.4436066509999996</v>
      </c>
      <c r="AC85" s="8">
        <v>18.13</v>
      </c>
      <c r="AD85" s="8">
        <v>18.95</v>
      </c>
      <c r="AE85" s="8">
        <v>18.54</v>
      </c>
      <c r="AF85" s="8">
        <v>4.2125693388508063</v>
      </c>
      <c r="AG85" s="8">
        <v>16.88</v>
      </c>
      <c r="AH85" s="8">
        <v>13.26</v>
      </c>
      <c r="AI85" s="8">
        <v>30.94</v>
      </c>
      <c r="AJ85" s="8">
        <v>20.36</v>
      </c>
      <c r="AK85" s="8">
        <v>4.3476656560000002</v>
      </c>
      <c r="AL85" s="8">
        <v>23.69</v>
      </c>
      <c r="AM85" s="8">
        <v>8.82</v>
      </c>
      <c r="AN85" s="8">
        <v>8.65</v>
      </c>
      <c r="AO85" s="8">
        <v>13.72</v>
      </c>
      <c r="AP85" s="8">
        <v>3.7782085759999999</v>
      </c>
      <c r="AQ85" s="8">
        <v>23.91</v>
      </c>
      <c r="AR85" s="8">
        <v>30.22</v>
      </c>
      <c r="AS85" s="8">
        <v>29.19</v>
      </c>
      <c r="AT85" s="8">
        <v>27.77333333</v>
      </c>
      <c r="AU85" s="8">
        <v>4.7956284330000001</v>
      </c>
      <c r="AV85" s="8">
        <v>30.07</v>
      </c>
      <c r="AW85" s="8">
        <v>28.43</v>
      </c>
      <c r="AX85" s="8">
        <v>19.41</v>
      </c>
      <c r="AY85" s="8">
        <v>25.97</v>
      </c>
      <c r="AZ85" s="8">
        <v>4.6987741090000004</v>
      </c>
      <c r="BA85" s="8">
        <v>18.97</v>
      </c>
      <c r="BB85" s="8">
        <v>28.48</v>
      </c>
      <c r="BC85" s="8">
        <v>27.92</v>
      </c>
      <c r="BD85" s="8">
        <v>25.123333330000001</v>
      </c>
      <c r="BE85" s="8">
        <v>4.6509559869999997</v>
      </c>
      <c r="BF85" s="8">
        <v>12.08</v>
      </c>
      <c r="BG85" s="8">
        <v>27.68</v>
      </c>
      <c r="BH85" s="8">
        <v>24.14</v>
      </c>
      <c r="BI85" s="8">
        <v>21.3</v>
      </c>
      <c r="BJ85" s="8">
        <v>4.4127815249999998</v>
      </c>
      <c r="BK85" s="8">
        <v>27.21</v>
      </c>
      <c r="BL85" s="8">
        <v>29.84</v>
      </c>
      <c r="BM85" s="8">
        <v>30.53</v>
      </c>
      <c r="BN85" s="8">
        <v>29.193333330000002</v>
      </c>
      <c r="BO85" s="8">
        <v>4.8675670440000003</v>
      </c>
      <c r="BP85" s="8">
        <v>24.19</v>
      </c>
      <c r="BQ85" s="8">
        <v>29.78</v>
      </c>
      <c r="BR85" s="8">
        <v>21.29</v>
      </c>
      <c r="BS85" s="8">
        <v>25.08666667</v>
      </c>
      <c r="BT85" s="8">
        <v>4.6488488840000004</v>
      </c>
      <c r="BU85" s="8">
        <v>10.96</v>
      </c>
      <c r="BV85" s="8">
        <v>39.369999999999997</v>
      </c>
      <c r="BW85" s="8">
        <v>83.48</v>
      </c>
      <c r="BX85" s="8">
        <v>82.95</v>
      </c>
      <c r="BY85" s="8">
        <v>39.770000000000003</v>
      </c>
      <c r="BZ85" s="8">
        <v>63.84</v>
      </c>
      <c r="CA85" s="8">
        <v>31.51</v>
      </c>
      <c r="CB85" s="8">
        <v>92.64</v>
      </c>
      <c r="CC85" s="8">
        <v>45.68</v>
      </c>
      <c r="CD85" s="8">
        <v>17.98</v>
      </c>
      <c r="CE85" s="8">
        <v>48.15</v>
      </c>
      <c r="CF85" s="8">
        <v>42.62</v>
      </c>
      <c r="CG85" s="8">
        <v>96.79</v>
      </c>
      <c r="CH85" s="8">
        <v>23.77</v>
      </c>
      <c r="CI85" s="8">
        <v>61.99</v>
      </c>
      <c r="CJ85" s="8">
        <v>52.81</v>
      </c>
      <c r="CK85" s="8">
        <v>29.19</v>
      </c>
      <c r="CL85" s="8">
        <v>42.75</v>
      </c>
      <c r="CM85" s="8">
        <v>24.79</v>
      </c>
      <c r="CN85" s="8">
        <v>42.84</v>
      </c>
      <c r="CO85" s="8">
        <v>14.35</v>
      </c>
      <c r="CP85" s="8">
        <v>131.16999999999999</v>
      </c>
      <c r="CQ85" s="8">
        <v>64.34</v>
      </c>
      <c r="CR85" s="8">
        <v>21.75</v>
      </c>
      <c r="CS85" s="8">
        <v>77.349999999999994</v>
      </c>
      <c r="CT85" s="8">
        <v>30.41</v>
      </c>
      <c r="CU85" s="8">
        <v>54.63</v>
      </c>
      <c r="CV85" s="8">
        <v>21.68</v>
      </c>
      <c r="CW85" s="8">
        <v>49.2</v>
      </c>
      <c r="CX85" s="8">
        <v>81.92</v>
      </c>
      <c r="CY85" s="8">
        <v>50.89</v>
      </c>
      <c r="CZ85" s="8">
        <v>55.32</v>
      </c>
      <c r="DA85" s="8">
        <v>25.13</v>
      </c>
      <c r="DB85" s="8">
        <v>68.98</v>
      </c>
      <c r="DC85" s="8">
        <v>36.15</v>
      </c>
      <c r="DD85" s="8">
        <v>68.92</v>
      </c>
      <c r="DE85" s="8">
        <v>43.42</v>
      </c>
      <c r="DF85" s="8">
        <v>11.33</v>
      </c>
      <c r="DG85" s="8">
        <v>37.299999999999997</v>
      </c>
      <c r="DH85" s="8">
        <v>32.36</v>
      </c>
      <c r="DI85" s="8">
        <v>290</v>
      </c>
      <c r="DJ85" s="8">
        <v>290</v>
      </c>
      <c r="DK85" s="8">
        <v>290</v>
      </c>
      <c r="DL85" s="8">
        <v>290</v>
      </c>
      <c r="DM85" s="8">
        <v>290</v>
      </c>
      <c r="DN85" s="8">
        <v>290</v>
      </c>
      <c r="DO85" s="8">
        <v>290</v>
      </c>
      <c r="DP85" s="8">
        <v>290</v>
      </c>
      <c r="DQ85" s="8">
        <v>290</v>
      </c>
      <c r="DR85" s="8">
        <v>290</v>
      </c>
      <c r="DS85" s="8">
        <v>290</v>
      </c>
      <c r="DT85" s="8">
        <v>290</v>
      </c>
      <c r="DU85" s="8">
        <v>290</v>
      </c>
      <c r="DV85" s="8">
        <v>290</v>
      </c>
      <c r="DW85" s="8">
        <v>290</v>
      </c>
      <c r="DX85" s="8">
        <v>290</v>
      </c>
      <c r="DY85" s="8">
        <v>290</v>
      </c>
      <c r="DZ85" s="8">
        <v>290</v>
      </c>
      <c r="EA85" s="8">
        <v>290</v>
      </c>
      <c r="EB85" s="8">
        <v>290</v>
      </c>
      <c r="EC85" s="8">
        <v>290</v>
      </c>
      <c r="ED85" s="8">
        <v>290</v>
      </c>
      <c r="EE85" s="8">
        <v>290</v>
      </c>
      <c r="EF85" s="8">
        <v>290</v>
      </c>
      <c r="EG85" s="8">
        <v>290</v>
      </c>
      <c r="EH85" s="8">
        <v>290</v>
      </c>
      <c r="EI85" s="8">
        <v>290</v>
      </c>
      <c r="EJ85" s="8">
        <v>290</v>
      </c>
      <c r="EK85" s="8">
        <v>290</v>
      </c>
      <c r="EL85" s="8">
        <v>290</v>
      </c>
      <c r="EM85" s="8">
        <v>290</v>
      </c>
      <c r="EN85" s="8">
        <v>290</v>
      </c>
      <c r="EO85" s="8">
        <v>290</v>
      </c>
      <c r="EP85" s="8">
        <v>290</v>
      </c>
      <c r="EQ85" s="8">
        <v>290</v>
      </c>
      <c r="ER85" s="8">
        <v>290</v>
      </c>
      <c r="ES85" s="8">
        <v>290</v>
      </c>
      <c r="ET85" s="8">
        <v>290</v>
      </c>
      <c r="EU85" s="8">
        <v>290</v>
      </c>
      <c r="EV85" s="8">
        <v>290</v>
      </c>
      <c r="EW85" s="8" t="s">
        <v>110</v>
      </c>
      <c r="EX85" s="8" t="s">
        <v>206</v>
      </c>
      <c r="EY85" s="8">
        <v>15.353</v>
      </c>
      <c r="EZ85" s="8">
        <v>9.4600000000000009</v>
      </c>
      <c r="FA85" s="8">
        <v>13.086</v>
      </c>
      <c r="FB85" s="8">
        <v>9.4499999999999993</v>
      </c>
      <c r="FC85" s="8" t="s">
        <v>5268</v>
      </c>
      <c r="FD85" s="8">
        <v>137</v>
      </c>
      <c r="FE85" s="8" t="s">
        <v>5268</v>
      </c>
      <c r="FF85" s="8">
        <v>414</v>
      </c>
      <c r="FG85" s="8" t="s">
        <v>5268</v>
      </c>
      <c r="FH85" s="8" t="s">
        <v>5269</v>
      </c>
      <c r="FI85" s="8" t="s">
        <v>5267</v>
      </c>
      <c r="FJ85" s="8" t="s">
        <v>83</v>
      </c>
      <c r="FK85" s="9">
        <v>2.9999999999999999E-22</v>
      </c>
      <c r="FL85" s="8">
        <v>61.6</v>
      </c>
      <c r="FM85" s="8">
        <v>0.28999999999999998</v>
      </c>
      <c r="FO85" s="8">
        <v>4</v>
      </c>
      <c r="FP85" s="8">
        <v>0</v>
      </c>
      <c r="FQ85" s="8" t="s">
        <v>5268</v>
      </c>
      <c r="FR85" s="8" t="s">
        <v>65</v>
      </c>
      <c r="FS85" s="8" t="s">
        <v>5270</v>
      </c>
      <c r="FT85" s="9">
        <v>9.9999999999999994E-50</v>
      </c>
      <c r="FU85" s="8" t="s">
        <v>5271</v>
      </c>
      <c r="FV85" s="8">
        <v>197</v>
      </c>
      <c r="FW85" s="8">
        <v>117</v>
      </c>
      <c r="FX85" s="8">
        <v>452</v>
      </c>
      <c r="FY85" s="8">
        <v>82</v>
      </c>
      <c r="FZ85" s="8">
        <v>87</v>
      </c>
      <c r="GA85" s="8">
        <v>26</v>
      </c>
      <c r="GB85" s="8">
        <v>20</v>
      </c>
      <c r="GC85" s="8">
        <v>0</v>
      </c>
      <c r="GD85" s="8">
        <v>289</v>
      </c>
      <c r="GE85" s="8">
        <v>1</v>
      </c>
      <c r="GF85" s="8">
        <v>1</v>
      </c>
      <c r="GG85" s="8" t="s">
        <v>72</v>
      </c>
      <c r="GH85" s="8" t="s">
        <v>5268</v>
      </c>
      <c r="GI85" s="8" t="s">
        <v>5272</v>
      </c>
      <c r="GJ85" s="8" t="s">
        <v>5268</v>
      </c>
      <c r="GK85" s="8" t="s">
        <v>3511</v>
      </c>
      <c r="GL85" s="9">
        <v>2.0000000000000001E-13</v>
      </c>
      <c r="GM85" s="8" t="s">
        <v>681</v>
      </c>
      <c r="GN85" s="8" t="s">
        <v>3512</v>
      </c>
      <c r="GO85" s="8" t="s">
        <v>5272</v>
      </c>
      <c r="GP85" s="8" t="s">
        <v>5272</v>
      </c>
      <c r="GQ85" s="8" t="s">
        <v>55</v>
      </c>
      <c r="GR85" s="8" t="s">
        <v>3576</v>
      </c>
      <c r="GS85" s="8">
        <v>137</v>
      </c>
      <c r="GT85" s="8">
        <v>0</v>
      </c>
      <c r="GU85" s="8" t="s">
        <v>55</v>
      </c>
      <c r="GV85" s="8" t="s">
        <v>55</v>
      </c>
      <c r="GW85" s="8" t="s">
        <v>55</v>
      </c>
      <c r="GX85" s="8" t="s">
        <v>55</v>
      </c>
      <c r="GY85" s="8" t="s">
        <v>55</v>
      </c>
      <c r="GZ85" s="8">
        <v>0</v>
      </c>
      <c r="HA85" s="8">
        <v>13.9</v>
      </c>
      <c r="HB85" s="8">
        <v>5.8</v>
      </c>
      <c r="HC85" s="8">
        <v>5.0999999999999996</v>
      </c>
      <c r="HD85" s="8" t="s">
        <v>61</v>
      </c>
      <c r="HE85" s="8" t="s">
        <v>5268</v>
      </c>
      <c r="HF85" s="8" t="s">
        <v>5273</v>
      </c>
      <c r="HG85" s="9">
        <v>3.9999999999999998E-11</v>
      </c>
      <c r="HH85" s="8" t="s">
        <v>5274</v>
      </c>
      <c r="HI85" s="8">
        <v>66.599999999999994</v>
      </c>
      <c r="HJ85" s="8">
        <v>123</v>
      </c>
      <c r="HK85" s="8">
        <v>339</v>
      </c>
      <c r="HL85" s="8">
        <v>39</v>
      </c>
      <c r="HM85" s="8">
        <v>50</v>
      </c>
      <c r="HN85" s="8">
        <v>36</v>
      </c>
      <c r="HO85" s="8">
        <v>75</v>
      </c>
      <c r="HP85" s="8">
        <v>9</v>
      </c>
      <c r="HQ85" s="8">
        <v>161</v>
      </c>
      <c r="HR85" s="8">
        <v>8</v>
      </c>
      <c r="HS85" s="8">
        <v>1</v>
      </c>
      <c r="HT85" s="8" t="s">
        <v>66</v>
      </c>
    </row>
    <row r="86" spans="1:228" x14ac:dyDescent="0.2">
      <c r="A86" s="6"/>
      <c r="B86" s="6"/>
      <c r="D86" s="8" t="s">
        <v>5298</v>
      </c>
      <c r="E86" s="8">
        <v>3.66</v>
      </c>
      <c r="F86" s="8">
        <v>5.44</v>
      </c>
      <c r="G86" s="8">
        <v>4.5500000000000007</v>
      </c>
      <c r="H86" s="8">
        <v>2.1858665453113342</v>
      </c>
      <c r="I86" s="8">
        <v>12.49</v>
      </c>
      <c r="J86" s="8">
        <v>18.05</v>
      </c>
      <c r="K86" s="8">
        <v>7.2</v>
      </c>
      <c r="L86" s="8">
        <v>12.58</v>
      </c>
      <c r="M86" s="8">
        <v>3.653060017</v>
      </c>
      <c r="N86" s="8">
        <v>15.23</v>
      </c>
      <c r="O86" s="8">
        <v>16.2</v>
      </c>
      <c r="P86" s="8">
        <v>12.14</v>
      </c>
      <c r="Q86" s="8">
        <v>14.52333333</v>
      </c>
      <c r="R86" s="8">
        <v>3.8603007069999999</v>
      </c>
      <c r="S86" s="8">
        <v>19.3</v>
      </c>
      <c r="T86" s="8">
        <v>13.17</v>
      </c>
      <c r="U86" s="8">
        <v>9.93</v>
      </c>
      <c r="V86" s="8">
        <v>14.133333329999999</v>
      </c>
      <c r="W86" s="8">
        <v>3.8210298589999998</v>
      </c>
      <c r="X86" s="8">
        <v>12.4</v>
      </c>
      <c r="Y86" s="8">
        <v>14.24</v>
      </c>
      <c r="Z86" s="8">
        <v>14.08</v>
      </c>
      <c r="AA86" s="8">
        <v>13.573333330000001</v>
      </c>
      <c r="AB86" s="8">
        <v>3.7627031550000001</v>
      </c>
      <c r="AC86" s="8">
        <v>13.19</v>
      </c>
      <c r="AD86" s="8">
        <v>9.7899999999999991</v>
      </c>
      <c r="AE86" s="8">
        <v>11.489999999999998</v>
      </c>
      <c r="AF86" s="8">
        <v>3.5223068928713888</v>
      </c>
      <c r="AG86" s="8">
        <v>12.26</v>
      </c>
      <c r="AH86" s="8">
        <v>12.67</v>
      </c>
      <c r="AI86" s="8">
        <v>7.12</v>
      </c>
      <c r="AJ86" s="8">
        <v>10.68333333</v>
      </c>
      <c r="AK86" s="8">
        <v>3.4172899509999999</v>
      </c>
      <c r="AL86" s="8">
        <v>4.74</v>
      </c>
      <c r="AM86" s="8">
        <v>3.59</v>
      </c>
      <c r="AN86" s="8">
        <v>2.79</v>
      </c>
      <c r="AO86" s="8">
        <v>3.7066666669999999</v>
      </c>
      <c r="AP86" s="8">
        <v>1.8901223819999999</v>
      </c>
      <c r="AQ86" s="8">
        <v>11.29</v>
      </c>
      <c r="AR86" s="8">
        <v>9.7100000000000009</v>
      </c>
      <c r="AS86" s="8">
        <v>8.99</v>
      </c>
      <c r="AT86" s="8">
        <v>9.9966666669999995</v>
      </c>
      <c r="AU86" s="8">
        <v>3.3214471159999999</v>
      </c>
      <c r="AV86" s="8">
        <v>8.8800000000000008</v>
      </c>
      <c r="AW86" s="8">
        <v>11.82</v>
      </c>
      <c r="AX86" s="8">
        <v>12.17</v>
      </c>
      <c r="AY86" s="8">
        <v>10.956666670000001</v>
      </c>
      <c r="AZ86" s="8">
        <v>3.4537370510000001</v>
      </c>
      <c r="BA86" s="8">
        <v>8.64</v>
      </c>
      <c r="BB86" s="8">
        <v>13.23</v>
      </c>
      <c r="BC86" s="8">
        <v>10.59</v>
      </c>
      <c r="BD86" s="8">
        <v>10.82</v>
      </c>
      <c r="BE86" s="8">
        <v>3.4356285940000002</v>
      </c>
      <c r="BF86" s="8">
        <v>7.81</v>
      </c>
      <c r="BG86" s="8">
        <v>18.329999999999998</v>
      </c>
      <c r="BH86" s="8">
        <v>9.5500000000000007</v>
      </c>
      <c r="BI86" s="8">
        <v>11.89666667</v>
      </c>
      <c r="BJ86" s="8">
        <v>3.5724854960000001</v>
      </c>
      <c r="BK86" s="8">
        <v>8.1199999999999992</v>
      </c>
      <c r="BL86" s="8">
        <v>15.06</v>
      </c>
      <c r="BM86" s="8">
        <v>14.08</v>
      </c>
      <c r="BN86" s="8">
        <v>12.42</v>
      </c>
      <c r="BO86" s="8">
        <v>3.6345932680000002</v>
      </c>
      <c r="BP86" s="8">
        <v>13.1</v>
      </c>
      <c r="BQ86" s="8">
        <v>10.47</v>
      </c>
      <c r="BR86" s="8">
        <v>10.78</v>
      </c>
      <c r="BS86" s="8">
        <v>11.45</v>
      </c>
      <c r="BT86" s="8">
        <v>3.5172756930000002</v>
      </c>
      <c r="BU86" s="8">
        <v>8</v>
      </c>
      <c r="BV86" s="8">
        <v>14</v>
      </c>
      <c r="BW86" s="8">
        <v>38</v>
      </c>
      <c r="BX86" s="8">
        <v>35</v>
      </c>
      <c r="BY86" s="8">
        <v>11</v>
      </c>
      <c r="BZ86" s="8">
        <v>55</v>
      </c>
      <c r="CA86" s="8">
        <v>33</v>
      </c>
      <c r="CB86" s="8">
        <v>33</v>
      </c>
      <c r="CC86" s="8">
        <v>10</v>
      </c>
      <c r="CD86" s="8">
        <v>8</v>
      </c>
      <c r="CE86" s="8">
        <v>17</v>
      </c>
      <c r="CF86" s="8">
        <v>22</v>
      </c>
      <c r="CG86" s="8">
        <v>34</v>
      </c>
      <c r="CH86" s="8">
        <v>8</v>
      </c>
      <c r="CI86" s="8">
        <v>20</v>
      </c>
      <c r="CJ86" s="8">
        <v>24</v>
      </c>
      <c r="CK86" s="8">
        <v>20</v>
      </c>
      <c r="CL86" s="8">
        <v>34</v>
      </c>
      <c r="CM86" s="8">
        <v>14</v>
      </c>
      <c r="CN86" s="8">
        <v>34</v>
      </c>
      <c r="CO86" s="8">
        <v>15</v>
      </c>
      <c r="CP86" s="8">
        <v>33</v>
      </c>
      <c r="CQ86" s="8">
        <v>21</v>
      </c>
      <c r="CR86" s="8">
        <v>12</v>
      </c>
      <c r="CS86" s="8">
        <v>39</v>
      </c>
      <c r="CT86" s="8">
        <v>18</v>
      </c>
      <c r="CU86" s="8">
        <v>21</v>
      </c>
      <c r="CV86" s="8">
        <v>12</v>
      </c>
      <c r="CW86" s="8">
        <v>49</v>
      </c>
      <c r="CX86" s="8">
        <v>38</v>
      </c>
      <c r="CY86" s="8">
        <v>17</v>
      </c>
      <c r="CZ86" s="8">
        <v>29</v>
      </c>
      <c r="DA86" s="8">
        <v>43</v>
      </c>
      <c r="DB86" s="8">
        <v>35</v>
      </c>
      <c r="DC86" s="8">
        <v>18</v>
      </c>
      <c r="DD86" s="8">
        <v>35</v>
      </c>
      <c r="DE86" s="8">
        <v>18</v>
      </c>
      <c r="DF86" s="8">
        <v>8</v>
      </c>
      <c r="DG86" s="8">
        <v>27</v>
      </c>
      <c r="DH86" s="8">
        <v>14</v>
      </c>
      <c r="DI86" s="8">
        <v>317</v>
      </c>
      <c r="DJ86" s="8">
        <v>317</v>
      </c>
      <c r="DK86" s="8">
        <v>317</v>
      </c>
      <c r="DL86" s="8">
        <v>317</v>
      </c>
      <c r="DM86" s="8">
        <v>317</v>
      </c>
      <c r="DN86" s="8">
        <v>317</v>
      </c>
      <c r="DO86" s="8">
        <v>317</v>
      </c>
      <c r="DP86" s="8">
        <v>317</v>
      </c>
      <c r="DQ86" s="8">
        <v>317</v>
      </c>
      <c r="DR86" s="8">
        <v>317</v>
      </c>
      <c r="DS86" s="8">
        <v>317</v>
      </c>
      <c r="DT86" s="8">
        <v>317</v>
      </c>
      <c r="DU86" s="8">
        <v>317</v>
      </c>
      <c r="DV86" s="8">
        <v>317</v>
      </c>
      <c r="DW86" s="8">
        <v>317</v>
      </c>
      <c r="DX86" s="8">
        <v>317</v>
      </c>
      <c r="DY86" s="8">
        <v>317</v>
      </c>
      <c r="DZ86" s="8">
        <v>317</v>
      </c>
      <c r="EA86" s="8">
        <v>317</v>
      </c>
      <c r="EB86" s="8">
        <v>317</v>
      </c>
      <c r="EC86" s="8">
        <v>317</v>
      </c>
      <c r="ED86" s="8">
        <v>317</v>
      </c>
      <c r="EE86" s="8">
        <v>317</v>
      </c>
      <c r="EF86" s="8">
        <v>317</v>
      </c>
      <c r="EG86" s="8">
        <v>317</v>
      </c>
      <c r="EH86" s="8">
        <v>317</v>
      </c>
      <c r="EI86" s="8">
        <v>317</v>
      </c>
      <c r="EJ86" s="8">
        <v>317</v>
      </c>
      <c r="EK86" s="8">
        <v>317</v>
      </c>
      <c r="EL86" s="8">
        <v>317</v>
      </c>
      <c r="EM86" s="8">
        <v>317</v>
      </c>
      <c r="EN86" s="8">
        <v>317</v>
      </c>
      <c r="EO86" s="8">
        <v>317</v>
      </c>
      <c r="EP86" s="8">
        <v>317</v>
      </c>
      <c r="EQ86" s="8">
        <v>317</v>
      </c>
      <c r="ER86" s="8">
        <v>317</v>
      </c>
      <c r="ES86" s="8">
        <v>317</v>
      </c>
      <c r="ET86" s="8">
        <v>317</v>
      </c>
      <c r="EU86" s="8">
        <v>317</v>
      </c>
      <c r="EV86" s="8">
        <v>317</v>
      </c>
      <c r="EW86" s="8" t="s">
        <v>54</v>
      </c>
      <c r="EX86" s="8" t="s">
        <v>55</v>
      </c>
      <c r="EY86" s="8">
        <v>16.577000000000002</v>
      </c>
      <c r="EZ86" s="8">
        <v>7.76</v>
      </c>
      <c r="FC86" s="8" t="s">
        <v>5298</v>
      </c>
      <c r="FD86" s="8">
        <v>146</v>
      </c>
      <c r="FE86" s="8" t="s">
        <v>5298</v>
      </c>
      <c r="FF86" s="8">
        <v>441</v>
      </c>
      <c r="FG86" s="8" t="s">
        <v>5298</v>
      </c>
      <c r="FH86" s="8" t="s">
        <v>5299</v>
      </c>
      <c r="FI86" s="8" t="s">
        <v>5267</v>
      </c>
      <c r="FJ86" s="8" t="s">
        <v>65</v>
      </c>
      <c r="FK86" s="9">
        <v>8E-78</v>
      </c>
      <c r="FL86" s="8">
        <v>56.1</v>
      </c>
      <c r="FM86" s="8">
        <v>0.33</v>
      </c>
      <c r="FO86" s="8">
        <v>6</v>
      </c>
      <c r="FP86" s="8">
        <v>0</v>
      </c>
      <c r="FQ86" s="8" t="s">
        <v>5298</v>
      </c>
      <c r="FR86" s="8" t="s">
        <v>65</v>
      </c>
      <c r="FS86" s="8" t="s">
        <v>5300</v>
      </c>
      <c r="FT86" s="9">
        <v>8E-78</v>
      </c>
      <c r="FU86" s="8" t="s">
        <v>5301</v>
      </c>
      <c r="FV86" s="8">
        <v>290</v>
      </c>
      <c r="FW86" s="8">
        <v>146</v>
      </c>
      <c r="FX86" s="8">
        <v>260</v>
      </c>
      <c r="FY86" s="8">
        <v>93</v>
      </c>
      <c r="FZ86" s="8">
        <v>97</v>
      </c>
      <c r="GA86" s="8">
        <v>56</v>
      </c>
      <c r="GB86" s="8">
        <v>9</v>
      </c>
      <c r="GC86" s="8">
        <v>0</v>
      </c>
      <c r="GD86" s="8">
        <v>115</v>
      </c>
      <c r="GE86" s="8">
        <v>1</v>
      </c>
      <c r="GF86" s="8">
        <v>1</v>
      </c>
      <c r="GG86" s="8" t="s">
        <v>72</v>
      </c>
      <c r="GH86" s="8" t="s">
        <v>5298</v>
      </c>
      <c r="GI86" s="8" t="s">
        <v>5302</v>
      </c>
      <c r="GJ86" s="8" t="s">
        <v>5298</v>
      </c>
      <c r="GK86" s="8" t="s">
        <v>3511</v>
      </c>
      <c r="GL86" s="9">
        <v>1.9999999999999999E-38</v>
      </c>
      <c r="GM86" s="8" t="s">
        <v>681</v>
      </c>
      <c r="GN86" s="8" t="s">
        <v>3512</v>
      </c>
      <c r="GO86" s="8" t="s">
        <v>5302</v>
      </c>
      <c r="GP86" s="8" t="s">
        <v>5302</v>
      </c>
      <c r="GQ86" s="8" t="s">
        <v>55</v>
      </c>
      <c r="GR86" s="8" t="s">
        <v>5303</v>
      </c>
      <c r="GS86" s="8">
        <v>146</v>
      </c>
      <c r="GT86" s="8">
        <v>0</v>
      </c>
      <c r="GU86" s="8" t="s">
        <v>55</v>
      </c>
      <c r="GV86" s="8" t="s">
        <v>55</v>
      </c>
      <c r="GW86" s="8" t="s">
        <v>55</v>
      </c>
      <c r="GX86" s="8" t="s">
        <v>55</v>
      </c>
      <c r="GY86" s="8" t="s">
        <v>55</v>
      </c>
      <c r="GZ86" s="8">
        <v>0</v>
      </c>
      <c r="HA86" s="8">
        <v>20.5</v>
      </c>
      <c r="HB86" s="8">
        <v>5.5</v>
      </c>
      <c r="HC86" s="8">
        <v>4.0999999999999996</v>
      </c>
      <c r="HD86" s="8" t="s">
        <v>61</v>
      </c>
      <c r="HE86" s="8" t="s">
        <v>5298</v>
      </c>
      <c r="HF86" s="8" t="s">
        <v>5273</v>
      </c>
      <c r="HG86" s="9">
        <v>4.9999999999999998E-65</v>
      </c>
      <c r="HH86" s="8" t="s">
        <v>5274</v>
      </c>
      <c r="HI86" s="8">
        <v>246</v>
      </c>
      <c r="HJ86" s="8">
        <v>146</v>
      </c>
      <c r="HK86" s="8">
        <v>339</v>
      </c>
      <c r="HL86" s="8">
        <v>78</v>
      </c>
      <c r="HM86" s="8">
        <v>90</v>
      </c>
      <c r="HN86" s="8">
        <v>43</v>
      </c>
      <c r="HO86" s="8">
        <v>31</v>
      </c>
      <c r="HP86" s="8">
        <v>1</v>
      </c>
      <c r="HQ86" s="8">
        <v>187</v>
      </c>
      <c r="HR86" s="8">
        <v>1</v>
      </c>
      <c r="HS86" s="8">
        <v>1</v>
      </c>
      <c r="HT86" s="8" t="s">
        <v>66</v>
      </c>
    </row>
    <row r="87" spans="1:228" x14ac:dyDescent="0.2">
      <c r="A87" s="6" t="s">
        <v>5740</v>
      </c>
      <c r="B87" s="6" t="s">
        <v>5739</v>
      </c>
      <c r="D87" s="8" t="s">
        <v>5282</v>
      </c>
      <c r="E87" s="8">
        <v>6.11</v>
      </c>
      <c r="F87" s="8">
        <v>12.41</v>
      </c>
      <c r="G87" s="8">
        <v>9.26</v>
      </c>
      <c r="H87" s="8">
        <v>3.2110121934855118</v>
      </c>
      <c r="I87" s="8">
        <v>16.11</v>
      </c>
      <c r="J87" s="8">
        <v>20.38</v>
      </c>
      <c r="K87" s="8">
        <v>13.12</v>
      </c>
      <c r="L87" s="8">
        <v>16.536666669999999</v>
      </c>
      <c r="M87" s="8">
        <v>4.0475965519999999</v>
      </c>
      <c r="N87" s="8">
        <v>14.63</v>
      </c>
      <c r="O87" s="8">
        <v>15.3</v>
      </c>
      <c r="P87" s="8">
        <v>18.43</v>
      </c>
      <c r="Q87" s="8">
        <v>16.12</v>
      </c>
      <c r="R87" s="8">
        <v>4.0107798389999996</v>
      </c>
      <c r="S87" s="8">
        <v>11.62</v>
      </c>
      <c r="T87" s="8">
        <v>12.81</v>
      </c>
      <c r="U87" s="8">
        <v>12.28</v>
      </c>
      <c r="V87" s="8">
        <v>12.23666667</v>
      </c>
      <c r="W87" s="8">
        <v>3.6131387089999998</v>
      </c>
      <c r="X87" s="8">
        <v>13.05</v>
      </c>
      <c r="Y87" s="8">
        <v>12.53</v>
      </c>
      <c r="Z87" s="8">
        <v>12.2</v>
      </c>
      <c r="AA87" s="8">
        <v>12.59333333</v>
      </c>
      <c r="AB87" s="8">
        <v>3.654588296</v>
      </c>
      <c r="AC87" s="8">
        <v>19.98</v>
      </c>
      <c r="AD87" s="8">
        <v>15.37</v>
      </c>
      <c r="AE87" s="8">
        <v>17.675000000000001</v>
      </c>
      <c r="AF87" s="8">
        <v>4.1436383099220366</v>
      </c>
      <c r="AG87" s="8">
        <v>15.75</v>
      </c>
      <c r="AH87" s="8">
        <v>14.34</v>
      </c>
      <c r="AI87" s="8">
        <v>18.059999999999999</v>
      </c>
      <c r="AJ87" s="8">
        <v>16.05</v>
      </c>
      <c r="AK87" s="8">
        <v>4.0045013919999999</v>
      </c>
      <c r="AL87" s="8">
        <v>13.2</v>
      </c>
      <c r="AM87" s="8">
        <v>11.25</v>
      </c>
      <c r="AN87" s="8">
        <v>9.83</v>
      </c>
      <c r="AO87" s="8">
        <v>11.426666669999999</v>
      </c>
      <c r="AP87" s="8">
        <v>3.5143327040000001</v>
      </c>
      <c r="AQ87" s="8">
        <v>16.86</v>
      </c>
      <c r="AR87" s="8">
        <v>14.3</v>
      </c>
      <c r="AS87" s="8">
        <v>13.75</v>
      </c>
      <c r="AT87" s="8">
        <v>14.97</v>
      </c>
      <c r="AU87" s="8">
        <v>3.9040023160000001</v>
      </c>
      <c r="AV87" s="8">
        <v>11.98</v>
      </c>
      <c r="AW87" s="8">
        <v>17.68</v>
      </c>
      <c r="AX87" s="8">
        <v>12.7</v>
      </c>
      <c r="AY87" s="8">
        <v>14.12</v>
      </c>
      <c r="AZ87" s="8">
        <v>3.8196681830000001</v>
      </c>
      <c r="BA87" s="8">
        <v>11.62</v>
      </c>
      <c r="BB87" s="8">
        <v>17.12</v>
      </c>
      <c r="BC87" s="8">
        <v>15.39</v>
      </c>
      <c r="BD87" s="8">
        <v>14.71</v>
      </c>
      <c r="BE87" s="8">
        <v>3.878725341</v>
      </c>
      <c r="BF87" s="8">
        <v>17.39</v>
      </c>
      <c r="BG87" s="8">
        <v>16.059999999999999</v>
      </c>
      <c r="BH87" s="8">
        <v>10.26</v>
      </c>
      <c r="BI87" s="8">
        <v>14.57</v>
      </c>
      <c r="BJ87" s="8">
        <v>3.864928972</v>
      </c>
      <c r="BK87" s="8">
        <v>16.260000000000002</v>
      </c>
      <c r="BL87" s="8">
        <v>17.12</v>
      </c>
      <c r="BM87" s="8">
        <v>14.67</v>
      </c>
      <c r="BN87" s="8">
        <v>16.016666669999999</v>
      </c>
      <c r="BO87" s="8">
        <v>4.0015020249999997</v>
      </c>
      <c r="BP87" s="8">
        <v>18.22</v>
      </c>
      <c r="BQ87" s="8">
        <v>15.81</v>
      </c>
      <c r="BR87" s="8">
        <v>17.47</v>
      </c>
      <c r="BS87" s="8">
        <v>17.166666670000001</v>
      </c>
      <c r="BT87" s="8">
        <v>4.1015380270000001</v>
      </c>
      <c r="BU87" s="8">
        <v>48.01</v>
      </c>
      <c r="BV87" s="8">
        <v>114.86</v>
      </c>
      <c r="BW87" s="8">
        <v>176</v>
      </c>
      <c r="BX87" s="8">
        <v>142</v>
      </c>
      <c r="BY87" s="8">
        <v>72</v>
      </c>
      <c r="BZ87" s="8">
        <v>189.86</v>
      </c>
      <c r="CA87" s="8">
        <v>112</v>
      </c>
      <c r="CB87" s="8">
        <v>180.02</v>
      </c>
      <c r="CC87" s="8">
        <v>100</v>
      </c>
      <c r="CD87" s="8">
        <v>90.04</v>
      </c>
      <c r="CE87" s="8">
        <v>215</v>
      </c>
      <c r="CF87" s="8">
        <v>118.02</v>
      </c>
      <c r="CG87" s="8">
        <v>179.94</v>
      </c>
      <c r="CH87" s="8">
        <v>44</v>
      </c>
      <c r="CI87" s="8">
        <v>97</v>
      </c>
      <c r="CJ87" s="8">
        <v>128.97</v>
      </c>
      <c r="CK87" s="8">
        <v>75.010000000000005</v>
      </c>
      <c r="CL87" s="8">
        <v>184.99</v>
      </c>
      <c r="CM87" s="8">
        <v>79</v>
      </c>
      <c r="CN87" s="8">
        <v>157.01</v>
      </c>
      <c r="CO87" s="8">
        <v>61</v>
      </c>
      <c r="CP87" s="8">
        <v>300.74</v>
      </c>
      <c r="CQ87" s="8">
        <v>150.97999999999999</v>
      </c>
      <c r="CR87" s="8">
        <v>49.01</v>
      </c>
      <c r="CS87" s="8">
        <v>146</v>
      </c>
      <c r="CT87" s="8">
        <v>90</v>
      </c>
      <c r="CU87" s="8">
        <v>113.86</v>
      </c>
      <c r="CV87" s="8">
        <v>69.88</v>
      </c>
      <c r="CW87" s="8">
        <v>106.01</v>
      </c>
      <c r="CX87" s="8">
        <v>132.72999999999999</v>
      </c>
      <c r="CY87" s="8">
        <v>75.489999999999995</v>
      </c>
      <c r="CZ87" s="8">
        <v>109.68</v>
      </c>
      <c r="DA87" s="8">
        <v>136.01</v>
      </c>
      <c r="DB87" s="8">
        <v>109</v>
      </c>
      <c r="DC87" s="8">
        <v>87.01</v>
      </c>
      <c r="DD87" s="8">
        <v>162.72</v>
      </c>
      <c r="DE87" s="8">
        <v>94</v>
      </c>
      <c r="DF87" s="8">
        <v>64.010000000000005</v>
      </c>
      <c r="DG87" s="8">
        <v>85</v>
      </c>
      <c r="DH87" s="8">
        <v>54</v>
      </c>
      <c r="DI87" s="8">
        <v>1139</v>
      </c>
      <c r="DJ87" s="8">
        <v>1139</v>
      </c>
      <c r="DK87" s="8">
        <v>1139</v>
      </c>
      <c r="DL87" s="8">
        <v>1139</v>
      </c>
      <c r="DM87" s="8">
        <v>1139</v>
      </c>
      <c r="DN87" s="8">
        <v>1139</v>
      </c>
      <c r="DO87" s="8">
        <v>1139</v>
      </c>
      <c r="DP87" s="8">
        <v>1139</v>
      </c>
      <c r="DQ87" s="8">
        <v>1139</v>
      </c>
      <c r="DR87" s="8">
        <v>1139</v>
      </c>
      <c r="DS87" s="8">
        <v>1139</v>
      </c>
      <c r="DT87" s="8">
        <v>1139</v>
      </c>
      <c r="DU87" s="8">
        <v>1139</v>
      </c>
      <c r="DV87" s="8">
        <v>1139</v>
      </c>
      <c r="DW87" s="8">
        <v>1139</v>
      </c>
      <c r="DX87" s="8">
        <v>1139</v>
      </c>
      <c r="DY87" s="8">
        <v>1139</v>
      </c>
      <c r="DZ87" s="8">
        <v>1139</v>
      </c>
      <c r="EA87" s="8">
        <v>1139</v>
      </c>
      <c r="EB87" s="8">
        <v>1139</v>
      </c>
      <c r="EC87" s="8">
        <v>1139</v>
      </c>
      <c r="ED87" s="8">
        <v>1139</v>
      </c>
      <c r="EE87" s="8">
        <v>1139</v>
      </c>
      <c r="EF87" s="8">
        <v>1139</v>
      </c>
      <c r="EG87" s="8">
        <v>1139</v>
      </c>
      <c r="EH87" s="8">
        <v>1139</v>
      </c>
      <c r="EI87" s="8">
        <v>1139</v>
      </c>
      <c r="EJ87" s="8">
        <v>1139</v>
      </c>
      <c r="EK87" s="8">
        <v>1139</v>
      </c>
      <c r="EL87" s="8">
        <v>1139</v>
      </c>
      <c r="EM87" s="8">
        <v>1139</v>
      </c>
      <c r="EN87" s="8">
        <v>1139</v>
      </c>
      <c r="EO87" s="8">
        <v>1139</v>
      </c>
      <c r="EP87" s="8">
        <v>1139</v>
      </c>
      <c r="EQ87" s="8">
        <v>1139</v>
      </c>
      <c r="ER87" s="8">
        <v>1139</v>
      </c>
      <c r="ES87" s="8">
        <v>1139</v>
      </c>
      <c r="ET87" s="8">
        <v>1139</v>
      </c>
      <c r="EU87" s="8">
        <v>1139</v>
      </c>
      <c r="EV87" s="8">
        <v>1139</v>
      </c>
      <c r="EW87" s="8" t="s">
        <v>54</v>
      </c>
      <c r="EX87" s="8" t="s">
        <v>55</v>
      </c>
      <c r="EY87" s="8">
        <v>48.078000000000003</v>
      </c>
      <c r="EZ87" s="8">
        <v>6.54</v>
      </c>
      <c r="FC87" s="8" t="s">
        <v>5282</v>
      </c>
      <c r="FD87" s="8">
        <v>420</v>
      </c>
      <c r="FE87" s="8" t="s">
        <v>5282</v>
      </c>
      <c r="FF87" s="8">
        <v>1263</v>
      </c>
      <c r="FG87" s="8" t="s">
        <v>5282</v>
      </c>
      <c r="FH87" s="8" t="s">
        <v>5283</v>
      </c>
      <c r="FI87" s="8" t="s">
        <v>5267</v>
      </c>
      <c r="FJ87" s="8" t="s">
        <v>65</v>
      </c>
      <c r="FK87" s="9">
        <v>9.9999999999999996E-70</v>
      </c>
      <c r="FL87" s="8">
        <v>100.4</v>
      </c>
      <c r="FM87" s="8">
        <v>0.2</v>
      </c>
      <c r="FO87" s="8">
        <v>11</v>
      </c>
      <c r="FP87" s="8">
        <v>0</v>
      </c>
      <c r="FQ87" s="8" t="s">
        <v>5282</v>
      </c>
      <c r="FR87" s="8" t="s">
        <v>65</v>
      </c>
      <c r="FS87" s="8" t="s">
        <v>5284</v>
      </c>
      <c r="FT87" s="9">
        <v>9.9999999999999996E-70</v>
      </c>
      <c r="FU87" s="8" t="s">
        <v>5285</v>
      </c>
      <c r="FV87" s="8">
        <v>266</v>
      </c>
      <c r="FW87" s="8">
        <v>448</v>
      </c>
      <c r="FX87" s="8">
        <v>446</v>
      </c>
      <c r="FY87" s="8">
        <v>38</v>
      </c>
      <c r="FZ87" s="8">
        <v>54</v>
      </c>
      <c r="GA87" s="8">
        <v>100</v>
      </c>
      <c r="GB87" s="8">
        <v>277</v>
      </c>
      <c r="GC87" s="8">
        <v>42</v>
      </c>
      <c r="GD87" s="8">
        <v>5</v>
      </c>
      <c r="GE87" s="8">
        <v>5</v>
      </c>
      <c r="GF87" s="8">
        <v>1</v>
      </c>
      <c r="GG87" s="8" t="s">
        <v>113</v>
      </c>
      <c r="GH87" s="8" t="s">
        <v>5282</v>
      </c>
      <c r="GI87" s="8" t="s">
        <v>5286</v>
      </c>
      <c r="GJ87" s="8" t="s">
        <v>5282</v>
      </c>
      <c r="GK87" s="8" t="s">
        <v>3511</v>
      </c>
      <c r="GL87" s="9">
        <v>3.9999999999999996E-21</v>
      </c>
      <c r="GM87" s="8" t="s">
        <v>681</v>
      </c>
      <c r="GN87" s="8" t="s">
        <v>3512</v>
      </c>
      <c r="GO87" s="8" t="s">
        <v>5286</v>
      </c>
      <c r="GP87" s="8" t="s">
        <v>5286</v>
      </c>
      <c r="GQ87" s="8" t="s">
        <v>55</v>
      </c>
      <c r="GR87" s="8" t="s">
        <v>104</v>
      </c>
      <c r="GS87" s="8">
        <v>420</v>
      </c>
      <c r="GT87" s="8">
        <v>0</v>
      </c>
      <c r="GU87" s="8" t="s">
        <v>55</v>
      </c>
      <c r="GV87" s="8" t="s">
        <v>55</v>
      </c>
      <c r="GW87" s="8" t="s">
        <v>55</v>
      </c>
      <c r="GX87" s="8" t="s">
        <v>55</v>
      </c>
      <c r="GY87" s="8" t="s">
        <v>55</v>
      </c>
      <c r="GZ87" s="8">
        <v>1</v>
      </c>
      <c r="HA87" s="8">
        <v>11.4</v>
      </c>
      <c r="HB87" s="8">
        <v>6.2</v>
      </c>
      <c r="HC87" s="8">
        <v>5.5</v>
      </c>
      <c r="HD87" s="8" t="s">
        <v>61</v>
      </c>
      <c r="HE87" s="8" t="s">
        <v>5282</v>
      </c>
      <c r="HF87" s="8" t="s">
        <v>5287</v>
      </c>
      <c r="HG87" s="9">
        <v>5.0000000000000002E-62</v>
      </c>
      <c r="HH87" s="8" t="s">
        <v>5288</v>
      </c>
      <c r="HI87" s="8">
        <v>238</v>
      </c>
      <c r="HJ87" s="8">
        <v>445</v>
      </c>
      <c r="HK87" s="8">
        <v>450</v>
      </c>
      <c r="HL87" s="8">
        <v>35</v>
      </c>
      <c r="HM87" s="8">
        <v>52</v>
      </c>
      <c r="HN87" s="8">
        <v>99</v>
      </c>
      <c r="HO87" s="8">
        <v>287</v>
      </c>
      <c r="HP87" s="8">
        <v>41</v>
      </c>
      <c r="HQ87" s="8">
        <v>14</v>
      </c>
      <c r="HR87" s="8">
        <v>5</v>
      </c>
      <c r="HS87" s="8">
        <v>1</v>
      </c>
      <c r="HT87" s="8" t="s">
        <v>66</v>
      </c>
    </row>
    <row r="88" spans="1:228" x14ac:dyDescent="0.2">
      <c r="A88" s="6" t="s">
        <v>5741</v>
      </c>
      <c r="B88" s="6" t="s">
        <v>5742</v>
      </c>
      <c r="D88" s="8" t="s">
        <v>5314</v>
      </c>
      <c r="E88" s="8">
        <v>27.47</v>
      </c>
      <c r="F88" s="8">
        <v>36.89</v>
      </c>
      <c r="G88" s="8">
        <v>32.18</v>
      </c>
      <c r="H88" s="8">
        <v>5.0080924209487216</v>
      </c>
      <c r="I88" s="8">
        <v>92.77</v>
      </c>
      <c r="J88" s="8">
        <v>90.5</v>
      </c>
      <c r="K88" s="8">
        <v>65.790000000000006</v>
      </c>
      <c r="L88" s="8">
        <v>83.02</v>
      </c>
      <c r="M88" s="8">
        <v>6.3753870270000004</v>
      </c>
      <c r="N88" s="8">
        <v>82.37</v>
      </c>
      <c r="O88" s="8">
        <v>66.92</v>
      </c>
      <c r="P88" s="8">
        <v>88.64</v>
      </c>
      <c r="Q88" s="8">
        <v>79.31</v>
      </c>
      <c r="R88" s="8">
        <v>6.3094308779999997</v>
      </c>
      <c r="S88" s="8">
        <v>67.91</v>
      </c>
      <c r="T88" s="8">
        <v>74.209999999999994</v>
      </c>
      <c r="U88" s="8">
        <v>83.45</v>
      </c>
      <c r="V88" s="8">
        <v>75.19</v>
      </c>
      <c r="W88" s="8">
        <v>6.2324688960000003</v>
      </c>
      <c r="X88" s="8">
        <v>62.52</v>
      </c>
      <c r="Y88" s="8">
        <v>36.68</v>
      </c>
      <c r="Z88" s="8">
        <v>65.7</v>
      </c>
      <c r="AA88" s="8">
        <v>54.966666670000002</v>
      </c>
      <c r="AB88" s="8">
        <v>5.7804850879999998</v>
      </c>
      <c r="AC88" s="8">
        <v>72.540000000000006</v>
      </c>
      <c r="AD88" s="8">
        <v>57.84</v>
      </c>
      <c r="AE88" s="8">
        <v>65.19</v>
      </c>
      <c r="AF88" s="8">
        <v>6.0265787701277143</v>
      </c>
      <c r="AG88" s="8">
        <v>62.46</v>
      </c>
      <c r="AH88" s="8">
        <v>69.989999999999995</v>
      </c>
      <c r="AI88" s="8">
        <v>74.91</v>
      </c>
      <c r="AJ88" s="8">
        <v>69.12</v>
      </c>
      <c r="AK88" s="8">
        <v>6.1110313119999997</v>
      </c>
      <c r="AL88" s="8">
        <v>61.02</v>
      </c>
      <c r="AM88" s="8">
        <v>31.2</v>
      </c>
      <c r="AN88" s="8">
        <v>31.21</v>
      </c>
      <c r="AO88" s="8">
        <v>41.143333329999997</v>
      </c>
      <c r="AP88" s="8">
        <v>5.3625867769999997</v>
      </c>
      <c r="AQ88" s="8">
        <v>69.03</v>
      </c>
      <c r="AR88" s="8">
        <v>65.27</v>
      </c>
      <c r="AS88" s="8">
        <v>55.61</v>
      </c>
      <c r="AT88" s="8">
        <v>63.303333330000001</v>
      </c>
      <c r="AU88" s="8">
        <v>5.9842095640000004</v>
      </c>
      <c r="AV88" s="8">
        <v>86.33</v>
      </c>
      <c r="AW88" s="8">
        <v>92.94</v>
      </c>
      <c r="AX88" s="8">
        <v>76.03</v>
      </c>
      <c r="AY88" s="8">
        <v>85.1</v>
      </c>
      <c r="AZ88" s="8">
        <v>6.4110872270000003</v>
      </c>
      <c r="BA88" s="8">
        <v>78.12</v>
      </c>
      <c r="BB88" s="8">
        <v>82.36</v>
      </c>
      <c r="BC88" s="8">
        <v>80.040000000000006</v>
      </c>
      <c r="BD88" s="8">
        <v>80.173333330000006</v>
      </c>
      <c r="BE88" s="8">
        <v>6.3250505529999996</v>
      </c>
      <c r="BF88" s="8">
        <v>79.36</v>
      </c>
      <c r="BG88" s="8">
        <v>82.07</v>
      </c>
      <c r="BH88" s="8">
        <v>63.8</v>
      </c>
      <c r="BI88" s="8">
        <v>75.076666669999994</v>
      </c>
      <c r="BJ88" s="8">
        <v>6.2302926919999999</v>
      </c>
      <c r="BK88" s="8">
        <v>76.09</v>
      </c>
      <c r="BL88" s="8">
        <v>69.459999999999994</v>
      </c>
      <c r="BM88" s="8">
        <v>69.28</v>
      </c>
      <c r="BN88" s="8">
        <v>71.61</v>
      </c>
      <c r="BO88" s="8">
        <v>6.162089162</v>
      </c>
      <c r="BP88" s="8">
        <v>79.819999999999993</v>
      </c>
      <c r="BQ88" s="8">
        <v>72.78</v>
      </c>
      <c r="BR88" s="8">
        <v>68.89</v>
      </c>
      <c r="BS88" s="8">
        <v>73.83</v>
      </c>
      <c r="BT88" s="8">
        <v>6.2061352530000002</v>
      </c>
      <c r="BU88" s="8">
        <v>237.04</v>
      </c>
      <c r="BV88" s="8">
        <v>374.63</v>
      </c>
      <c r="BW88" s="8">
        <v>1112.52</v>
      </c>
      <c r="BX88" s="8">
        <v>692.05</v>
      </c>
      <c r="BY88" s="8">
        <v>396.23</v>
      </c>
      <c r="BZ88" s="8">
        <v>1173.1600000000001</v>
      </c>
      <c r="CA88" s="8">
        <v>537.49</v>
      </c>
      <c r="CB88" s="8">
        <v>950.36</v>
      </c>
      <c r="CC88" s="8">
        <v>507.32</v>
      </c>
      <c r="CD88" s="8">
        <v>274.02</v>
      </c>
      <c r="CE88" s="8">
        <v>748.85</v>
      </c>
      <c r="CF88" s="8">
        <v>530.38</v>
      </c>
      <c r="CG88" s="8">
        <v>901.21</v>
      </c>
      <c r="CH88" s="8">
        <v>195.23</v>
      </c>
      <c r="CI88" s="8">
        <v>767.01</v>
      </c>
      <c r="CJ88" s="8">
        <v>744.19</v>
      </c>
      <c r="CK88" s="8">
        <v>492.81</v>
      </c>
      <c r="CL88" s="8">
        <v>737.25</v>
      </c>
      <c r="CM88" s="8">
        <v>326.20999999999998</v>
      </c>
      <c r="CN88" s="8">
        <v>683.16</v>
      </c>
      <c r="CO88" s="8">
        <v>326.64999999999998</v>
      </c>
      <c r="CP88" s="8">
        <v>1368.83</v>
      </c>
      <c r="CQ88" s="8">
        <v>775.66</v>
      </c>
      <c r="CR88" s="8">
        <v>218.25</v>
      </c>
      <c r="CS88" s="8">
        <v>756.65</v>
      </c>
      <c r="CT88" s="8">
        <v>432.59</v>
      </c>
      <c r="CU88" s="8">
        <v>575.37</v>
      </c>
      <c r="CV88" s="8">
        <v>302.32</v>
      </c>
      <c r="CW88" s="8">
        <v>679.8</v>
      </c>
      <c r="CX88" s="8">
        <v>844.08</v>
      </c>
      <c r="CY88" s="8">
        <v>563.11</v>
      </c>
      <c r="CZ88" s="8">
        <v>576.67999999999995</v>
      </c>
      <c r="DA88" s="8">
        <v>436.87</v>
      </c>
      <c r="DB88" s="8">
        <v>644.02</v>
      </c>
      <c r="DC88" s="8">
        <v>641.85</v>
      </c>
      <c r="DD88" s="8">
        <v>859.08</v>
      </c>
      <c r="DE88" s="8">
        <v>536.58000000000004</v>
      </c>
      <c r="DF88" s="8">
        <v>320.67</v>
      </c>
      <c r="DG88" s="8">
        <v>476.7</v>
      </c>
      <c r="DH88" s="8">
        <v>368.64</v>
      </c>
      <c r="DI88" s="8">
        <v>1250</v>
      </c>
      <c r="DJ88" s="8">
        <v>1250</v>
      </c>
      <c r="DK88" s="8">
        <v>1250</v>
      </c>
      <c r="DL88" s="8">
        <v>1250</v>
      </c>
      <c r="DM88" s="8">
        <v>1250</v>
      </c>
      <c r="DN88" s="8">
        <v>1250</v>
      </c>
      <c r="DO88" s="8">
        <v>1250</v>
      </c>
      <c r="DP88" s="8">
        <v>1250</v>
      </c>
      <c r="DQ88" s="8">
        <v>1250</v>
      </c>
      <c r="DR88" s="8">
        <v>1250</v>
      </c>
      <c r="DS88" s="8">
        <v>1250</v>
      </c>
      <c r="DT88" s="8">
        <v>1250</v>
      </c>
      <c r="DU88" s="8">
        <v>1250</v>
      </c>
      <c r="DV88" s="8">
        <v>1250</v>
      </c>
      <c r="DW88" s="8">
        <v>1250</v>
      </c>
      <c r="DX88" s="8">
        <v>1250</v>
      </c>
      <c r="DY88" s="8">
        <v>1250</v>
      </c>
      <c r="DZ88" s="8">
        <v>1250</v>
      </c>
      <c r="EA88" s="8">
        <v>1250</v>
      </c>
      <c r="EB88" s="8">
        <v>1250</v>
      </c>
      <c r="EC88" s="8">
        <v>1250</v>
      </c>
      <c r="ED88" s="8">
        <v>1250</v>
      </c>
      <c r="EE88" s="8">
        <v>1250</v>
      </c>
      <c r="EF88" s="8">
        <v>1250</v>
      </c>
      <c r="EG88" s="8">
        <v>1250</v>
      </c>
      <c r="EH88" s="8">
        <v>1250</v>
      </c>
      <c r="EI88" s="8">
        <v>1250</v>
      </c>
      <c r="EJ88" s="8">
        <v>1250</v>
      </c>
      <c r="EK88" s="8">
        <v>1250</v>
      </c>
      <c r="EL88" s="8">
        <v>1250</v>
      </c>
      <c r="EM88" s="8">
        <v>1250</v>
      </c>
      <c r="EN88" s="8">
        <v>1250</v>
      </c>
      <c r="EO88" s="8">
        <v>1250</v>
      </c>
      <c r="EP88" s="8">
        <v>1250</v>
      </c>
      <c r="EQ88" s="8">
        <v>1250</v>
      </c>
      <c r="ER88" s="8">
        <v>1250</v>
      </c>
      <c r="ES88" s="8">
        <v>1250</v>
      </c>
      <c r="ET88" s="8">
        <v>1250</v>
      </c>
      <c r="EU88" s="8">
        <v>1250</v>
      </c>
      <c r="EV88" s="8">
        <v>1250</v>
      </c>
      <c r="EW88" s="8" t="s">
        <v>54</v>
      </c>
      <c r="EX88" s="8" t="s">
        <v>55</v>
      </c>
      <c r="EY88" s="8">
        <v>50.482999999999997</v>
      </c>
      <c r="EZ88" s="8">
        <v>9.7100000000000009</v>
      </c>
      <c r="FC88" s="8" t="s">
        <v>5314</v>
      </c>
      <c r="FD88" s="8">
        <v>457</v>
      </c>
      <c r="FE88" s="8" t="s">
        <v>5314</v>
      </c>
      <c r="FF88" s="8">
        <v>1374</v>
      </c>
      <c r="FG88" s="8" t="s">
        <v>5314</v>
      </c>
      <c r="FH88" s="8" t="s">
        <v>5315</v>
      </c>
      <c r="FI88" s="8" t="s">
        <v>5267</v>
      </c>
      <c r="FJ88" s="8" t="s">
        <v>65</v>
      </c>
      <c r="FK88" s="8">
        <v>0</v>
      </c>
      <c r="FL88" s="8">
        <v>102.2</v>
      </c>
      <c r="FM88" s="8">
        <v>0.28999999999999998</v>
      </c>
      <c r="FO88" s="8">
        <v>4</v>
      </c>
      <c r="FP88" s="8">
        <v>0</v>
      </c>
      <c r="FQ88" s="8" t="s">
        <v>5314</v>
      </c>
      <c r="FR88" s="8" t="s">
        <v>65</v>
      </c>
      <c r="FS88" s="8" t="s">
        <v>5270</v>
      </c>
      <c r="FT88" s="8">
        <v>0</v>
      </c>
      <c r="FU88" s="8" t="s">
        <v>5271</v>
      </c>
      <c r="FV88" s="8">
        <v>656</v>
      </c>
      <c r="FW88" s="8">
        <v>462</v>
      </c>
      <c r="FX88" s="8">
        <v>452</v>
      </c>
      <c r="FY88" s="8">
        <v>74</v>
      </c>
      <c r="FZ88" s="8">
        <v>83</v>
      </c>
      <c r="GA88" s="8">
        <v>102</v>
      </c>
      <c r="GB88" s="8">
        <v>118</v>
      </c>
      <c r="GC88" s="8">
        <v>15</v>
      </c>
      <c r="GD88" s="8">
        <v>1</v>
      </c>
      <c r="GE88" s="8">
        <v>1</v>
      </c>
      <c r="GF88" s="8">
        <v>1</v>
      </c>
      <c r="GG88" s="8" t="s">
        <v>72</v>
      </c>
      <c r="GH88" s="8" t="s">
        <v>5314</v>
      </c>
      <c r="GI88" s="8" t="s">
        <v>5316</v>
      </c>
      <c r="GJ88" s="8" t="s">
        <v>5314</v>
      </c>
      <c r="GK88" s="8" t="s">
        <v>3511</v>
      </c>
      <c r="GL88" s="9">
        <v>8.0000000000000006E-18</v>
      </c>
      <c r="GM88" s="8" t="s">
        <v>681</v>
      </c>
      <c r="GN88" s="8" t="s">
        <v>3512</v>
      </c>
      <c r="GO88" s="8" t="s">
        <v>5316</v>
      </c>
      <c r="GP88" s="8" t="s">
        <v>5316</v>
      </c>
      <c r="GQ88" s="8" t="s">
        <v>55</v>
      </c>
      <c r="GR88" s="8" t="s">
        <v>159</v>
      </c>
      <c r="GS88" s="8">
        <v>457</v>
      </c>
      <c r="GT88" s="8">
        <v>0</v>
      </c>
      <c r="GU88" s="8" t="s">
        <v>55</v>
      </c>
      <c r="GV88" s="8" t="s">
        <v>55</v>
      </c>
      <c r="GW88" s="8" t="s">
        <v>55</v>
      </c>
      <c r="GX88" s="8" t="s">
        <v>55</v>
      </c>
      <c r="GY88" s="8" t="s">
        <v>55</v>
      </c>
      <c r="GZ88" s="8">
        <v>6</v>
      </c>
      <c r="HA88" s="8">
        <v>22.1</v>
      </c>
      <c r="HB88" s="8">
        <v>5.5</v>
      </c>
      <c r="HC88" s="8">
        <v>6.1</v>
      </c>
      <c r="HD88" s="8" t="s">
        <v>61</v>
      </c>
      <c r="HE88" s="8" t="s">
        <v>5314</v>
      </c>
      <c r="HF88" s="8" t="s">
        <v>5317</v>
      </c>
      <c r="HG88" s="9">
        <v>4.9999999999999997E-21</v>
      </c>
      <c r="HH88" s="8" t="s">
        <v>5318</v>
      </c>
      <c r="HI88" s="8">
        <v>102</v>
      </c>
      <c r="HJ88" s="8">
        <v>234</v>
      </c>
      <c r="HK88" s="8">
        <v>277</v>
      </c>
      <c r="HL88" s="8">
        <v>32</v>
      </c>
      <c r="HM88" s="8">
        <v>47</v>
      </c>
      <c r="HN88" s="8">
        <v>84</v>
      </c>
      <c r="HO88" s="8">
        <v>158</v>
      </c>
      <c r="HP88" s="8">
        <v>16</v>
      </c>
      <c r="HQ88" s="8">
        <v>45</v>
      </c>
      <c r="HR88" s="8">
        <v>234</v>
      </c>
      <c r="HS88" s="8">
        <v>1</v>
      </c>
      <c r="HT88" s="8" t="s">
        <v>146</v>
      </c>
    </row>
    <row r="89" spans="1:228" x14ac:dyDescent="0.2">
      <c r="A89" s="6" t="s">
        <v>5743</v>
      </c>
      <c r="B89" s="6" t="s">
        <v>5744</v>
      </c>
      <c r="D89" s="8" t="s">
        <v>5275</v>
      </c>
      <c r="E89" s="8">
        <v>15.53</v>
      </c>
      <c r="F89" s="8">
        <v>24.82</v>
      </c>
      <c r="G89" s="8">
        <v>20.175000000000001</v>
      </c>
      <c r="H89" s="8">
        <v>4.3344967683904176</v>
      </c>
      <c r="I89" s="8">
        <v>23.05</v>
      </c>
      <c r="J89" s="8">
        <v>29.29</v>
      </c>
      <c r="K89" s="8">
        <v>22.09</v>
      </c>
      <c r="L89" s="8">
        <v>24.81</v>
      </c>
      <c r="M89" s="8">
        <v>4.6328498299999996</v>
      </c>
      <c r="N89" s="8">
        <v>35.07</v>
      </c>
      <c r="O89" s="8">
        <v>32.78</v>
      </c>
      <c r="P89" s="8">
        <v>27.62</v>
      </c>
      <c r="Q89" s="8">
        <v>31.823333330000001</v>
      </c>
      <c r="R89" s="8">
        <v>4.992013053</v>
      </c>
      <c r="S89" s="8">
        <v>24.52</v>
      </c>
      <c r="T89" s="8">
        <v>35.51</v>
      </c>
      <c r="U89" s="8">
        <v>31.94</v>
      </c>
      <c r="V89" s="8">
        <v>30.65666667</v>
      </c>
      <c r="W89" s="8">
        <v>4.9381289349999999</v>
      </c>
      <c r="X89" s="8">
        <v>22.76</v>
      </c>
      <c r="Y89" s="8">
        <v>16.13</v>
      </c>
      <c r="Z89" s="8">
        <v>19.690000000000001</v>
      </c>
      <c r="AA89" s="8">
        <v>19.526666670000001</v>
      </c>
      <c r="AB89" s="8">
        <v>4.287373788</v>
      </c>
      <c r="AC89" s="8">
        <v>27.2</v>
      </c>
      <c r="AD89" s="8">
        <v>19.940000000000001</v>
      </c>
      <c r="AE89" s="8">
        <v>23.57</v>
      </c>
      <c r="AF89" s="8">
        <v>4.5588798534754424</v>
      </c>
      <c r="AG89" s="8">
        <v>23.48</v>
      </c>
      <c r="AH89" s="8">
        <v>23.29</v>
      </c>
      <c r="AI89" s="8">
        <v>25.49</v>
      </c>
      <c r="AJ89" s="8">
        <v>24.08666667</v>
      </c>
      <c r="AK89" s="8">
        <v>4.5901628490000004</v>
      </c>
      <c r="AL89" s="8">
        <v>23.33</v>
      </c>
      <c r="AM89" s="8">
        <v>18.46</v>
      </c>
      <c r="AN89" s="8">
        <v>21.13</v>
      </c>
      <c r="AO89" s="8">
        <v>20.973333329999999</v>
      </c>
      <c r="AP89" s="8">
        <v>4.3904842650000004</v>
      </c>
      <c r="AQ89" s="8">
        <v>21.95</v>
      </c>
      <c r="AR89" s="8">
        <v>23.21</v>
      </c>
      <c r="AS89" s="8">
        <v>20.29</v>
      </c>
      <c r="AT89" s="8">
        <v>21.81666667</v>
      </c>
      <c r="AU89" s="8">
        <v>4.4473587869999998</v>
      </c>
      <c r="AV89" s="8">
        <v>33.54</v>
      </c>
      <c r="AW89" s="8">
        <v>30.78</v>
      </c>
      <c r="AX89" s="8">
        <v>28.48</v>
      </c>
      <c r="AY89" s="8">
        <v>30.93333333</v>
      </c>
      <c r="AZ89" s="8">
        <v>4.9510903989999999</v>
      </c>
      <c r="BA89" s="8">
        <v>28.63</v>
      </c>
      <c r="BB89" s="8">
        <v>25.33</v>
      </c>
      <c r="BC89" s="8">
        <v>24.6</v>
      </c>
      <c r="BD89" s="8">
        <v>26.186666670000001</v>
      </c>
      <c r="BE89" s="8">
        <v>4.7107605240000003</v>
      </c>
      <c r="BF89" s="8">
        <v>28.76</v>
      </c>
      <c r="BG89" s="8">
        <v>28.55</v>
      </c>
      <c r="BH89" s="8">
        <v>18.97</v>
      </c>
      <c r="BI89" s="8">
        <v>25.426666669999999</v>
      </c>
      <c r="BJ89" s="8">
        <v>4.6682704380000004</v>
      </c>
      <c r="BK89" s="8">
        <v>20.32</v>
      </c>
      <c r="BL89" s="8">
        <v>18.190000000000001</v>
      </c>
      <c r="BM89" s="8">
        <v>16.39</v>
      </c>
      <c r="BN89" s="8">
        <v>18.3</v>
      </c>
      <c r="BO89" s="8">
        <v>4.1937717430000001</v>
      </c>
      <c r="BP89" s="8">
        <v>23</v>
      </c>
      <c r="BQ89" s="8">
        <v>16.829999999999998</v>
      </c>
      <c r="BR89" s="8">
        <v>19.86</v>
      </c>
      <c r="BS89" s="8">
        <v>19.896666669999998</v>
      </c>
      <c r="BT89" s="8">
        <v>4.3144548479999996</v>
      </c>
      <c r="BU89" s="8">
        <v>143</v>
      </c>
      <c r="BV89" s="8">
        <v>269</v>
      </c>
      <c r="BW89" s="8">
        <v>295</v>
      </c>
      <c r="BX89" s="8">
        <v>239</v>
      </c>
      <c r="BY89" s="8">
        <v>142</v>
      </c>
      <c r="BZ89" s="8">
        <v>533</v>
      </c>
      <c r="CA89" s="8">
        <v>281</v>
      </c>
      <c r="CB89" s="8">
        <v>316</v>
      </c>
      <c r="CC89" s="8">
        <v>207</v>
      </c>
      <c r="CD89" s="8">
        <v>173</v>
      </c>
      <c r="CE89" s="8">
        <v>541</v>
      </c>
      <c r="CF89" s="8">
        <v>180</v>
      </c>
      <c r="CG89" s="8">
        <v>342</v>
      </c>
      <c r="CH89" s="8">
        <v>76</v>
      </c>
      <c r="CI89" s="8">
        <v>318</v>
      </c>
      <c r="CJ89" s="8">
        <v>263</v>
      </c>
      <c r="CK89" s="8">
        <v>197</v>
      </c>
      <c r="CL89" s="8">
        <v>295</v>
      </c>
      <c r="CM89" s="8">
        <v>120</v>
      </c>
      <c r="CN89" s="8">
        <v>274</v>
      </c>
      <c r="CO89" s="8">
        <v>116</v>
      </c>
      <c r="CP89" s="8">
        <v>497</v>
      </c>
      <c r="CQ89" s="8">
        <v>221</v>
      </c>
      <c r="CR89" s="8">
        <v>61</v>
      </c>
      <c r="CS89" s="8">
        <v>191</v>
      </c>
      <c r="CT89" s="8">
        <v>133</v>
      </c>
      <c r="CU89" s="8">
        <v>142</v>
      </c>
      <c r="CV89" s="8">
        <v>93</v>
      </c>
      <c r="CW89" s="8">
        <v>262</v>
      </c>
      <c r="CX89" s="8">
        <v>431</v>
      </c>
      <c r="CY89" s="8">
        <v>230</v>
      </c>
      <c r="CZ89" s="8">
        <v>224</v>
      </c>
      <c r="DA89" s="8">
        <v>205</v>
      </c>
      <c r="DB89" s="8">
        <v>206</v>
      </c>
      <c r="DC89" s="8">
        <v>251</v>
      </c>
      <c r="DD89" s="8">
        <v>282</v>
      </c>
      <c r="DE89" s="8">
        <v>176</v>
      </c>
      <c r="DF89" s="8">
        <v>124</v>
      </c>
      <c r="DG89" s="8">
        <v>177</v>
      </c>
      <c r="DH89" s="8">
        <v>117</v>
      </c>
      <c r="DI89" s="8">
        <v>1334</v>
      </c>
      <c r="DJ89" s="8">
        <v>1334</v>
      </c>
      <c r="DK89" s="8">
        <v>1334</v>
      </c>
      <c r="DL89" s="8">
        <v>1334</v>
      </c>
      <c r="DM89" s="8">
        <v>1334</v>
      </c>
      <c r="DN89" s="8">
        <v>1334</v>
      </c>
      <c r="DO89" s="8">
        <v>1334</v>
      </c>
      <c r="DP89" s="8">
        <v>1334</v>
      </c>
      <c r="DQ89" s="8">
        <v>1334</v>
      </c>
      <c r="DR89" s="8">
        <v>1334</v>
      </c>
      <c r="DS89" s="8">
        <v>1334</v>
      </c>
      <c r="DT89" s="8">
        <v>1334</v>
      </c>
      <c r="DU89" s="8">
        <v>1334</v>
      </c>
      <c r="DV89" s="8">
        <v>1334</v>
      </c>
      <c r="DW89" s="8">
        <v>1334</v>
      </c>
      <c r="DX89" s="8">
        <v>1334</v>
      </c>
      <c r="DY89" s="8">
        <v>1334</v>
      </c>
      <c r="DZ89" s="8">
        <v>1334</v>
      </c>
      <c r="EA89" s="8">
        <v>1334</v>
      </c>
      <c r="EB89" s="8">
        <v>1334</v>
      </c>
      <c r="EC89" s="8">
        <v>1334</v>
      </c>
      <c r="ED89" s="8">
        <v>1334</v>
      </c>
      <c r="EE89" s="8">
        <v>1334</v>
      </c>
      <c r="EF89" s="8">
        <v>1334</v>
      </c>
      <c r="EG89" s="8">
        <v>1334</v>
      </c>
      <c r="EH89" s="8">
        <v>1334</v>
      </c>
      <c r="EI89" s="8">
        <v>1334</v>
      </c>
      <c r="EJ89" s="8">
        <v>1334</v>
      </c>
      <c r="EK89" s="8">
        <v>1334</v>
      </c>
      <c r="EL89" s="8">
        <v>1334</v>
      </c>
      <c r="EM89" s="8">
        <v>1334</v>
      </c>
      <c r="EN89" s="8">
        <v>1334</v>
      </c>
      <c r="EO89" s="8">
        <v>1334</v>
      </c>
      <c r="EP89" s="8">
        <v>1334</v>
      </c>
      <c r="EQ89" s="8">
        <v>1334</v>
      </c>
      <c r="ER89" s="8">
        <v>1334</v>
      </c>
      <c r="ES89" s="8">
        <v>1334</v>
      </c>
      <c r="ET89" s="8">
        <v>1334</v>
      </c>
      <c r="EU89" s="8">
        <v>1334</v>
      </c>
      <c r="EV89" s="8">
        <v>1334</v>
      </c>
      <c r="EW89" s="8" t="s">
        <v>54</v>
      </c>
      <c r="EX89" s="8" t="s">
        <v>55</v>
      </c>
      <c r="EY89" s="8">
        <v>55.569000000000003</v>
      </c>
      <c r="EZ89" s="8">
        <v>5.87</v>
      </c>
      <c r="FC89" s="8" t="s">
        <v>5275</v>
      </c>
      <c r="FD89" s="8">
        <v>485</v>
      </c>
      <c r="FE89" s="8" t="s">
        <v>5275</v>
      </c>
      <c r="FF89" s="8">
        <v>1458</v>
      </c>
      <c r="FG89" s="8" t="s">
        <v>5275</v>
      </c>
      <c r="FH89" s="8" t="s">
        <v>5276</v>
      </c>
      <c r="FI89" s="8" t="s">
        <v>5267</v>
      </c>
      <c r="FJ89" s="8" t="s">
        <v>65</v>
      </c>
      <c r="FK89" s="9">
        <v>1.9999999999999999E-74</v>
      </c>
      <c r="FL89" s="8">
        <v>97.4</v>
      </c>
      <c r="FM89" s="8">
        <v>0.2</v>
      </c>
      <c r="FO89" s="8">
        <v>7</v>
      </c>
      <c r="FP89" s="8">
        <v>0</v>
      </c>
      <c r="FQ89" s="8" t="s">
        <v>5275</v>
      </c>
      <c r="FR89" s="8" t="s">
        <v>65</v>
      </c>
      <c r="FS89" s="8" t="s">
        <v>5277</v>
      </c>
      <c r="FT89" s="9">
        <v>1.9999999999999999E-74</v>
      </c>
      <c r="FU89" s="8" t="s">
        <v>5278</v>
      </c>
      <c r="FV89" s="8">
        <v>283</v>
      </c>
      <c r="FW89" s="8">
        <v>504</v>
      </c>
      <c r="FX89" s="8">
        <v>517</v>
      </c>
      <c r="FY89" s="8">
        <v>34</v>
      </c>
      <c r="FZ89" s="8">
        <v>54</v>
      </c>
      <c r="GA89" s="8">
        <v>97</v>
      </c>
      <c r="GB89" s="8">
        <v>328</v>
      </c>
      <c r="GC89" s="8">
        <v>35</v>
      </c>
      <c r="GD89" s="8">
        <v>18</v>
      </c>
      <c r="GE89" s="8">
        <v>9</v>
      </c>
      <c r="GF89" s="8">
        <v>1</v>
      </c>
      <c r="GG89" s="8" t="s">
        <v>115</v>
      </c>
      <c r="GH89" s="8" t="s">
        <v>5275</v>
      </c>
      <c r="GI89" s="8" t="s">
        <v>5279</v>
      </c>
      <c r="GJ89" s="8" t="s">
        <v>5275</v>
      </c>
      <c r="GK89" s="8" t="s">
        <v>3511</v>
      </c>
      <c r="GL89" s="9">
        <v>1E-22</v>
      </c>
      <c r="GM89" s="8" t="s">
        <v>681</v>
      </c>
      <c r="GN89" s="8" t="s">
        <v>3512</v>
      </c>
      <c r="GO89" s="8" t="s">
        <v>5279</v>
      </c>
      <c r="GP89" s="8" t="s">
        <v>5279</v>
      </c>
      <c r="GQ89" s="8" t="s">
        <v>55</v>
      </c>
      <c r="GR89" s="8" t="s">
        <v>119</v>
      </c>
      <c r="GS89" s="8">
        <v>485</v>
      </c>
      <c r="GT89" s="8">
        <v>0</v>
      </c>
      <c r="GU89" s="8" t="s">
        <v>55</v>
      </c>
      <c r="GV89" s="8" t="s">
        <v>55</v>
      </c>
      <c r="GW89" s="8" t="s">
        <v>55</v>
      </c>
      <c r="GX89" s="8" t="s">
        <v>55</v>
      </c>
      <c r="GY89" s="8" t="s">
        <v>55</v>
      </c>
      <c r="GZ89" s="8">
        <v>0</v>
      </c>
      <c r="HA89" s="8">
        <v>11.8</v>
      </c>
      <c r="HB89" s="8">
        <v>4.5</v>
      </c>
      <c r="HC89" s="8">
        <v>3.3</v>
      </c>
      <c r="HD89" s="8" t="s">
        <v>61</v>
      </c>
      <c r="HE89" s="8" t="s">
        <v>5275</v>
      </c>
      <c r="HF89" s="8" t="s">
        <v>5280</v>
      </c>
      <c r="HG89" s="9">
        <v>5.0000000000000003E-64</v>
      </c>
      <c r="HH89" s="8" t="s">
        <v>5281</v>
      </c>
      <c r="HI89" s="8">
        <v>245</v>
      </c>
      <c r="HJ89" s="8">
        <v>502</v>
      </c>
      <c r="HK89" s="8">
        <v>494</v>
      </c>
      <c r="HL89" s="8">
        <v>34</v>
      </c>
      <c r="HM89" s="8">
        <v>53</v>
      </c>
      <c r="HN89" s="8">
        <v>102</v>
      </c>
      <c r="HO89" s="8">
        <v>331</v>
      </c>
      <c r="HP89" s="8">
        <v>46</v>
      </c>
      <c r="HQ89" s="8">
        <v>13</v>
      </c>
      <c r="HR89" s="8">
        <v>9</v>
      </c>
      <c r="HS89" s="8">
        <v>1</v>
      </c>
      <c r="HT89" s="8" t="s">
        <v>66</v>
      </c>
    </row>
    <row r="90" spans="1:228" x14ac:dyDescent="0.2">
      <c r="A90" s="6" t="s">
        <v>5745</v>
      </c>
      <c r="B90" s="6" t="s">
        <v>5746</v>
      </c>
      <c r="D90" s="8" t="s">
        <v>5304</v>
      </c>
      <c r="E90" s="8">
        <v>39.380000000000003</v>
      </c>
      <c r="F90" s="8">
        <v>64.72</v>
      </c>
      <c r="G90" s="8">
        <f>AVERAGE(E90, F90)</f>
        <v>52.05</v>
      </c>
      <c r="H90" s="8">
        <f>LOG(G90, 2)</f>
        <v>5.7018262584120549</v>
      </c>
      <c r="I90" s="8">
        <v>74.36</v>
      </c>
      <c r="J90" s="8">
        <v>97.07</v>
      </c>
      <c r="K90" s="8">
        <v>84.61</v>
      </c>
      <c r="L90" s="8">
        <v>85.346666670000005</v>
      </c>
      <c r="M90" s="8">
        <v>6.4152629030000003</v>
      </c>
      <c r="N90" s="8">
        <v>140.26</v>
      </c>
      <c r="O90" s="8">
        <v>146.43</v>
      </c>
      <c r="P90" s="8">
        <v>138.28</v>
      </c>
      <c r="Q90" s="8">
        <v>141.65666669999999</v>
      </c>
      <c r="R90" s="8">
        <v>7.1462546900000001</v>
      </c>
      <c r="S90" s="8">
        <v>133.16</v>
      </c>
      <c r="T90" s="8">
        <v>157.63</v>
      </c>
      <c r="U90" s="8">
        <v>155.96</v>
      </c>
      <c r="V90" s="8">
        <v>148.91666670000001</v>
      </c>
      <c r="W90" s="8">
        <v>7.2183614189999998</v>
      </c>
      <c r="X90" s="8">
        <v>148.93</v>
      </c>
      <c r="Y90" s="8">
        <v>134.87</v>
      </c>
      <c r="Z90" s="8">
        <v>157.83000000000001</v>
      </c>
      <c r="AA90" s="8">
        <v>147.21</v>
      </c>
      <c r="AB90" s="8">
        <v>7.2017318670000003</v>
      </c>
      <c r="AC90" s="8">
        <v>162.78</v>
      </c>
      <c r="AD90" s="8">
        <v>158.78</v>
      </c>
      <c r="AE90" s="8">
        <v>160.78</v>
      </c>
      <c r="AF90" s="8">
        <v>7.3289441454497544</v>
      </c>
      <c r="AG90" s="8">
        <v>175.4</v>
      </c>
      <c r="AH90" s="8">
        <v>159.82</v>
      </c>
      <c r="AI90" s="8">
        <v>165.82</v>
      </c>
      <c r="AJ90" s="8">
        <v>167.0133333</v>
      </c>
      <c r="AK90" s="8">
        <v>7.383819473</v>
      </c>
      <c r="AL90" s="8">
        <v>51.3</v>
      </c>
      <c r="AM90" s="8">
        <v>56.34</v>
      </c>
      <c r="AN90" s="8">
        <v>56.56</v>
      </c>
      <c r="AO90" s="8">
        <v>54.733333330000001</v>
      </c>
      <c r="AP90" s="8">
        <v>5.7743478159999997</v>
      </c>
      <c r="AQ90" s="8">
        <v>78.58</v>
      </c>
      <c r="AR90" s="8">
        <v>89.87</v>
      </c>
      <c r="AS90" s="8">
        <v>71</v>
      </c>
      <c r="AT90" s="8">
        <v>79.816666670000004</v>
      </c>
      <c r="AU90" s="8">
        <v>6.3186181250000004</v>
      </c>
      <c r="AV90" s="8">
        <v>152.11000000000001</v>
      </c>
      <c r="AW90" s="8">
        <v>150.35</v>
      </c>
      <c r="AX90" s="8">
        <v>144.43</v>
      </c>
      <c r="AY90" s="8">
        <v>148.96333329999999</v>
      </c>
      <c r="AZ90" s="8">
        <v>7.2188134509999999</v>
      </c>
      <c r="BA90" s="8">
        <v>131.91999999999999</v>
      </c>
      <c r="BB90" s="8">
        <v>138.94999999999999</v>
      </c>
      <c r="BC90" s="8">
        <v>146.25</v>
      </c>
      <c r="BD90" s="8">
        <v>139.04</v>
      </c>
      <c r="BE90" s="8">
        <v>7.1193561770000002</v>
      </c>
      <c r="BF90" s="8">
        <v>139.37</v>
      </c>
      <c r="BG90" s="8">
        <v>164.65</v>
      </c>
      <c r="BH90" s="8">
        <v>189.17</v>
      </c>
      <c r="BI90" s="8">
        <v>164.3966667</v>
      </c>
      <c r="BJ90" s="8">
        <v>7.3610372369999997</v>
      </c>
      <c r="BK90" s="8">
        <v>183.85</v>
      </c>
      <c r="BL90" s="8">
        <v>174.54</v>
      </c>
      <c r="BM90" s="8">
        <v>182.75</v>
      </c>
      <c r="BN90" s="8">
        <v>180.38</v>
      </c>
      <c r="BO90" s="8">
        <v>7.4948955750000001</v>
      </c>
      <c r="BP90" s="8">
        <v>162.51</v>
      </c>
      <c r="BQ90" s="8">
        <v>186.38</v>
      </c>
      <c r="BR90" s="8">
        <v>216.25</v>
      </c>
      <c r="BS90" s="8">
        <v>188.38</v>
      </c>
      <c r="BT90" s="8">
        <v>7.5575019939999999</v>
      </c>
      <c r="BU90" s="8">
        <v>184</v>
      </c>
      <c r="BV90" s="8">
        <v>356</v>
      </c>
      <c r="BW90" s="8">
        <v>483</v>
      </c>
      <c r="BX90" s="8">
        <v>402</v>
      </c>
      <c r="BY90" s="8">
        <v>276</v>
      </c>
      <c r="BZ90" s="8">
        <v>1082</v>
      </c>
      <c r="CA90" s="8">
        <v>637</v>
      </c>
      <c r="CB90" s="8">
        <v>803</v>
      </c>
      <c r="CC90" s="8">
        <v>231</v>
      </c>
      <c r="CD90" s="8">
        <v>268</v>
      </c>
      <c r="CE90" s="8">
        <v>735</v>
      </c>
      <c r="CF90" s="8">
        <v>327</v>
      </c>
      <c r="CG90" s="8">
        <v>672</v>
      </c>
      <c r="CH90" s="8">
        <v>135</v>
      </c>
      <c r="CI90" s="8">
        <v>732</v>
      </c>
      <c r="CJ90" s="8">
        <v>652</v>
      </c>
      <c r="CK90" s="8">
        <v>507</v>
      </c>
      <c r="CL90" s="8">
        <v>896</v>
      </c>
      <c r="CM90" s="8">
        <v>485</v>
      </c>
      <c r="CN90" s="8">
        <v>1039</v>
      </c>
      <c r="CO90" s="8">
        <v>404</v>
      </c>
      <c r="CP90" s="8">
        <v>1641</v>
      </c>
      <c r="CQ90" s="8">
        <v>1015</v>
      </c>
      <c r="CR90" s="8">
        <v>297</v>
      </c>
      <c r="CS90" s="8">
        <v>1081</v>
      </c>
      <c r="CT90" s="8">
        <v>477</v>
      </c>
      <c r="CU90" s="8">
        <v>798</v>
      </c>
      <c r="CV90" s="8">
        <v>514</v>
      </c>
      <c r="CW90" s="8">
        <v>722</v>
      </c>
      <c r="CX90" s="8">
        <v>971</v>
      </c>
      <c r="CY90" s="8">
        <v>570</v>
      </c>
      <c r="CZ90" s="8">
        <v>744</v>
      </c>
      <c r="DA90" s="8">
        <v>870</v>
      </c>
      <c r="DB90" s="8">
        <v>838</v>
      </c>
      <c r="DC90" s="8">
        <v>587</v>
      </c>
      <c r="DD90" s="8">
        <v>785</v>
      </c>
      <c r="DE90" s="8">
        <v>531</v>
      </c>
      <c r="DF90" s="8">
        <v>305</v>
      </c>
      <c r="DG90" s="8">
        <v>518</v>
      </c>
      <c r="DH90" s="8">
        <v>592</v>
      </c>
      <c r="DI90" s="8">
        <v>677</v>
      </c>
      <c r="DJ90" s="8">
        <v>677</v>
      </c>
      <c r="DK90" s="8">
        <v>677</v>
      </c>
      <c r="DL90" s="8">
        <v>677</v>
      </c>
      <c r="DM90" s="8">
        <v>677</v>
      </c>
      <c r="DN90" s="8">
        <v>677</v>
      </c>
      <c r="DO90" s="8">
        <v>677</v>
      </c>
      <c r="DP90" s="8">
        <v>677</v>
      </c>
      <c r="DQ90" s="8">
        <v>677</v>
      </c>
      <c r="DR90" s="8">
        <v>677</v>
      </c>
      <c r="DS90" s="8">
        <v>677</v>
      </c>
      <c r="DT90" s="8">
        <v>677</v>
      </c>
      <c r="DU90" s="8">
        <v>677</v>
      </c>
      <c r="DV90" s="8">
        <v>677</v>
      </c>
      <c r="DW90" s="8">
        <v>677</v>
      </c>
      <c r="DX90" s="8">
        <v>677</v>
      </c>
      <c r="DY90" s="8">
        <v>677</v>
      </c>
      <c r="DZ90" s="8">
        <v>677</v>
      </c>
      <c r="EA90" s="8">
        <v>677</v>
      </c>
      <c r="EB90" s="8">
        <v>677</v>
      </c>
      <c r="EC90" s="8">
        <v>677</v>
      </c>
      <c r="ED90" s="8">
        <v>677</v>
      </c>
      <c r="EE90" s="8">
        <v>677</v>
      </c>
      <c r="EF90" s="8">
        <v>677</v>
      </c>
      <c r="EG90" s="8">
        <v>677</v>
      </c>
      <c r="EH90" s="8">
        <v>677</v>
      </c>
      <c r="EI90" s="8">
        <v>677</v>
      </c>
      <c r="EJ90" s="8">
        <v>677</v>
      </c>
      <c r="EK90" s="8">
        <v>677</v>
      </c>
      <c r="EL90" s="8">
        <v>677</v>
      </c>
      <c r="EM90" s="8">
        <v>677</v>
      </c>
      <c r="EN90" s="8">
        <v>677</v>
      </c>
      <c r="EO90" s="8">
        <v>677</v>
      </c>
      <c r="EP90" s="8">
        <v>677</v>
      </c>
      <c r="EQ90" s="8">
        <v>677</v>
      </c>
      <c r="ER90" s="8">
        <v>677</v>
      </c>
      <c r="ES90" s="8">
        <v>677</v>
      </c>
      <c r="ET90" s="8">
        <v>677</v>
      </c>
      <c r="EU90" s="8">
        <v>677</v>
      </c>
      <c r="EV90" s="8">
        <v>677</v>
      </c>
      <c r="EW90" s="8" t="s">
        <v>54</v>
      </c>
      <c r="EX90" s="8" t="s">
        <v>55</v>
      </c>
      <c r="EY90" s="8">
        <v>31.033000000000001</v>
      </c>
      <c r="EZ90" s="8">
        <v>5.47</v>
      </c>
      <c r="FC90" s="8" t="s">
        <v>5304</v>
      </c>
      <c r="FD90" s="8">
        <v>266</v>
      </c>
      <c r="FE90" s="8" t="s">
        <v>5304</v>
      </c>
      <c r="FF90" s="8">
        <v>801</v>
      </c>
      <c r="FG90" s="8" t="s">
        <v>5304</v>
      </c>
      <c r="FH90" s="8" t="s">
        <v>5305</v>
      </c>
      <c r="FI90" s="8" t="s">
        <v>5267</v>
      </c>
      <c r="FJ90" s="8" t="s">
        <v>65</v>
      </c>
      <c r="FK90" s="8">
        <v>0</v>
      </c>
      <c r="FL90" s="8">
        <v>99.6</v>
      </c>
      <c r="FM90" s="8">
        <v>0.27</v>
      </c>
      <c r="FN90" s="8" t="s">
        <v>5081</v>
      </c>
      <c r="FO90" s="8">
        <v>18</v>
      </c>
      <c r="FP90" s="8">
        <v>0</v>
      </c>
      <c r="FQ90" s="8" t="s">
        <v>5304</v>
      </c>
      <c r="FR90" s="8" t="s">
        <v>65</v>
      </c>
      <c r="FS90" s="8" t="s">
        <v>5306</v>
      </c>
      <c r="FT90" s="9">
        <v>9.9999999999999998E-122</v>
      </c>
      <c r="FU90" s="8" t="s">
        <v>5307</v>
      </c>
      <c r="FV90" s="8">
        <v>437</v>
      </c>
      <c r="FW90" s="8">
        <v>265</v>
      </c>
      <c r="FX90" s="8">
        <v>266</v>
      </c>
      <c r="FY90" s="8">
        <v>74</v>
      </c>
      <c r="FZ90" s="8">
        <v>87</v>
      </c>
      <c r="GA90" s="8">
        <v>100</v>
      </c>
      <c r="GB90" s="8">
        <v>67</v>
      </c>
      <c r="GC90" s="8">
        <v>0</v>
      </c>
      <c r="GD90" s="8">
        <v>1</v>
      </c>
      <c r="GE90" s="8">
        <v>1</v>
      </c>
      <c r="GF90" s="8">
        <v>1</v>
      </c>
      <c r="GG90" s="8" t="s">
        <v>72</v>
      </c>
      <c r="GH90" s="8" t="s">
        <v>5304</v>
      </c>
      <c r="GI90" s="8" t="s">
        <v>5308</v>
      </c>
      <c r="GJ90" s="8" t="s">
        <v>5304</v>
      </c>
      <c r="GK90" s="8" t="s">
        <v>5309</v>
      </c>
      <c r="GL90" s="9">
        <v>2.9999999999999998E-15</v>
      </c>
      <c r="GM90" s="8" t="s">
        <v>2777</v>
      </c>
      <c r="GN90" s="8" t="s">
        <v>5310</v>
      </c>
      <c r="GO90" s="8" t="s">
        <v>5308</v>
      </c>
      <c r="GP90" s="8" t="s">
        <v>5308</v>
      </c>
      <c r="GQ90" s="8" t="s">
        <v>55</v>
      </c>
      <c r="GR90" s="8" t="s">
        <v>119</v>
      </c>
      <c r="GS90" s="8">
        <v>266</v>
      </c>
      <c r="GT90" s="8">
        <v>0</v>
      </c>
      <c r="GU90" s="8" t="s">
        <v>55</v>
      </c>
      <c r="GV90" s="8" t="s">
        <v>55</v>
      </c>
      <c r="GW90" s="8" t="s">
        <v>55</v>
      </c>
      <c r="GX90" s="8" t="s">
        <v>55</v>
      </c>
      <c r="GY90" s="8" t="s">
        <v>55</v>
      </c>
      <c r="GZ90" s="8">
        <v>0</v>
      </c>
      <c r="HA90" s="8">
        <v>9.4</v>
      </c>
      <c r="HB90" s="8">
        <v>4.0999999999999996</v>
      </c>
      <c r="HC90" s="8">
        <v>4.0999999999999996</v>
      </c>
      <c r="HD90" s="8" t="s">
        <v>61</v>
      </c>
      <c r="HE90" s="8" t="s">
        <v>5304</v>
      </c>
      <c r="HF90" s="8" t="s">
        <v>5311</v>
      </c>
      <c r="HG90" s="9">
        <v>3E-32</v>
      </c>
      <c r="HH90" s="8" t="s">
        <v>5312</v>
      </c>
      <c r="HI90" s="8">
        <v>139</v>
      </c>
      <c r="HJ90" s="8">
        <v>275</v>
      </c>
      <c r="HK90" s="8">
        <v>275</v>
      </c>
      <c r="HL90" s="8">
        <v>28</v>
      </c>
      <c r="HM90" s="8">
        <v>49</v>
      </c>
      <c r="HN90" s="8">
        <v>100</v>
      </c>
      <c r="HO90" s="8">
        <v>198</v>
      </c>
      <c r="HP90" s="8">
        <v>23</v>
      </c>
      <c r="HQ90" s="8">
        <v>3</v>
      </c>
      <c r="HR90" s="8">
        <v>5</v>
      </c>
      <c r="HS90" s="8">
        <v>1</v>
      </c>
      <c r="HT90" s="8" t="s">
        <v>5313</v>
      </c>
    </row>
    <row r="92" spans="1:228" x14ac:dyDescent="0.2">
      <c r="C92" s="2" t="s">
        <v>5790</v>
      </c>
    </row>
    <row r="93" spans="1:228" x14ac:dyDescent="0.2">
      <c r="A93" s="6" t="s">
        <v>5669</v>
      </c>
      <c r="B93" s="6" t="s">
        <v>5749</v>
      </c>
      <c r="D93" s="8" t="s">
        <v>1130</v>
      </c>
      <c r="E93" s="8">
        <v>1.04</v>
      </c>
      <c r="F93" s="8">
        <v>1.33</v>
      </c>
      <c r="G93" s="8">
        <f>AVERAGE(E93, F93)</f>
        <v>1.1850000000000001</v>
      </c>
      <c r="H93" s="8">
        <f>LOG(G93, 2)</f>
        <v>0.24488705912353448</v>
      </c>
      <c r="I93" s="8">
        <v>5.51</v>
      </c>
      <c r="J93" s="8">
        <v>4.03</v>
      </c>
      <c r="K93" s="8">
        <v>0.96</v>
      </c>
      <c r="L93" s="8">
        <v>3.5</v>
      </c>
      <c r="M93" s="8">
        <v>1.807354922</v>
      </c>
      <c r="N93" s="8">
        <v>3.56</v>
      </c>
      <c r="O93" s="8">
        <v>3.27</v>
      </c>
      <c r="P93" s="8">
        <v>3.17</v>
      </c>
      <c r="Q93" s="8">
        <v>3.3333333330000001</v>
      </c>
      <c r="R93" s="8">
        <v>1.7369655939999999</v>
      </c>
      <c r="S93" s="8">
        <v>1.73</v>
      </c>
      <c r="T93" s="8">
        <v>1.41</v>
      </c>
      <c r="U93" s="8">
        <v>1.33</v>
      </c>
      <c r="V93" s="8">
        <v>1.49</v>
      </c>
      <c r="W93" s="8">
        <v>0.57531233100000001</v>
      </c>
      <c r="X93" s="8">
        <v>1.95</v>
      </c>
      <c r="Y93" s="8">
        <v>0.32</v>
      </c>
      <c r="Z93" s="8">
        <v>1.57</v>
      </c>
      <c r="AA93" s="8">
        <v>1.28</v>
      </c>
      <c r="AB93" s="8">
        <v>0.35614381000000001</v>
      </c>
      <c r="AC93" s="8">
        <v>2.71</v>
      </c>
      <c r="AD93" s="8">
        <v>3.53</v>
      </c>
      <c r="AE93" s="8">
        <v>3.12</v>
      </c>
      <c r="AF93" s="8">
        <v>1.6415460290875239</v>
      </c>
      <c r="AG93" s="8">
        <v>0.76</v>
      </c>
      <c r="AH93" s="8">
        <v>0.82</v>
      </c>
      <c r="AI93" s="8">
        <v>1.79</v>
      </c>
      <c r="AJ93" s="8">
        <v>1.1233333329999999</v>
      </c>
      <c r="AK93" s="8">
        <v>0.16778609</v>
      </c>
      <c r="AL93" s="8">
        <v>3.09</v>
      </c>
      <c r="AM93" s="8">
        <v>1.31</v>
      </c>
      <c r="AN93" s="8">
        <v>0.75</v>
      </c>
      <c r="AO93" s="8">
        <v>1.7166666669999999</v>
      </c>
      <c r="AP93" s="8">
        <v>0.77960993199999995</v>
      </c>
      <c r="AQ93" s="8">
        <v>1.67</v>
      </c>
      <c r="AR93" s="8">
        <v>1.86</v>
      </c>
      <c r="AS93" s="8">
        <v>0.55000000000000004</v>
      </c>
      <c r="AT93" s="8">
        <v>1.36</v>
      </c>
      <c r="AU93" s="8">
        <v>0.44360665100000002</v>
      </c>
      <c r="AV93" s="8">
        <v>1.59</v>
      </c>
      <c r="AW93" s="8">
        <v>1.04</v>
      </c>
      <c r="AX93" s="8">
        <v>1.48</v>
      </c>
      <c r="AY93" s="8">
        <v>1.37</v>
      </c>
      <c r="AZ93" s="8">
        <v>0.454175893</v>
      </c>
      <c r="BA93" s="8">
        <v>0.62</v>
      </c>
      <c r="BB93" s="8">
        <v>1.91</v>
      </c>
      <c r="BC93" s="8">
        <v>0.96</v>
      </c>
      <c r="BD93" s="8">
        <v>1.163333333</v>
      </c>
      <c r="BE93" s="8">
        <v>0.21826453500000001</v>
      </c>
      <c r="BF93" s="8">
        <v>1.1100000000000001</v>
      </c>
      <c r="BG93" s="8">
        <v>2.4300000000000002</v>
      </c>
      <c r="BH93" s="8">
        <v>0.11</v>
      </c>
      <c r="BI93" s="8">
        <v>1.2166666669999999</v>
      </c>
      <c r="BJ93" s="8">
        <v>0.28293396399999998</v>
      </c>
      <c r="BK93" s="8">
        <v>0.63</v>
      </c>
      <c r="BL93" s="8">
        <v>0.41</v>
      </c>
      <c r="BM93" s="8">
        <v>0.82</v>
      </c>
      <c r="BN93" s="8">
        <v>0.62</v>
      </c>
      <c r="BO93" s="8">
        <v>-0.68965987900000003</v>
      </c>
      <c r="BP93" s="8">
        <v>0.95</v>
      </c>
      <c r="BQ93" s="8">
        <v>0.56999999999999995</v>
      </c>
      <c r="BR93" s="8">
        <v>0.57999999999999996</v>
      </c>
      <c r="BS93" s="8">
        <v>0.7</v>
      </c>
      <c r="BT93" s="8">
        <v>-0.51457317300000005</v>
      </c>
      <c r="BU93" s="8">
        <v>14</v>
      </c>
      <c r="BV93" s="8">
        <v>21</v>
      </c>
      <c r="BW93" s="8">
        <v>103.01</v>
      </c>
      <c r="BX93" s="8">
        <v>48</v>
      </c>
      <c r="BY93" s="8">
        <v>9</v>
      </c>
      <c r="BZ93" s="8">
        <v>78.989999999999995</v>
      </c>
      <c r="CA93" s="8">
        <v>41</v>
      </c>
      <c r="CB93" s="8">
        <v>53</v>
      </c>
      <c r="CC93" s="8">
        <v>40</v>
      </c>
      <c r="CD93" s="8">
        <v>18</v>
      </c>
      <c r="CE93" s="8">
        <v>28</v>
      </c>
      <c r="CF93" s="8">
        <v>20</v>
      </c>
      <c r="CG93" s="8">
        <v>40.01</v>
      </c>
      <c r="CH93" s="8">
        <v>3</v>
      </c>
      <c r="CI93" s="8">
        <v>22</v>
      </c>
      <c r="CJ93" s="8">
        <v>13</v>
      </c>
      <c r="CK93" s="8">
        <v>15</v>
      </c>
      <c r="CL93" s="8">
        <v>43</v>
      </c>
      <c r="CM93" s="8">
        <v>31</v>
      </c>
      <c r="CN93" s="8">
        <v>13</v>
      </c>
      <c r="CO93" s="8">
        <v>6</v>
      </c>
      <c r="CP93" s="8">
        <v>51</v>
      </c>
      <c r="CQ93" s="8">
        <v>10</v>
      </c>
      <c r="CR93" s="8">
        <v>2</v>
      </c>
      <c r="CS93" s="8">
        <v>14</v>
      </c>
      <c r="CT93" s="8">
        <v>8</v>
      </c>
      <c r="CU93" s="8">
        <v>7</v>
      </c>
      <c r="CV93" s="8">
        <v>4</v>
      </c>
      <c r="CW93" s="8">
        <v>27</v>
      </c>
      <c r="CX93" s="8">
        <v>25</v>
      </c>
      <c r="CY93" s="8">
        <v>13.96</v>
      </c>
      <c r="CZ93" s="8">
        <v>28</v>
      </c>
      <c r="DA93" s="8">
        <v>6</v>
      </c>
      <c r="DB93" s="8">
        <v>24</v>
      </c>
      <c r="DC93" s="8">
        <v>8</v>
      </c>
      <c r="DD93" s="8">
        <v>31</v>
      </c>
      <c r="DE93" s="8">
        <v>10</v>
      </c>
      <c r="DF93" s="8">
        <v>7</v>
      </c>
      <c r="DG93" s="8">
        <v>22</v>
      </c>
      <c r="DH93" s="8">
        <v>1</v>
      </c>
      <c r="DI93" s="8">
        <v>1949</v>
      </c>
      <c r="DJ93" s="8">
        <v>1949</v>
      </c>
      <c r="DK93" s="8">
        <v>1949</v>
      </c>
      <c r="DL93" s="8">
        <v>1949</v>
      </c>
      <c r="DM93" s="8">
        <v>1949</v>
      </c>
      <c r="DN93" s="8">
        <v>1949</v>
      </c>
      <c r="DO93" s="8">
        <v>1949</v>
      </c>
      <c r="DP93" s="8">
        <v>1949</v>
      </c>
      <c r="DQ93" s="8">
        <v>1949</v>
      </c>
      <c r="DR93" s="8">
        <v>1949</v>
      </c>
      <c r="DS93" s="8">
        <v>1949</v>
      </c>
      <c r="DT93" s="8">
        <v>1949</v>
      </c>
      <c r="DU93" s="8">
        <v>1949</v>
      </c>
      <c r="DV93" s="8">
        <v>1949</v>
      </c>
      <c r="DW93" s="8">
        <v>1949</v>
      </c>
      <c r="DX93" s="8">
        <v>1949</v>
      </c>
      <c r="DY93" s="8">
        <v>1949</v>
      </c>
      <c r="DZ93" s="8">
        <v>1949</v>
      </c>
      <c r="EA93" s="8">
        <v>1949</v>
      </c>
      <c r="EB93" s="8">
        <v>1949</v>
      </c>
      <c r="EC93" s="8">
        <v>1949</v>
      </c>
      <c r="ED93" s="8">
        <v>1949</v>
      </c>
      <c r="EE93" s="8">
        <v>1949</v>
      </c>
      <c r="EF93" s="8">
        <v>1949</v>
      </c>
      <c r="EG93" s="8">
        <v>1949</v>
      </c>
      <c r="EH93" s="8">
        <v>1949</v>
      </c>
      <c r="EI93" s="8">
        <v>1949</v>
      </c>
      <c r="EJ93" s="8">
        <v>1949</v>
      </c>
      <c r="EK93" s="8">
        <v>1949</v>
      </c>
      <c r="EL93" s="8">
        <v>1949</v>
      </c>
      <c r="EM93" s="8">
        <v>1949</v>
      </c>
      <c r="EN93" s="8">
        <v>1949</v>
      </c>
      <c r="EO93" s="8">
        <v>1949</v>
      </c>
      <c r="EP93" s="8">
        <v>1949</v>
      </c>
      <c r="EQ93" s="8">
        <v>1949</v>
      </c>
      <c r="ER93" s="8">
        <v>1949</v>
      </c>
      <c r="ES93" s="8">
        <v>1949</v>
      </c>
      <c r="ET93" s="8">
        <v>1949</v>
      </c>
      <c r="EU93" s="8">
        <v>1949</v>
      </c>
      <c r="EV93" s="8">
        <v>1949</v>
      </c>
      <c r="EW93" s="8" t="s">
        <v>110</v>
      </c>
      <c r="EX93" s="8" t="s">
        <v>142</v>
      </c>
      <c r="EY93" s="8">
        <v>79.102999999999994</v>
      </c>
      <c r="EZ93" s="8">
        <v>5.67</v>
      </c>
      <c r="FA93" s="8">
        <v>76.953999999999994</v>
      </c>
      <c r="FB93" s="8">
        <v>5.61</v>
      </c>
      <c r="FC93" s="8" t="s">
        <v>1130</v>
      </c>
      <c r="FD93" s="8">
        <v>690</v>
      </c>
      <c r="FE93" s="8" t="s">
        <v>1130</v>
      </c>
      <c r="FF93" s="8">
        <v>2073</v>
      </c>
      <c r="FG93" s="8" t="s">
        <v>1130</v>
      </c>
      <c r="FH93" s="8" t="s">
        <v>1131</v>
      </c>
      <c r="FI93" s="8" t="s">
        <v>1046</v>
      </c>
      <c r="FJ93" s="8" t="s">
        <v>83</v>
      </c>
      <c r="FK93" s="9">
        <v>1E-14</v>
      </c>
      <c r="FL93" s="8">
        <v>43.3</v>
      </c>
      <c r="FM93" s="8">
        <v>0.22</v>
      </c>
      <c r="FO93" s="8">
        <v>16</v>
      </c>
      <c r="FP93" s="8">
        <v>0</v>
      </c>
      <c r="FQ93" s="8" t="s">
        <v>1130</v>
      </c>
      <c r="FR93" s="8" t="s">
        <v>65</v>
      </c>
      <c r="FS93" s="8" t="s">
        <v>1132</v>
      </c>
      <c r="FT93" s="9">
        <v>2E-19</v>
      </c>
      <c r="FU93" s="8" t="s">
        <v>1133</v>
      </c>
      <c r="FV93" s="8">
        <v>100</v>
      </c>
      <c r="FW93" s="8">
        <v>464</v>
      </c>
      <c r="FX93" s="8">
        <v>2357</v>
      </c>
      <c r="FY93" s="8">
        <v>23</v>
      </c>
      <c r="FZ93" s="8">
        <v>43</v>
      </c>
      <c r="GA93" s="8">
        <v>20</v>
      </c>
      <c r="GB93" s="8">
        <v>357</v>
      </c>
      <c r="GC93" s="8">
        <v>57</v>
      </c>
      <c r="GD93" s="8">
        <v>1493</v>
      </c>
      <c r="GE93" s="8">
        <v>193</v>
      </c>
      <c r="GF93" s="8">
        <v>1</v>
      </c>
      <c r="GG93" s="8" t="s">
        <v>128</v>
      </c>
      <c r="GH93" s="8" t="s">
        <v>1130</v>
      </c>
      <c r="GI93" s="8" t="s">
        <v>1134</v>
      </c>
      <c r="GJ93" s="8" t="s">
        <v>1135</v>
      </c>
      <c r="GK93" s="8" t="s">
        <v>251</v>
      </c>
      <c r="GL93" s="8">
        <v>5.0000000000000001E-3</v>
      </c>
      <c r="GM93" s="8" t="s">
        <v>143</v>
      </c>
      <c r="GN93" s="8" t="s">
        <v>252</v>
      </c>
      <c r="GO93" s="8" t="s">
        <v>1134</v>
      </c>
      <c r="GP93" s="8" t="s">
        <v>1134</v>
      </c>
      <c r="GQ93" s="8" t="s">
        <v>55</v>
      </c>
      <c r="GR93" s="8" t="s">
        <v>1136</v>
      </c>
      <c r="GS93" s="8">
        <v>690</v>
      </c>
      <c r="GT93" s="8">
        <v>0</v>
      </c>
      <c r="GU93" s="8" t="s">
        <v>55</v>
      </c>
      <c r="GV93" s="8" t="s">
        <v>55</v>
      </c>
      <c r="GW93" s="8" t="s">
        <v>55</v>
      </c>
      <c r="GX93" s="8" t="s">
        <v>55</v>
      </c>
      <c r="GY93" s="8" t="s">
        <v>55</v>
      </c>
      <c r="GZ93" s="8">
        <v>0</v>
      </c>
      <c r="HA93" s="8">
        <v>15.9</v>
      </c>
      <c r="HB93" s="8">
        <v>4.5999999999999996</v>
      </c>
      <c r="HC93" s="8">
        <v>4.5999999999999996</v>
      </c>
      <c r="HD93" s="8" t="s">
        <v>61</v>
      </c>
      <c r="HE93" s="8" t="s">
        <v>1130</v>
      </c>
      <c r="HF93" s="8" t="s">
        <v>1137</v>
      </c>
      <c r="HG93" s="9">
        <v>7.0000000000000005E-14</v>
      </c>
      <c r="HH93" s="8" t="s">
        <v>1138</v>
      </c>
      <c r="HI93" s="8">
        <v>79.7</v>
      </c>
      <c r="HJ93" s="8">
        <v>458</v>
      </c>
      <c r="HK93" s="8">
        <v>1282</v>
      </c>
      <c r="HL93" s="8">
        <v>20</v>
      </c>
      <c r="HM93" s="8">
        <v>41</v>
      </c>
      <c r="HN93" s="8">
        <v>36</v>
      </c>
      <c r="HO93" s="8">
        <v>365</v>
      </c>
      <c r="HP93" s="8">
        <v>39</v>
      </c>
      <c r="HQ93" s="8">
        <v>184</v>
      </c>
      <c r="HR93" s="8">
        <v>86</v>
      </c>
      <c r="HS93" s="8">
        <v>1</v>
      </c>
      <c r="HT93" s="8" t="s">
        <v>66</v>
      </c>
    </row>
    <row r="94" spans="1:228" x14ac:dyDescent="0.2">
      <c r="A94" s="6" t="s">
        <v>5669</v>
      </c>
      <c r="B94" s="6" t="s">
        <v>5749</v>
      </c>
      <c r="D94" s="8" t="s">
        <v>1367</v>
      </c>
      <c r="E94" s="8">
        <v>3.27</v>
      </c>
      <c r="F94" s="8">
        <v>4.04</v>
      </c>
      <c r="G94" s="8">
        <f>AVERAGE(E94, F94)</f>
        <v>3.6550000000000002</v>
      </c>
      <c r="H94" s="8">
        <f>LOG(G94, 2)</f>
        <v>1.8698714061777126</v>
      </c>
      <c r="I94" s="8">
        <v>5.75</v>
      </c>
      <c r="J94" s="8">
        <v>8.67</v>
      </c>
      <c r="K94" s="8">
        <v>4.75</v>
      </c>
      <c r="L94" s="8">
        <v>6.39</v>
      </c>
      <c r="M94" s="8">
        <v>2.6758159309999998</v>
      </c>
      <c r="N94" s="8">
        <v>8.49</v>
      </c>
      <c r="O94" s="8">
        <v>8.25</v>
      </c>
      <c r="P94" s="8">
        <v>8.43</v>
      </c>
      <c r="Q94" s="8">
        <v>8.39</v>
      </c>
      <c r="R94" s="8">
        <v>3.0686708110000001</v>
      </c>
      <c r="S94" s="8">
        <v>7.6</v>
      </c>
      <c r="T94" s="8">
        <v>7.25</v>
      </c>
      <c r="U94" s="8">
        <v>7.48</v>
      </c>
      <c r="V94" s="8">
        <v>7.443333333</v>
      </c>
      <c r="W94" s="8">
        <v>2.8959488449999999</v>
      </c>
      <c r="X94" s="8">
        <v>7.96</v>
      </c>
      <c r="Y94" s="8">
        <v>6.29</v>
      </c>
      <c r="Z94" s="8">
        <v>9.2899999999999991</v>
      </c>
      <c r="AA94" s="8">
        <v>7.846666667</v>
      </c>
      <c r="AB94" s="8">
        <v>2.9720799150000001</v>
      </c>
      <c r="AC94" s="8">
        <v>9.19</v>
      </c>
      <c r="AD94" s="8">
        <v>11.22</v>
      </c>
      <c r="AE94" s="8">
        <v>10.205</v>
      </c>
      <c r="AF94" s="8">
        <v>3.3512042772579944</v>
      </c>
      <c r="AG94" s="8">
        <v>8.64</v>
      </c>
      <c r="AH94" s="8">
        <v>9.52</v>
      </c>
      <c r="AI94" s="8">
        <v>27.07</v>
      </c>
      <c r="AJ94" s="8">
        <v>15.07666667</v>
      </c>
      <c r="AK94" s="8">
        <v>3.9142455900000002</v>
      </c>
      <c r="AL94" s="8">
        <v>5.12</v>
      </c>
      <c r="AM94" s="8">
        <v>3.39</v>
      </c>
      <c r="AN94" s="8">
        <v>3.84</v>
      </c>
      <c r="AO94" s="8">
        <v>4.1166666669999996</v>
      </c>
      <c r="AP94" s="8">
        <v>2.0414766360000001</v>
      </c>
      <c r="AQ94" s="8">
        <v>6.13</v>
      </c>
      <c r="AR94" s="8">
        <v>5.62</v>
      </c>
      <c r="AS94" s="8">
        <v>4.5</v>
      </c>
      <c r="AT94" s="8">
        <v>5.4166666670000003</v>
      </c>
      <c r="AU94" s="8">
        <v>2.4374053120000001</v>
      </c>
      <c r="AV94" s="8">
        <v>7.08</v>
      </c>
      <c r="AW94" s="8">
        <v>7.15</v>
      </c>
      <c r="AX94" s="8">
        <v>7.44</v>
      </c>
      <c r="AY94" s="8">
        <v>7.2233333330000002</v>
      </c>
      <c r="AZ94" s="8">
        <v>2.852664748</v>
      </c>
      <c r="BA94" s="8">
        <v>7.65</v>
      </c>
      <c r="BB94" s="8">
        <v>7.04</v>
      </c>
      <c r="BC94" s="8">
        <v>6.96</v>
      </c>
      <c r="BD94" s="8">
        <v>7.2166666670000001</v>
      </c>
      <c r="BE94" s="8">
        <v>2.8513326189999999</v>
      </c>
      <c r="BF94" s="8">
        <v>8.1999999999999993</v>
      </c>
      <c r="BG94" s="8">
        <v>9.4600000000000009</v>
      </c>
      <c r="BH94" s="8">
        <v>10.1</v>
      </c>
      <c r="BI94" s="8">
        <v>9.2533333330000005</v>
      </c>
      <c r="BJ94" s="8">
        <v>3.2099731619999998</v>
      </c>
      <c r="BK94" s="8">
        <v>10.08</v>
      </c>
      <c r="BL94" s="8">
        <v>8.15</v>
      </c>
      <c r="BM94" s="8">
        <v>9.76</v>
      </c>
      <c r="BN94" s="8">
        <v>9.33</v>
      </c>
      <c r="BO94" s="8">
        <v>3.2218770810000001</v>
      </c>
      <c r="BP94" s="8">
        <v>10.07</v>
      </c>
      <c r="BQ94" s="8">
        <v>8.7200000000000006</v>
      </c>
      <c r="BR94" s="8">
        <v>11.24</v>
      </c>
      <c r="BS94" s="8">
        <v>10.01</v>
      </c>
      <c r="BT94" s="8">
        <v>3.3233700690000001</v>
      </c>
      <c r="BU94" s="8">
        <v>75</v>
      </c>
      <c r="BV94" s="8">
        <v>109</v>
      </c>
      <c r="BW94" s="8">
        <v>183</v>
      </c>
      <c r="BX94" s="8">
        <v>176</v>
      </c>
      <c r="BY94" s="8">
        <v>76</v>
      </c>
      <c r="BZ94" s="8">
        <v>321</v>
      </c>
      <c r="CA94" s="8">
        <v>176</v>
      </c>
      <c r="CB94" s="8">
        <v>240</v>
      </c>
      <c r="CC94" s="8">
        <v>113</v>
      </c>
      <c r="CD94" s="8">
        <v>79</v>
      </c>
      <c r="CE94" s="8">
        <v>245</v>
      </c>
      <c r="CF94" s="8">
        <v>125</v>
      </c>
      <c r="CG94" s="8">
        <v>206</v>
      </c>
      <c r="CH94" s="8">
        <v>42</v>
      </c>
      <c r="CI94" s="8">
        <v>167</v>
      </c>
      <c r="CJ94" s="8">
        <v>152</v>
      </c>
      <c r="CK94" s="8">
        <v>128</v>
      </c>
      <c r="CL94" s="8">
        <v>248</v>
      </c>
      <c r="CM94" s="8">
        <v>168</v>
      </c>
      <c r="CN94" s="8">
        <v>251</v>
      </c>
      <c r="CO94" s="8">
        <v>118</v>
      </c>
      <c r="CP94" s="8">
        <v>1314</v>
      </c>
      <c r="CQ94" s="8">
        <v>273</v>
      </c>
      <c r="CR94" s="8">
        <v>68</v>
      </c>
      <c r="CS94" s="8">
        <v>283</v>
      </c>
      <c r="CT94" s="8">
        <v>145</v>
      </c>
      <c r="CU94" s="8">
        <v>183</v>
      </c>
      <c r="CV94" s="8">
        <v>131</v>
      </c>
      <c r="CW94" s="8">
        <v>202</v>
      </c>
      <c r="CX94" s="8">
        <v>219</v>
      </c>
      <c r="CY94" s="8">
        <v>134</v>
      </c>
      <c r="CZ94" s="8">
        <v>195</v>
      </c>
      <c r="DA94" s="8">
        <v>199</v>
      </c>
      <c r="DB94" s="8">
        <v>242</v>
      </c>
      <c r="DC94" s="8">
        <v>167</v>
      </c>
      <c r="DD94" s="8">
        <v>195</v>
      </c>
      <c r="DE94" s="8">
        <v>124</v>
      </c>
      <c r="DF94" s="8">
        <v>88</v>
      </c>
      <c r="DG94" s="8">
        <v>146</v>
      </c>
      <c r="DH94" s="8">
        <v>155</v>
      </c>
      <c r="DI94" s="8">
        <v>3320</v>
      </c>
      <c r="DJ94" s="8">
        <v>3320</v>
      </c>
      <c r="DK94" s="8">
        <v>3320</v>
      </c>
      <c r="DL94" s="8">
        <v>3320</v>
      </c>
      <c r="DM94" s="8">
        <v>3320</v>
      </c>
      <c r="DN94" s="8">
        <v>3320</v>
      </c>
      <c r="DO94" s="8">
        <v>3320</v>
      </c>
      <c r="DP94" s="8">
        <v>3320</v>
      </c>
      <c r="DQ94" s="8">
        <v>3320</v>
      </c>
      <c r="DR94" s="8">
        <v>3320</v>
      </c>
      <c r="DS94" s="8">
        <v>3320</v>
      </c>
      <c r="DT94" s="8">
        <v>3320</v>
      </c>
      <c r="DU94" s="8">
        <v>3320</v>
      </c>
      <c r="DV94" s="8">
        <v>3320</v>
      </c>
      <c r="DW94" s="8">
        <v>3320</v>
      </c>
      <c r="DX94" s="8">
        <v>3320</v>
      </c>
      <c r="DY94" s="8">
        <v>3320</v>
      </c>
      <c r="DZ94" s="8">
        <v>3320</v>
      </c>
      <c r="EA94" s="8">
        <v>3320</v>
      </c>
      <c r="EB94" s="8">
        <v>3320</v>
      </c>
      <c r="EC94" s="8">
        <v>3320</v>
      </c>
      <c r="ED94" s="8">
        <v>3320</v>
      </c>
      <c r="EE94" s="8">
        <v>3320</v>
      </c>
      <c r="EF94" s="8">
        <v>3320</v>
      </c>
      <c r="EG94" s="8">
        <v>3320</v>
      </c>
      <c r="EH94" s="8">
        <v>3320</v>
      </c>
      <c r="EI94" s="8">
        <v>3320</v>
      </c>
      <c r="EJ94" s="8">
        <v>3320</v>
      </c>
      <c r="EK94" s="8">
        <v>3320</v>
      </c>
      <c r="EL94" s="8">
        <v>3320</v>
      </c>
      <c r="EM94" s="8">
        <v>3320</v>
      </c>
      <c r="EN94" s="8">
        <v>3320</v>
      </c>
      <c r="EO94" s="8">
        <v>3320</v>
      </c>
      <c r="EP94" s="8">
        <v>3320</v>
      </c>
      <c r="EQ94" s="8">
        <v>3320</v>
      </c>
      <c r="ER94" s="8">
        <v>3320</v>
      </c>
      <c r="ES94" s="8">
        <v>3320</v>
      </c>
      <c r="ET94" s="8">
        <v>3320</v>
      </c>
      <c r="EU94" s="8">
        <v>3320</v>
      </c>
      <c r="EV94" s="8">
        <v>3320</v>
      </c>
      <c r="EW94" s="8" t="s">
        <v>110</v>
      </c>
      <c r="EX94" s="8" t="s">
        <v>365</v>
      </c>
      <c r="EY94" s="8">
        <v>131.05600000000001</v>
      </c>
      <c r="EZ94" s="8">
        <v>5.86</v>
      </c>
      <c r="FA94" s="8">
        <v>127.49299999999999</v>
      </c>
      <c r="FB94" s="8">
        <v>5.8</v>
      </c>
      <c r="FC94" s="8" t="s">
        <v>1367</v>
      </c>
      <c r="FD94" s="8">
        <v>1147</v>
      </c>
      <c r="FE94" s="8" t="s">
        <v>1367</v>
      </c>
      <c r="FF94" s="8">
        <v>3444</v>
      </c>
      <c r="FG94" s="8" t="s">
        <v>1367</v>
      </c>
      <c r="FH94" s="8" t="s">
        <v>1368</v>
      </c>
      <c r="FI94" s="8" t="s">
        <v>1354</v>
      </c>
      <c r="FJ94" s="8" t="s">
        <v>65</v>
      </c>
      <c r="FK94" s="8">
        <v>0</v>
      </c>
      <c r="FL94" s="8">
        <v>101</v>
      </c>
      <c r="FM94" s="8">
        <v>0.19</v>
      </c>
      <c r="FO94" s="8">
        <v>24</v>
      </c>
      <c r="FP94" s="8">
        <v>0</v>
      </c>
      <c r="FQ94" s="8" t="s">
        <v>1367</v>
      </c>
      <c r="FR94" s="8" t="s">
        <v>65</v>
      </c>
      <c r="FS94" s="8" t="s">
        <v>1369</v>
      </c>
      <c r="FT94" s="8">
        <v>0</v>
      </c>
      <c r="FU94" s="8" t="s">
        <v>1370</v>
      </c>
      <c r="FV94" s="8">
        <v>1860</v>
      </c>
      <c r="FW94" s="8">
        <v>1148</v>
      </c>
      <c r="FX94" s="8">
        <v>1131</v>
      </c>
      <c r="FY94" s="8">
        <v>79</v>
      </c>
      <c r="FZ94" s="8">
        <v>87</v>
      </c>
      <c r="GA94" s="8">
        <v>102</v>
      </c>
      <c r="GB94" s="8">
        <v>237</v>
      </c>
      <c r="GC94" s="8">
        <v>18</v>
      </c>
      <c r="GD94" s="8">
        <v>1</v>
      </c>
      <c r="GE94" s="8">
        <v>1</v>
      </c>
      <c r="GF94" s="8">
        <v>1</v>
      </c>
      <c r="GG94" s="8" t="s">
        <v>72</v>
      </c>
      <c r="GH94" s="8" t="s">
        <v>1367</v>
      </c>
      <c r="GI94" s="8" t="s">
        <v>1371</v>
      </c>
      <c r="GJ94" s="8" t="s">
        <v>1372</v>
      </c>
      <c r="GK94" s="8" t="s">
        <v>640</v>
      </c>
      <c r="GL94" s="9">
        <v>1E-13</v>
      </c>
      <c r="GM94" s="8" t="s">
        <v>143</v>
      </c>
      <c r="GN94" s="8" t="s">
        <v>641</v>
      </c>
      <c r="GO94" s="8" t="s">
        <v>1371</v>
      </c>
      <c r="GP94" s="8" t="s">
        <v>1371</v>
      </c>
      <c r="GQ94" s="8" t="s">
        <v>1373</v>
      </c>
      <c r="GR94" s="8" t="s">
        <v>1374</v>
      </c>
      <c r="GS94" s="8">
        <v>1147</v>
      </c>
      <c r="GT94" s="8">
        <v>2</v>
      </c>
      <c r="GU94" s="8">
        <v>3.8</v>
      </c>
      <c r="GV94" s="8">
        <v>76.400000000000006</v>
      </c>
      <c r="GW94" s="8">
        <v>19.8</v>
      </c>
      <c r="GX94" s="8" t="s">
        <v>55</v>
      </c>
      <c r="GY94" s="8" t="s">
        <v>55</v>
      </c>
      <c r="GZ94" s="8">
        <v>1</v>
      </c>
      <c r="HA94" s="8">
        <v>16.2</v>
      </c>
      <c r="HB94" s="8">
        <v>4.4000000000000004</v>
      </c>
      <c r="HC94" s="8">
        <v>5.7</v>
      </c>
      <c r="HD94" s="8" t="s">
        <v>61</v>
      </c>
      <c r="HE94" s="8" t="s">
        <v>1367</v>
      </c>
      <c r="HF94" s="8" t="s">
        <v>1137</v>
      </c>
      <c r="HG94" s="9">
        <v>1.9999999999999999E-77</v>
      </c>
      <c r="HH94" s="8" t="s">
        <v>1138</v>
      </c>
      <c r="HI94" s="8">
        <v>291</v>
      </c>
      <c r="HJ94" s="8">
        <v>957</v>
      </c>
      <c r="HK94" s="8">
        <v>1282</v>
      </c>
      <c r="HL94" s="8">
        <v>27</v>
      </c>
      <c r="HM94" s="8">
        <v>44</v>
      </c>
      <c r="HN94" s="8">
        <v>75</v>
      </c>
      <c r="HO94" s="8">
        <v>695</v>
      </c>
      <c r="HP94" s="8">
        <v>71</v>
      </c>
      <c r="HQ94" s="8">
        <v>21</v>
      </c>
      <c r="HR94" s="8">
        <v>29</v>
      </c>
      <c r="HS94" s="8">
        <v>1</v>
      </c>
      <c r="HT94" s="8" t="s">
        <v>66</v>
      </c>
    </row>
    <row r="95" spans="1:228" x14ac:dyDescent="0.2">
      <c r="A95" s="6" t="s">
        <v>5765</v>
      </c>
      <c r="B95" s="6" t="s">
        <v>5758</v>
      </c>
      <c r="D95" s="8" t="s">
        <v>1154</v>
      </c>
      <c r="E95" s="8">
        <v>25.26</v>
      </c>
      <c r="F95" s="8">
        <v>42.52</v>
      </c>
      <c r="G95" s="8">
        <f>AVERAGE(E95, F95)</f>
        <v>33.89</v>
      </c>
      <c r="H95" s="8">
        <f>LOG(G95, 2)</f>
        <v>5.0827877317092698</v>
      </c>
      <c r="I95" s="8">
        <v>41.03</v>
      </c>
      <c r="J95" s="8">
        <v>47.17</v>
      </c>
      <c r="K95" s="8">
        <v>33.82</v>
      </c>
      <c r="L95" s="8">
        <v>40.673333329999998</v>
      </c>
      <c r="M95" s="8">
        <v>5.3460113250000001</v>
      </c>
      <c r="N95" s="8">
        <v>47.18</v>
      </c>
      <c r="O95" s="8">
        <v>53.67</v>
      </c>
      <c r="P95" s="8">
        <v>55.8</v>
      </c>
      <c r="Q95" s="8">
        <v>52.216666670000002</v>
      </c>
      <c r="R95" s="8">
        <v>5.7064384590000001</v>
      </c>
      <c r="S95" s="8">
        <v>40.9</v>
      </c>
      <c r="T95" s="8">
        <v>37.19</v>
      </c>
      <c r="U95" s="8">
        <v>45.03</v>
      </c>
      <c r="V95" s="8">
        <v>41.04</v>
      </c>
      <c r="W95" s="8">
        <v>5.3589588260000003</v>
      </c>
      <c r="X95" s="8">
        <v>43.73</v>
      </c>
      <c r="Y95" s="8">
        <v>35.119999999999997</v>
      </c>
      <c r="Z95" s="8">
        <v>48.6</v>
      </c>
      <c r="AA95" s="8">
        <v>42.483333330000001</v>
      </c>
      <c r="AB95" s="8">
        <v>5.408825062</v>
      </c>
      <c r="AC95" s="8">
        <v>62.13</v>
      </c>
      <c r="AD95" s="8">
        <v>50.76</v>
      </c>
      <c r="AE95" s="8">
        <v>56.445</v>
      </c>
      <c r="AF95" s="8">
        <v>5.8187738850143136</v>
      </c>
      <c r="AG95" s="8">
        <v>58.54</v>
      </c>
      <c r="AH95" s="8">
        <v>58</v>
      </c>
      <c r="AI95" s="8">
        <v>65.59</v>
      </c>
      <c r="AJ95" s="8">
        <v>60.71</v>
      </c>
      <c r="AK95" s="8">
        <v>5.9238622679999997</v>
      </c>
      <c r="AL95" s="8">
        <v>42.49</v>
      </c>
      <c r="AM95" s="8">
        <v>33.21</v>
      </c>
      <c r="AN95" s="8">
        <v>35.369999999999997</v>
      </c>
      <c r="AO95" s="8">
        <v>37.02333333</v>
      </c>
      <c r="AP95" s="8">
        <v>5.2103628860000004</v>
      </c>
      <c r="AQ95" s="8">
        <v>44.13</v>
      </c>
      <c r="AR95" s="8">
        <v>40.1</v>
      </c>
      <c r="AS95" s="8">
        <v>26.22</v>
      </c>
      <c r="AT95" s="8">
        <v>36.816666669999996</v>
      </c>
      <c r="AU95" s="8">
        <v>5.2022871080000002</v>
      </c>
      <c r="AV95" s="8">
        <v>50.5</v>
      </c>
      <c r="AW95" s="8">
        <v>71.08</v>
      </c>
      <c r="AX95" s="8">
        <v>51.06</v>
      </c>
      <c r="AY95" s="8">
        <v>57.54666667</v>
      </c>
      <c r="AZ95" s="8">
        <v>5.8466604589999998</v>
      </c>
      <c r="BA95" s="8">
        <v>45.97</v>
      </c>
      <c r="BB95" s="8">
        <v>53.46</v>
      </c>
      <c r="BC95" s="8">
        <v>46.64</v>
      </c>
      <c r="BD95" s="8">
        <v>48.69</v>
      </c>
      <c r="BE95" s="8">
        <v>5.6055535949999999</v>
      </c>
      <c r="BF95" s="8">
        <v>49.24</v>
      </c>
      <c r="BG95" s="8">
        <v>59.54</v>
      </c>
      <c r="BH95" s="8">
        <v>43.92</v>
      </c>
      <c r="BI95" s="8">
        <v>50.9</v>
      </c>
      <c r="BJ95" s="8">
        <v>5.6695937509999998</v>
      </c>
      <c r="BK95" s="8">
        <v>67.12</v>
      </c>
      <c r="BL95" s="8">
        <v>74.319999999999993</v>
      </c>
      <c r="BM95" s="8">
        <v>62.21</v>
      </c>
      <c r="BN95" s="8">
        <v>67.883333329999999</v>
      </c>
      <c r="BO95" s="8">
        <v>6.0849855030000004</v>
      </c>
      <c r="BP95" s="8">
        <v>65.19</v>
      </c>
      <c r="BQ95" s="8">
        <v>51.96</v>
      </c>
      <c r="BR95" s="8">
        <v>61.38</v>
      </c>
      <c r="BS95" s="8">
        <v>59.51</v>
      </c>
      <c r="BT95" s="8">
        <v>5.8950602129999998</v>
      </c>
      <c r="BU95" s="8">
        <v>322</v>
      </c>
      <c r="BV95" s="8">
        <v>638</v>
      </c>
      <c r="BW95" s="8">
        <v>727</v>
      </c>
      <c r="BX95" s="8">
        <v>533</v>
      </c>
      <c r="BY95" s="8">
        <v>301</v>
      </c>
      <c r="BZ95" s="8">
        <v>993</v>
      </c>
      <c r="CA95" s="8">
        <v>637</v>
      </c>
      <c r="CB95" s="8">
        <v>884</v>
      </c>
      <c r="CC95" s="8">
        <v>522</v>
      </c>
      <c r="CD95" s="8">
        <v>431</v>
      </c>
      <c r="CE95" s="8">
        <v>1254</v>
      </c>
      <c r="CF95" s="8">
        <v>501</v>
      </c>
      <c r="CG95" s="8">
        <v>818</v>
      </c>
      <c r="CH95" s="8">
        <v>136</v>
      </c>
      <c r="CI95" s="8">
        <v>663</v>
      </c>
      <c r="CJ95" s="8">
        <v>841</v>
      </c>
      <c r="CK95" s="8">
        <v>489</v>
      </c>
      <c r="CL95" s="8">
        <v>933</v>
      </c>
      <c r="CM95" s="8">
        <v>423</v>
      </c>
      <c r="CN95" s="8">
        <v>946</v>
      </c>
      <c r="CO95" s="8">
        <v>400</v>
      </c>
      <c r="CP95" s="8">
        <v>1771</v>
      </c>
      <c r="CQ95" s="8">
        <v>1011</v>
      </c>
      <c r="CR95" s="8">
        <v>345</v>
      </c>
      <c r="CS95" s="8">
        <v>1004</v>
      </c>
      <c r="CT95" s="8">
        <v>522</v>
      </c>
      <c r="CU95" s="8">
        <v>607</v>
      </c>
      <c r="CV95" s="8">
        <v>398</v>
      </c>
      <c r="CW95" s="8">
        <v>605</v>
      </c>
      <c r="CX95" s="8">
        <v>625</v>
      </c>
      <c r="CY95" s="8">
        <v>449</v>
      </c>
      <c r="CZ95" s="8">
        <v>596</v>
      </c>
      <c r="DA95" s="8">
        <v>618</v>
      </c>
      <c r="DB95" s="8">
        <v>704</v>
      </c>
      <c r="DC95" s="8">
        <v>558</v>
      </c>
      <c r="DD95" s="8">
        <v>824</v>
      </c>
      <c r="DE95" s="8">
        <v>462</v>
      </c>
      <c r="DF95" s="8">
        <v>294</v>
      </c>
      <c r="DG95" s="8">
        <v>511</v>
      </c>
      <c r="DH95" s="8">
        <v>375</v>
      </c>
      <c r="DI95" s="8">
        <v>1847</v>
      </c>
      <c r="DJ95" s="8">
        <v>1847</v>
      </c>
      <c r="DK95" s="8">
        <v>1847</v>
      </c>
      <c r="DL95" s="8">
        <v>1847</v>
      </c>
      <c r="DM95" s="8">
        <v>1847</v>
      </c>
      <c r="DN95" s="8">
        <v>1847</v>
      </c>
      <c r="DO95" s="8">
        <v>1847</v>
      </c>
      <c r="DP95" s="8">
        <v>1847</v>
      </c>
      <c r="DQ95" s="8">
        <v>1847</v>
      </c>
      <c r="DR95" s="8">
        <v>1847</v>
      </c>
      <c r="DS95" s="8">
        <v>1847</v>
      </c>
      <c r="DT95" s="8">
        <v>1847</v>
      </c>
      <c r="DU95" s="8">
        <v>1847</v>
      </c>
      <c r="DV95" s="8">
        <v>1847</v>
      </c>
      <c r="DW95" s="8">
        <v>1847</v>
      </c>
      <c r="DX95" s="8">
        <v>1847</v>
      </c>
      <c r="DY95" s="8">
        <v>1847</v>
      </c>
      <c r="DZ95" s="8">
        <v>1847</v>
      </c>
      <c r="EA95" s="8">
        <v>1847</v>
      </c>
      <c r="EB95" s="8">
        <v>1847</v>
      </c>
      <c r="EC95" s="8">
        <v>1847</v>
      </c>
      <c r="ED95" s="8">
        <v>1847</v>
      </c>
      <c r="EE95" s="8">
        <v>1847</v>
      </c>
      <c r="EF95" s="8">
        <v>1847</v>
      </c>
      <c r="EG95" s="8">
        <v>1847</v>
      </c>
      <c r="EH95" s="8">
        <v>1847</v>
      </c>
      <c r="EI95" s="8">
        <v>1847</v>
      </c>
      <c r="EJ95" s="8">
        <v>1847</v>
      </c>
      <c r="EK95" s="8">
        <v>1847</v>
      </c>
      <c r="EL95" s="8">
        <v>1847</v>
      </c>
      <c r="EM95" s="8">
        <v>1847</v>
      </c>
      <c r="EN95" s="8">
        <v>1847</v>
      </c>
      <c r="EO95" s="8">
        <v>1847</v>
      </c>
      <c r="EP95" s="8">
        <v>1847</v>
      </c>
      <c r="EQ95" s="8">
        <v>1847</v>
      </c>
      <c r="ER95" s="8">
        <v>1847</v>
      </c>
      <c r="ES95" s="8">
        <v>1847</v>
      </c>
      <c r="ET95" s="8">
        <v>1847</v>
      </c>
      <c r="EU95" s="8">
        <v>1847</v>
      </c>
      <c r="EV95" s="8">
        <v>1847</v>
      </c>
      <c r="EW95" s="8" t="s">
        <v>54</v>
      </c>
      <c r="EX95" s="8" t="s">
        <v>55</v>
      </c>
      <c r="EY95" s="8">
        <v>73.114999999999995</v>
      </c>
      <c r="EZ95" s="8">
        <v>9.1</v>
      </c>
      <c r="FC95" s="8" t="s">
        <v>1154</v>
      </c>
      <c r="FD95" s="8">
        <v>656</v>
      </c>
      <c r="FE95" s="8" t="s">
        <v>1154</v>
      </c>
      <c r="FF95" s="8">
        <v>1971</v>
      </c>
      <c r="FG95" s="8" t="s">
        <v>1154</v>
      </c>
      <c r="FH95" s="8" t="s">
        <v>1155</v>
      </c>
      <c r="FI95" s="8" t="s">
        <v>1046</v>
      </c>
      <c r="FJ95" s="8" t="s">
        <v>65</v>
      </c>
      <c r="FK95" s="8">
        <v>0</v>
      </c>
      <c r="FL95" s="8">
        <v>56</v>
      </c>
      <c r="FM95" s="8">
        <v>0.25</v>
      </c>
      <c r="FO95" s="8">
        <v>21</v>
      </c>
      <c r="FP95" s="8">
        <v>0</v>
      </c>
      <c r="FQ95" s="8" t="s">
        <v>1154</v>
      </c>
      <c r="FR95" s="8" t="s">
        <v>65</v>
      </c>
      <c r="FS95" s="8" t="s">
        <v>1156</v>
      </c>
      <c r="FT95" s="9">
        <v>1E-100</v>
      </c>
      <c r="FU95" s="8" t="s">
        <v>1157</v>
      </c>
      <c r="FV95" s="8">
        <v>369</v>
      </c>
      <c r="FW95" s="8">
        <v>550</v>
      </c>
      <c r="FX95" s="8">
        <v>970</v>
      </c>
      <c r="FY95" s="8">
        <v>42</v>
      </c>
      <c r="FZ95" s="8">
        <v>54</v>
      </c>
      <c r="GA95" s="8">
        <v>57</v>
      </c>
      <c r="GB95" s="8">
        <v>315</v>
      </c>
      <c r="GC95" s="8">
        <v>95</v>
      </c>
      <c r="GD95" s="8">
        <v>439</v>
      </c>
      <c r="GE95" s="8">
        <v>164</v>
      </c>
      <c r="GF95" s="8">
        <v>1</v>
      </c>
      <c r="GG95" s="8" t="s">
        <v>59</v>
      </c>
      <c r="GH95" s="8" t="s">
        <v>1154</v>
      </c>
      <c r="GI95" s="8" t="s">
        <v>1158</v>
      </c>
      <c r="GJ95" s="8" t="s">
        <v>1154</v>
      </c>
      <c r="GK95" s="8" t="s">
        <v>999</v>
      </c>
      <c r="GL95" s="9">
        <v>1E-4</v>
      </c>
      <c r="GM95" s="8" t="s">
        <v>124</v>
      </c>
      <c r="GN95" s="8" t="s">
        <v>1159</v>
      </c>
      <c r="GO95" s="8" t="s">
        <v>1158</v>
      </c>
      <c r="GP95" s="8" t="s">
        <v>1158</v>
      </c>
      <c r="GQ95" s="8" t="s">
        <v>1160</v>
      </c>
      <c r="GR95" s="8" t="s">
        <v>76</v>
      </c>
      <c r="GS95" s="8">
        <v>656</v>
      </c>
      <c r="GT95" s="8">
        <v>0</v>
      </c>
      <c r="GU95" s="8" t="s">
        <v>55</v>
      </c>
      <c r="GV95" s="8" t="s">
        <v>55</v>
      </c>
      <c r="GW95" s="8" t="s">
        <v>55</v>
      </c>
      <c r="GX95" s="8" t="s">
        <v>55</v>
      </c>
      <c r="GY95" s="8" t="s">
        <v>55</v>
      </c>
      <c r="GZ95" s="8">
        <v>10</v>
      </c>
      <c r="HA95" s="8">
        <v>18.3</v>
      </c>
      <c r="HB95" s="8">
        <v>4</v>
      </c>
      <c r="HC95" s="8">
        <v>7.2</v>
      </c>
      <c r="HD95" s="8" t="s">
        <v>61</v>
      </c>
      <c r="HE95" s="8" t="s">
        <v>1154</v>
      </c>
      <c r="HF95" s="8" t="s">
        <v>1161</v>
      </c>
      <c r="HG95" s="9">
        <v>3.9999999999999998E-67</v>
      </c>
      <c r="HH95" s="8" t="s">
        <v>1162</v>
      </c>
      <c r="HI95" s="8">
        <v>256</v>
      </c>
      <c r="HJ95" s="8">
        <v>291</v>
      </c>
      <c r="HK95" s="8">
        <v>536</v>
      </c>
      <c r="HL95" s="8">
        <v>49</v>
      </c>
      <c r="HM95" s="8">
        <v>61</v>
      </c>
      <c r="HN95" s="8">
        <v>54</v>
      </c>
      <c r="HO95" s="8">
        <v>148</v>
      </c>
      <c r="HP95" s="8">
        <v>3</v>
      </c>
      <c r="HQ95" s="8">
        <v>242</v>
      </c>
      <c r="HR95" s="8">
        <v>354</v>
      </c>
      <c r="HS95" s="8">
        <v>1</v>
      </c>
      <c r="HT95" s="8" t="s">
        <v>98</v>
      </c>
    </row>
    <row r="96" spans="1:228" x14ac:dyDescent="0.2">
      <c r="A96" s="6" t="s">
        <v>5757</v>
      </c>
      <c r="B96" s="6" t="s">
        <v>5758</v>
      </c>
      <c r="D96" s="8" t="s">
        <v>5407</v>
      </c>
      <c r="E96" s="8">
        <v>12.74</v>
      </c>
      <c r="F96" s="8">
        <v>11.78</v>
      </c>
      <c r="G96" s="8">
        <f>AVERAGE(E96, F96)</f>
        <v>12.26</v>
      </c>
      <c r="H96" s="8">
        <f>LOG(G96, 2)</f>
        <v>3.6158870739160567</v>
      </c>
      <c r="I96" s="8">
        <v>21.56</v>
      </c>
      <c r="J96" s="8">
        <v>19.59</v>
      </c>
      <c r="K96" s="8">
        <v>19.68</v>
      </c>
      <c r="L96" s="8">
        <v>20.276666670000001</v>
      </c>
      <c r="M96" s="8">
        <v>4.3417485989999998</v>
      </c>
      <c r="N96" s="8">
        <v>23</v>
      </c>
      <c r="O96" s="8">
        <v>22.54</v>
      </c>
      <c r="P96" s="8">
        <v>22.91</v>
      </c>
      <c r="Q96" s="8">
        <v>22.81666667</v>
      </c>
      <c r="R96" s="8">
        <v>4.5120161359999997</v>
      </c>
      <c r="S96" s="8">
        <v>29.82</v>
      </c>
      <c r="T96" s="8">
        <v>25.58</v>
      </c>
      <c r="U96" s="8">
        <v>25.71</v>
      </c>
      <c r="V96" s="8">
        <v>27.036666669999999</v>
      </c>
      <c r="W96" s="8">
        <v>4.7568453890000004</v>
      </c>
      <c r="X96" s="8">
        <v>27.22</v>
      </c>
      <c r="Y96" s="8">
        <v>32.840000000000003</v>
      </c>
      <c r="Z96" s="8">
        <v>24.29</v>
      </c>
      <c r="AA96" s="8">
        <v>28.116666670000001</v>
      </c>
      <c r="AB96" s="8">
        <v>4.813353663</v>
      </c>
      <c r="AC96" s="8">
        <v>30.11</v>
      </c>
      <c r="AD96" s="8">
        <v>30.19</v>
      </c>
      <c r="AE96" s="8">
        <v>30.15</v>
      </c>
      <c r="AF96" s="8">
        <v>4.9140860970127225</v>
      </c>
      <c r="AG96" s="8">
        <v>28.28</v>
      </c>
      <c r="AH96" s="8">
        <v>30.25</v>
      </c>
      <c r="AI96" s="8">
        <v>30.19</v>
      </c>
      <c r="AJ96" s="8">
        <v>29.573333330000001</v>
      </c>
      <c r="AK96" s="8">
        <v>4.8862249599999998</v>
      </c>
      <c r="AL96" s="8">
        <v>12.44</v>
      </c>
      <c r="AM96" s="8">
        <v>12.15</v>
      </c>
      <c r="AN96" s="8">
        <v>10.02</v>
      </c>
      <c r="AO96" s="8">
        <v>11.536666670000001</v>
      </c>
      <c r="AP96" s="8">
        <v>3.5281545360000002</v>
      </c>
      <c r="AQ96" s="8">
        <v>18.79</v>
      </c>
      <c r="AR96" s="8">
        <v>16.62</v>
      </c>
      <c r="AS96" s="8">
        <v>12.59</v>
      </c>
      <c r="AT96" s="8">
        <v>16</v>
      </c>
      <c r="AU96" s="8">
        <v>4</v>
      </c>
      <c r="AV96" s="8">
        <v>20.25</v>
      </c>
      <c r="AW96" s="8">
        <v>20.59</v>
      </c>
      <c r="AX96" s="8">
        <v>21.78</v>
      </c>
      <c r="AY96" s="8">
        <v>20.873333330000001</v>
      </c>
      <c r="AZ96" s="8">
        <v>4.3835891020000002</v>
      </c>
      <c r="BA96" s="8">
        <v>20.2</v>
      </c>
      <c r="BB96" s="8">
        <v>22.42</v>
      </c>
      <c r="BC96" s="8">
        <v>25.88</v>
      </c>
      <c r="BD96" s="8">
        <v>22.833333329999999</v>
      </c>
      <c r="BE96" s="8">
        <v>4.513069582</v>
      </c>
      <c r="BF96" s="8">
        <v>31.2</v>
      </c>
      <c r="BG96" s="8">
        <v>28.01</v>
      </c>
      <c r="BH96" s="8">
        <v>32.08</v>
      </c>
      <c r="BI96" s="8">
        <v>30.43</v>
      </c>
      <c r="BJ96" s="8">
        <v>4.9274224289999999</v>
      </c>
      <c r="BK96" s="8">
        <v>25.27</v>
      </c>
      <c r="BL96" s="8">
        <v>25.38</v>
      </c>
      <c r="BM96" s="8">
        <v>28.32</v>
      </c>
      <c r="BN96" s="8">
        <v>26.323333330000001</v>
      </c>
      <c r="BO96" s="8">
        <v>4.7182702839999999</v>
      </c>
      <c r="BP96" s="8">
        <v>27.04</v>
      </c>
      <c r="BQ96" s="8">
        <v>25.63</v>
      </c>
      <c r="BR96" s="8">
        <v>25.29</v>
      </c>
      <c r="BS96" s="8">
        <v>25.986666670000002</v>
      </c>
      <c r="BT96" s="8">
        <v>4.6996996849999997</v>
      </c>
      <c r="BU96" s="8">
        <v>102</v>
      </c>
      <c r="BV96" s="8">
        <v>111</v>
      </c>
      <c r="BW96" s="8">
        <v>240</v>
      </c>
      <c r="BX96" s="8">
        <v>139</v>
      </c>
      <c r="BY96" s="8">
        <v>110</v>
      </c>
      <c r="BZ96" s="8">
        <v>304</v>
      </c>
      <c r="CA96" s="8">
        <v>168</v>
      </c>
      <c r="CB96" s="8">
        <v>228</v>
      </c>
      <c r="CC96" s="8">
        <v>96</v>
      </c>
      <c r="CD96" s="8">
        <v>99</v>
      </c>
      <c r="CE96" s="8">
        <v>223</v>
      </c>
      <c r="CF96" s="8">
        <v>134</v>
      </c>
      <c r="CG96" s="8">
        <v>213</v>
      </c>
      <c r="CH96" s="8">
        <v>41</v>
      </c>
      <c r="CI96" s="8">
        <v>167</v>
      </c>
      <c r="CJ96" s="8">
        <v>153</v>
      </c>
      <c r="CK96" s="8">
        <v>131</v>
      </c>
      <c r="CL96" s="8">
        <v>284</v>
      </c>
      <c r="CM96" s="8">
        <v>158</v>
      </c>
      <c r="CN96" s="8">
        <v>287</v>
      </c>
      <c r="CO96" s="8">
        <v>131</v>
      </c>
      <c r="CP96" s="8">
        <v>512</v>
      </c>
      <c r="CQ96" s="8">
        <v>239</v>
      </c>
      <c r="CR96" s="8">
        <v>74</v>
      </c>
      <c r="CS96" s="8">
        <v>287</v>
      </c>
      <c r="CT96" s="8">
        <v>136</v>
      </c>
      <c r="CU96" s="8">
        <v>188</v>
      </c>
      <c r="CV96" s="8">
        <v>103</v>
      </c>
      <c r="CW96" s="8">
        <v>277</v>
      </c>
      <c r="CX96" s="8">
        <v>270</v>
      </c>
      <c r="CY96" s="8">
        <v>161</v>
      </c>
      <c r="CZ96" s="8">
        <v>233</v>
      </c>
      <c r="DA96" s="8">
        <v>363</v>
      </c>
      <c r="DB96" s="8">
        <v>221</v>
      </c>
      <c r="DC96" s="8">
        <v>154</v>
      </c>
      <c r="DD96" s="8">
        <v>217</v>
      </c>
      <c r="DE96" s="8">
        <v>161</v>
      </c>
      <c r="DF96" s="8">
        <v>117</v>
      </c>
      <c r="DG96" s="8">
        <v>151</v>
      </c>
      <c r="DH96" s="8">
        <v>172</v>
      </c>
      <c r="DI96" s="8">
        <v>1160</v>
      </c>
      <c r="DJ96" s="8">
        <v>1160</v>
      </c>
      <c r="DK96" s="8">
        <v>1160</v>
      </c>
      <c r="DL96" s="8">
        <v>1160</v>
      </c>
      <c r="DM96" s="8">
        <v>1160</v>
      </c>
      <c r="DN96" s="8">
        <v>1160</v>
      </c>
      <c r="DO96" s="8">
        <v>1160</v>
      </c>
      <c r="DP96" s="8">
        <v>1160</v>
      </c>
      <c r="DQ96" s="8">
        <v>1160</v>
      </c>
      <c r="DR96" s="8">
        <v>1160</v>
      </c>
      <c r="DS96" s="8">
        <v>1160</v>
      </c>
      <c r="DT96" s="8">
        <v>1160</v>
      </c>
      <c r="DU96" s="8">
        <v>1160</v>
      </c>
      <c r="DV96" s="8">
        <v>1160</v>
      </c>
      <c r="DW96" s="8">
        <v>1160</v>
      </c>
      <c r="DX96" s="8">
        <v>1160</v>
      </c>
      <c r="DY96" s="8">
        <v>1160</v>
      </c>
      <c r="DZ96" s="8">
        <v>1160</v>
      </c>
      <c r="EA96" s="8">
        <v>1160</v>
      </c>
      <c r="EB96" s="8">
        <v>1160</v>
      </c>
      <c r="EC96" s="8">
        <v>1160</v>
      </c>
      <c r="ED96" s="8">
        <v>1160</v>
      </c>
      <c r="EE96" s="8">
        <v>1160</v>
      </c>
      <c r="EF96" s="8">
        <v>1160</v>
      </c>
      <c r="EG96" s="8">
        <v>1160</v>
      </c>
      <c r="EH96" s="8">
        <v>1160</v>
      </c>
      <c r="EI96" s="8">
        <v>1160</v>
      </c>
      <c r="EJ96" s="8">
        <v>1160</v>
      </c>
      <c r="EK96" s="8">
        <v>1160</v>
      </c>
      <c r="EL96" s="8">
        <v>1160</v>
      </c>
      <c r="EM96" s="8">
        <v>1160</v>
      </c>
      <c r="EN96" s="8">
        <v>1160</v>
      </c>
      <c r="EO96" s="8">
        <v>1160</v>
      </c>
      <c r="EP96" s="8">
        <v>1160</v>
      </c>
      <c r="EQ96" s="8">
        <v>1160</v>
      </c>
      <c r="ER96" s="8">
        <v>1160</v>
      </c>
      <c r="ES96" s="8">
        <v>1160</v>
      </c>
      <c r="ET96" s="8">
        <v>1160</v>
      </c>
      <c r="EU96" s="8">
        <v>1160</v>
      </c>
      <c r="EV96" s="8">
        <v>1160</v>
      </c>
      <c r="EW96" s="8" t="s">
        <v>54</v>
      </c>
      <c r="EX96" s="8" t="s">
        <v>55</v>
      </c>
      <c r="EY96" s="8">
        <v>47.682000000000002</v>
      </c>
      <c r="EZ96" s="8">
        <v>8.51</v>
      </c>
      <c r="FC96" s="8" t="s">
        <v>5407</v>
      </c>
      <c r="FD96" s="8">
        <v>427</v>
      </c>
      <c r="FE96" s="8" t="s">
        <v>5407</v>
      </c>
      <c r="FF96" s="8">
        <v>1284</v>
      </c>
      <c r="FG96" s="8" t="s">
        <v>5407</v>
      </c>
      <c r="FH96" s="8" t="s">
        <v>5408</v>
      </c>
      <c r="FI96" s="8" t="s">
        <v>5372</v>
      </c>
      <c r="FJ96" s="8" t="s">
        <v>64</v>
      </c>
      <c r="FK96" s="9">
        <v>2E-78</v>
      </c>
      <c r="FL96" s="8">
        <v>57.5</v>
      </c>
      <c r="FM96" s="8">
        <v>0.24</v>
      </c>
      <c r="FO96" s="8">
        <v>12</v>
      </c>
      <c r="FP96" s="8">
        <v>0</v>
      </c>
      <c r="FQ96" s="8" t="s">
        <v>5407</v>
      </c>
      <c r="FR96" s="8" t="s">
        <v>65</v>
      </c>
      <c r="FS96" s="8" t="s">
        <v>5409</v>
      </c>
      <c r="FT96" s="8">
        <v>0</v>
      </c>
      <c r="FU96" s="8" t="s">
        <v>5410</v>
      </c>
      <c r="FV96" s="8">
        <v>752</v>
      </c>
      <c r="FW96" s="8">
        <v>417</v>
      </c>
      <c r="FX96" s="8">
        <v>440</v>
      </c>
      <c r="FY96" s="8">
        <v>89</v>
      </c>
      <c r="FZ96" s="8">
        <v>94</v>
      </c>
      <c r="GA96" s="8">
        <v>95</v>
      </c>
      <c r="GB96" s="8">
        <v>44</v>
      </c>
      <c r="GC96" s="8">
        <v>5</v>
      </c>
      <c r="GD96" s="8">
        <v>27</v>
      </c>
      <c r="GE96" s="8">
        <v>13</v>
      </c>
      <c r="GF96" s="8">
        <v>1</v>
      </c>
      <c r="GG96" s="8" t="s">
        <v>72</v>
      </c>
      <c r="GH96" s="8" t="s">
        <v>5407</v>
      </c>
      <c r="GI96" s="8" t="s">
        <v>5411</v>
      </c>
      <c r="GJ96" s="8" t="s">
        <v>5412</v>
      </c>
      <c r="GK96" s="8" t="s">
        <v>5394</v>
      </c>
      <c r="GL96" s="9">
        <v>2E-78</v>
      </c>
      <c r="GM96" s="8" t="s">
        <v>166</v>
      </c>
      <c r="GN96" s="8" t="s">
        <v>5395</v>
      </c>
      <c r="GO96" s="8" t="s">
        <v>5411</v>
      </c>
      <c r="GP96" s="8" t="s">
        <v>5411</v>
      </c>
      <c r="GQ96" s="8" t="s">
        <v>55</v>
      </c>
      <c r="GR96" s="8" t="s">
        <v>119</v>
      </c>
      <c r="GS96" s="8">
        <v>427</v>
      </c>
      <c r="GT96" s="8">
        <v>0</v>
      </c>
      <c r="GU96" s="8" t="s">
        <v>55</v>
      </c>
      <c r="GV96" s="8" t="s">
        <v>55</v>
      </c>
      <c r="GW96" s="8" t="s">
        <v>55</v>
      </c>
      <c r="GX96" s="8" t="s">
        <v>55</v>
      </c>
      <c r="GY96" s="8" t="s">
        <v>55</v>
      </c>
      <c r="GZ96" s="8">
        <v>2</v>
      </c>
      <c r="HA96" s="8">
        <v>16.600000000000001</v>
      </c>
      <c r="HB96" s="8">
        <v>4</v>
      </c>
      <c r="HC96" s="8">
        <v>6.1</v>
      </c>
      <c r="HD96" s="8" t="s">
        <v>61</v>
      </c>
      <c r="HE96" s="8" t="s">
        <v>5407</v>
      </c>
      <c r="HF96" s="8" t="s">
        <v>5413</v>
      </c>
      <c r="HG96" s="9">
        <v>2E-90</v>
      </c>
      <c r="HH96" s="8" t="s">
        <v>5414</v>
      </c>
      <c r="HI96" s="8">
        <v>333</v>
      </c>
      <c r="HJ96" s="8">
        <v>359</v>
      </c>
      <c r="HK96" s="8">
        <v>651</v>
      </c>
      <c r="HL96" s="8">
        <v>47</v>
      </c>
      <c r="HM96" s="8">
        <v>65</v>
      </c>
      <c r="HN96" s="8">
        <v>55</v>
      </c>
      <c r="HO96" s="8">
        <v>187</v>
      </c>
      <c r="HP96" s="8">
        <v>9</v>
      </c>
      <c r="HQ96" s="8">
        <v>130</v>
      </c>
      <c r="HR96" s="8">
        <v>60</v>
      </c>
      <c r="HS96" s="8">
        <v>1</v>
      </c>
      <c r="HT96" s="8" t="s">
        <v>98</v>
      </c>
    </row>
    <row r="97" spans="1:228" x14ac:dyDescent="0.2">
      <c r="A97" s="8"/>
      <c r="B97" s="8"/>
    </row>
    <row r="98" spans="1:228" x14ac:dyDescent="0.2">
      <c r="C98" s="2" t="s">
        <v>5654</v>
      </c>
    </row>
    <row r="99" spans="1:228" x14ac:dyDescent="0.2">
      <c r="A99" s="6" t="s">
        <v>5707</v>
      </c>
      <c r="B99" s="6" t="s">
        <v>5708</v>
      </c>
      <c r="D99" s="8" t="s">
        <v>291</v>
      </c>
      <c r="E99" s="8">
        <v>34.5</v>
      </c>
      <c r="F99" s="8">
        <v>37.11</v>
      </c>
      <c r="G99" s="8">
        <f t="shared" ref="G99:G134" si="22">AVERAGE(E99, F99)</f>
        <v>35.805</v>
      </c>
      <c r="H99" s="8">
        <f t="shared" ref="H99:H134" si="23">LOG(G99, 2)</f>
        <v>5.1620891620282086</v>
      </c>
      <c r="I99" s="8">
        <v>54.46</v>
      </c>
      <c r="J99" s="8">
        <v>37.57</v>
      </c>
      <c r="K99" s="8">
        <v>41.33</v>
      </c>
      <c r="L99" s="8">
        <v>44.45333333</v>
      </c>
      <c r="M99" s="8">
        <v>5.4742196979999997</v>
      </c>
      <c r="N99" s="8">
        <v>78.11</v>
      </c>
      <c r="O99" s="8">
        <v>87.29</v>
      </c>
      <c r="P99" s="8">
        <v>104.13</v>
      </c>
      <c r="Q99" s="8">
        <v>89.843333329999993</v>
      </c>
      <c r="R99" s="8">
        <v>6.4893395500000004</v>
      </c>
      <c r="S99" s="8">
        <v>81.569999999999993</v>
      </c>
      <c r="T99" s="8">
        <v>80.75</v>
      </c>
      <c r="U99" s="8">
        <v>84.73</v>
      </c>
      <c r="V99" s="8">
        <v>82.35</v>
      </c>
      <c r="W99" s="8">
        <v>6.3636967450000004</v>
      </c>
      <c r="X99" s="8">
        <v>82.21</v>
      </c>
      <c r="Y99" s="8">
        <v>113.76</v>
      </c>
      <c r="Z99" s="8">
        <v>72.11</v>
      </c>
      <c r="AA99" s="8">
        <v>89.36</v>
      </c>
      <c r="AB99" s="8">
        <v>6.4815572809999997</v>
      </c>
      <c r="AC99" s="8">
        <v>77.34</v>
      </c>
      <c r="AD99" s="8">
        <v>62.48</v>
      </c>
      <c r="AE99" s="8">
        <v>69.91</v>
      </c>
      <c r="AF99" s="8">
        <v>6.1274269298662798</v>
      </c>
      <c r="AG99" s="8">
        <v>82.57</v>
      </c>
      <c r="AH99" s="8">
        <v>79.290000000000006</v>
      </c>
      <c r="AI99" s="8">
        <v>91.32</v>
      </c>
      <c r="AJ99" s="8">
        <v>84.393333330000004</v>
      </c>
      <c r="AK99" s="8">
        <v>6.3990571320000003</v>
      </c>
      <c r="AL99" s="8">
        <v>45.51</v>
      </c>
      <c r="AM99" s="8">
        <v>42.33</v>
      </c>
      <c r="AN99" s="8">
        <v>40.200000000000003</v>
      </c>
      <c r="AO99" s="8">
        <v>42.68</v>
      </c>
      <c r="AP99" s="8">
        <v>5.4154882710000001</v>
      </c>
      <c r="AQ99" s="8">
        <v>41.63</v>
      </c>
      <c r="AR99" s="8">
        <v>47.09</v>
      </c>
      <c r="AS99" s="8">
        <v>50.63</v>
      </c>
      <c r="AT99" s="8">
        <v>46.45</v>
      </c>
      <c r="AU99" s="8">
        <v>5.5376066909999997</v>
      </c>
      <c r="AV99" s="8">
        <v>104.94</v>
      </c>
      <c r="AW99" s="8">
        <v>116.53</v>
      </c>
      <c r="AX99" s="8">
        <v>119.03</v>
      </c>
      <c r="AY99" s="8">
        <v>113.5</v>
      </c>
      <c r="AZ99" s="8">
        <v>6.8265484870000002</v>
      </c>
      <c r="BA99" s="8">
        <v>80.37</v>
      </c>
      <c r="BB99" s="8">
        <v>91.21</v>
      </c>
      <c r="BC99" s="8">
        <v>94.56</v>
      </c>
      <c r="BD99" s="8">
        <v>88.713333329999998</v>
      </c>
      <c r="BE99" s="8">
        <v>6.471079048</v>
      </c>
      <c r="BF99" s="8">
        <v>90.07</v>
      </c>
      <c r="BG99" s="8">
        <v>81.489999999999995</v>
      </c>
      <c r="BH99" s="8">
        <v>80.45</v>
      </c>
      <c r="BI99" s="8">
        <v>84.003333330000004</v>
      </c>
      <c r="BJ99" s="8">
        <v>6.3923746709999998</v>
      </c>
      <c r="BK99" s="8">
        <v>81.99</v>
      </c>
      <c r="BL99" s="8">
        <v>88.84</v>
      </c>
      <c r="BM99" s="8">
        <v>65.58</v>
      </c>
      <c r="BN99" s="8">
        <v>78.803333330000001</v>
      </c>
      <c r="BO99" s="8">
        <v>6.3001847509999997</v>
      </c>
      <c r="BP99" s="8">
        <v>78.349999999999994</v>
      </c>
      <c r="BQ99" s="8">
        <v>83.52</v>
      </c>
      <c r="BR99" s="8">
        <v>61.23</v>
      </c>
      <c r="BS99" s="8">
        <v>74.366666670000001</v>
      </c>
      <c r="BT99" s="8">
        <v>6.216584203</v>
      </c>
      <c r="BU99" s="8">
        <v>340.5</v>
      </c>
      <c r="BV99" s="8">
        <v>431.2</v>
      </c>
      <c r="BW99" s="8">
        <v>747.22</v>
      </c>
      <c r="BX99" s="8">
        <v>328.62</v>
      </c>
      <c r="BY99" s="8">
        <v>284.79000000000002</v>
      </c>
      <c r="BZ99" s="8">
        <v>1272.8</v>
      </c>
      <c r="CA99" s="8">
        <v>802.12</v>
      </c>
      <c r="CB99" s="8">
        <v>1277.21</v>
      </c>
      <c r="CC99" s="8">
        <v>432.8</v>
      </c>
      <c r="CD99" s="8">
        <v>425.37</v>
      </c>
      <c r="CE99" s="8">
        <v>1103.46</v>
      </c>
      <c r="CF99" s="8">
        <v>365.94</v>
      </c>
      <c r="CG99" s="8">
        <v>743.82</v>
      </c>
      <c r="CH99" s="8">
        <v>203.33</v>
      </c>
      <c r="CI99" s="8">
        <v>1066.68</v>
      </c>
      <c r="CJ99" s="8">
        <v>1067.46</v>
      </c>
      <c r="CK99" s="8">
        <v>882.57</v>
      </c>
      <c r="CL99" s="8">
        <v>899.22</v>
      </c>
      <c r="CM99" s="8">
        <v>403.09</v>
      </c>
      <c r="CN99" s="8">
        <v>1033.0899999999999</v>
      </c>
      <c r="CO99" s="8">
        <v>423.35</v>
      </c>
      <c r="CP99" s="8">
        <v>1909.03</v>
      </c>
      <c r="CQ99" s="8">
        <v>956.06</v>
      </c>
      <c r="CR99" s="8">
        <v>319.31</v>
      </c>
      <c r="CS99" s="8">
        <v>819.37</v>
      </c>
      <c r="CT99" s="8">
        <v>485.74</v>
      </c>
      <c r="CU99" s="8">
        <v>755.39</v>
      </c>
      <c r="CV99" s="8">
        <v>307.41000000000003</v>
      </c>
      <c r="CW99" s="8">
        <v>934.15</v>
      </c>
      <c r="CX99" s="8">
        <v>1050.68</v>
      </c>
      <c r="CY99" s="8">
        <v>654.08000000000004</v>
      </c>
      <c r="CZ99" s="8">
        <v>867.49</v>
      </c>
      <c r="DA99" s="8">
        <v>1550.02</v>
      </c>
      <c r="DB99" s="8">
        <v>808.68</v>
      </c>
      <c r="DC99" s="8">
        <v>755.41</v>
      </c>
      <c r="DD99" s="8">
        <v>1088.47</v>
      </c>
      <c r="DE99" s="8">
        <v>725.22</v>
      </c>
      <c r="DF99" s="8">
        <v>416.35</v>
      </c>
      <c r="DG99" s="8">
        <v>541.53</v>
      </c>
      <c r="DH99" s="8">
        <v>531.80999999999995</v>
      </c>
      <c r="DI99" s="8">
        <v>1430</v>
      </c>
      <c r="DJ99" s="8">
        <v>1430</v>
      </c>
      <c r="DK99" s="8">
        <v>1430</v>
      </c>
      <c r="DL99" s="8">
        <v>1430</v>
      </c>
      <c r="DM99" s="8">
        <v>1430</v>
      </c>
      <c r="DN99" s="8">
        <v>1430</v>
      </c>
      <c r="DO99" s="8">
        <v>1430</v>
      </c>
      <c r="DP99" s="8">
        <v>1430</v>
      </c>
      <c r="DQ99" s="8">
        <v>1430</v>
      </c>
      <c r="DR99" s="8">
        <v>1430</v>
      </c>
      <c r="DS99" s="8">
        <v>1430</v>
      </c>
      <c r="DT99" s="8">
        <v>1430</v>
      </c>
      <c r="DU99" s="8">
        <v>1430</v>
      </c>
      <c r="DV99" s="8">
        <v>1430</v>
      </c>
      <c r="DW99" s="8">
        <v>1430</v>
      </c>
      <c r="DX99" s="8">
        <v>1430</v>
      </c>
      <c r="DY99" s="8">
        <v>1430</v>
      </c>
      <c r="DZ99" s="8">
        <v>1430</v>
      </c>
      <c r="EA99" s="8">
        <v>1430</v>
      </c>
      <c r="EB99" s="8">
        <v>1430</v>
      </c>
      <c r="EC99" s="8">
        <v>1430</v>
      </c>
      <c r="ED99" s="8">
        <v>1430</v>
      </c>
      <c r="EE99" s="8">
        <v>1430</v>
      </c>
      <c r="EF99" s="8">
        <v>1430</v>
      </c>
      <c r="EG99" s="8">
        <v>1430</v>
      </c>
      <c r="EH99" s="8">
        <v>1430</v>
      </c>
      <c r="EI99" s="8">
        <v>1430</v>
      </c>
      <c r="EJ99" s="8">
        <v>1430</v>
      </c>
      <c r="EK99" s="8">
        <v>1430</v>
      </c>
      <c r="EL99" s="8">
        <v>1430</v>
      </c>
      <c r="EM99" s="8">
        <v>1430</v>
      </c>
      <c r="EN99" s="8">
        <v>1430</v>
      </c>
      <c r="EO99" s="8">
        <v>1430</v>
      </c>
      <c r="EP99" s="8">
        <v>1430</v>
      </c>
      <c r="EQ99" s="8">
        <v>1430</v>
      </c>
      <c r="ER99" s="8">
        <v>1430</v>
      </c>
      <c r="ES99" s="8">
        <v>1430</v>
      </c>
      <c r="ET99" s="8">
        <v>1430</v>
      </c>
      <c r="EU99" s="8">
        <v>1430</v>
      </c>
      <c r="EV99" s="8">
        <v>1430</v>
      </c>
      <c r="EW99" s="8" t="s">
        <v>54</v>
      </c>
      <c r="EX99" s="8" t="s">
        <v>55</v>
      </c>
      <c r="EY99" s="8">
        <v>56.031999999999996</v>
      </c>
      <c r="EZ99" s="8">
        <v>5.83</v>
      </c>
      <c r="FC99" s="8" t="s">
        <v>291</v>
      </c>
      <c r="FD99" s="8">
        <v>517</v>
      </c>
      <c r="FE99" s="8" t="s">
        <v>291</v>
      </c>
      <c r="FF99" s="8">
        <v>1554</v>
      </c>
      <c r="FG99" s="8" t="s">
        <v>291</v>
      </c>
      <c r="FH99" s="8" t="s">
        <v>292</v>
      </c>
      <c r="FI99" s="8" t="s">
        <v>258</v>
      </c>
      <c r="FJ99" s="8" t="s">
        <v>64</v>
      </c>
      <c r="FK99" s="8">
        <v>0</v>
      </c>
      <c r="FL99" s="8">
        <v>101</v>
      </c>
      <c r="FM99" s="8">
        <v>0.26</v>
      </c>
      <c r="FO99" s="8">
        <v>10</v>
      </c>
      <c r="FP99" s="8">
        <v>0</v>
      </c>
      <c r="FQ99" s="8" t="s">
        <v>291</v>
      </c>
      <c r="FR99" s="8" t="s">
        <v>65</v>
      </c>
      <c r="FS99" s="8" t="s">
        <v>293</v>
      </c>
      <c r="FT99" s="8">
        <v>0</v>
      </c>
      <c r="FU99" s="8" t="s">
        <v>294</v>
      </c>
      <c r="FV99" s="8">
        <v>889</v>
      </c>
      <c r="FW99" s="8">
        <v>491</v>
      </c>
      <c r="FX99" s="8">
        <v>493</v>
      </c>
      <c r="FY99" s="8">
        <v>90</v>
      </c>
      <c r="FZ99" s="8">
        <v>92</v>
      </c>
      <c r="GA99" s="8">
        <v>100</v>
      </c>
      <c r="GB99" s="8">
        <v>47</v>
      </c>
      <c r="GC99" s="8">
        <v>15</v>
      </c>
      <c r="GD99" s="8">
        <v>1</v>
      </c>
      <c r="GE99" s="8">
        <v>1</v>
      </c>
      <c r="GF99" s="8">
        <v>1</v>
      </c>
      <c r="GG99" s="8" t="s">
        <v>72</v>
      </c>
      <c r="GH99" s="8" t="s">
        <v>291</v>
      </c>
      <c r="GI99" s="8" t="s">
        <v>295</v>
      </c>
      <c r="GJ99" s="8" t="s">
        <v>291</v>
      </c>
      <c r="GK99" s="8" t="s">
        <v>296</v>
      </c>
      <c r="GL99" s="8">
        <v>0</v>
      </c>
      <c r="GM99" s="8" t="s">
        <v>191</v>
      </c>
      <c r="GN99" s="8" t="s">
        <v>297</v>
      </c>
      <c r="GO99" s="8" t="s">
        <v>295</v>
      </c>
      <c r="GP99" s="8" t="s">
        <v>295</v>
      </c>
      <c r="GQ99" s="8" t="s">
        <v>55</v>
      </c>
      <c r="GR99" s="8" t="s">
        <v>298</v>
      </c>
      <c r="GS99" s="8">
        <v>517</v>
      </c>
      <c r="GT99" s="8">
        <v>0</v>
      </c>
      <c r="GU99" s="8" t="s">
        <v>55</v>
      </c>
      <c r="GV99" s="8" t="s">
        <v>55</v>
      </c>
      <c r="GW99" s="8" t="s">
        <v>55</v>
      </c>
      <c r="GX99" s="8" t="s">
        <v>55</v>
      </c>
      <c r="GY99" s="8" t="s">
        <v>55</v>
      </c>
      <c r="GZ99" s="8">
        <v>1</v>
      </c>
      <c r="HA99" s="8">
        <v>11</v>
      </c>
      <c r="HB99" s="8">
        <v>10.4</v>
      </c>
      <c r="HC99" s="8">
        <v>4.4000000000000004</v>
      </c>
      <c r="HD99" s="8" t="s">
        <v>61</v>
      </c>
      <c r="HE99" s="8" t="s">
        <v>291</v>
      </c>
      <c r="HF99" s="8" t="s">
        <v>299</v>
      </c>
      <c r="HG99" s="8">
        <v>0</v>
      </c>
      <c r="HH99" s="8" t="s">
        <v>300</v>
      </c>
      <c r="HI99" s="8">
        <v>684</v>
      </c>
      <c r="HJ99" s="8">
        <v>493</v>
      </c>
      <c r="HK99" s="8">
        <v>596</v>
      </c>
      <c r="HL99" s="8">
        <v>69</v>
      </c>
      <c r="HM99" s="8">
        <v>81</v>
      </c>
      <c r="HN99" s="8">
        <v>83</v>
      </c>
      <c r="HO99" s="8">
        <v>149</v>
      </c>
      <c r="HP99" s="8">
        <v>21</v>
      </c>
      <c r="HQ99" s="8">
        <v>106</v>
      </c>
      <c r="HR99" s="8">
        <v>1</v>
      </c>
      <c r="HS99" s="8">
        <v>1</v>
      </c>
      <c r="HT99" s="8" t="s">
        <v>66</v>
      </c>
    </row>
    <row r="100" spans="1:228" x14ac:dyDescent="0.2">
      <c r="A100" s="6" t="s">
        <v>5707</v>
      </c>
      <c r="B100" s="6" t="s">
        <v>5708</v>
      </c>
      <c r="D100" s="8" t="s">
        <v>2492</v>
      </c>
      <c r="E100" s="8">
        <v>260.69</v>
      </c>
      <c r="F100" s="8">
        <v>306.14999999999998</v>
      </c>
      <c r="G100" s="8">
        <f t="shared" si="22"/>
        <v>283.41999999999996</v>
      </c>
      <c r="H100" s="8">
        <f t="shared" si="23"/>
        <v>8.1467977577791828</v>
      </c>
      <c r="I100" s="8">
        <v>299.32</v>
      </c>
      <c r="J100" s="8">
        <v>349.49</v>
      </c>
      <c r="K100" s="8">
        <v>284.44</v>
      </c>
      <c r="L100" s="8">
        <v>311.08333329999999</v>
      </c>
      <c r="M100" s="8">
        <v>8.2811572919999996</v>
      </c>
      <c r="N100" s="8">
        <v>561.16</v>
      </c>
      <c r="O100" s="8">
        <v>609.98</v>
      </c>
      <c r="P100" s="8">
        <v>645.14</v>
      </c>
      <c r="Q100" s="8">
        <v>605.42666670000006</v>
      </c>
      <c r="R100" s="8">
        <v>9.2418084109999992</v>
      </c>
      <c r="S100" s="8">
        <v>480.04</v>
      </c>
      <c r="T100" s="8">
        <v>543.54</v>
      </c>
      <c r="U100" s="8">
        <v>552.57000000000005</v>
      </c>
      <c r="V100" s="8">
        <v>525.3833333</v>
      </c>
      <c r="W100" s="8">
        <v>9.0372266240000005</v>
      </c>
      <c r="X100" s="8">
        <v>494.92</v>
      </c>
      <c r="Y100" s="8">
        <v>579.78</v>
      </c>
      <c r="Z100" s="8">
        <v>426.88</v>
      </c>
      <c r="AA100" s="8">
        <v>500.52666670000002</v>
      </c>
      <c r="AB100" s="8">
        <v>8.9673031240000007</v>
      </c>
      <c r="AC100" s="8">
        <v>441.25</v>
      </c>
      <c r="AD100" s="8">
        <v>435.6</v>
      </c>
      <c r="AE100" s="8">
        <v>438.42500000000001</v>
      </c>
      <c r="AF100" s="8">
        <v>8.7761862562019974</v>
      </c>
      <c r="AG100" s="8">
        <v>454.47</v>
      </c>
      <c r="AH100" s="8">
        <v>442.68</v>
      </c>
      <c r="AI100" s="8">
        <v>394.13</v>
      </c>
      <c r="AJ100" s="8">
        <v>430.4266667</v>
      </c>
      <c r="AK100" s="8">
        <v>8.7496236510000003</v>
      </c>
      <c r="AL100" s="8">
        <v>262.54000000000002</v>
      </c>
      <c r="AM100" s="8">
        <v>226.95</v>
      </c>
      <c r="AN100" s="8">
        <v>302.61</v>
      </c>
      <c r="AO100" s="8">
        <v>264.03333329999998</v>
      </c>
      <c r="AP100" s="8">
        <v>8.044576266</v>
      </c>
      <c r="AQ100" s="8">
        <v>287.42</v>
      </c>
      <c r="AR100" s="8">
        <v>286.16000000000003</v>
      </c>
      <c r="AS100" s="8">
        <v>272.87</v>
      </c>
      <c r="AT100" s="8">
        <v>282.14999999999998</v>
      </c>
      <c r="AU100" s="8">
        <v>8.1403185390000008</v>
      </c>
      <c r="AV100" s="8">
        <v>629.48</v>
      </c>
      <c r="AW100" s="8">
        <v>617.83000000000004</v>
      </c>
      <c r="AX100" s="8">
        <v>591.42999999999995</v>
      </c>
      <c r="AY100" s="8">
        <v>612.91333329999998</v>
      </c>
      <c r="AZ100" s="8">
        <v>9.2595392790000002</v>
      </c>
      <c r="BA100" s="8">
        <v>515.33000000000004</v>
      </c>
      <c r="BB100" s="8">
        <v>523.51</v>
      </c>
      <c r="BC100" s="8">
        <v>540.95000000000005</v>
      </c>
      <c r="BD100" s="8">
        <v>526.59666670000001</v>
      </c>
      <c r="BE100" s="8">
        <v>9.0405545790000001</v>
      </c>
      <c r="BF100" s="8">
        <v>513.4</v>
      </c>
      <c r="BG100" s="8">
        <v>489.89</v>
      </c>
      <c r="BH100" s="8">
        <v>497.86</v>
      </c>
      <c r="BI100" s="8">
        <v>500.3833333</v>
      </c>
      <c r="BJ100" s="8">
        <v>8.9668899270000004</v>
      </c>
      <c r="BK100" s="8">
        <v>475.07</v>
      </c>
      <c r="BL100" s="8">
        <v>480.68</v>
      </c>
      <c r="BM100" s="8">
        <v>439.32</v>
      </c>
      <c r="BN100" s="8">
        <v>465.02333329999999</v>
      </c>
      <c r="BO100" s="8">
        <v>8.8611592970000004</v>
      </c>
      <c r="BP100" s="8">
        <v>482.06</v>
      </c>
      <c r="BQ100" s="8">
        <v>479.78</v>
      </c>
      <c r="BR100" s="8">
        <v>431.99</v>
      </c>
      <c r="BS100" s="8">
        <v>464.61</v>
      </c>
      <c r="BT100" s="8">
        <v>8.8598763960000007</v>
      </c>
      <c r="BU100" s="8">
        <v>2443.5</v>
      </c>
      <c r="BV100" s="8">
        <v>3377.8</v>
      </c>
      <c r="BW100" s="8">
        <v>3899.78</v>
      </c>
      <c r="BX100" s="8">
        <v>2903.38</v>
      </c>
      <c r="BY100" s="8">
        <v>1861.21</v>
      </c>
      <c r="BZ100" s="8">
        <v>8683.2000000000007</v>
      </c>
      <c r="CA100" s="8">
        <v>5322.88</v>
      </c>
      <c r="CB100" s="8">
        <v>7514.79</v>
      </c>
      <c r="CC100" s="8">
        <v>2371.1999999999998</v>
      </c>
      <c r="CD100" s="8">
        <v>2165.63</v>
      </c>
      <c r="CE100" s="8">
        <v>7887.54</v>
      </c>
      <c r="CF100" s="8">
        <v>2399.06</v>
      </c>
      <c r="CG100" s="8">
        <v>4292.18</v>
      </c>
      <c r="CH100" s="8">
        <v>1040.67</v>
      </c>
      <c r="CI100" s="8">
        <v>6076.32</v>
      </c>
      <c r="CJ100" s="8">
        <v>5374.54</v>
      </c>
      <c r="CK100" s="8">
        <v>4164.43</v>
      </c>
      <c r="CL100" s="8">
        <v>4871.78</v>
      </c>
      <c r="CM100" s="8">
        <v>2668.91</v>
      </c>
      <c r="CN100" s="8">
        <v>5399.91</v>
      </c>
      <c r="CO100" s="8">
        <v>2244.65</v>
      </c>
      <c r="CP100" s="8">
        <v>7823.97</v>
      </c>
      <c r="CQ100" s="8">
        <v>5260.94</v>
      </c>
      <c r="CR100" s="8">
        <v>1640.69</v>
      </c>
      <c r="CS100" s="8">
        <v>5212.63</v>
      </c>
      <c r="CT100" s="8">
        <v>2838.26</v>
      </c>
      <c r="CU100" s="8">
        <v>4120.6099999999997</v>
      </c>
      <c r="CV100" s="8">
        <v>2059.59</v>
      </c>
      <c r="CW100" s="8">
        <v>5220.8500000000004</v>
      </c>
      <c r="CX100" s="8">
        <v>6716.32</v>
      </c>
      <c r="CY100" s="8">
        <v>4050.92</v>
      </c>
      <c r="CZ100" s="8">
        <v>4959.51</v>
      </c>
      <c r="DA100" s="8">
        <v>7501.98</v>
      </c>
      <c r="DB100" s="8">
        <v>4546.32</v>
      </c>
      <c r="DC100" s="8">
        <v>4599.59</v>
      </c>
      <c r="DD100" s="8">
        <v>5932.53</v>
      </c>
      <c r="DE100" s="8">
        <v>3939.78</v>
      </c>
      <c r="DF100" s="8">
        <v>2253.65</v>
      </c>
      <c r="DG100" s="8">
        <v>3091.47</v>
      </c>
      <c r="DH100" s="8">
        <v>3125.19</v>
      </c>
      <c r="DI100" s="8">
        <v>1358</v>
      </c>
      <c r="DJ100" s="8">
        <v>1358</v>
      </c>
      <c r="DK100" s="8">
        <v>1358</v>
      </c>
      <c r="DL100" s="8">
        <v>1358</v>
      </c>
      <c r="DM100" s="8">
        <v>1358</v>
      </c>
      <c r="DN100" s="8">
        <v>1358</v>
      </c>
      <c r="DO100" s="8">
        <v>1358</v>
      </c>
      <c r="DP100" s="8">
        <v>1358</v>
      </c>
      <c r="DQ100" s="8">
        <v>1358</v>
      </c>
      <c r="DR100" s="8">
        <v>1358</v>
      </c>
      <c r="DS100" s="8">
        <v>1358</v>
      </c>
      <c r="DT100" s="8">
        <v>1358</v>
      </c>
      <c r="DU100" s="8">
        <v>1358</v>
      </c>
      <c r="DV100" s="8">
        <v>1358</v>
      </c>
      <c r="DW100" s="8">
        <v>1358</v>
      </c>
      <c r="DX100" s="8">
        <v>1358</v>
      </c>
      <c r="DY100" s="8">
        <v>1358</v>
      </c>
      <c r="DZ100" s="8">
        <v>1358</v>
      </c>
      <c r="EA100" s="8">
        <v>1358</v>
      </c>
      <c r="EB100" s="8">
        <v>1358</v>
      </c>
      <c r="EC100" s="8">
        <v>1358</v>
      </c>
      <c r="ED100" s="8">
        <v>1358</v>
      </c>
      <c r="EE100" s="8">
        <v>1358</v>
      </c>
      <c r="EF100" s="8">
        <v>1358</v>
      </c>
      <c r="EG100" s="8">
        <v>1358</v>
      </c>
      <c r="EH100" s="8">
        <v>1358</v>
      </c>
      <c r="EI100" s="8">
        <v>1358</v>
      </c>
      <c r="EJ100" s="8">
        <v>1358</v>
      </c>
      <c r="EK100" s="8">
        <v>1358</v>
      </c>
      <c r="EL100" s="8">
        <v>1358</v>
      </c>
      <c r="EM100" s="8">
        <v>1358</v>
      </c>
      <c r="EN100" s="8">
        <v>1358</v>
      </c>
      <c r="EO100" s="8">
        <v>1358</v>
      </c>
      <c r="EP100" s="8">
        <v>1358</v>
      </c>
      <c r="EQ100" s="8">
        <v>1358</v>
      </c>
      <c r="ER100" s="8">
        <v>1358</v>
      </c>
      <c r="ES100" s="8">
        <v>1358</v>
      </c>
      <c r="ET100" s="8">
        <v>1358</v>
      </c>
      <c r="EU100" s="8">
        <v>1358</v>
      </c>
      <c r="EV100" s="8">
        <v>1358</v>
      </c>
      <c r="EW100" s="8" t="s">
        <v>54</v>
      </c>
      <c r="EX100" s="8" t="s">
        <v>55</v>
      </c>
      <c r="EY100" s="8">
        <v>53.267000000000003</v>
      </c>
      <c r="EZ100" s="8">
        <v>5.75</v>
      </c>
      <c r="FC100" s="8" t="s">
        <v>2492</v>
      </c>
      <c r="FD100" s="8">
        <v>493</v>
      </c>
      <c r="FE100" s="8" t="s">
        <v>2492</v>
      </c>
      <c r="FF100" s="8">
        <v>1482</v>
      </c>
      <c r="FG100" s="8" t="s">
        <v>2492</v>
      </c>
      <c r="FH100" s="8" t="s">
        <v>2493</v>
      </c>
      <c r="FI100" s="8" t="s">
        <v>2459</v>
      </c>
      <c r="FJ100" s="8" t="s">
        <v>83</v>
      </c>
      <c r="FK100" s="8">
        <v>0</v>
      </c>
      <c r="FL100" s="8">
        <v>100</v>
      </c>
      <c r="FM100" s="8">
        <v>0.27</v>
      </c>
      <c r="FO100" s="8">
        <v>9</v>
      </c>
      <c r="FP100" s="8">
        <v>0</v>
      </c>
      <c r="FQ100" s="8" t="s">
        <v>2492</v>
      </c>
      <c r="FR100" s="8" t="s">
        <v>65</v>
      </c>
      <c r="FS100" s="8" t="s">
        <v>293</v>
      </c>
      <c r="FT100" s="8">
        <v>0</v>
      </c>
      <c r="FU100" s="8" t="s">
        <v>294</v>
      </c>
      <c r="FV100" s="8">
        <v>936</v>
      </c>
      <c r="FW100" s="8">
        <v>493</v>
      </c>
      <c r="FX100" s="8">
        <v>493</v>
      </c>
      <c r="FY100" s="8">
        <v>93</v>
      </c>
      <c r="FZ100" s="8">
        <v>95</v>
      </c>
      <c r="GA100" s="8">
        <v>100</v>
      </c>
      <c r="GB100" s="8">
        <v>32</v>
      </c>
      <c r="GC100" s="8">
        <v>0</v>
      </c>
      <c r="GD100" s="8">
        <v>1</v>
      </c>
      <c r="GE100" s="8">
        <v>1</v>
      </c>
      <c r="GF100" s="8">
        <v>1</v>
      </c>
      <c r="GG100" s="8" t="s">
        <v>72</v>
      </c>
      <c r="GH100" s="8" t="s">
        <v>2492</v>
      </c>
      <c r="GI100" s="8" t="s">
        <v>2494</v>
      </c>
      <c r="GJ100" s="8" t="s">
        <v>2492</v>
      </c>
      <c r="GK100" s="8" t="s">
        <v>296</v>
      </c>
      <c r="GL100" s="8">
        <v>0</v>
      </c>
      <c r="GM100" s="8" t="s">
        <v>191</v>
      </c>
      <c r="GN100" s="8" t="s">
        <v>297</v>
      </c>
      <c r="GO100" s="8" t="s">
        <v>2494</v>
      </c>
      <c r="GP100" s="8" t="s">
        <v>2494</v>
      </c>
      <c r="GQ100" s="8" t="s">
        <v>55</v>
      </c>
      <c r="GR100" s="8" t="s">
        <v>2495</v>
      </c>
      <c r="GS100" s="8">
        <v>493</v>
      </c>
      <c r="GT100" s="8">
        <v>0</v>
      </c>
      <c r="GU100" s="8" t="s">
        <v>55</v>
      </c>
      <c r="GV100" s="8" t="s">
        <v>55</v>
      </c>
      <c r="GW100" s="8" t="s">
        <v>55</v>
      </c>
      <c r="GX100" s="8" t="s">
        <v>55</v>
      </c>
      <c r="GY100" s="8" t="s">
        <v>55</v>
      </c>
      <c r="GZ100" s="8">
        <v>1</v>
      </c>
      <c r="HA100" s="8">
        <v>10.3</v>
      </c>
      <c r="HB100" s="8">
        <v>11</v>
      </c>
      <c r="HC100" s="8">
        <v>4.7</v>
      </c>
      <c r="HD100" s="8" t="s">
        <v>61</v>
      </c>
      <c r="HE100" s="8" t="s">
        <v>2492</v>
      </c>
      <c r="HF100" s="8" t="s">
        <v>299</v>
      </c>
      <c r="HG100" s="8">
        <v>0</v>
      </c>
      <c r="HH100" s="8" t="s">
        <v>300</v>
      </c>
      <c r="HI100" s="8">
        <v>722</v>
      </c>
      <c r="HJ100" s="8">
        <v>495</v>
      </c>
      <c r="HK100" s="8">
        <v>596</v>
      </c>
      <c r="HL100" s="8">
        <v>72</v>
      </c>
      <c r="HM100" s="8">
        <v>84</v>
      </c>
      <c r="HN100" s="8">
        <v>83</v>
      </c>
      <c r="HO100" s="8">
        <v>137</v>
      </c>
      <c r="HP100" s="8">
        <v>6</v>
      </c>
      <c r="HQ100" s="8">
        <v>106</v>
      </c>
      <c r="HR100" s="8">
        <v>1</v>
      </c>
      <c r="HS100" s="8">
        <v>1</v>
      </c>
      <c r="HT100" s="8" t="s">
        <v>66</v>
      </c>
    </row>
    <row r="101" spans="1:228" x14ac:dyDescent="0.2">
      <c r="A101" s="6" t="s">
        <v>5709</v>
      </c>
      <c r="B101" s="6" t="s">
        <v>5708</v>
      </c>
      <c r="D101" s="8" t="s">
        <v>2765</v>
      </c>
      <c r="E101" s="8">
        <v>13.71</v>
      </c>
      <c r="F101" s="8">
        <v>14.43</v>
      </c>
      <c r="G101" s="8">
        <f t="shared" si="22"/>
        <v>14.07</v>
      </c>
      <c r="H101" s="8">
        <f t="shared" si="23"/>
        <v>3.8145504234618084</v>
      </c>
      <c r="I101" s="8">
        <v>15.71</v>
      </c>
      <c r="J101" s="8">
        <v>18.440000000000001</v>
      </c>
      <c r="K101" s="8">
        <v>13.67</v>
      </c>
      <c r="L101" s="8">
        <v>15.94</v>
      </c>
      <c r="M101" s="8">
        <v>3.9945797239999998</v>
      </c>
      <c r="N101" s="8">
        <v>20.96</v>
      </c>
      <c r="O101" s="8">
        <v>22.68</v>
      </c>
      <c r="P101" s="8">
        <v>27.32</v>
      </c>
      <c r="Q101" s="8">
        <v>23.653333329999999</v>
      </c>
      <c r="R101" s="8">
        <v>4.5639716039999998</v>
      </c>
      <c r="S101" s="8">
        <v>22.27</v>
      </c>
      <c r="T101" s="8">
        <v>23.78</v>
      </c>
      <c r="U101" s="8">
        <v>25.9</v>
      </c>
      <c r="V101" s="8">
        <v>23.983333330000001</v>
      </c>
      <c r="W101" s="8">
        <v>4.5839602810000004</v>
      </c>
      <c r="X101" s="8">
        <v>23.75</v>
      </c>
      <c r="Y101" s="8">
        <v>25.52</v>
      </c>
      <c r="Z101" s="8">
        <v>23.94</v>
      </c>
      <c r="AA101" s="8">
        <v>24.403333329999999</v>
      </c>
      <c r="AB101" s="8">
        <v>4.6090063189999997</v>
      </c>
      <c r="AC101" s="8">
        <v>26.25</v>
      </c>
      <c r="AD101" s="8">
        <v>26.32</v>
      </c>
      <c r="AE101" s="8">
        <v>26.285</v>
      </c>
      <c r="AF101" s="8">
        <v>4.7161678297971514</v>
      </c>
      <c r="AG101" s="8">
        <v>26.16</v>
      </c>
      <c r="AH101" s="8">
        <v>27.47</v>
      </c>
      <c r="AI101" s="8">
        <v>25.64</v>
      </c>
      <c r="AJ101" s="8">
        <v>26.423333329999998</v>
      </c>
      <c r="AK101" s="8">
        <v>4.7237405700000004</v>
      </c>
      <c r="AL101" s="8">
        <v>13.68</v>
      </c>
      <c r="AM101" s="8">
        <v>12.62</v>
      </c>
      <c r="AN101" s="8">
        <v>14.11</v>
      </c>
      <c r="AO101" s="8">
        <v>13.47</v>
      </c>
      <c r="AP101" s="8">
        <v>3.751677946</v>
      </c>
      <c r="AQ101" s="8">
        <v>14.79</v>
      </c>
      <c r="AR101" s="8">
        <v>14.17</v>
      </c>
      <c r="AS101" s="8">
        <v>13.16</v>
      </c>
      <c r="AT101" s="8">
        <v>14.04</v>
      </c>
      <c r="AU101" s="8">
        <v>3.811471031</v>
      </c>
      <c r="AV101" s="8">
        <v>23.83</v>
      </c>
      <c r="AW101" s="8">
        <v>27.74</v>
      </c>
      <c r="AX101" s="8">
        <v>22.63</v>
      </c>
      <c r="AY101" s="8">
        <v>24.733333330000001</v>
      </c>
      <c r="AZ101" s="8">
        <v>4.6283847810000003</v>
      </c>
      <c r="BA101" s="8">
        <v>24.76</v>
      </c>
      <c r="BB101" s="8">
        <v>26.53</v>
      </c>
      <c r="BC101" s="8">
        <v>22.88</v>
      </c>
      <c r="BD101" s="8">
        <v>24.723333329999999</v>
      </c>
      <c r="BE101" s="8">
        <v>4.6278013629999997</v>
      </c>
      <c r="BF101" s="8">
        <v>27.85</v>
      </c>
      <c r="BG101" s="8">
        <v>23.48</v>
      </c>
      <c r="BH101" s="8">
        <v>27.68</v>
      </c>
      <c r="BI101" s="8">
        <v>26.33666667</v>
      </c>
      <c r="BJ101" s="8">
        <v>4.7190008560000001</v>
      </c>
      <c r="BK101" s="8">
        <v>24.26</v>
      </c>
      <c r="BL101" s="8">
        <v>26.48</v>
      </c>
      <c r="BM101" s="8">
        <v>26.43</v>
      </c>
      <c r="BN101" s="8">
        <v>25.723333329999999</v>
      </c>
      <c r="BO101" s="8">
        <v>4.6850056999999996</v>
      </c>
      <c r="BP101" s="8">
        <v>28.61</v>
      </c>
      <c r="BQ101" s="8">
        <v>27.36</v>
      </c>
      <c r="BR101" s="8">
        <v>22.43</v>
      </c>
      <c r="BS101" s="8">
        <v>26.133333329999999</v>
      </c>
      <c r="BT101" s="8">
        <v>4.7078192479999998</v>
      </c>
      <c r="BU101" s="8">
        <v>317</v>
      </c>
      <c r="BV101" s="8">
        <v>392.72</v>
      </c>
      <c r="BW101" s="8">
        <v>504.85</v>
      </c>
      <c r="BX101" s="8">
        <v>377.85</v>
      </c>
      <c r="BY101" s="8">
        <v>220.7</v>
      </c>
      <c r="BZ101" s="8">
        <v>800.15</v>
      </c>
      <c r="CA101" s="8">
        <v>488.15</v>
      </c>
      <c r="CB101" s="8">
        <v>785.01</v>
      </c>
      <c r="CC101" s="8">
        <v>304.88</v>
      </c>
      <c r="CD101" s="8">
        <v>297</v>
      </c>
      <c r="CE101" s="8">
        <v>907.27</v>
      </c>
      <c r="CF101" s="8">
        <v>304.57</v>
      </c>
      <c r="CG101" s="8">
        <v>524.47</v>
      </c>
      <c r="CH101" s="8">
        <v>123.83</v>
      </c>
      <c r="CI101" s="8">
        <v>567.39</v>
      </c>
      <c r="CJ101" s="8">
        <v>595.29</v>
      </c>
      <c r="CK101" s="8">
        <v>393.12</v>
      </c>
      <c r="CL101" s="8">
        <v>714.97</v>
      </c>
      <c r="CM101" s="8">
        <v>397.87</v>
      </c>
      <c r="CN101" s="8">
        <v>766.76</v>
      </c>
      <c r="CO101" s="8">
        <v>343.56</v>
      </c>
      <c r="CP101" s="8">
        <v>1255.6300000000001</v>
      </c>
      <c r="CQ101" s="8">
        <v>662.79</v>
      </c>
      <c r="CR101" s="8">
        <v>223</v>
      </c>
      <c r="CS101" s="8">
        <v>773.51</v>
      </c>
      <c r="CT101" s="8">
        <v>415.57</v>
      </c>
      <c r="CU101" s="8">
        <v>579.76</v>
      </c>
      <c r="CV101" s="8">
        <v>263.75</v>
      </c>
      <c r="CW101" s="8">
        <v>597.57000000000005</v>
      </c>
      <c r="CX101" s="8">
        <v>724.99</v>
      </c>
      <c r="CY101" s="8">
        <v>468.34</v>
      </c>
      <c r="CZ101" s="8">
        <v>587.08000000000004</v>
      </c>
      <c r="DA101" s="8">
        <v>814.44</v>
      </c>
      <c r="DB101" s="8">
        <v>628.94000000000005</v>
      </c>
      <c r="DC101" s="8">
        <v>545.05999999999995</v>
      </c>
      <c r="DD101" s="8">
        <v>741.65</v>
      </c>
      <c r="DE101" s="8">
        <v>411.06</v>
      </c>
      <c r="DF101" s="8">
        <v>301.58</v>
      </c>
      <c r="DG101" s="8">
        <v>365.53</v>
      </c>
      <c r="DH101" s="8">
        <v>428.55</v>
      </c>
      <c r="DI101" s="8">
        <v>3350</v>
      </c>
      <c r="DJ101" s="8">
        <v>3350</v>
      </c>
      <c r="DK101" s="8">
        <v>3350</v>
      </c>
      <c r="DL101" s="8">
        <v>3350</v>
      </c>
      <c r="DM101" s="8">
        <v>3350</v>
      </c>
      <c r="DN101" s="8">
        <v>3350</v>
      </c>
      <c r="DO101" s="8">
        <v>3350</v>
      </c>
      <c r="DP101" s="8">
        <v>3350</v>
      </c>
      <c r="DQ101" s="8">
        <v>3350</v>
      </c>
      <c r="DR101" s="8">
        <v>3350</v>
      </c>
      <c r="DS101" s="8">
        <v>3350</v>
      </c>
      <c r="DT101" s="8">
        <v>3350</v>
      </c>
      <c r="DU101" s="8">
        <v>3350</v>
      </c>
      <c r="DV101" s="8">
        <v>3350</v>
      </c>
      <c r="DW101" s="8">
        <v>3350</v>
      </c>
      <c r="DX101" s="8">
        <v>3350</v>
      </c>
      <c r="DY101" s="8">
        <v>3350</v>
      </c>
      <c r="DZ101" s="8">
        <v>3350</v>
      </c>
      <c r="EA101" s="8">
        <v>3350</v>
      </c>
      <c r="EB101" s="8">
        <v>3350</v>
      </c>
      <c r="EC101" s="8">
        <v>3350</v>
      </c>
      <c r="ED101" s="8">
        <v>3350</v>
      </c>
      <c r="EE101" s="8">
        <v>3350</v>
      </c>
      <c r="EF101" s="8">
        <v>3350</v>
      </c>
      <c r="EG101" s="8">
        <v>3350</v>
      </c>
      <c r="EH101" s="8">
        <v>3350</v>
      </c>
      <c r="EI101" s="8">
        <v>3350</v>
      </c>
      <c r="EJ101" s="8">
        <v>3350</v>
      </c>
      <c r="EK101" s="8">
        <v>3350</v>
      </c>
      <c r="EL101" s="8">
        <v>3350</v>
      </c>
      <c r="EM101" s="8">
        <v>3350</v>
      </c>
      <c r="EN101" s="8">
        <v>3350</v>
      </c>
      <c r="EO101" s="8">
        <v>3350</v>
      </c>
      <c r="EP101" s="8">
        <v>3350</v>
      </c>
      <c r="EQ101" s="8">
        <v>3350</v>
      </c>
      <c r="ER101" s="8">
        <v>3350</v>
      </c>
      <c r="ES101" s="8">
        <v>3350</v>
      </c>
      <c r="ET101" s="8">
        <v>3350</v>
      </c>
      <c r="EU101" s="8">
        <v>3350</v>
      </c>
      <c r="EV101" s="8">
        <v>3350</v>
      </c>
      <c r="EW101" s="8" t="s">
        <v>54</v>
      </c>
      <c r="EX101" s="8" t="s">
        <v>55</v>
      </c>
      <c r="EY101" s="8">
        <v>125.54</v>
      </c>
      <c r="EZ101" s="8">
        <v>6.09</v>
      </c>
      <c r="FC101" s="8" t="s">
        <v>2765</v>
      </c>
      <c r="FD101" s="8">
        <v>1157</v>
      </c>
      <c r="FE101" s="8" t="s">
        <v>2765</v>
      </c>
      <c r="FF101" s="8">
        <v>3474</v>
      </c>
      <c r="FG101" s="8" t="s">
        <v>2765</v>
      </c>
      <c r="FH101" s="8" t="s">
        <v>2766</v>
      </c>
      <c r="FI101" s="8" t="s">
        <v>2745</v>
      </c>
      <c r="FJ101" s="8" t="s">
        <v>150</v>
      </c>
      <c r="FK101" s="9">
        <v>2.0000000000000002E-86</v>
      </c>
      <c r="FL101" s="8">
        <v>41.4</v>
      </c>
      <c r="FM101" s="8">
        <v>0.19</v>
      </c>
      <c r="FN101" s="8" t="s">
        <v>2767</v>
      </c>
      <c r="FO101" s="8">
        <v>26</v>
      </c>
      <c r="FP101" s="8">
        <v>3.4572169399999999</v>
      </c>
      <c r="FQ101" s="8" t="s">
        <v>2765</v>
      </c>
      <c r="FR101" s="8" t="s">
        <v>65</v>
      </c>
      <c r="FS101" s="8" t="s">
        <v>2768</v>
      </c>
      <c r="FT101" s="9">
        <v>1E-146</v>
      </c>
      <c r="FU101" s="8" t="s">
        <v>2769</v>
      </c>
      <c r="FV101" s="8">
        <v>523</v>
      </c>
      <c r="FW101" s="8">
        <v>277</v>
      </c>
      <c r="FX101" s="8">
        <v>290</v>
      </c>
      <c r="FY101" s="8">
        <v>93</v>
      </c>
      <c r="FZ101" s="8">
        <v>96</v>
      </c>
      <c r="GA101" s="8">
        <v>96</v>
      </c>
      <c r="GB101" s="8">
        <v>18</v>
      </c>
      <c r="GC101" s="8">
        <v>1</v>
      </c>
      <c r="GD101" s="8">
        <v>5</v>
      </c>
      <c r="GE101" s="8">
        <v>748</v>
      </c>
      <c r="GF101" s="8">
        <v>1</v>
      </c>
      <c r="GG101" s="8" t="s">
        <v>72</v>
      </c>
      <c r="GH101" s="8" t="s">
        <v>2765</v>
      </c>
      <c r="GI101" s="8" t="s">
        <v>2770</v>
      </c>
      <c r="GJ101" s="8" t="s">
        <v>2765</v>
      </c>
      <c r="GK101" s="8" t="s">
        <v>2771</v>
      </c>
      <c r="GL101" s="9">
        <v>1E-108</v>
      </c>
      <c r="GM101" s="8" t="s">
        <v>191</v>
      </c>
      <c r="GN101" s="8" t="s">
        <v>2772</v>
      </c>
      <c r="GO101" s="8" t="s">
        <v>2770</v>
      </c>
      <c r="GP101" s="8" t="s">
        <v>2770</v>
      </c>
      <c r="GQ101" s="8" t="s">
        <v>55</v>
      </c>
      <c r="GR101" s="8" t="s">
        <v>2773</v>
      </c>
      <c r="GS101" s="8">
        <v>1157</v>
      </c>
      <c r="GT101" s="8">
        <v>0</v>
      </c>
      <c r="GU101" s="8" t="s">
        <v>55</v>
      </c>
      <c r="GV101" s="8" t="s">
        <v>55</v>
      </c>
      <c r="GW101" s="8" t="s">
        <v>55</v>
      </c>
      <c r="GX101" s="8" t="s">
        <v>55</v>
      </c>
      <c r="GY101" s="8" t="s">
        <v>55</v>
      </c>
      <c r="GZ101" s="8">
        <v>2</v>
      </c>
      <c r="HA101" s="8">
        <v>11.1</v>
      </c>
      <c r="HB101" s="8">
        <v>5.4</v>
      </c>
      <c r="HC101" s="8">
        <v>5.4</v>
      </c>
      <c r="HD101" s="8" t="s">
        <v>61</v>
      </c>
      <c r="HE101" s="8" t="s">
        <v>2765</v>
      </c>
      <c r="HF101" s="8" t="s">
        <v>2774</v>
      </c>
      <c r="HG101" s="9">
        <v>2.0000000000000002E-86</v>
      </c>
      <c r="HH101" s="8" t="s">
        <v>2775</v>
      </c>
      <c r="HI101" s="8">
        <v>321</v>
      </c>
      <c r="HJ101" s="8">
        <v>526</v>
      </c>
      <c r="HK101" s="8">
        <v>1269</v>
      </c>
      <c r="HL101" s="8">
        <v>36</v>
      </c>
      <c r="HM101" s="8">
        <v>51</v>
      </c>
      <c r="HN101" s="8">
        <v>41</v>
      </c>
      <c r="HO101" s="8">
        <v>334</v>
      </c>
      <c r="HP101" s="8">
        <v>85</v>
      </c>
      <c r="HQ101" s="8">
        <v>726</v>
      </c>
      <c r="HR101" s="8">
        <v>87</v>
      </c>
      <c r="HS101" s="8">
        <v>1</v>
      </c>
      <c r="HT101" s="8" t="s">
        <v>122</v>
      </c>
    </row>
    <row r="102" spans="1:228" x14ac:dyDescent="0.2">
      <c r="A102" s="6" t="s">
        <v>5710</v>
      </c>
      <c r="B102" s="6" t="s">
        <v>5708</v>
      </c>
      <c r="D102" s="8" t="s">
        <v>2868</v>
      </c>
      <c r="E102" s="8">
        <v>7.13</v>
      </c>
      <c r="F102" s="8">
        <v>9.9700000000000006</v>
      </c>
      <c r="G102" s="8">
        <f t="shared" si="22"/>
        <v>8.5500000000000007</v>
      </c>
      <c r="H102" s="8">
        <f t="shared" si="23"/>
        <v>3.0959244199985356</v>
      </c>
      <c r="I102" s="8">
        <v>10.49</v>
      </c>
      <c r="J102" s="8">
        <v>21.93</v>
      </c>
      <c r="K102" s="8">
        <v>8.77</v>
      </c>
      <c r="L102" s="8">
        <v>13.73</v>
      </c>
      <c r="M102" s="8">
        <v>3.7792597200000002</v>
      </c>
      <c r="N102" s="8">
        <v>12.17</v>
      </c>
      <c r="O102" s="8">
        <v>15.67</v>
      </c>
      <c r="P102" s="8">
        <v>15.76</v>
      </c>
      <c r="Q102" s="8">
        <v>14.53333333</v>
      </c>
      <c r="R102" s="8">
        <v>3.8612937289999998</v>
      </c>
      <c r="S102" s="8">
        <v>11.07</v>
      </c>
      <c r="T102" s="8">
        <v>14.78</v>
      </c>
      <c r="U102" s="8">
        <v>18.260000000000002</v>
      </c>
      <c r="V102" s="8">
        <v>14.70333333</v>
      </c>
      <c r="W102" s="8">
        <v>3.8780713539999998</v>
      </c>
      <c r="X102" s="8">
        <v>17.23</v>
      </c>
      <c r="Y102" s="8">
        <v>5.7</v>
      </c>
      <c r="Z102" s="8">
        <v>8.68</v>
      </c>
      <c r="AA102" s="8">
        <v>10.536666670000001</v>
      </c>
      <c r="AB102" s="8">
        <v>3.3973466299999999</v>
      </c>
      <c r="AC102" s="8">
        <v>14.59</v>
      </c>
      <c r="AD102" s="8">
        <v>23.19</v>
      </c>
      <c r="AE102" s="8">
        <v>18.89</v>
      </c>
      <c r="AF102" s="8">
        <v>4.2395507966136456</v>
      </c>
      <c r="AG102" s="8">
        <v>13.48</v>
      </c>
      <c r="AH102" s="8">
        <v>16.43</v>
      </c>
      <c r="AI102" s="8">
        <v>14.83</v>
      </c>
      <c r="AJ102" s="8">
        <v>14.91333333</v>
      </c>
      <c r="AK102" s="8">
        <v>3.8985308500000002</v>
      </c>
      <c r="AL102" s="8">
        <v>5.75</v>
      </c>
      <c r="AM102" s="8">
        <v>8.26</v>
      </c>
      <c r="AN102" s="8">
        <v>10.7</v>
      </c>
      <c r="AO102" s="8">
        <v>8.2366666669999997</v>
      </c>
      <c r="AP102" s="8">
        <v>3.0420606050000001</v>
      </c>
      <c r="AQ102" s="8">
        <v>10.84</v>
      </c>
      <c r="AR102" s="8">
        <v>13.93</v>
      </c>
      <c r="AS102" s="8">
        <v>8.67</v>
      </c>
      <c r="AT102" s="8">
        <v>11.14666667</v>
      </c>
      <c r="AU102" s="8">
        <v>3.4785404419999999</v>
      </c>
      <c r="AV102" s="8">
        <v>14.15</v>
      </c>
      <c r="AW102" s="8">
        <v>13.84</v>
      </c>
      <c r="AX102" s="8">
        <v>16.71</v>
      </c>
      <c r="AY102" s="8">
        <v>14.9</v>
      </c>
      <c r="AZ102" s="8">
        <v>3.8972404260000002</v>
      </c>
      <c r="BA102" s="8">
        <v>14.39</v>
      </c>
      <c r="BB102" s="8">
        <v>12.87</v>
      </c>
      <c r="BC102" s="8">
        <v>15.76</v>
      </c>
      <c r="BD102" s="8">
        <v>14.34</v>
      </c>
      <c r="BE102" s="8">
        <v>3.8419731189999999</v>
      </c>
      <c r="BF102" s="8">
        <v>13.16</v>
      </c>
      <c r="BG102" s="8">
        <v>11.46</v>
      </c>
      <c r="BH102" s="8">
        <v>17.850000000000001</v>
      </c>
      <c r="BI102" s="8">
        <v>14.15666667</v>
      </c>
      <c r="BJ102" s="8">
        <v>3.8234097029999998</v>
      </c>
      <c r="BK102" s="8">
        <v>16.71</v>
      </c>
      <c r="BL102" s="8">
        <v>11.21</v>
      </c>
      <c r="BM102" s="8">
        <v>17.59</v>
      </c>
      <c r="BN102" s="8">
        <v>15.17</v>
      </c>
      <c r="BO102" s="8">
        <v>3.9231491799999998</v>
      </c>
      <c r="BP102" s="8">
        <v>26.55</v>
      </c>
      <c r="BQ102" s="8">
        <v>17.760000000000002</v>
      </c>
      <c r="BR102" s="8">
        <v>14.43</v>
      </c>
      <c r="BS102" s="8">
        <v>19.579999999999998</v>
      </c>
      <c r="BT102" s="8">
        <v>4.29130886</v>
      </c>
      <c r="BU102" s="8">
        <v>24.47</v>
      </c>
      <c r="BV102" s="8">
        <v>40.26</v>
      </c>
      <c r="BW102" s="8">
        <v>50</v>
      </c>
      <c r="BX102" s="8">
        <v>66.67</v>
      </c>
      <c r="BY102" s="8">
        <v>21</v>
      </c>
      <c r="BZ102" s="8">
        <v>68.92</v>
      </c>
      <c r="CA102" s="8">
        <v>50.06</v>
      </c>
      <c r="CB102" s="8">
        <v>67.209999999999994</v>
      </c>
      <c r="CC102" s="8">
        <v>19</v>
      </c>
      <c r="CD102" s="8">
        <v>28.86</v>
      </c>
      <c r="CE102" s="8">
        <v>102.03</v>
      </c>
      <c r="CF102" s="8">
        <v>33.11</v>
      </c>
      <c r="CG102" s="8">
        <v>76.48</v>
      </c>
      <c r="CH102" s="8">
        <v>12.1</v>
      </c>
      <c r="CI102" s="8">
        <v>50</v>
      </c>
      <c r="CJ102" s="8">
        <v>44.05</v>
      </c>
      <c r="CK102" s="8">
        <v>43.06</v>
      </c>
      <c r="CL102" s="8">
        <v>58.94</v>
      </c>
      <c r="CM102" s="8">
        <v>52</v>
      </c>
      <c r="CN102" s="8">
        <v>58.64</v>
      </c>
      <c r="CO102" s="8">
        <v>30.48</v>
      </c>
      <c r="CP102" s="8">
        <v>107.75</v>
      </c>
      <c r="CQ102" s="8">
        <v>67.73</v>
      </c>
      <c r="CR102" s="8">
        <v>14</v>
      </c>
      <c r="CS102" s="8">
        <v>76.400000000000006</v>
      </c>
      <c r="CT102" s="8">
        <v>57.21</v>
      </c>
      <c r="CU102" s="8">
        <v>55.83</v>
      </c>
      <c r="CV102" s="8">
        <v>25.18</v>
      </c>
      <c r="CW102" s="8">
        <v>44.06</v>
      </c>
      <c r="CX102" s="8">
        <v>66.84</v>
      </c>
      <c r="CY102" s="8">
        <v>49</v>
      </c>
      <c r="CZ102" s="8">
        <v>63.18</v>
      </c>
      <c r="DA102" s="8">
        <v>27</v>
      </c>
      <c r="DB102" s="8">
        <v>33.82</v>
      </c>
      <c r="DC102" s="8">
        <v>47</v>
      </c>
      <c r="DD102" s="8">
        <v>53.38</v>
      </c>
      <c r="DE102" s="8">
        <v>42.01</v>
      </c>
      <c r="DF102" s="8">
        <v>21.15</v>
      </c>
      <c r="DG102" s="8">
        <v>26.46</v>
      </c>
      <c r="DH102" s="8">
        <v>41</v>
      </c>
      <c r="DI102" s="8">
        <v>497</v>
      </c>
      <c r="DJ102" s="8">
        <v>497</v>
      </c>
      <c r="DK102" s="8">
        <v>497</v>
      </c>
      <c r="DL102" s="8">
        <v>497</v>
      </c>
      <c r="DM102" s="8">
        <v>497</v>
      </c>
      <c r="DN102" s="8">
        <v>497</v>
      </c>
      <c r="DO102" s="8">
        <v>497</v>
      </c>
      <c r="DP102" s="8">
        <v>497</v>
      </c>
      <c r="DQ102" s="8">
        <v>497</v>
      </c>
      <c r="DR102" s="8">
        <v>497</v>
      </c>
      <c r="DS102" s="8">
        <v>497</v>
      </c>
      <c r="DT102" s="8">
        <v>497</v>
      </c>
      <c r="DU102" s="8">
        <v>497</v>
      </c>
      <c r="DV102" s="8">
        <v>497</v>
      </c>
      <c r="DW102" s="8">
        <v>497</v>
      </c>
      <c r="DX102" s="8">
        <v>497</v>
      </c>
      <c r="DY102" s="8">
        <v>497</v>
      </c>
      <c r="DZ102" s="8">
        <v>497</v>
      </c>
      <c r="EA102" s="8">
        <v>497</v>
      </c>
      <c r="EB102" s="8">
        <v>497</v>
      </c>
      <c r="EC102" s="8">
        <v>497</v>
      </c>
      <c r="ED102" s="8">
        <v>497</v>
      </c>
      <c r="EE102" s="8">
        <v>497</v>
      </c>
      <c r="EF102" s="8">
        <v>497</v>
      </c>
      <c r="EG102" s="8">
        <v>497</v>
      </c>
      <c r="EH102" s="8">
        <v>497</v>
      </c>
      <c r="EI102" s="8">
        <v>497</v>
      </c>
      <c r="EJ102" s="8">
        <v>497</v>
      </c>
      <c r="EK102" s="8">
        <v>497</v>
      </c>
      <c r="EL102" s="8">
        <v>497</v>
      </c>
      <c r="EM102" s="8">
        <v>497</v>
      </c>
      <c r="EN102" s="8">
        <v>497</v>
      </c>
      <c r="EO102" s="8">
        <v>497</v>
      </c>
      <c r="EP102" s="8">
        <v>497</v>
      </c>
      <c r="EQ102" s="8">
        <v>497</v>
      </c>
      <c r="ER102" s="8">
        <v>497</v>
      </c>
      <c r="ES102" s="8">
        <v>497</v>
      </c>
      <c r="ET102" s="8">
        <v>497</v>
      </c>
      <c r="EU102" s="8">
        <v>497</v>
      </c>
      <c r="EV102" s="8">
        <v>497</v>
      </c>
      <c r="EW102" s="8" t="s">
        <v>54</v>
      </c>
      <c r="EX102" s="8" t="s">
        <v>55</v>
      </c>
      <c r="EY102" s="8">
        <v>23.236999999999998</v>
      </c>
      <c r="EZ102" s="8">
        <v>5.37</v>
      </c>
      <c r="FC102" s="8" t="s">
        <v>2868</v>
      </c>
      <c r="FD102" s="8">
        <v>206</v>
      </c>
      <c r="FE102" s="8" t="s">
        <v>2868</v>
      </c>
      <c r="FF102" s="8">
        <v>621</v>
      </c>
      <c r="FG102" s="8" t="s">
        <v>2868</v>
      </c>
      <c r="FH102" s="8" t="s">
        <v>2771</v>
      </c>
      <c r="FI102" s="8" t="s">
        <v>2808</v>
      </c>
      <c r="FJ102" s="8" t="s">
        <v>64</v>
      </c>
      <c r="FK102" s="9">
        <v>1.9999999999999999E-75</v>
      </c>
      <c r="FL102" s="8">
        <v>99.5</v>
      </c>
      <c r="FM102" s="8">
        <v>0.31</v>
      </c>
      <c r="FO102" s="8">
        <v>4</v>
      </c>
      <c r="FP102" s="8">
        <v>0</v>
      </c>
      <c r="FQ102" s="8" t="s">
        <v>2868</v>
      </c>
      <c r="FR102" s="8" t="s">
        <v>65</v>
      </c>
      <c r="FS102" s="8" t="s">
        <v>2768</v>
      </c>
      <c r="FT102" s="9">
        <v>9.9999999999999996E-104</v>
      </c>
      <c r="FU102" s="8" t="s">
        <v>2869</v>
      </c>
      <c r="FV102" s="8">
        <v>377</v>
      </c>
      <c r="FW102" s="8">
        <v>192</v>
      </c>
      <c r="FX102" s="8">
        <v>193</v>
      </c>
      <c r="FY102" s="8">
        <v>92</v>
      </c>
      <c r="FZ102" s="8">
        <v>97</v>
      </c>
      <c r="GA102" s="8">
        <v>99</v>
      </c>
      <c r="GB102" s="8">
        <v>14</v>
      </c>
      <c r="GC102" s="8">
        <v>0</v>
      </c>
      <c r="GD102" s="8">
        <v>2</v>
      </c>
      <c r="GE102" s="8">
        <v>15</v>
      </c>
      <c r="GF102" s="8">
        <v>1</v>
      </c>
      <c r="GG102" s="8" t="s">
        <v>72</v>
      </c>
      <c r="GH102" s="8" t="s">
        <v>2868</v>
      </c>
      <c r="GI102" s="8" t="s">
        <v>2870</v>
      </c>
      <c r="GJ102" s="8" t="s">
        <v>2871</v>
      </c>
      <c r="GK102" s="8" t="s">
        <v>2771</v>
      </c>
      <c r="GL102" s="9">
        <v>1.9999999999999999E-75</v>
      </c>
      <c r="GM102" s="8" t="s">
        <v>191</v>
      </c>
      <c r="GN102" s="8" t="s">
        <v>2872</v>
      </c>
      <c r="GO102" s="8" t="s">
        <v>2870</v>
      </c>
      <c r="GP102" s="8" t="s">
        <v>2870</v>
      </c>
      <c r="GQ102" s="8" t="s">
        <v>55</v>
      </c>
      <c r="GR102" s="8" t="s">
        <v>76</v>
      </c>
      <c r="GS102" s="8">
        <v>206</v>
      </c>
      <c r="GT102" s="8">
        <v>0</v>
      </c>
      <c r="GU102" s="8" t="s">
        <v>55</v>
      </c>
      <c r="GV102" s="8" t="s">
        <v>55</v>
      </c>
      <c r="GW102" s="8" t="s">
        <v>55</v>
      </c>
      <c r="GX102" s="8" t="s">
        <v>55</v>
      </c>
      <c r="GY102" s="8" t="s">
        <v>55</v>
      </c>
      <c r="GZ102" s="8">
        <v>0</v>
      </c>
      <c r="HA102" s="8">
        <v>13.1</v>
      </c>
      <c r="HB102" s="8">
        <v>7.3</v>
      </c>
      <c r="HC102" s="8">
        <v>4.4000000000000004</v>
      </c>
      <c r="HD102" s="8" t="s">
        <v>61</v>
      </c>
      <c r="HE102" s="8" t="s">
        <v>2868</v>
      </c>
      <c r="HF102" s="8" t="s">
        <v>2873</v>
      </c>
      <c r="HG102" s="9">
        <v>3.0000000000000002E-76</v>
      </c>
      <c r="HH102" s="8" t="s">
        <v>2874</v>
      </c>
      <c r="HI102" s="8">
        <v>284</v>
      </c>
      <c r="HJ102" s="8">
        <v>211</v>
      </c>
      <c r="HK102" s="8">
        <v>211</v>
      </c>
      <c r="HL102" s="8">
        <v>62</v>
      </c>
      <c r="HM102" s="8">
        <v>76</v>
      </c>
      <c r="HN102" s="8">
        <v>100</v>
      </c>
      <c r="HO102" s="8">
        <v>80</v>
      </c>
      <c r="HP102" s="8">
        <v>5</v>
      </c>
      <c r="HQ102" s="8">
        <v>1</v>
      </c>
      <c r="HR102" s="8">
        <v>1</v>
      </c>
      <c r="HS102" s="8">
        <v>1</v>
      </c>
      <c r="HT102" s="8" t="s">
        <v>156</v>
      </c>
    </row>
    <row r="103" spans="1:228" x14ac:dyDescent="0.2">
      <c r="A103" s="6" t="s">
        <v>5711</v>
      </c>
      <c r="B103" s="6" t="s">
        <v>5708</v>
      </c>
      <c r="D103" s="8" t="s">
        <v>2832</v>
      </c>
      <c r="E103" s="8">
        <v>99.97</v>
      </c>
      <c r="F103" s="8">
        <v>101.54</v>
      </c>
      <c r="G103" s="8">
        <f t="shared" si="22"/>
        <v>100.755</v>
      </c>
      <c r="H103" s="8">
        <f t="shared" si="23"/>
        <v>6.654707624520185</v>
      </c>
      <c r="I103" s="8">
        <v>107.36</v>
      </c>
      <c r="J103" s="8">
        <v>108.7</v>
      </c>
      <c r="K103" s="8">
        <v>98.58</v>
      </c>
      <c r="L103" s="8">
        <v>104.88</v>
      </c>
      <c r="M103" s="8">
        <v>6.71259578</v>
      </c>
      <c r="N103" s="8">
        <v>184.3</v>
      </c>
      <c r="O103" s="8">
        <v>193.75</v>
      </c>
      <c r="P103" s="8">
        <v>208.68</v>
      </c>
      <c r="Q103" s="8">
        <v>195.5766667</v>
      </c>
      <c r="R103" s="8">
        <v>7.6115904490000004</v>
      </c>
      <c r="S103" s="8">
        <v>176.06</v>
      </c>
      <c r="T103" s="8">
        <v>179.14</v>
      </c>
      <c r="U103" s="8">
        <v>162.08000000000001</v>
      </c>
      <c r="V103" s="8">
        <v>172.4266667</v>
      </c>
      <c r="W103" s="8">
        <v>7.4298391019999999</v>
      </c>
      <c r="X103" s="8">
        <v>188.37</v>
      </c>
      <c r="Y103" s="8">
        <v>174.74</v>
      </c>
      <c r="Z103" s="8">
        <v>147.27000000000001</v>
      </c>
      <c r="AA103" s="8">
        <v>170.12666669999999</v>
      </c>
      <c r="AB103" s="8">
        <v>7.4104654849999996</v>
      </c>
      <c r="AC103" s="8">
        <v>217.7</v>
      </c>
      <c r="AD103" s="8">
        <v>197.26</v>
      </c>
      <c r="AE103" s="8">
        <v>207.48</v>
      </c>
      <c r="AF103" s="8">
        <v>7.6968284645887133</v>
      </c>
      <c r="AG103" s="8">
        <v>203.44</v>
      </c>
      <c r="AH103" s="8">
        <v>198.19</v>
      </c>
      <c r="AI103" s="8">
        <v>186.07</v>
      </c>
      <c r="AJ103" s="8">
        <v>195.9</v>
      </c>
      <c r="AK103" s="8">
        <v>7.6139735870000003</v>
      </c>
      <c r="AL103" s="8">
        <v>116.53</v>
      </c>
      <c r="AM103" s="8">
        <v>65.47</v>
      </c>
      <c r="AN103" s="8">
        <v>106.81</v>
      </c>
      <c r="AO103" s="8">
        <v>96.27</v>
      </c>
      <c r="AP103" s="8">
        <v>6.5890143849999996</v>
      </c>
      <c r="AQ103" s="8">
        <v>82.97</v>
      </c>
      <c r="AR103" s="8">
        <v>78.77</v>
      </c>
      <c r="AS103" s="8">
        <v>101.48</v>
      </c>
      <c r="AT103" s="8">
        <v>87.74</v>
      </c>
      <c r="AU103" s="8">
        <v>6.4551628010000002</v>
      </c>
      <c r="AV103" s="8">
        <v>160.38</v>
      </c>
      <c r="AW103" s="8">
        <v>165.48</v>
      </c>
      <c r="AX103" s="8">
        <v>135.97</v>
      </c>
      <c r="AY103" s="8">
        <v>153.94333330000001</v>
      </c>
      <c r="AZ103" s="8">
        <v>7.2662555810000002</v>
      </c>
      <c r="BA103" s="8">
        <v>154.43</v>
      </c>
      <c r="BB103" s="8">
        <v>202.52</v>
      </c>
      <c r="BC103" s="8">
        <v>168.75</v>
      </c>
      <c r="BD103" s="8">
        <v>175.2333333</v>
      </c>
      <c r="BE103" s="8">
        <v>7.4531334239999998</v>
      </c>
      <c r="BF103" s="8">
        <v>180.98</v>
      </c>
      <c r="BG103" s="8">
        <v>213.04</v>
      </c>
      <c r="BH103" s="8">
        <v>160.09</v>
      </c>
      <c r="BI103" s="8">
        <v>184.7033333</v>
      </c>
      <c r="BJ103" s="8">
        <v>7.5290660919999999</v>
      </c>
      <c r="BK103" s="8">
        <v>164.32</v>
      </c>
      <c r="BL103" s="8">
        <v>179.04</v>
      </c>
      <c r="BM103" s="8">
        <v>173.97</v>
      </c>
      <c r="BN103" s="8">
        <v>172.44333330000001</v>
      </c>
      <c r="BO103" s="8">
        <v>7.429978545</v>
      </c>
      <c r="BP103" s="8">
        <v>200.66</v>
      </c>
      <c r="BQ103" s="8">
        <v>165.23</v>
      </c>
      <c r="BR103" s="8">
        <v>139.57</v>
      </c>
      <c r="BS103" s="8">
        <v>168.4866667</v>
      </c>
      <c r="BT103" s="8">
        <v>7.3964906170000004</v>
      </c>
      <c r="BU103" s="8">
        <v>138</v>
      </c>
      <c r="BV103" s="8">
        <v>165</v>
      </c>
      <c r="BW103" s="8">
        <v>206</v>
      </c>
      <c r="BX103" s="8">
        <v>133</v>
      </c>
      <c r="BY103" s="8">
        <v>95</v>
      </c>
      <c r="BZ103" s="8">
        <v>420</v>
      </c>
      <c r="CA103" s="8">
        <v>249</v>
      </c>
      <c r="CB103" s="8">
        <v>358</v>
      </c>
      <c r="CC103" s="8">
        <v>155</v>
      </c>
      <c r="CD103" s="8">
        <v>92</v>
      </c>
      <c r="CE103" s="8">
        <v>410</v>
      </c>
      <c r="CF103" s="8">
        <v>102</v>
      </c>
      <c r="CG103" s="8">
        <v>174</v>
      </c>
      <c r="CH103" s="8">
        <v>57</v>
      </c>
      <c r="CI103" s="8">
        <v>228</v>
      </c>
      <c r="CJ103" s="8">
        <v>212</v>
      </c>
      <c r="CK103" s="8">
        <v>141</v>
      </c>
      <c r="CL103" s="8">
        <v>354</v>
      </c>
      <c r="CM103" s="8">
        <v>178</v>
      </c>
      <c r="CN103" s="8">
        <v>356</v>
      </c>
      <c r="CO103" s="8">
        <v>148</v>
      </c>
      <c r="CP103" s="8">
        <v>544</v>
      </c>
      <c r="CQ103" s="8">
        <v>268</v>
      </c>
      <c r="CR103" s="8">
        <v>90</v>
      </c>
      <c r="CS103" s="8">
        <v>304</v>
      </c>
      <c r="CT103" s="8">
        <v>174</v>
      </c>
      <c r="CU103" s="8">
        <v>209</v>
      </c>
      <c r="CV103" s="8">
        <v>98</v>
      </c>
      <c r="CW103" s="8">
        <v>282</v>
      </c>
      <c r="CX103" s="8">
        <v>326</v>
      </c>
      <c r="CY103" s="8">
        <v>175</v>
      </c>
      <c r="CZ103" s="8">
        <v>278</v>
      </c>
      <c r="DA103" s="8">
        <v>333</v>
      </c>
      <c r="DB103" s="8">
        <v>231</v>
      </c>
      <c r="DC103" s="8">
        <v>203</v>
      </c>
      <c r="DD103" s="8">
        <v>338</v>
      </c>
      <c r="DE103" s="8">
        <v>181</v>
      </c>
      <c r="DF103" s="8">
        <v>117</v>
      </c>
      <c r="DG103" s="8">
        <v>198</v>
      </c>
      <c r="DH103" s="8">
        <v>148</v>
      </c>
      <c r="DI103" s="8">
        <v>200</v>
      </c>
      <c r="DJ103" s="8">
        <v>200</v>
      </c>
      <c r="DK103" s="8">
        <v>200</v>
      </c>
      <c r="DL103" s="8">
        <v>200</v>
      </c>
      <c r="DM103" s="8">
        <v>200</v>
      </c>
      <c r="DN103" s="8">
        <v>200</v>
      </c>
      <c r="DO103" s="8">
        <v>200</v>
      </c>
      <c r="DP103" s="8">
        <v>200</v>
      </c>
      <c r="DQ103" s="8">
        <v>200</v>
      </c>
      <c r="DR103" s="8">
        <v>200</v>
      </c>
      <c r="DS103" s="8">
        <v>200</v>
      </c>
      <c r="DT103" s="8">
        <v>200</v>
      </c>
      <c r="DU103" s="8">
        <v>200</v>
      </c>
      <c r="DV103" s="8">
        <v>200</v>
      </c>
      <c r="DW103" s="8">
        <v>200</v>
      </c>
      <c r="DX103" s="8">
        <v>200</v>
      </c>
      <c r="DY103" s="8">
        <v>200</v>
      </c>
      <c r="DZ103" s="8">
        <v>200</v>
      </c>
      <c r="EA103" s="8">
        <v>200</v>
      </c>
      <c r="EB103" s="8">
        <v>200</v>
      </c>
      <c r="EC103" s="8">
        <v>200</v>
      </c>
      <c r="ED103" s="8">
        <v>200</v>
      </c>
      <c r="EE103" s="8">
        <v>200</v>
      </c>
      <c r="EF103" s="8">
        <v>200</v>
      </c>
      <c r="EG103" s="8">
        <v>200</v>
      </c>
      <c r="EH103" s="8">
        <v>200</v>
      </c>
      <c r="EI103" s="8">
        <v>200</v>
      </c>
      <c r="EJ103" s="8">
        <v>200</v>
      </c>
      <c r="EK103" s="8">
        <v>200</v>
      </c>
      <c r="EL103" s="8">
        <v>200</v>
      </c>
      <c r="EM103" s="8">
        <v>200</v>
      </c>
      <c r="EN103" s="8">
        <v>200</v>
      </c>
      <c r="EO103" s="8">
        <v>200</v>
      </c>
      <c r="EP103" s="8">
        <v>200</v>
      </c>
      <c r="EQ103" s="8">
        <v>200</v>
      </c>
      <c r="ER103" s="8">
        <v>200</v>
      </c>
      <c r="ES103" s="8">
        <v>200</v>
      </c>
      <c r="ET103" s="8">
        <v>200</v>
      </c>
      <c r="EU103" s="8">
        <v>200</v>
      </c>
      <c r="EV103" s="8">
        <v>200</v>
      </c>
      <c r="EW103" s="8" t="s">
        <v>54</v>
      </c>
      <c r="EX103" s="8" t="s">
        <v>55</v>
      </c>
      <c r="EY103" s="8">
        <v>11.813000000000001</v>
      </c>
      <c r="EZ103" s="8">
        <v>4.55</v>
      </c>
      <c r="FC103" s="8" t="s">
        <v>2832</v>
      </c>
      <c r="FD103" s="8">
        <v>107</v>
      </c>
      <c r="FE103" s="8" t="s">
        <v>2832</v>
      </c>
      <c r="FF103" s="8">
        <v>324</v>
      </c>
      <c r="FG103" s="8" t="s">
        <v>2832</v>
      </c>
      <c r="FH103" s="8" t="s">
        <v>2809</v>
      </c>
      <c r="FI103" s="8" t="s">
        <v>2808</v>
      </c>
      <c r="FJ103" s="8" t="s">
        <v>64</v>
      </c>
      <c r="FK103" s="9">
        <v>4.0000000000000002E-27</v>
      </c>
      <c r="FL103" s="8">
        <v>100</v>
      </c>
      <c r="FM103" s="8">
        <v>0.43</v>
      </c>
      <c r="FO103" s="8">
        <v>3</v>
      </c>
      <c r="FP103" s="8">
        <v>0</v>
      </c>
      <c r="FQ103" s="8" t="s">
        <v>2832</v>
      </c>
      <c r="FR103" s="8" t="s">
        <v>65</v>
      </c>
      <c r="FS103" s="8" t="s">
        <v>2833</v>
      </c>
      <c r="FT103" s="9">
        <v>2.9999999999999999E-50</v>
      </c>
      <c r="FU103" s="8" t="s">
        <v>2834</v>
      </c>
      <c r="FV103" s="8">
        <v>199</v>
      </c>
      <c r="FW103" s="8">
        <v>107</v>
      </c>
      <c r="FX103" s="8">
        <v>107</v>
      </c>
      <c r="FY103" s="8">
        <v>90</v>
      </c>
      <c r="FZ103" s="8">
        <v>96</v>
      </c>
      <c r="GA103" s="8">
        <v>100</v>
      </c>
      <c r="GB103" s="8">
        <v>10</v>
      </c>
      <c r="GC103" s="8">
        <v>0</v>
      </c>
      <c r="GD103" s="8">
        <v>1</v>
      </c>
      <c r="GE103" s="8">
        <v>1</v>
      </c>
      <c r="GF103" s="8">
        <v>1</v>
      </c>
      <c r="GG103" s="8" t="s">
        <v>72</v>
      </c>
      <c r="GH103" s="8" t="s">
        <v>2832</v>
      </c>
      <c r="GI103" s="8" t="s">
        <v>2835</v>
      </c>
      <c r="GJ103" s="8" t="s">
        <v>2832</v>
      </c>
      <c r="GK103" s="8" t="s">
        <v>2771</v>
      </c>
      <c r="GL103" s="9">
        <v>5.0000000000000002E-28</v>
      </c>
      <c r="GM103" s="8" t="s">
        <v>191</v>
      </c>
      <c r="GN103" s="8" t="s">
        <v>2772</v>
      </c>
      <c r="GO103" s="8" t="s">
        <v>2835</v>
      </c>
      <c r="GP103" s="8" t="s">
        <v>2835</v>
      </c>
      <c r="GQ103" s="8" t="s">
        <v>55</v>
      </c>
      <c r="GR103" s="8" t="s">
        <v>2836</v>
      </c>
      <c r="GS103" s="8">
        <v>107</v>
      </c>
      <c r="GT103" s="8">
        <v>0</v>
      </c>
      <c r="GU103" s="8" t="s">
        <v>55</v>
      </c>
      <c r="GV103" s="8" t="s">
        <v>55</v>
      </c>
      <c r="GW103" s="8" t="s">
        <v>55</v>
      </c>
      <c r="GX103" s="8" t="s">
        <v>55</v>
      </c>
      <c r="GY103" s="8" t="s">
        <v>55</v>
      </c>
      <c r="GZ103" s="8">
        <v>1</v>
      </c>
      <c r="HA103" s="8">
        <v>10.3</v>
      </c>
      <c r="HB103" s="8">
        <v>4.7</v>
      </c>
      <c r="HC103" s="8">
        <v>2.8</v>
      </c>
      <c r="HD103" s="8" t="s">
        <v>61</v>
      </c>
      <c r="HE103" s="8" t="s">
        <v>2832</v>
      </c>
      <c r="HF103" s="8" t="s">
        <v>2837</v>
      </c>
      <c r="HG103" s="9">
        <v>4.0000000000000003E-31</v>
      </c>
      <c r="HH103" s="8" t="s">
        <v>2838</v>
      </c>
      <c r="HI103" s="8">
        <v>133</v>
      </c>
      <c r="HJ103" s="8">
        <v>98</v>
      </c>
      <c r="HK103" s="8">
        <v>106</v>
      </c>
      <c r="HL103" s="8">
        <v>62</v>
      </c>
      <c r="HM103" s="8">
        <v>79</v>
      </c>
      <c r="HN103" s="8">
        <v>92</v>
      </c>
      <c r="HO103" s="8">
        <v>37</v>
      </c>
      <c r="HP103" s="8">
        <v>0</v>
      </c>
      <c r="HQ103" s="8">
        <v>1</v>
      </c>
      <c r="HR103" s="8">
        <v>1</v>
      </c>
      <c r="HS103" s="8">
        <v>1</v>
      </c>
      <c r="HT103" s="8" t="s">
        <v>283</v>
      </c>
    </row>
    <row r="104" spans="1:228" x14ac:dyDescent="0.2">
      <c r="A104" s="6" t="s">
        <v>5712</v>
      </c>
      <c r="B104" s="6" t="s">
        <v>5708</v>
      </c>
      <c r="D104" s="8" t="s">
        <v>2875</v>
      </c>
      <c r="E104" s="8">
        <v>16.57</v>
      </c>
      <c r="F104" s="8">
        <v>24.29</v>
      </c>
      <c r="G104" s="8">
        <f t="shared" si="22"/>
        <v>20.43</v>
      </c>
      <c r="H104" s="8">
        <f t="shared" si="23"/>
        <v>4.3526172989585028</v>
      </c>
      <c r="I104" s="8">
        <v>25.01</v>
      </c>
      <c r="J104" s="8">
        <v>32.25</v>
      </c>
      <c r="K104" s="8">
        <v>29.78</v>
      </c>
      <c r="L104" s="8">
        <v>29.013333329999998</v>
      </c>
      <c r="M104" s="8">
        <v>4.858644151</v>
      </c>
      <c r="N104" s="8">
        <v>149.55000000000001</v>
      </c>
      <c r="O104" s="8">
        <v>128.4</v>
      </c>
      <c r="P104" s="8">
        <v>137.76</v>
      </c>
      <c r="Q104" s="8">
        <v>138.57</v>
      </c>
      <c r="R104" s="8">
        <v>7.1144711420000002</v>
      </c>
      <c r="S104" s="8">
        <v>74.75</v>
      </c>
      <c r="T104" s="8">
        <v>86</v>
      </c>
      <c r="U104" s="8">
        <v>78.08</v>
      </c>
      <c r="V104" s="8">
        <v>79.61</v>
      </c>
      <c r="W104" s="8">
        <v>6.3148777569999996</v>
      </c>
      <c r="X104" s="8">
        <v>70.8</v>
      </c>
      <c r="Y104" s="8">
        <v>42.59</v>
      </c>
      <c r="Z104" s="8">
        <v>60.9</v>
      </c>
      <c r="AA104" s="8">
        <v>58.096666669999998</v>
      </c>
      <c r="AB104" s="8">
        <v>5.8603834849999998</v>
      </c>
      <c r="AC104" s="8">
        <v>63.43</v>
      </c>
      <c r="AD104" s="8">
        <v>48.7</v>
      </c>
      <c r="AE104" s="8">
        <v>56.064999999999998</v>
      </c>
      <c r="AF104" s="8">
        <v>5.8090285077118917</v>
      </c>
      <c r="AG104" s="8">
        <v>68.16</v>
      </c>
      <c r="AH104" s="8">
        <v>61.85</v>
      </c>
      <c r="AI104" s="8">
        <v>46.78</v>
      </c>
      <c r="AJ104" s="8">
        <v>58.93</v>
      </c>
      <c r="AK104" s="8">
        <v>5.8809303609999999</v>
      </c>
      <c r="AL104" s="8">
        <v>18.2</v>
      </c>
      <c r="AM104" s="8">
        <v>17.55</v>
      </c>
      <c r="AN104" s="8">
        <v>19.739999999999998</v>
      </c>
      <c r="AO104" s="8">
        <v>18.49666667</v>
      </c>
      <c r="AP104" s="8">
        <v>4.2091933969999999</v>
      </c>
      <c r="AQ104" s="8">
        <v>24.44</v>
      </c>
      <c r="AR104" s="8">
        <v>21.52</v>
      </c>
      <c r="AS104" s="8">
        <v>15.17</v>
      </c>
      <c r="AT104" s="8">
        <v>20.376666669999999</v>
      </c>
      <c r="AU104" s="8">
        <v>4.3488461620000001</v>
      </c>
      <c r="AV104" s="8">
        <v>145.41999999999999</v>
      </c>
      <c r="AW104" s="8">
        <v>138.26</v>
      </c>
      <c r="AX104" s="8">
        <v>139.66999999999999</v>
      </c>
      <c r="AY104" s="8">
        <v>141.1166667</v>
      </c>
      <c r="AZ104" s="8">
        <v>7.1407445779999996</v>
      </c>
      <c r="BA104" s="8">
        <v>79.83</v>
      </c>
      <c r="BB104" s="8">
        <v>73.08</v>
      </c>
      <c r="BC104" s="8">
        <v>76.09</v>
      </c>
      <c r="BD104" s="8">
        <v>76.333333330000002</v>
      </c>
      <c r="BE104" s="8">
        <v>6.2542412870000001</v>
      </c>
      <c r="BF104" s="8">
        <v>86.01</v>
      </c>
      <c r="BG104" s="8">
        <v>68.03</v>
      </c>
      <c r="BH104" s="8">
        <v>59.66</v>
      </c>
      <c r="BI104" s="8">
        <v>71.233333329999994</v>
      </c>
      <c r="BJ104" s="8">
        <v>6.1544805970000001</v>
      </c>
      <c r="BK104" s="8">
        <v>64.06</v>
      </c>
      <c r="BL104" s="8">
        <v>57.98</v>
      </c>
      <c r="BM104" s="8">
        <v>54.4</v>
      </c>
      <c r="BN104" s="8">
        <v>58.813333329999999</v>
      </c>
      <c r="BO104" s="8">
        <v>5.8780713550000003</v>
      </c>
      <c r="BP104" s="8">
        <v>75.5</v>
      </c>
      <c r="BQ104" s="8">
        <v>55.31</v>
      </c>
      <c r="BR104" s="8">
        <v>38.96</v>
      </c>
      <c r="BS104" s="8">
        <v>56.59</v>
      </c>
      <c r="BT104" s="8">
        <v>5.8224752320000004</v>
      </c>
      <c r="BU104" s="8">
        <v>51</v>
      </c>
      <c r="BV104" s="8">
        <v>88</v>
      </c>
      <c r="BW104" s="8">
        <v>107</v>
      </c>
      <c r="BX104" s="8">
        <v>88</v>
      </c>
      <c r="BY104" s="8">
        <v>64</v>
      </c>
      <c r="BZ104" s="8">
        <v>760</v>
      </c>
      <c r="CA104" s="8">
        <v>368</v>
      </c>
      <c r="CB104" s="8">
        <v>527</v>
      </c>
      <c r="CC104" s="8">
        <v>54</v>
      </c>
      <c r="CD104" s="8">
        <v>55</v>
      </c>
      <c r="CE104" s="8">
        <v>169</v>
      </c>
      <c r="CF104" s="8">
        <v>67</v>
      </c>
      <c r="CG104" s="8">
        <v>106</v>
      </c>
      <c r="CH104" s="8">
        <v>19</v>
      </c>
      <c r="CI104" s="8">
        <v>461</v>
      </c>
      <c r="CJ104" s="8">
        <v>395</v>
      </c>
      <c r="CK104" s="8">
        <v>323</v>
      </c>
      <c r="CL104" s="8">
        <v>230</v>
      </c>
      <c r="CM104" s="8">
        <v>98</v>
      </c>
      <c r="CN104" s="8">
        <v>266</v>
      </c>
      <c r="CO104" s="8">
        <v>103</v>
      </c>
      <c r="CP104" s="8">
        <v>305</v>
      </c>
      <c r="CQ104" s="8">
        <v>233</v>
      </c>
      <c r="CR104" s="8">
        <v>65</v>
      </c>
      <c r="CS104" s="8">
        <v>212</v>
      </c>
      <c r="CT104" s="8">
        <v>146</v>
      </c>
      <c r="CU104" s="8">
        <v>156</v>
      </c>
      <c r="CV104" s="8">
        <v>61</v>
      </c>
      <c r="CW104" s="8">
        <v>267</v>
      </c>
      <c r="CX104" s="8">
        <v>349</v>
      </c>
      <c r="CY104" s="8">
        <v>188</v>
      </c>
      <c r="CZ104" s="8">
        <v>233</v>
      </c>
      <c r="DA104" s="8">
        <v>181</v>
      </c>
      <c r="DB104" s="8">
        <v>213</v>
      </c>
      <c r="DC104" s="8">
        <v>234</v>
      </c>
      <c r="DD104" s="8">
        <v>272</v>
      </c>
      <c r="DE104" s="8">
        <v>182</v>
      </c>
      <c r="DF104" s="8">
        <v>124</v>
      </c>
      <c r="DG104" s="8">
        <v>141</v>
      </c>
      <c r="DH104" s="8">
        <v>123</v>
      </c>
      <c r="DI104" s="8">
        <v>446</v>
      </c>
      <c r="DJ104" s="8">
        <v>446</v>
      </c>
      <c r="DK104" s="8">
        <v>446</v>
      </c>
      <c r="DL104" s="8">
        <v>446</v>
      </c>
      <c r="DM104" s="8">
        <v>446</v>
      </c>
      <c r="DN104" s="8">
        <v>446</v>
      </c>
      <c r="DO104" s="8">
        <v>446</v>
      </c>
      <c r="DP104" s="8">
        <v>446</v>
      </c>
      <c r="DQ104" s="8">
        <v>446</v>
      </c>
      <c r="DR104" s="8">
        <v>446</v>
      </c>
      <c r="DS104" s="8">
        <v>446</v>
      </c>
      <c r="DT104" s="8">
        <v>446</v>
      </c>
      <c r="DU104" s="8">
        <v>446</v>
      </c>
      <c r="DV104" s="8">
        <v>446</v>
      </c>
      <c r="DW104" s="8">
        <v>446</v>
      </c>
      <c r="DX104" s="8">
        <v>446</v>
      </c>
      <c r="DY104" s="8">
        <v>446</v>
      </c>
      <c r="DZ104" s="8">
        <v>446</v>
      </c>
      <c r="EA104" s="8">
        <v>446</v>
      </c>
      <c r="EB104" s="8">
        <v>446</v>
      </c>
      <c r="EC104" s="8">
        <v>446</v>
      </c>
      <c r="ED104" s="8">
        <v>446</v>
      </c>
      <c r="EE104" s="8">
        <v>446</v>
      </c>
      <c r="EF104" s="8">
        <v>446</v>
      </c>
      <c r="EG104" s="8">
        <v>446</v>
      </c>
      <c r="EH104" s="8">
        <v>446</v>
      </c>
      <c r="EI104" s="8">
        <v>446</v>
      </c>
      <c r="EJ104" s="8">
        <v>446</v>
      </c>
      <c r="EK104" s="8">
        <v>446</v>
      </c>
      <c r="EL104" s="8">
        <v>446</v>
      </c>
      <c r="EM104" s="8">
        <v>446</v>
      </c>
      <c r="EN104" s="8">
        <v>446</v>
      </c>
      <c r="EO104" s="8">
        <v>446</v>
      </c>
      <c r="EP104" s="8">
        <v>446</v>
      </c>
      <c r="EQ104" s="8">
        <v>446</v>
      </c>
      <c r="ER104" s="8">
        <v>446</v>
      </c>
      <c r="ES104" s="8">
        <v>446</v>
      </c>
      <c r="ET104" s="8">
        <v>446</v>
      </c>
      <c r="EU104" s="8">
        <v>446</v>
      </c>
      <c r="EV104" s="8">
        <v>446</v>
      </c>
      <c r="EW104" s="8" t="s">
        <v>110</v>
      </c>
      <c r="EX104" s="8" t="s">
        <v>812</v>
      </c>
      <c r="EY104" s="8">
        <v>21.896999999999998</v>
      </c>
      <c r="EZ104" s="8">
        <v>8.77</v>
      </c>
      <c r="FA104" s="8">
        <v>17.337</v>
      </c>
      <c r="FB104" s="8">
        <v>8.86</v>
      </c>
      <c r="FC104" s="8" t="s">
        <v>2875</v>
      </c>
      <c r="FD104" s="8">
        <v>189</v>
      </c>
      <c r="FE104" s="8" t="s">
        <v>2875</v>
      </c>
      <c r="FF104" s="8">
        <v>570</v>
      </c>
      <c r="FG104" s="8" t="s">
        <v>2875</v>
      </c>
      <c r="FH104" s="8" t="s">
        <v>2876</v>
      </c>
      <c r="FI104" s="8" t="s">
        <v>2808</v>
      </c>
      <c r="FJ104" s="8" t="s">
        <v>64</v>
      </c>
      <c r="FK104" s="9">
        <v>1.0000000000000001E-63</v>
      </c>
      <c r="FL104" s="8">
        <v>70.5</v>
      </c>
      <c r="FM104" s="8">
        <v>0.27</v>
      </c>
      <c r="FO104" s="8">
        <v>2</v>
      </c>
      <c r="FP104" s="8">
        <v>0</v>
      </c>
      <c r="FQ104" s="8" t="s">
        <v>2875</v>
      </c>
      <c r="FR104" s="8" t="s">
        <v>65</v>
      </c>
      <c r="FS104" s="8" t="s">
        <v>2877</v>
      </c>
      <c r="FT104" s="9">
        <v>9.9999999999999993E-105</v>
      </c>
      <c r="FU104" s="8" t="s">
        <v>2878</v>
      </c>
      <c r="FV104" s="8">
        <v>379</v>
      </c>
      <c r="FW104" s="8">
        <v>189</v>
      </c>
      <c r="FX104" s="8">
        <v>271</v>
      </c>
      <c r="FY104" s="8">
        <v>95</v>
      </c>
      <c r="FZ104" s="8">
        <v>98</v>
      </c>
      <c r="GA104" s="8">
        <v>70</v>
      </c>
      <c r="GB104" s="8">
        <v>9</v>
      </c>
      <c r="GC104" s="8">
        <v>0</v>
      </c>
      <c r="GD104" s="8">
        <v>83</v>
      </c>
      <c r="GE104" s="8">
        <v>1</v>
      </c>
      <c r="GF104" s="8">
        <v>1</v>
      </c>
      <c r="GG104" s="8" t="s">
        <v>72</v>
      </c>
      <c r="GH104" s="8" t="s">
        <v>2875</v>
      </c>
      <c r="GI104" s="8" t="s">
        <v>2879</v>
      </c>
      <c r="GJ104" s="8" t="s">
        <v>2875</v>
      </c>
      <c r="GK104" s="8" t="s">
        <v>2771</v>
      </c>
      <c r="GL104" s="9">
        <v>1.0000000000000001E-63</v>
      </c>
      <c r="GM104" s="8" t="s">
        <v>191</v>
      </c>
      <c r="GN104" s="8" t="s">
        <v>2880</v>
      </c>
      <c r="GO104" s="8" t="s">
        <v>2879</v>
      </c>
      <c r="GP104" s="8" t="s">
        <v>2879</v>
      </c>
      <c r="GQ104" s="8" t="s">
        <v>55</v>
      </c>
      <c r="GR104" s="8" t="s">
        <v>2881</v>
      </c>
      <c r="GS104" s="8">
        <v>189</v>
      </c>
      <c r="GT104" s="8">
        <v>1</v>
      </c>
      <c r="GU104" s="8">
        <v>11.6</v>
      </c>
      <c r="GV104" s="8">
        <v>84.7</v>
      </c>
      <c r="GW104" s="8">
        <v>3.7</v>
      </c>
      <c r="GX104" s="8" t="s">
        <v>55</v>
      </c>
      <c r="GY104" s="8">
        <v>160</v>
      </c>
      <c r="GZ104" s="8">
        <v>0</v>
      </c>
      <c r="HA104" s="8">
        <v>9.5</v>
      </c>
      <c r="HB104" s="8">
        <v>5.8</v>
      </c>
      <c r="HC104" s="8">
        <v>4.8</v>
      </c>
      <c r="HD104" s="8" t="s">
        <v>61</v>
      </c>
      <c r="HE104" s="8" t="s">
        <v>2875</v>
      </c>
      <c r="HF104" s="8" t="s">
        <v>2882</v>
      </c>
      <c r="HG104" s="9">
        <v>4.9999999999999998E-65</v>
      </c>
      <c r="HH104" s="8" t="s">
        <v>2883</v>
      </c>
      <c r="HI104" s="8">
        <v>246</v>
      </c>
      <c r="HJ104" s="8">
        <v>170</v>
      </c>
      <c r="HK104" s="8">
        <v>271</v>
      </c>
      <c r="HL104" s="8">
        <v>64</v>
      </c>
      <c r="HM104" s="8">
        <v>80</v>
      </c>
      <c r="HN104" s="8">
        <v>63</v>
      </c>
      <c r="HO104" s="8">
        <v>60</v>
      </c>
      <c r="HP104" s="8">
        <v>0</v>
      </c>
      <c r="HQ104" s="8">
        <v>86</v>
      </c>
      <c r="HR104" s="8">
        <v>1</v>
      </c>
      <c r="HS104" s="8">
        <v>1</v>
      </c>
      <c r="HT104" s="8" t="s">
        <v>66</v>
      </c>
    </row>
    <row r="105" spans="1:228" x14ac:dyDescent="0.2">
      <c r="A105" s="6" t="s">
        <v>5713</v>
      </c>
      <c r="B105" s="6" t="s">
        <v>5714</v>
      </c>
      <c r="D105" s="8" t="s">
        <v>3150</v>
      </c>
      <c r="E105" s="8">
        <v>3.16</v>
      </c>
      <c r="F105" s="8">
        <v>5.07</v>
      </c>
      <c r="G105" s="8">
        <f t="shared" si="22"/>
        <v>4.1150000000000002</v>
      </c>
      <c r="H105" s="8">
        <f t="shared" si="23"/>
        <v>2.0408924306469012</v>
      </c>
      <c r="I105" s="8">
        <v>3.4</v>
      </c>
      <c r="J105" s="8">
        <v>6.69</v>
      </c>
      <c r="K105" s="8">
        <v>2.06</v>
      </c>
      <c r="L105" s="8">
        <v>4.05</v>
      </c>
      <c r="M105" s="8">
        <v>2.0179219079999999</v>
      </c>
      <c r="N105" s="8">
        <v>9.25</v>
      </c>
      <c r="O105" s="8">
        <v>9.5500000000000007</v>
      </c>
      <c r="P105" s="8">
        <v>9.77</v>
      </c>
      <c r="Q105" s="8">
        <v>9.5233333330000001</v>
      </c>
      <c r="R105" s="8">
        <v>3.2514666299999999</v>
      </c>
      <c r="S105" s="8">
        <v>7.35</v>
      </c>
      <c r="T105" s="8">
        <v>6.3</v>
      </c>
      <c r="U105" s="8">
        <v>6.61</v>
      </c>
      <c r="V105" s="8">
        <v>6.7533333329999996</v>
      </c>
      <c r="W105" s="8">
        <v>2.7555997680000002</v>
      </c>
      <c r="X105" s="8">
        <v>6.13</v>
      </c>
      <c r="Y105" s="8">
        <v>4.2699999999999996</v>
      </c>
      <c r="Z105" s="8">
        <v>3.76</v>
      </c>
      <c r="AA105" s="8">
        <v>4.72</v>
      </c>
      <c r="AB105" s="8">
        <v>2.2387868599999998</v>
      </c>
      <c r="AC105" s="8">
        <v>5.8</v>
      </c>
      <c r="AD105" s="8">
        <v>0.06</v>
      </c>
      <c r="AE105" s="8">
        <v>2.9299999999999997</v>
      </c>
      <c r="AF105" s="8">
        <v>1.5509006646475232</v>
      </c>
      <c r="AG105" s="8">
        <v>6.2</v>
      </c>
      <c r="AH105" s="8">
        <v>5.0599999999999996</v>
      </c>
      <c r="AI105" s="8">
        <v>3.76</v>
      </c>
      <c r="AJ105" s="8">
        <v>5.0066666670000002</v>
      </c>
      <c r="AK105" s="8">
        <v>2.3238504070000001</v>
      </c>
      <c r="AL105" s="8">
        <v>4.71</v>
      </c>
      <c r="AM105" s="8">
        <v>2.38</v>
      </c>
      <c r="AN105" s="8">
        <v>2.61</v>
      </c>
      <c r="AO105" s="8">
        <v>3.233333333</v>
      </c>
      <c r="AP105" s="8">
        <v>1.693022246</v>
      </c>
      <c r="AQ105" s="8">
        <v>5.04</v>
      </c>
      <c r="AR105" s="8">
        <v>4.38</v>
      </c>
      <c r="AS105" s="8">
        <v>3.14</v>
      </c>
      <c r="AT105" s="8">
        <v>4.1866666669999999</v>
      </c>
      <c r="AU105" s="8">
        <v>2.0658020590000001</v>
      </c>
      <c r="AV105" s="8">
        <v>9.4</v>
      </c>
      <c r="AW105" s="8">
        <v>11.69</v>
      </c>
      <c r="AX105" s="8">
        <v>7.1</v>
      </c>
      <c r="AY105" s="8">
        <v>9.3966666669999999</v>
      </c>
      <c r="AZ105" s="8">
        <v>3.2321490719999999</v>
      </c>
      <c r="BA105" s="8">
        <v>5.78</v>
      </c>
      <c r="BB105" s="8">
        <v>5.94</v>
      </c>
      <c r="BC105" s="8">
        <v>6.13</v>
      </c>
      <c r="BD105" s="8">
        <v>5.95</v>
      </c>
      <c r="BE105" s="8">
        <v>2.5728896680000002</v>
      </c>
      <c r="BF105" s="8">
        <v>5.5</v>
      </c>
      <c r="BG105" s="8">
        <v>5.91</v>
      </c>
      <c r="BH105" s="8">
        <v>4.58</v>
      </c>
      <c r="BI105" s="8">
        <v>5.33</v>
      </c>
      <c r="BJ105" s="8">
        <v>2.4141355330000001</v>
      </c>
      <c r="BK105" s="8">
        <v>5.01</v>
      </c>
      <c r="BL105" s="8">
        <v>4.43</v>
      </c>
      <c r="BM105" s="8">
        <v>2.76</v>
      </c>
      <c r="BN105" s="8">
        <v>4.0666666669999998</v>
      </c>
      <c r="BO105" s="8">
        <v>2.0238467419999999</v>
      </c>
      <c r="BP105" s="8">
        <v>5.61</v>
      </c>
      <c r="BQ105" s="8">
        <v>3.58</v>
      </c>
      <c r="BR105" s="8">
        <v>1.78</v>
      </c>
      <c r="BS105" s="8">
        <v>3.6566666670000001</v>
      </c>
      <c r="BT105" s="8">
        <v>1.87052912</v>
      </c>
      <c r="BU105" s="8">
        <v>38.82</v>
      </c>
      <c r="BV105" s="8">
        <v>73.23</v>
      </c>
      <c r="BW105" s="8">
        <v>57.97</v>
      </c>
      <c r="BX105" s="8">
        <v>72.77</v>
      </c>
      <c r="BY105" s="8">
        <v>17.63</v>
      </c>
      <c r="BZ105" s="8">
        <v>187.39</v>
      </c>
      <c r="CA105" s="8">
        <v>109.17</v>
      </c>
      <c r="CB105" s="8">
        <v>149.03</v>
      </c>
      <c r="CC105" s="8">
        <v>55.7</v>
      </c>
      <c r="CD105" s="8">
        <v>29.74</v>
      </c>
      <c r="CE105" s="8">
        <v>89.19</v>
      </c>
      <c r="CF105" s="8">
        <v>55.03</v>
      </c>
      <c r="CG105" s="8">
        <v>85.99</v>
      </c>
      <c r="CH105" s="8">
        <v>15.68</v>
      </c>
      <c r="CI105" s="8">
        <v>118.8</v>
      </c>
      <c r="CJ105" s="8">
        <v>133.15</v>
      </c>
      <c r="CK105" s="8">
        <v>65.430000000000007</v>
      </c>
      <c r="CL105" s="8">
        <v>83.91</v>
      </c>
      <c r="CM105" s="8">
        <v>0.45</v>
      </c>
      <c r="CN105" s="8">
        <v>96.45</v>
      </c>
      <c r="CO105" s="8">
        <v>33.619999999999997</v>
      </c>
      <c r="CP105" s="8">
        <v>97.71</v>
      </c>
      <c r="CQ105" s="8">
        <v>72.69</v>
      </c>
      <c r="CR105" s="8">
        <v>19.79</v>
      </c>
      <c r="CS105" s="8">
        <v>42.8</v>
      </c>
      <c r="CT105" s="8">
        <v>43.24</v>
      </c>
      <c r="CU105" s="8">
        <v>40.26</v>
      </c>
      <c r="CV105" s="8">
        <v>11.1</v>
      </c>
      <c r="CW105" s="8">
        <v>104.71</v>
      </c>
      <c r="CX105" s="8">
        <v>101.99</v>
      </c>
      <c r="CY105" s="8">
        <v>63.48</v>
      </c>
      <c r="CZ105" s="8">
        <v>80.400000000000006</v>
      </c>
      <c r="DA105" s="8">
        <v>72.28</v>
      </c>
      <c r="DB105" s="8">
        <v>52.42</v>
      </c>
      <c r="DC105" s="8">
        <v>67.510000000000005</v>
      </c>
      <c r="DD105" s="8">
        <v>88.18</v>
      </c>
      <c r="DE105" s="8">
        <v>58.44</v>
      </c>
      <c r="DF105" s="8">
        <v>31.59</v>
      </c>
      <c r="DG105" s="8">
        <v>48.8</v>
      </c>
      <c r="DH105" s="8">
        <v>37.64</v>
      </c>
      <c r="DI105" s="8">
        <v>1778</v>
      </c>
      <c r="DJ105" s="8">
        <v>1778</v>
      </c>
      <c r="DK105" s="8">
        <v>1778</v>
      </c>
      <c r="DL105" s="8">
        <v>1778</v>
      </c>
      <c r="DM105" s="8">
        <v>1778</v>
      </c>
      <c r="DN105" s="8">
        <v>1778</v>
      </c>
      <c r="DO105" s="8">
        <v>1778</v>
      </c>
      <c r="DP105" s="8">
        <v>1778</v>
      </c>
      <c r="DQ105" s="8">
        <v>1778</v>
      </c>
      <c r="DR105" s="8">
        <v>1778</v>
      </c>
      <c r="DS105" s="8">
        <v>1778</v>
      </c>
      <c r="DT105" s="8">
        <v>1778</v>
      </c>
      <c r="DU105" s="8">
        <v>1778</v>
      </c>
      <c r="DV105" s="8">
        <v>1778</v>
      </c>
      <c r="DW105" s="8">
        <v>1778</v>
      </c>
      <c r="DX105" s="8">
        <v>1778</v>
      </c>
      <c r="DY105" s="8">
        <v>1778</v>
      </c>
      <c r="DZ105" s="8">
        <v>1778</v>
      </c>
      <c r="EA105" s="8">
        <v>1778</v>
      </c>
      <c r="EB105" s="8">
        <v>1778</v>
      </c>
      <c r="EC105" s="8">
        <v>1778</v>
      </c>
      <c r="ED105" s="8">
        <v>1778</v>
      </c>
      <c r="EE105" s="8">
        <v>1778</v>
      </c>
      <c r="EF105" s="8">
        <v>1778</v>
      </c>
      <c r="EG105" s="8">
        <v>1778</v>
      </c>
      <c r="EH105" s="8">
        <v>1778</v>
      </c>
      <c r="EI105" s="8">
        <v>1778</v>
      </c>
      <c r="EJ105" s="8">
        <v>1778</v>
      </c>
      <c r="EK105" s="8">
        <v>1778</v>
      </c>
      <c r="EL105" s="8">
        <v>1778</v>
      </c>
      <c r="EM105" s="8">
        <v>1778</v>
      </c>
      <c r="EN105" s="8">
        <v>1778</v>
      </c>
      <c r="EO105" s="8">
        <v>1778</v>
      </c>
      <c r="EP105" s="8">
        <v>1778</v>
      </c>
      <c r="EQ105" s="8">
        <v>1778</v>
      </c>
      <c r="ER105" s="8">
        <v>1778</v>
      </c>
      <c r="ES105" s="8">
        <v>1778</v>
      </c>
      <c r="ET105" s="8">
        <v>1778</v>
      </c>
      <c r="EU105" s="8">
        <v>1778</v>
      </c>
      <c r="EV105" s="8">
        <v>1778</v>
      </c>
      <c r="EW105" s="8" t="s">
        <v>110</v>
      </c>
      <c r="EX105" s="8" t="s">
        <v>91</v>
      </c>
      <c r="EY105" s="8">
        <v>71.432000000000002</v>
      </c>
      <c r="EZ105" s="8">
        <v>6.91</v>
      </c>
      <c r="FA105" s="8">
        <v>69.519000000000005</v>
      </c>
      <c r="FB105" s="8">
        <v>6.74</v>
      </c>
      <c r="FC105" s="8" t="s">
        <v>3150</v>
      </c>
      <c r="FD105" s="8">
        <v>633</v>
      </c>
      <c r="FE105" s="8" t="s">
        <v>3150</v>
      </c>
      <c r="FF105" s="8">
        <v>1902</v>
      </c>
      <c r="FG105" s="8" t="s">
        <v>3150</v>
      </c>
      <c r="FH105" s="8" t="s">
        <v>3143</v>
      </c>
      <c r="FI105" s="8" t="s">
        <v>2808</v>
      </c>
      <c r="FJ105" s="8" t="s">
        <v>83</v>
      </c>
      <c r="FK105" s="8">
        <v>0</v>
      </c>
      <c r="FL105" s="8">
        <v>99</v>
      </c>
      <c r="FM105" s="8">
        <v>0.3</v>
      </c>
      <c r="FO105" s="8">
        <v>12</v>
      </c>
      <c r="FP105" s="8">
        <v>0</v>
      </c>
      <c r="FQ105" s="8" t="s">
        <v>3150</v>
      </c>
      <c r="FR105" s="8" t="s">
        <v>65</v>
      </c>
      <c r="FS105" s="8" t="s">
        <v>3144</v>
      </c>
      <c r="FT105" s="8">
        <v>0</v>
      </c>
      <c r="FU105" s="8" t="s">
        <v>3145</v>
      </c>
      <c r="FV105" s="8">
        <v>858</v>
      </c>
      <c r="FW105" s="8">
        <v>629</v>
      </c>
      <c r="FX105" s="8">
        <v>636</v>
      </c>
      <c r="FY105" s="8">
        <v>62</v>
      </c>
      <c r="FZ105" s="8">
        <v>78</v>
      </c>
      <c r="GA105" s="8">
        <v>99</v>
      </c>
      <c r="GB105" s="8">
        <v>233</v>
      </c>
      <c r="GC105" s="8">
        <v>0</v>
      </c>
      <c r="GD105" s="8">
        <v>8</v>
      </c>
      <c r="GE105" s="8">
        <v>5</v>
      </c>
      <c r="GF105" s="8">
        <v>1</v>
      </c>
      <c r="GG105" s="8" t="s">
        <v>106</v>
      </c>
      <c r="GH105" s="8" t="s">
        <v>3150</v>
      </c>
      <c r="GI105" s="8" t="s">
        <v>3151</v>
      </c>
      <c r="GJ105" s="8" t="s">
        <v>3150</v>
      </c>
      <c r="GK105" s="8" t="s">
        <v>2816</v>
      </c>
      <c r="GL105" s="9">
        <v>6.0000000000000004E-60</v>
      </c>
      <c r="GM105" s="8" t="s">
        <v>191</v>
      </c>
      <c r="GN105" s="8" t="s">
        <v>2817</v>
      </c>
      <c r="GO105" s="8" t="s">
        <v>3151</v>
      </c>
      <c r="GP105" s="8" t="s">
        <v>3151</v>
      </c>
      <c r="GQ105" s="8" t="s">
        <v>55</v>
      </c>
      <c r="GR105" s="8" t="s">
        <v>202</v>
      </c>
      <c r="GS105" s="8">
        <v>633</v>
      </c>
      <c r="GT105" s="8">
        <v>0</v>
      </c>
      <c r="GU105" s="8" t="s">
        <v>55</v>
      </c>
      <c r="GV105" s="8" t="s">
        <v>55</v>
      </c>
      <c r="GW105" s="8" t="s">
        <v>55</v>
      </c>
      <c r="GX105" s="8" t="s">
        <v>55</v>
      </c>
      <c r="GY105" s="8" t="s">
        <v>55</v>
      </c>
      <c r="GZ105" s="8">
        <v>0</v>
      </c>
      <c r="HA105" s="8">
        <v>10.6</v>
      </c>
      <c r="HB105" s="8">
        <v>5.8</v>
      </c>
      <c r="HC105" s="8">
        <v>5.8</v>
      </c>
      <c r="HD105" s="8" t="s">
        <v>61</v>
      </c>
      <c r="HE105" s="8" t="s">
        <v>3150</v>
      </c>
      <c r="HF105" s="8" t="s">
        <v>3146</v>
      </c>
      <c r="HG105" s="9">
        <v>9.9999999999999999E-117</v>
      </c>
      <c r="HH105" s="8" t="s">
        <v>3147</v>
      </c>
      <c r="HI105" s="8">
        <v>418</v>
      </c>
      <c r="HJ105" s="8">
        <v>516</v>
      </c>
      <c r="HK105" s="8">
        <v>517</v>
      </c>
      <c r="HL105" s="8">
        <v>41</v>
      </c>
      <c r="HM105" s="8">
        <v>61</v>
      </c>
      <c r="HN105" s="8">
        <v>100</v>
      </c>
      <c r="HO105" s="8">
        <v>301</v>
      </c>
      <c r="HP105" s="8">
        <v>18</v>
      </c>
      <c r="HQ105" s="8">
        <v>9</v>
      </c>
      <c r="HR105" s="8">
        <v>5</v>
      </c>
      <c r="HS105" s="8">
        <v>1</v>
      </c>
      <c r="HT105" s="8" t="s">
        <v>99</v>
      </c>
    </row>
    <row r="106" spans="1:228" x14ac:dyDescent="0.2">
      <c r="A106" s="6" t="s">
        <v>5713</v>
      </c>
      <c r="B106" s="6" t="s">
        <v>5714</v>
      </c>
      <c r="D106" s="8" t="s">
        <v>3148</v>
      </c>
      <c r="E106" s="8">
        <v>0</v>
      </c>
      <c r="F106" s="8">
        <v>0</v>
      </c>
      <c r="G106" s="8">
        <f t="shared" si="22"/>
        <v>0</v>
      </c>
      <c r="H106" s="8" t="e">
        <f t="shared" si="23"/>
        <v>#NUM!</v>
      </c>
      <c r="I106" s="8">
        <v>0</v>
      </c>
      <c r="J106" s="8">
        <v>0</v>
      </c>
      <c r="K106" s="8">
        <v>0</v>
      </c>
      <c r="L106" s="8">
        <v>0</v>
      </c>
      <c r="M106" s="8" t="e">
        <v>#NUM!</v>
      </c>
      <c r="N106" s="8">
        <v>0</v>
      </c>
      <c r="O106" s="8">
        <v>0</v>
      </c>
      <c r="P106" s="8">
        <v>0</v>
      </c>
      <c r="Q106" s="8">
        <v>0</v>
      </c>
      <c r="R106" s="8" t="e">
        <v>#NUM!</v>
      </c>
      <c r="S106" s="8">
        <v>0</v>
      </c>
      <c r="T106" s="8">
        <v>0</v>
      </c>
      <c r="U106" s="8">
        <v>0</v>
      </c>
      <c r="V106" s="8">
        <v>0</v>
      </c>
      <c r="W106" s="8" t="e">
        <v>#NUM!</v>
      </c>
      <c r="X106" s="8">
        <v>0</v>
      </c>
      <c r="Y106" s="8">
        <v>0</v>
      </c>
      <c r="Z106" s="8">
        <v>0</v>
      </c>
      <c r="AA106" s="8">
        <v>0</v>
      </c>
      <c r="AB106" s="8" t="e">
        <v>#NUM!</v>
      </c>
      <c r="AC106" s="8">
        <v>0</v>
      </c>
      <c r="AD106" s="8">
        <v>4.29</v>
      </c>
      <c r="AE106" s="8">
        <v>2.145</v>
      </c>
      <c r="AF106" s="8">
        <v>1.100977647724821</v>
      </c>
      <c r="AG106" s="8">
        <v>0</v>
      </c>
      <c r="AH106" s="8">
        <v>0</v>
      </c>
      <c r="AI106" s="8">
        <v>0</v>
      </c>
      <c r="AJ106" s="8">
        <v>0</v>
      </c>
      <c r="AK106" s="8" t="e">
        <v>#NUM!</v>
      </c>
      <c r="AL106" s="8">
        <v>0</v>
      </c>
      <c r="AM106" s="8">
        <v>0</v>
      </c>
      <c r="AN106" s="8">
        <v>0</v>
      </c>
      <c r="AO106" s="8">
        <v>0</v>
      </c>
      <c r="AP106" s="8" t="e">
        <v>#NUM!</v>
      </c>
      <c r="AQ106" s="8">
        <v>0</v>
      </c>
      <c r="AR106" s="8">
        <v>0</v>
      </c>
      <c r="AS106" s="8">
        <v>0</v>
      </c>
      <c r="AT106" s="8">
        <v>0</v>
      </c>
      <c r="AU106" s="8" t="e">
        <v>#NUM!</v>
      </c>
      <c r="AV106" s="8">
        <v>0</v>
      </c>
      <c r="AW106" s="8">
        <v>0</v>
      </c>
      <c r="AX106" s="8">
        <v>0</v>
      </c>
      <c r="AY106" s="8">
        <v>0</v>
      </c>
      <c r="AZ106" s="8" t="e">
        <v>#NUM!</v>
      </c>
      <c r="BA106" s="8">
        <v>0</v>
      </c>
      <c r="BB106" s="8">
        <v>0</v>
      </c>
      <c r="BC106" s="8">
        <v>0</v>
      </c>
      <c r="BD106" s="8">
        <v>0</v>
      </c>
      <c r="BE106" s="8" t="e">
        <v>#NUM!</v>
      </c>
      <c r="BF106" s="8">
        <v>0</v>
      </c>
      <c r="BG106" s="8">
        <v>0</v>
      </c>
      <c r="BH106" s="8">
        <v>0</v>
      </c>
      <c r="BI106" s="8">
        <v>0</v>
      </c>
      <c r="BJ106" s="8" t="e">
        <v>#NUM!</v>
      </c>
      <c r="BK106" s="8">
        <v>0</v>
      </c>
      <c r="BL106" s="8">
        <v>0</v>
      </c>
      <c r="BM106" s="8">
        <v>0</v>
      </c>
      <c r="BN106" s="8">
        <v>0</v>
      </c>
      <c r="BO106" s="8" t="e">
        <v>#NUM!</v>
      </c>
      <c r="BP106" s="8">
        <v>0</v>
      </c>
      <c r="BQ106" s="8">
        <v>0</v>
      </c>
      <c r="BR106" s="8">
        <v>0</v>
      </c>
      <c r="BS106" s="8">
        <v>0</v>
      </c>
      <c r="BT106" s="8" t="e">
        <v>#NUM!</v>
      </c>
      <c r="BU106" s="8">
        <v>0</v>
      </c>
      <c r="BV106" s="8">
        <v>0</v>
      </c>
      <c r="BW106" s="8">
        <v>0</v>
      </c>
      <c r="BX106" s="8">
        <v>0</v>
      </c>
      <c r="BY106" s="8">
        <v>0</v>
      </c>
      <c r="BZ106" s="8">
        <v>0</v>
      </c>
      <c r="CA106" s="8">
        <v>0</v>
      </c>
      <c r="CB106" s="8">
        <v>0</v>
      </c>
      <c r="CC106" s="8">
        <v>0</v>
      </c>
      <c r="CD106" s="8">
        <v>0</v>
      </c>
      <c r="CE106" s="8">
        <v>0</v>
      </c>
      <c r="CF106" s="8">
        <v>0</v>
      </c>
      <c r="CG106" s="8">
        <v>0</v>
      </c>
      <c r="CH106" s="8">
        <v>0</v>
      </c>
      <c r="CI106" s="8">
        <v>0</v>
      </c>
      <c r="CJ106" s="8">
        <v>0</v>
      </c>
      <c r="CK106" s="8">
        <v>0</v>
      </c>
      <c r="CL106" s="8">
        <v>0</v>
      </c>
      <c r="CM106" s="8">
        <v>34.43</v>
      </c>
      <c r="CN106" s="8">
        <v>0</v>
      </c>
      <c r="CO106" s="8">
        <v>0</v>
      </c>
      <c r="CP106" s="8">
        <v>0</v>
      </c>
      <c r="CQ106" s="8">
        <v>0</v>
      </c>
      <c r="CR106" s="8">
        <v>0</v>
      </c>
      <c r="CS106" s="8">
        <v>0</v>
      </c>
      <c r="CT106" s="8">
        <v>0</v>
      </c>
      <c r="CU106" s="8">
        <v>0</v>
      </c>
      <c r="CV106" s="8">
        <v>0</v>
      </c>
      <c r="CW106" s="8">
        <v>0</v>
      </c>
      <c r="CX106" s="8">
        <v>0</v>
      </c>
      <c r="CY106" s="8">
        <v>0</v>
      </c>
      <c r="CZ106" s="8">
        <v>0</v>
      </c>
      <c r="DA106" s="8">
        <v>0</v>
      </c>
      <c r="DB106" s="8">
        <v>0</v>
      </c>
      <c r="DC106" s="8">
        <v>0</v>
      </c>
      <c r="DD106" s="8">
        <v>0</v>
      </c>
      <c r="DE106" s="8">
        <v>0</v>
      </c>
      <c r="DF106" s="8">
        <v>0</v>
      </c>
      <c r="DG106" s="8">
        <v>0</v>
      </c>
      <c r="DH106" s="8">
        <v>0</v>
      </c>
      <c r="DI106" s="8">
        <v>1778</v>
      </c>
      <c r="DJ106" s="8">
        <v>1778</v>
      </c>
      <c r="DK106" s="8">
        <v>1778</v>
      </c>
      <c r="DL106" s="8">
        <v>1778</v>
      </c>
      <c r="DM106" s="8">
        <v>1778</v>
      </c>
      <c r="DN106" s="8">
        <v>1778</v>
      </c>
      <c r="DO106" s="8">
        <v>1778</v>
      </c>
      <c r="DP106" s="8">
        <v>1778</v>
      </c>
      <c r="DQ106" s="8">
        <v>1778</v>
      </c>
      <c r="DR106" s="8">
        <v>1778</v>
      </c>
      <c r="DS106" s="8">
        <v>1778</v>
      </c>
      <c r="DT106" s="8">
        <v>1778</v>
      </c>
      <c r="DU106" s="8">
        <v>1778</v>
      </c>
      <c r="DV106" s="8">
        <v>1778</v>
      </c>
      <c r="DW106" s="8">
        <v>1778</v>
      </c>
      <c r="DX106" s="8">
        <v>1778</v>
      </c>
      <c r="DY106" s="8">
        <v>1778</v>
      </c>
      <c r="DZ106" s="8">
        <v>1778</v>
      </c>
      <c r="EA106" s="8">
        <v>1778</v>
      </c>
      <c r="EB106" s="8">
        <v>1778</v>
      </c>
      <c r="EC106" s="8">
        <v>1778</v>
      </c>
      <c r="ED106" s="8">
        <v>1778</v>
      </c>
      <c r="EE106" s="8">
        <v>1778</v>
      </c>
      <c r="EF106" s="8">
        <v>1778</v>
      </c>
      <c r="EG106" s="8">
        <v>1778</v>
      </c>
      <c r="EH106" s="8">
        <v>1778</v>
      </c>
      <c r="EI106" s="8">
        <v>1778</v>
      </c>
      <c r="EJ106" s="8">
        <v>1778</v>
      </c>
      <c r="EK106" s="8">
        <v>1778</v>
      </c>
      <c r="EL106" s="8">
        <v>1778</v>
      </c>
      <c r="EM106" s="8">
        <v>1778</v>
      </c>
      <c r="EN106" s="8">
        <v>1778</v>
      </c>
      <c r="EO106" s="8">
        <v>1778</v>
      </c>
      <c r="EP106" s="8">
        <v>1778</v>
      </c>
      <c r="EQ106" s="8">
        <v>1778</v>
      </c>
      <c r="ER106" s="8">
        <v>1778</v>
      </c>
      <c r="ES106" s="8">
        <v>1778</v>
      </c>
      <c r="ET106" s="8">
        <v>1778</v>
      </c>
      <c r="EU106" s="8">
        <v>1778</v>
      </c>
      <c r="EV106" s="8">
        <v>1778</v>
      </c>
      <c r="EW106" s="8" t="s">
        <v>110</v>
      </c>
      <c r="EX106" s="8" t="s">
        <v>91</v>
      </c>
      <c r="EY106" s="8">
        <v>71.421999999999997</v>
      </c>
      <c r="EZ106" s="8">
        <v>6.91</v>
      </c>
      <c r="FA106" s="8">
        <v>69.504999999999995</v>
      </c>
      <c r="FB106" s="8">
        <v>6.74</v>
      </c>
      <c r="FC106" s="8" t="s">
        <v>3148</v>
      </c>
      <c r="FD106" s="8">
        <v>633</v>
      </c>
      <c r="FE106" s="8" t="s">
        <v>3148</v>
      </c>
      <c r="FF106" s="8">
        <v>1902</v>
      </c>
      <c r="FG106" s="8" t="s">
        <v>3148</v>
      </c>
      <c r="FH106" s="8" t="s">
        <v>3143</v>
      </c>
      <c r="FI106" s="8" t="s">
        <v>2808</v>
      </c>
      <c r="FJ106" s="8" t="s">
        <v>83</v>
      </c>
      <c r="FK106" s="8">
        <v>0</v>
      </c>
      <c r="FL106" s="8">
        <v>99</v>
      </c>
      <c r="FM106" s="8">
        <v>0.31</v>
      </c>
      <c r="FO106" s="8">
        <v>12</v>
      </c>
      <c r="FP106" s="8">
        <v>0</v>
      </c>
      <c r="FQ106" s="8" t="s">
        <v>3148</v>
      </c>
      <c r="FR106" s="8" t="s">
        <v>65</v>
      </c>
      <c r="FS106" s="8" t="s">
        <v>3144</v>
      </c>
      <c r="FT106" s="8">
        <v>0</v>
      </c>
      <c r="FU106" s="8" t="s">
        <v>3145</v>
      </c>
      <c r="FV106" s="8">
        <v>858</v>
      </c>
      <c r="FW106" s="8">
        <v>629</v>
      </c>
      <c r="FX106" s="8">
        <v>636</v>
      </c>
      <c r="FY106" s="8">
        <v>62</v>
      </c>
      <c r="FZ106" s="8">
        <v>78</v>
      </c>
      <c r="GA106" s="8">
        <v>99</v>
      </c>
      <c r="GB106" s="8">
        <v>233</v>
      </c>
      <c r="GC106" s="8">
        <v>0</v>
      </c>
      <c r="GD106" s="8">
        <v>8</v>
      </c>
      <c r="GE106" s="8">
        <v>5</v>
      </c>
      <c r="GF106" s="8">
        <v>1</v>
      </c>
      <c r="GG106" s="8" t="s">
        <v>106</v>
      </c>
      <c r="GH106" s="8" t="s">
        <v>3148</v>
      </c>
      <c r="GI106" s="8" t="s">
        <v>3149</v>
      </c>
      <c r="GJ106" s="8" t="s">
        <v>3148</v>
      </c>
      <c r="GK106" s="8" t="s">
        <v>2816</v>
      </c>
      <c r="GL106" s="9">
        <v>3.0000000000000002E-60</v>
      </c>
      <c r="GM106" s="8" t="s">
        <v>191</v>
      </c>
      <c r="GN106" s="8" t="s">
        <v>2817</v>
      </c>
      <c r="GO106" s="8" t="s">
        <v>3149</v>
      </c>
      <c r="GP106" s="8" t="s">
        <v>3149</v>
      </c>
      <c r="GQ106" s="8" t="s">
        <v>55</v>
      </c>
      <c r="GR106" s="8" t="s">
        <v>202</v>
      </c>
      <c r="GS106" s="8">
        <v>633</v>
      </c>
      <c r="GT106" s="8">
        <v>0</v>
      </c>
      <c r="GU106" s="8" t="s">
        <v>55</v>
      </c>
      <c r="GV106" s="8" t="s">
        <v>55</v>
      </c>
      <c r="GW106" s="8" t="s">
        <v>55</v>
      </c>
      <c r="GX106" s="8" t="s">
        <v>55</v>
      </c>
      <c r="GY106" s="8" t="s">
        <v>55</v>
      </c>
      <c r="GZ106" s="8">
        <v>0</v>
      </c>
      <c r="HA106" s="8">
        <v>10.6</v>
      </c>
      <c r="HB106" s="8">
        <v>5.8</v>
      </c>
      <c r="HC106" s="8">
        <v>5.8</v>
      </c>
      <c r="HD106" s="8" t="s">
        <v>61</v>
      </c>
      <c r="HE106" s="8" t="s">
        <v>3148</v>
      </c>
      <c r="HF106" s="8" t="s">
        <v>3146</v>
      </c>
      <c r="HG106" s="9">
        <v>9.9999999999999999E-117</v>
      </c>
      <c r="HH106" s="8" t="s">
        <v>3147</v>
      </c>
      <c r="HI106" s="8">
        <v>419</v>
      </c>
      <c r="HJ106" s="8">
        <v>516</v>
      </c>
      <c r="HK106" s="8">
        <v>517</v>
      </c>
      <c r="HL106" s="8">
        <v>41</v>
      </c>
      <c r="HM106" s="8">
        <v>61</v>
      </c>
      <c r="HN106" s="8">
        <v>100</v>
      </c>
      <c r="HO106" s="8">
        <v>301</v>
      </c>
      <c r="HP106" s="8">
        <v>18</v>
      </c>
      <c r="HQ106" s="8">
        <v>9</v>
      </c>
      <c r="HR106" s="8">
        <v>5</v>
      </c>
      <c r="HS106" s="8">
        <v>1</v>
      </c>
      <c r="HT106" s="8" t="s">
        <v>99</v>
      </c>
    </row>
    <row r="107" spans="1:228" x14ac:dyDescent="0.2">
      <c r="A107" s="6" t="s">
        <v>5713</v>
      </c>
      <c r="B107" s="6" t="s">
        <v>5714</v>
      </c>
      <c r="D107" s="8" t="s">
        <v>2821</v>
      </c>
      <c r="E107" s="8">
        <v>41.99</v>
      </c>
      <c r="F107" s="8">
        <v>61.41</v>
      </c>
      <c r="G107" s="8">
        <f t="shared" si="22"/>
        <v>51.7</v>
      </c>
      <c r="H107" s="8">
        <f t="shared" si="23"/>
        <v>5.6920923754275732</v>
      </c>
      <c r="I107" s="8">
        <v>32.44</v>
      </c>
      <c r="J107" s="8">
        <v>44.2</v>
      </c>
      <c r="K107" s="8">
        <v>31.46</v>
      </c>
      <c r="L107" s="8">
        <v>36.033333329999998</v>
      </c>
      <c r="M107" s="8">
        <v>5.171260212</v>
      </c>
      <c r="N107" s="8">
        <v>82.64</v>
      </c>
      <c r="O107" s="8">
        <v>79.540000000000006</v>
      </c>
      <c r="P107" s="8">
        <v>86.59</v>
      </c>
      <c r="Q107" s="8">
        <v>82.923333330000006</v>
      </c>
      <c r="R107" s="8">
        <v>6.3737062059999996</v>
      </c>
      <c r="S107" s="8">
        <v>65.42</v>
      </c>
      <c r="T107" s="8">
        <v>66.069999999999993</v>
      </c>
      <c r="U107" s="8">
        <v>57.75</v>
      </c>
      <c r="V107" s="8">
        <v>63.08</v>
      </c>
      <c r="W107" s="8">
        <v>5.9791107549999998</v>
      </c>
      <c r="X107" s="8">
        <v>61.73</v>
      </c>
      <c r="Y107" s="8">
        <v>70.739999999999995</v>
      </c>
      <c r="Z107" s="8">
        <v>47.4</v>
      </c>
      <c r="AA107" s="8">
        <v>59.956666669999997</v>
      </c>
      <c r="AB107" s="8">
        <v>5.9058482730000001</v>
      </c>
      <c r="AC107" s="8">
        <v>74.319999999999993</v>
      </c>
      <c r="AD107" s="8">
        <v>49.72</v>
      </c>
      <c r="AE107" s="8">
        <v>62.019999999999996</v>
      </c>
      <c r="AF107" s="8">
        <v>5.9546616208378973</v>
      </c>
      <c r="AG107" s="8">
        <v>64.09</v>
      </c>
      <c r="AH107" s="8">
        <v>71.67</v>
      </c>
      <c r="AI107" s="8">
        <v>48.83</v>
      </c>
      <c r="AJ107" s="8">
        <v>61.53</v>
      </c>
      <c r="AK107" s="8">
        <v>5.943218087</v>
      </c>
      <c r="AL107" s="8">
        <v>43.42</v>
      </c>
      <c r="AM107" s="8">
        <v>33.96</v>
      </c>
      <c r="AN107" s="8">
        <v>47.77</v>
      </c>
      <c r="AO107" s="8">
        <v>41.716666670000002</v>
      </c>
      <c r="AP107" s="8">
        <v>5.3825519799999997</v>
      </c>
      <c r="AQ107" s="8">
        <v>38.520000000000003</v>
      </c>
      <c r="AR107" s="8">
        <v>34.700000000000003</v>
      </c>
      <c r="AS107" s="8">
        <v>35.21</v>
      </c>
      <c r="AT107" s="8">
        <v>36.143333329999997</v>
      </c>
      <c r="AU107" s="8">
        <v>5.1756576599999997</v>
      </c>
      <c r="AV107" s="8">
        <v>86.53</v>
      </c>
      <c r="AW107" s="8">
        <v>101.7</v>
      </c>
      <c r="AX107" s="8">
        <v>90.4</v>
      </c>
      <c r="AY107" s="8">
        <v>92.876666670000006</v>
      </c>
      <c r="AZ107" s="8">
        <v>6.5372442900000003</v>
      </c>
      <c r="BA107" s="8">
        <v>68.91</v>
      </c>
      <c r="BB107" s="8">
        <v>68.56</v>
      </c>
      <c r="BC107" s="8">
        <v>55.48</v>
      </c>
      <c r="BD107" s="8">
        <v>64.316666670000004</v>
      </c>
      <c r="BE107" s="8">
        <v>6.0071207329999998</v>
      </c>
      <c r="BF107" s="8">
        <v>60.01</v>
      </c>
      <c r="BG107" s="8">
        <v>67.31</v>
      </c>
      <c r="BH107" s="8">
        <v>60.06</v>
      </c>
      <c r="BI107" s="8">
        <v>62.46</v>
      </c>
      <c r="BJ107" s="8">
        <v>5.9648606639999997</v>
      </c>
      <c r="BK107" s="8">
        <v>55.83</v>
      </c>
      <c r="BL107" s="8">
        <v>84.05</v>
      </c>
      <c r="BM107" s="8">
        <v>51.05</v>
      </c>
      <c r="BN107" s="8">
        <v>63.643333329999997</v>
      </c>
      <c r="BO107" s="8">
        <v>5.9919374940000001</v>
      </c>
      <c r="BP107" s="8">
        <v>63.8</v>
      </c>
      <c r="BQ107" s="8">
        <v>57.15</v>
      </c>
      <c r="BR107" s="8">
        <v>45.4</v>
      </c>
      <c r="BS107" s="8">
        <v>55.45</v>
      </c>
      <c r="BT107" s="8">
        <v>5.793115555</v>
      </c>
      <c r="BU107" s="8">
        <v>344.93</v>
      </c>
      <c r="BV107" s="8">
        <v>593.72</v>
      </c>
      <c r="BW107" s="8">
        <v>370.32</v>
      </c>
      <c r="BX107" s="8">
        <v>321.77999999999997</v>
      </c>
      <c r="BY107" s="8">
        <v>180.4</v>
      </c>
      <c r="BZ107" s="8">
        <v>1120.56</v>
      </c>
      <c r="CA107" s="8">
        <v>608.22</v>
      </c>
      <c r="CB107" s="8">
        <v>883.84</v>
      </c>
      <c r="CC107" s="8">
        <v>343.61</v>
      </c>
      <c r="CD107" s="8">
        <v>283.93</v>
      </c>
      <c r="CE107" s="8">
        <v>1091.2</v>
      </c>
      <c r="CF107" s="8">
        <v>281.72000000000003</v>
      </c>
      <c r="CG107" s="8">
        <v>456.14</v>
      </c>
      <c r="CH107" s="8">
        <v>117.67</v>
      </c>
      <c r="CI107" s="8">
        <v>731.93</v>
      </c>
      <c r="CJ107" s="8">
        <v>775.28</v>
      </c>
      <c r="CK107" s="8">
        <v>557.78</v>
      </c>
      <c r="CL107" s="8">
        <v>719.06</v>
      </c>
      <c r="CM107" s="8">
        <v>266.95</v>
      </c>
      <c r="CN107" s="8">
        <v>667.27</v>
      </c>
      <c r="CO107" s="8">
        <v>318.45999999999998</v>
      </c>
      <c r="CP107" s="8">
        <v>849.5</v>
      </c>
      <c r="CQ107" s="8">
        <v>541.74</v>
      </c>
      <c r="CR107" s="8">
        <v>251.39</v>
      </c>
      <c r="CS107" s="8">
        <v>530.78</v>
      </c>
      <c r="CT107" s="8">
        <v>329.19</v>
      </c>
      <c r="CU107" s="8">
        <v>430.12</v>
      </c>
      <c r="CV107" s="8">
        <v>189.69</v>
      </c>
      <c r="CW107" s="8">
        <v>623.44000000000005</v>
      </c>
      <c r="CX107" s="8">
        <v>715.36</v>
      </c>
      <c r="CY107" s="8">
        <v>371.02</v>
      </c>
      <c r="CZ107" s="8">
        <v>542.1</v>
      </c>
      <c r="DA107" s="8">
        <v>802.1</v>
      </c>
      <c r="DB107" s="8">
        <v>442.38</v>
      </c>
      <c r="DC107" s="8">
        <v>538.97</v>
      </c>
      <c r="DD107" s="8">
        <v>680.79</v>
      </c>
      <c r="DE107" s="8">
        <v>354.1</v>
      </c>
      <c r="DF107" s="8">
        <v>230.82</v>
      </c>
      <c r="DG107" s="8">
        <v>372.23</v>
      </c>
      <c r="DH107" s="8">
        <v>330.38</v>
      </c>
      <c r="DI107" s="8">
        <v>1190</v>
      </c>
      <c r="DJ107" s="8">
        <v>1190</v>
      </c>
      <c r="DK107" s="8">
        <v>1190</v>
      </c>
      <c r="DL107" s="8">
        <v>1190</v>
      </c>
      <c r="DM107" s="8">
        <v>1190</v>
      </c>
      <c r="DN107" s="8">
        <v>1190</v>
      </c>
      <c r="DO107" s="8">
        <v>1190</v>
      </c>
      <c r="DP107" s="8">
        <v>1190</v>
      </c>
      <c r="DQ107" s="8">
        <v>1190</v>
      </c>
      <c r="DR107" s="8">
        <v>1190</v>
      </c>
      <c r="DS107" s="8">
        <v>1190</v>
      </c>
      <c r="DT107" s="8">
        <v>1190</v>
      </c>
      <c r="DU107" s="8">
        <v>1190</v>
      </c>
      <c r="DV107" s="8">
        <v>1190</v>
      </c>
      <c r="DW107" s="8">
        <v>1190</v>
      </c>
      <c r="DX107" s="8">
        <v>1190</v>
      </c>
      <c r="DY107" s="8">
        <v>1190</v>
      </c>
      <c r="DZ107" s="8">
        <v>1190</v>
      </c>
      <c r="EA107" s="8">
        <v>1190</v>
      </c>
      <c r="EB107" s="8">
        <v>1190</v>
      </c>
      <c r="EC107" s="8">
        <v>1190</v>
      </c>
      <c r="ED107" s="8">
        <v>1190</v>
      </c>
      <c r="EE107" s="8">
        <v>1190</v>
      </c>
      <c r="EF107" s="8">
        <v>1190</v>
      </c>
      <c r="EG107" s="8">
        <v>1190</v>
      </c>
      <c r="EH107" s="8">
        <v>1190</v>
      </c>
      <c r="EI107" s="8">
        <v>1190</v>
      </c>
      <c r="EJ107" s="8">
        <v>1190</v>
      </c>
      <c r="EK107" s="8">
        <v>1190</v>
      </c>
      <c r="EL107" s="8">
        <v>1190</v>
      </c>
      <c r="EM107" s="8">
        <v>1190</v>
      </c>
      <c r="EN107" s="8">
        <v>1190</v>
      </c>
      <c r="EO107" s="8">
        <v>1190</v>
      </c>
      <c r="EP107" s="8">
        <v>1190</v>
      </c>
      <c r="EQ107" s="8">
        <v>1190</v>
      </c>
      <c r="ER107" s="8">
        <v>1190</v>
      </c>
      <c r="ES107" s="8">
        <v>1190</v>
      </c>
      <c r="ET107" s="8">
        <v>1190</v>
      </c>
      <c r="EU107" s="8">
        <v>1190</v>
      </c>
      <c r="EV107" s="8">
        <v>1190</v>
      </c>
      <c r="EW107" s="8" t="s">
        <v>110</v>
      </c>
      <c r="EX107" s="8" t="s">
        <v>142</v>
      </c>
      <c r="EY107" s="8">
        <v>47.484999999999999</v>
      </c>
      <c r="EZ107" s="8">
        <v>5.37</v>
      </c>
      <c r="FA107" s="8">
        <v>45.286999999999999</v>
      </c>
      <c r="FB107" s="8">
        <v>5.22</v>
      </c>
      <c r="FC107" s="8" t="s">
        <v>2821</v>
      </c>
      <c r="FD107" s="8">
        <v>437</v>
      </c>
      <c r="FE107" s="8" t="s">
        <v>2821</v>
      </c>
      <c r="FF107" s="8">
        <v>1314</v>
      </c>
      <c r="FG107" s="8" t="s">
        <v>2821</v>
      </c>
      <c r="FH107" s="8" t="s">
        <v>2812</v>
      </c>
      <c r="FI107" s="8" t="s">
        <v>2808</v>
      </c>
      <c r="FJ107" s="8" t="s">
        <v>65</v>
      </c>
      <c r="FK107" s="8">
        <v>0</v>
      </c>
      <c r="FL107" s="8">
        <v>100.2</v>
      </c>
      <c r="FM107" s="8">
        <v>0.33</v>
      </c>
      <c r="FO107" s="8">
        <v>8</v>
      </c>
      <c r="FP107" s="8">
        <v>0</v>
      </c>
      <c r="FQ107" s="8" t="s">
        <v>2821</v>
      </c>
      <c r="FR107" s="8" t="s">
        <v>65</v>
      </c>
      <c r="FS107" s="8" t="s">
        <v>2813</v>
      </c>
      <c r="FT107" s="8">
        <v>0</v>
      </c>
      <c r="FU107" s="8" t="s">
        <v>2814</v>
      </c>
      <c r="FV107" s="8">
        <v>785</v>
      </c>
      <c r="FW107" s="8">
        <v>437</v>
      </c>
      <c r="FX107" s="8">
        <v>436</v>
      </c>
      <c r="FY107" s="8">
        <v>85</v>
      </c>
      <c r="FZ107" s="8">
        <v>91</v>
      </c>
      <c r="GA107" s="8">
        <v>100</v>
      </c>
      <c r="GB107" s="8">
        <v>62</v>
      </c>
      <c r="GC107" s="8">
        <v>1</v>
      </c>
      <c r="GD107" s="8">
        <v>1</v>
      </c>
      <c r="GE107" s="8">
        <v>1</v>
      </c>
      <c r="GF107" s="8">
        <v>1</v>
      </c>
      <c r="GG107" s="8" t="s">
        <v>72</v>
      </c>
      <c r="GH107" s="8" t="s">
        <v>2821</v>
      </c>
      <c r="GI107" s="8" t="s">
        <v>2822</v>
      </c>
      <c r="GJ107" s="8" t="s">
        <v>2821</v>
      </c>
      <c r="GK107" s="8" t="s">
        <v>2816</v>
      </c>
      <c r="GL107" s="9">
        <v>1E-83</v>
      </c>
      <c r="GM107" s="8" t="s">
        <v>191</v>
      </c>
      <c r="GN107" s="8" t="s">
        <v>2817</v>
      </c>
      <c r="GO107" s="8" t="s">
        <v>2822</v>
      </c>
      <c r="GP107" s="8" t="s">
        <v>2822</v>
      </c>
      <c r="GQ107" s="8" t="s">
        <v>55</v>
      </c>
      <c r="GR107" s="8" t="s">
        <v>2818</v>
      </c>
      <c r="GS107" s="8">
        <v>437</v>
      </c>
      <c r="GT107" s="8">
        <v>0</v>
      </c>
      <c r="GU107" s="8" t="s">
        <v>55</v>
      </c>
      <c r="GV107" s="8" t="s">
        <v>55</v>
      </c>
      <c r="GW107" s="8" t="s">
        <v>55</v>
      </c>
      <c r="GX107" s="8" t="s">
        <v>55</v>
      </c>
      <c r="GY107" s="8" t="s">
        <v>55</v>
      </c>
      <c r="GZ107" s="8">
        <v>0</v>
      </c>
      <c r="HA107" s="8">
        <v>9.1999999999999993</v>
      </c>
      <c r="HB107" s="8">
        <v>9.8000000000000007</v>
      </c>
      <c r="HC107" s="8">
        <v>3.9</v>
      </c>
      <c r="HD107" s="8" t="s">
        <v>61</v>
      </c>
      <c r="HE107" s="8" t="s">
        <v>2821</v>
      </c>
      <c r="HF107" s="8" t="s">
        <v>2819</v>
      </c>
      <c r="HG107" s="9">
        <v>1E-179</v>
      </c>
      <c r="HH107" s="8" t="s">
        <v>2820</v>
      </c>
      <c r="HI107" s="8">
        <v>629</v>
      </c>
      <c r="HJ107" s="8">
        <v>434</v>
      </c>
      <c r="HK107" s="8">
        <v>433</v>
      </c>
      <c r="HL107" s="8">
        <v>70</v>
      </c>
      <c r="HM107" s="8">
        <v>81</v>
      </c>
      <c r="HN107" s="8">
        <v>100</v>
      </c>
      <c r="HO107" s="8">
        <v>130</v>
      </c>
      <c r="HP107" s="8">
        <v>5</v>
      </c>
      <c r="HQ107" s="8">
        <v>4</v>
      </c>
      <c r="HR107" s="8">
        <v>5</v>
      </c>
      <c r="HS107" s="8">
        <v>1</v>
      </c>
      <c r="HT107" s="8" t="s">
        <v>66</v>
      </c>
    </row>
    <row r="108" spans="1:228" x14ac:dyDescent="0.2">
      <c r="A108" s="6" t="s">
        <v>5713</v>
      </c>
      <c r="B108" s="6" t="s">
        <v>5714</v>
      </c>
      <c r="D108" s="8" t="s">
        <v>2811</v>
      </c>
      <c r="E108" s="8">
        <v>28.13</v>
      </c>
      <c r="F108" s="8">
        <v>41.09</v>
      </c>
      <c r="G108" s="8">
        <f t="shared" si="22"/>
        <v>34.61</v>
      </c>
      <c r="H108" s="8">
        <f t="shared" si="23"/>
        <v>5.1131170363907232</v>
      </c>
      <c r="I108" s="8">
        <v>19.850000000000001</v>
      </c>
      <c r="J108" s="8">
        <v>30.66</v>
      </c>
      <c r="K108" s="8">
        <v>21.56</v>
      </c>
      <c r="L108" s="8">
        <v>24.02333333</v>
      </c>
      <c r="M108" s="8">
        <v>4.5863644389999996</v>
      </c>
      <c r="N108" s="8">
        <v>50.92</v>
      </c>
      <c r="O108" s="8">
        <v>48.23</v>
      </c>
      <c r="P108" s="8">
        <v>49.59</v>
      </c>
      <c r="Q108" s="8">
        <v>49.58</v>
      </c>
      <c r="R108" s="8">
        <v>5.6316863660000003</v>
      </c>
      <c r="S108" s="8">
        <v>39.83</v>
      </c>
      <c r="T108" s="8">
        <v>36.72</v>
      </c>
      <c r="U108" s="8">
        <v>39.53</v>
      </c>
      <c r="V108" s="8">
        <v>38.693333330000002</v>
      </c>
      <c r="W108" s="8">
        <v>5.2740131129999996</v>
      </c>
      <c r="X108" s="8">
        <v>41.21</v>
      </c>
      <c r="Y108" s="8">
        <v>39.15</v>
      </c>
      <c r="Z108" s="8">
        <v>26.96</v>
      </c>
      <c r="AA108" s="8">
        <v>35.77333333</v>
      </c>
      <c r="AB108" s="8">
        <v>5.1608126490000004</v>
      </c>
      <c r="AC108" s="8">
        <v>40.51</v>
      </c>
      <c r="AD108" s="8">
        <v>32.229999999999997</v>
      </c>
      <c r="AE108" s="8">
        <v>36.369999999999997</v>
      </c>
      <c r="AF108" s="8">
        <v>5.1846770206808923</v>
      </c>
      <c r="AG108" s="8">
        <v>37.14</v>
      </c>
      <c r="AH108" s="8">
        <v>35.909999999999997</v>
      </c>
      <c r="AI108" s="8">
        <v>32.11</v>
      </c>
      <c r="AJ108" s="8">
        <v>35.053333330000001</v>
      </c>
      <c r="AK108" s="8">
        <v>5.1314797360000002</v>
      </c>
      <c r="AL108" s="8">
        <v>39.47</v>
      </c>
      <c r="AM108" s="8">
        <v>21.89</v>
      </c>
      <c r="AN108" s="8">
        <v>28.97</v>
      </c>
      <c r="AO108" s="8">
        <v>30.11</v>
      </c>
      <c r="AP108" s="8">
        <v>4.9121708030000004</v>
      </c>
      <c r="AQ108" s="8">
        <v>22.05</v>
      </c>
      <c r="AR108" s="8">
        <v>28.75</v>
      </c>
      <c r="AS108" s="8">
        <v>23.14</v>
      </c>
      <c r="AT108" s="8">
        <v>24.646666669999998</v>
      </c>
      <c r="AU108" s="8">
        <v>4.623320638</v>
      </c>
      <c r="AV108" s="8">
        <v>63.14</v>
      </c>
      <c r="AW108" s="8">
        <v>55.85</v>
      </c>
      <c r="AX108" s="8">
        <v>55.62</v>
      </c>
      <c r="AY108" s="8">
        <v>58.20333333</v>
      </c>
      <c r="AZ108" s="8">
        <v>5.8630298740000004</v>
      </c>
      <c r="BA108" s="8">
        <v>37.979999999999997</v>
      </c>
      <c r="BB108" s="8">
        <v>41.11</v>
      </c>
      <c r="BC108" s="8">
        <v>33.83</v>
      </c>
      <c r="BD108" s="8">
        <v>37.64</v>
      </c>
      <c r="BE108" s="8">
        <v>5.2341947229999999</v>
      </c>
      <c r="BF108" s="8">
        <v>40.08</v>
      </c>
      <c r="BG108" s="8">
        <v>42.09</v>
      </c>
      <c r="BH108" s="8">
        <v>39.74</v>
      </c>
      <c r="BI108" s="8">
        <v>40.636666669999997</v>
      </c>
      <c r="BJ108" s="8">
        <v>5.3447101610000001</v>
      </c>
      <c r="BK108" s="8">
        <v>32.28</v>
      </c>
      <c r="BL108" s="8">
        <v>39.99</v>
      </c>
      <c r="BM108" s="8">
        <v>28.87</v>
      </c>
      <c r="BN108" s="8">
        <v>33.713333329999998</v>
      </c>
      <c r="BO108" s="8">
        <v>5.0752473719999998</v>
      </c>
      <c r="BP108" s="8">
        <v>34.270000000000003</v>
      </c>
      <c r="BQ108" s="8">
        <v>37.06</v>
      </c>
      <c r="BR108" s="8">
        <v>30.71</v>
      </c>
      <c r="BS108" s="8">
        <v>34.013333330000002</v>
      </c>
      <c r="BT108" s="8">
        <v>5.0880284930000004</v>
      </c>
      <c r="BU108" s="8">
        <v>231.07</v>
      </c>
      <c r="BV108" s="8">
        <v>397.28</v>
      </c>
      <c r="BW108" s="8">
        <v>226.68</v>
      </c>
      <c r="BX108" s="8">
        <v>223.22</v>
      </c>
      <c r="BY108" s="8">
        <v>123.6</v>
      </c>
      <c r="BZ108" s="8">
        <v>690.44</v>
      </c>
      <c r="CA108" s="8">
        <v>368.78</v>
      </c>
      <c r="CB108" s="8">
        <v>506.16</v>
      </c>
      <c r="CC108" s="8">
        <v>312.39</v>
      </c>
      <c r="CD108" s="8">
        <v>183.07</v>
      </c>
      <c r="CE108" s="8">
        <v>661.8</v>
      </c>
      <c r="CF108" s="8">
        <v>161.28</v>
      </c>
      <c r="CG108" s="8">
        <v>377.86</v>
      </c>
      <c r="CH108" s="8">
        <v>77.33</v>
      </c>
      <c r="CI108" s="8">
        <v>534.07000000000005</v>
      </c>
      <c r="CJ108" s="8">
        <v>425.72</v>
      </c>
      <c r="CK108" s="8">
        <v>343.22</v>
      </c>
      <c r="CL108" s="8">
        <v>391.94</v>
      </c>
      <c r="CM108" s="8">
        <v>173.05</v>
      </c>
      <c r="CN108" s="8">
        <v>386.73</v>
      </c>
      <c r="CO108" s="8">
        <v>159.54</v>
      </c>
      <c r="CP108" s="8">
        <v>558.5</v>
      </c>
      <c r="CQ108" s="8">
        <v>313.26</v>
      </c>
      <c r="CR108" s="8">
        <v>119.61</v>
      </c>
      <c r="CS108" s="8">
        <v>300.22000000000003</v>
      </c>
      <c r="CT108" s="8">
        <v>176.81</v>
      </c>
      <c r="CU108" s="8">
        <v>278.88</v>
      </c>
      <c r="CV108" s="8">
        <v>128.31</v>
      </c>
      <c r="CW108" s="8">
        <v>379.56</v>
      </c>
      <c r="CX108" s="8">
        <v>397.64</v>
      </c>
      <c r="CY108" s="8">
        <v>253.98</v>
      </c>
      <c r="CZ108" s="8">
        <v>361.9</v>
      </c>
      <c r="DA108" s="8">
        <v>443.9</v>
      </c>
      <c r="DB108" s="8">
        <v>251.62</v>
      </c>
      <c r="DC108" s="8">
        <v>297.02999999999997</v>
      </c>
      <c r="DD108" s="8">
        <v>408.21</v>
      </c>
      <c r="DE108" s="8">
        <v>215.9</v>
      </c>
      <c r="DF108" s="8">
        <v>154.18</v>
      </c>
      <c r="DG108" s="8">
        <v>232.77</v>
      </c>
      <c r="DH108" s="8">
        <v>218.62</v>
      </c>
      <c r="DI108" s="8">
        <v>1190</v>
      </c>
      <c r="DJ108" s="8">
        <v>1190</v>
      </c>
      <c r="DK108" s="8">
        <v>1190</v>
      </c>
      <c r="DL108" s="8">
        <v>1190</v>
      </c>
      <c r="DM108" s="8">
        <v>1190</v>
      </c>
      <c r="DN108" s="8">
        <v>1190</v>
      </c>
      <c r="DO108" s="8">
        <v>1190</v>
      </c>
      <c r="DP108" s="8">
        <v>1190</v>
      </c>
      <c r="DQ108" s="8">
        <v>1190</v>
      </c>
      <c r="DR108" s="8">
        <v>1190</v>
      </c>
      <c r="DS108" s="8">
        <v>1190</v>
      </c>
      <c r="DT108" s="8">
        <v>1190</v>
      </c>
      <c r="DU108" s="8">
        <v>1190</v>
      </c>
      <c r="DV108" s="8">
        <v>1190</v>
      </c>
      <c r="DW108" s="8">
        <v>1190</v>
      </c>
      <c r="DX108" s="8">
        <v>1190</v>
      </c>
      <c r="DY108" s="8">
        <v>1190</v>
      </c>
      <c r="DZ108" s="8">
        <v>1190</v>
      </c>
      <c r="EA108" s="8">
        <v>1190</v>
      </c>
      <c r="EB108" s="8">
        <v>1190</v>
      </c>
      <c r="EC108" s="8">
        <v>1190</v>
      </c>
      <c r="ED108" s="8">
        <v>1190</v>
      </c>
      <c r="EE108" s="8">
        <v>1190</v>
      </c>
      <c r="EF108" s="8">
        <v>1190</v>
      </c>
      <c r="EG108" s="8">
        <v>1190</v>
      </c>
      <c r="EH108" s="8">
        <v>1190</v>
      </c>
      <c r="EI108" s="8">
        <v>1190</v>
      </c>
      <c r="EJ108" s="8">
        <v>1190</v>
      </c>
      <c r="EK108" s="8">
        <v>1190</v>
      </c>
      <c r="EL108" s="8">
        <v>1190</v>
      </c>
      <c r="EM108" s="8">
        <v>1190</v>
      </c>
      <c r="EN108" s="8">
        <v>1190</v>
      </c>
      <c r="EO108" s="8">
        <v>1190</v>
      </c>
      <c r="EP108" s="8">
        <v>1190</v>
      </c>
      <c r="EQ108" s="8">
        <v>1190</v>
      </c>
      <c r="ER108" s="8">
        <v>1190</v>
      </c>
      <c r="ES108" s="8">
        <v>1190</v>
      </c>
      <c r="ET108" s="8">
        <v>1190</v>
      </c>
      <c r="EU108" s="8">
        <v>1190</v>
      </c>
      <c r="EV108" s="8">
        <v>1190</v>
      </c>
      <c r="EW108" s="8" t="s">
        <v>110</v>
      </c>
      <c r="EX108" s="8" t="s">
        <v>142</v>
      </c>
      <c r="EY108" s="8">
        <v>47.42</v>
      </c>
      <c r="EZ108" s="8">
        <v>5.37</v>
      </c>
      <c r="FA108" s="8">
        <v>45.218000000000004</v>
      </c>
      <c r="FB108" s="8">
        <v>5.22</v>
      </c>
      <c r="FC108" s="8" t="s">
        <v>2811</v>
      </c>
      <c r="FD108" s="8">
        <v>437</v>
      </c>
      <c r="FE108" s="8" t="s">
        <v>2811</v>
      </c>
      <c r="FF108" s="8">
        <v>1314</v>
      </c>
      <c r="FG108" s="8" t="s">
        <v>2811</v>
      </c>
      <c r="FH108" s="8" t="s">
        <v>2812</v>
      </c>
      <c r="FI108" s="8" t="s">
        <v>2808</v>
      </c>
      <c r="FJ108" s="8" t="s">
        <v>65</v>
      </c>
      <c r="FK108" s="8">
        <v>0</v>
      </c>
      <c r="FL108" s="8">
        <v>100.2</v>
      </c>
      <c r="FM108" s="8">
        <v>0.33</v>
      </c>
      <c r="FO108" s="8">
        <v>8</v>
      </c>
      <c r="FP108" s="8">
        <v>0</v>
      </c>
      <c r="FQ108" s="8" t="s">
        <v>2811</v>
      </c>
      <c r="FR108" s="8" t="s">
        <v>65</v>
      </c>
      <c r="FS108" s="8" t="s">
        <v>2813</v>
      </c>
      <c r="FT108" s="8">
        <v>0</v>
      </c>
      <c r="FU108" s="8" t="s">
        <v>2814</v>
      </c>
      <c r="FV108" s="8">
        <v>783</v>
      </c>
      <c r="FW108" s="8">
        <v>437</v>
      </c>
      <c r="FX108" s="8">
        <v>436</v>
      </c>
      <c r="FY108" s="8">
        <v>85</v>
      </c>
      <c r="FZ108" s="8">
        <v>91</v>
      </c>
      <c r="GA108" s="8">
        <v>100</v>
      </c>
      <c r="GB108" s="8">
        <v>62</v>
      </c>
      <c r="GC108" s="8">
        <v>1</v>
      </c>
      <c r="GD108" s="8">
        <v>1</v>
      </c>
      <c r="GE108" s="8">
        <v>1</v>
      </c>
      <c r="GF108" s="8">
        <v>1</v>
      </c>
      <c r="GG108" s="8" t="s">
        <v>72</v>
      </c>
      <c r="GH108" s="8" t="s">
        <v>2811</v>
      </c>
      <c r="GI108" s="8" t="s">
        <v>2815</v>
      </c>
      <c r="GJ108" s="8" t="s">
        <v>2811</v>
      </c>
      <c r="GK108" s="8" t="s">
        <v>2816</v>
      </c>
      <c r="GL108" s="9">
        <v>1E-83</v>
      </c>
      <c r="GM108" s="8" t="s">
        <v>191</v>
      </c>
      <c r="GN108" s="8" t="s">
        <v>2817</v>
      </c>
      <c r="GO108" s="8" t="s">
        <v>2815</v>
      </c>
      <c r="GP108" s="8" t="s">
        <v>2815</v>
      </c>
      <c r="GQ108" s="8" t="s">
        <v>55</v>
      </c>
      <c r="GR108" s="8" t="s">
        <v>2818</v>
      </c>
      <c r="GS108" s="8">
        <v>437</v>
      </c>
      <c r="GT108" s="8">
        <v>0</v>
      </c>
      <c r="GU108" s="8" t="s">
        <v>55</v>
      </c>
      <c r="GV108" s="8" t="s">
        <v>55</v>
      </c>
      <c r="GW108" s="8" t="s">
        <v>55</v>
      </c>
      <c r="GX108" s="8" t="s">
        <v>55</v>
      </c>
      <c r="GY108" s="8" t="s">
        <v>55</v>
      </c>
      <c r="GZ108" s="8">
        <v>0</v>
      </c>
      <c r="HA108" s="8">
        <v>9.6</v>
      </c>
      <c r="HB108" s="8">
        <v>9.8000000000000007</v>
      </c>
      <c r="HC108" s="8">
        <v>3.7</v>
      </c>
      <c r="HD108" s="8" t="s">
        <v>61</v>
      </c>
      <c r="HE108" s="8" t="s">
        <v>2811</v>
      </c>
      <c r="HF108" s="8" t="s">
        <v>2819</v>
      </c>
      <c r="HG108" s="9">
        <v>1E-179</v>
      </c>
      <c r="HH108" s="8" t="s">
        <v>2820</v>
      </c>
      <c r="HI108" s="8">
        <v>628</v>
      </c>
      <c r="HJ108" s="8">
        <v>434</v>
      </c>
      <c r="HK108" s="8">
        <v>433</v>
      </c>
      <c r="HL108" s="8">
        <v>70</v>
      </c>
      <c r="HM108" s="8">
        <v>81</v>
      </c>
      <c r="HN108" s="8">
        <v>100</v>
      </c>
      <c r="HO108" s="8">
        <v>129</v>
      </c>
      <c r="HP108" s="8">
        <v>5</v>
      </c>
      <c r="HQ108" s="8">
        <v>4</v>
      </c>
      <c r="HR108" s="8">
        <v>5</v>
      </c>
      <c r="HS108" s="8">
        <v>1</v>
      </c>
      <c r="HT108" s="8" t="s">
        <v>66</v>
      </c>
    </row>
    <row r="109" spans="1:228" x14ac:dyDescent="0.2">
      <c r="A109" s="6" t="s">
        <v>5713</v>
      </c>
      <c r="B109" s="6" t="s">
        <v>5714</v>
      </c>
      <c r="D109" s="8" t="s">
        <v>2839</v>
      </c>
      <c r="E109" s="8">
        <v>33.67</v>
      </c>
      <c r="F109" s="8">
        <v>29.36</v>
      </c>
      <c r="G109" s="8">
        <f t="shared" si="22"/>
        <v>31.515000000000001</v>
      </c>
      <c r="H109" s="8">
        <f t="shared" si="23"/>
        <v>4.9779667576194777</v>
      </c>
      <c r="I109" s="8">
        <v>17.350000000000001</v>
      </c>
      <c r="J109" s="8">
        <v>22.63</v>
      </c>
      <c r="K109" s="8">
        <v>18.96</v>
      </c>
      <c r="L109" s="8">
        <v>19.646666669999998</v>
      </c>
      <c r="M109" s="8">
        <v>4.2962126549999997</v>
      </c>
      <c r="N109" s="8">
        <v>46.8</v>
      </c>
      <c r="O109" s="8">
        <v>48.83</v>
      </c>
      <c r="P109" s="8">
        <v>50.14</v>
      </c>
      <c r="Q109" s="8">
        <v>48.59</v>
      </c>
      <c r="R109" s="8">
        <v>5.6025875269999998</v>
      </c>
      <c r="S109" s="8">
        <v>33.28</v>
      </c>
      <c r="T109" s="8">
        <v>40.770000000000003</v>
      </c>
      <c r="U109" s="8">
        <v>41.6</v>
      </c>
      <c r="V109" s="8">
        <v>38.549999999999997</v>
      </c>
      <c r="W109" s="8">
        <v>5.2686589550000003</v>
      </c>
      <c r="X109" s="8">
        <v>33.229999999999997</v>
      </c>
      <c r="Y109" s="8">
        <v>32.64</v>
      </c>
      <c r="Z109" s="8">
        <v>23.93</v>
      </c>
      <c r="AA109" s="8">
        <v>29.93333333</v>
      </c>
      <c r="AB109" s="8">
        <v>4.9036810390000003</v>
      </c>
      <c r="AC109" s="8">
        <v>36.44</v>
      </c>
      <c r="AD109" s="8">
        <v>20.89</v>
      </c>
      <c r="AE109" s="8">
        <v>28.664999999999999</v>
      </c>
      <c r="AF109" s="8">
        <v>4.8412183739238879</v>
      </c>
      <c r="AG109" s="8">
        <v>29.02</v>
      </c>
      <c r="AH109" s="8">
        <v>32.659999999999997</v>
      </c>
      <c r="AI109" s="8">
        <v>25.75</v>
      </c>
      <c r="AJ109" s="8">
        <v>29.143333330000001</v>
      </c>
      <c r="AK109" s="8">
        <v>4.8650939930000003</v>
      </c>
      <c r="AL109" s="8">
        <v>30.99</v>
      </c>
      <c r="AM109" s="8">
        <v>24.58</v>
      </c>
      <c r="AN109" s="8">
        <v>30.28</v>
      </c>
      <c r="AO109" s="8">
        <v>28.616666670000001</v>
      </c>
      <c r="AP109" s="8">
        <v>4.8387837290000002</v>
      </c>
      <c r="AQ109" s="8">
        <v>14.78</v>
      </c>
      <c r="AR109" s="8">
        <v>21.05</v>
      </c>
      <c r="AS109" s="8">
        <v>15.05</v>
      </c>
      <c r="AT109" s="8">
        <v>16.96</v>
      </c>
      <c r="AU109" s="8">
        <v>4.0840642650000003</v>
      </c>
      <c r="AV109" s="8">
        <v>48.89</v>
      </c>
      <c r="AW109" s="8">
        <v>51.48</v>
      </c>
      <c r="AX109" s="8">
        <v>48.14</v>
      </c>
      <c r="AY109" s="8">
        <v>49.503333329999997</v>
      </c>
      <c r="AZ109" s="8">
        <v>5.6294537680000003</v>
      </c>
      <c r="BA109" s="8">
        <v>33.130000000000003</v>
      </c>
      <c r="BB109" s="8">
        <v>41.69</v>
      </c>
      <c r="BC109" s="8">
        <v>32.520000000000003</v>
      </c>
      <c r="BD109" s="8">
        <v>35.78</v>
      </c>
      <c r="BE109" s="8">
        <v>5.1610814820000002</v>
      </c>
      <c r="BF109" s="8">
        <v>29.23</v>
      </c>
      <c r="BG109" s="8">
        <v>22.44</v>
      </c>
      <c r="BH109" s="8">
        <v>27.51</v>
      </c>
      <c r="BI109" s="8">
        <v>26.393333330000001</v>
      </c>
      <c r="BJ109" s="8">
        <v>4.722101661</v>
      </c>
      <c r="BK109" s="8">
        <v>24.22</v>
      </c>
      <c r="BL109" s="8">
        <v>21.14</v>
      </c>
      <c r="BM109" s="8">
        <v>17.73</v>
      </c>
      <c r="BN109" s="8">
        <v>21.03</v>
      </c>
      <c r="BO109" s="8">
        <v>4.3943769450000003</v>
      </c>
      <c r="BP109" s="8">
        <v>21.69</v>
      </c>
      <c r="BQ109" s="8">
        <v>24.38</v>
      </c>
      <c r="BR109" s="8">
        <v>16.34</v>
      </c>
      <c r="BS109" s="8">
        <v>20.803333330000001</v>
      </c>
      <c r="BT109" s="8">
        <v>4.378742806</v>
      </c>
      <c r="BU109" s="8">
        <v>173.36</v>
      </c>
      <c r="BV109" s="8">
        <v>177.92</v>
      </c>
      <c r="BW109" s="8">
        <v>124.16</v>
      </c>
      <c r="BX109" s="8">
        <v>103.26</v>
      </c>
      <c r="BY109" s="8">
        <v>68.16</v>
      </c>
      <c r="BZ109" s="8">
        <v>397.85</v>
      </c>
      <c r="CA109" s="8">
        <v>234.08</v>
      </c>
      <c r="CB109" s="8">
        <v>320.83999999999997</v>
      </c>
      <c r="CC109" s="8">
        <v>153.75</v>
      </c>
      <c r="CD109" s="8">
        <v>128.84</v>
      </c>
      <c r="CE109" s="8">
        <v>433.53</v>
      </c>
      <c r="CF109" s="8">
        <v>67.790000000000006</v>
      </c>
      <c r="CG109" s="8">
        <v>173.46</v>
      </c>
      <c r="CH109" s="8">
        <v>31.53</v>
      </c>
      <c r="CI109" s="8">
        <v>259.24</v>
      </c>
      <c r="CJ109" s="8">
        <v>246</v>
      </c>
      <c r="CK109" s="8">
        <v>186.22</v>
      </c>
      <c r="CL109" s="8">
        <v>220.99</v>
      </c>
      <c r="CM109" s="8">
        <v>70.319999999999993</v>
      </c>
      <c r="CN109" s="8">
        <v>189.4</v>
      </c>
      <c r="CO109" s="8">
        <v>90.97</v>
      </c>
      <c r="CP109" s="8">
        <v>280.77</v>
      </c>
      <c r="CQ109" s="8">
        <v>147.33000000000001</v>
      </c>
      <c r="CR109" s="8">
        <v>39.65</v>
      </c>
      <c r="CS109" s="8">
        <v>115.59</v>
      </c>
      <c r="CT109" s="8">
        <v>70.14</v>
      </c>
      <c r="CU109" s="8">
        <v>115.05</v>
      </c>
      <c r="CV109" s="8">
        <v>42.81</v>
      </c>
      <c r="CW109" s="8">
        <v>198.85</v>
      </c>
      <c r="CX109" s="8">
        <v>276.77999999999997</v>
      </c>
      <c r="CY109" s="8">
        <v>167.55</v>
      </c>
      <c r="CZ109" s="8">
        <v>182.94</v>
      </c>
      <c r="DA109" s="8">
        <v>232.02</v>
      </c>
      <c r="DB109" s="8">
        <v>139.99</v>
      </c>
      <c r="DC109" s="8">
        <v>162.46</v>
      </c>
      <c r="DD109" s="8">
        <v>259.52999999999997</v>
      </c>
      <c r="DE109" s="8">
        <v>130.13</v>
      </c>
      <c r="DF109" s="8">
        <v>70.48</v>
      </c>
      <c r="DG109" s="8">
        <v>77.78</v>
      </c>
      <c r="DH109" s="8">
        <v>94.85</v>
      </c>
      <c r="DI109" s="8">
        <v>746</v>
      </c>
      <c r="DJ109" s="8">
        <v>746</v>
      </c>
      <c r="DK109" s="8">
        <v>746</v>
      </c>
      <c r="DL109" s="8">
        <v>746</v>
      </c>
      <c r="DM109" s="8">
        <v>746</v>
      </c>
      <c r="DN109" s="8">
        <v>746</v>
      </c>
      <c r="DO109" s="8">
        <v>746</v>
      </c>
      <c r="DP109" s="8">
        <v>746</v>
      </c>
      <c r="DQ109" s="8">
        <v>746</v>
      </c>
      <c r="DR109" s="8">
        <v>746</v>
      </c>
      <c r="DS109" s="8">
        <v>746</v>
      </c>
      <c r="DT109" s="8">
        <v>746</v>
      </c>
      <c r="DU109" s="8">
        <v>746</v>
      </c>
      <c r="DV109" s="8">
        <v>746</v>
      </c>
      <c r="DW109" s="8">
        <v>746</v>
      </c>
      <c r="DX109" s="8">
        <v>746</v>
      </c>
      <c r="DY109" s="8">
        <v>746</v>
      </c>
      <c r="DZ109" s="8">
        <v>746</v>
      </c>
      <c r="EA109" s="8">
        <v>746</v>
      </c>
      <c r="EB109" s="8">
        <v>746</v>
      </c>
      <c r="EC109" s="8">
        <v>746</v>
      </c>
      <c r="ED109" s="8">
        <v>746</v>
      </c>
      <c r="EE109" s="8">
        <v>746</v>
      </c>
      <c r="EF109" s="8">
        <v>746</v>
      </c>
      <c r="EG109" s="8">
        <v>746</v>
      </c>
      <c r="EH109" s="8">
        <v>746</v>
      </c>
      <c r="EI109" s="8">
        <v>746</v>
      </c>
      <c r="EJ109" s="8">
        <v>746</v>
      </c>
      <c r="EK109" s="8">
        <v>746</v>
      </c>
      <c r="EL109" s="8">
        <v>746</v>
      </c>
      <c r="EM109" s="8">
        <v>746</v>
      </c>
      <c r="EN109" s="8">
        <v>746</v>
      </c>
      <c r="EO109" s="8">
        <v>746</v>
      </c>
      <c r="EP109" s="8">
        <v>746</v>
      </c>
      <c r="EQ109" s="8">
        <v>746</v>
      </c>
      <c r="ER109" s="8">
        <v>746</v>
      </c>
      <c r="ES109" s="8">
        <v>746</v>
      </c>
      <c r="ET109" s="8">
        <v>746</v>
      </c>
      <c r="EU109" s="8">
        <v>746</v>
      </c>
      <c r="EV109" s="8">
        <v>746</v>
      </c>
      <c r="EW109" s="8" t="s">
        <v>54</v>
      </c>
      <c r="EX109" s="8" t="s">
        <v>55</v>
      </c>
      <c r="EY109" s="8">
        <v>32.94</v>
      </c>
      <c r="EZ109" s="8">
        <v>9.0500000000000007</v>
      </c>
      <c r="FC109" s="8" t="s">
        <v>2839</v>
      </c>
      <c r="FD109" s="8">
        <v>289</v>
      </c>
      <c r="FE109" s="8" t="s">
        <v>2839</v>
      </c>
      <c r="FF109" s="8">
        <v>870</v>
      </c>
      <c r="FG109" s="8" t="s">
        <v>2839</v>
      </c>
      <c r="FH109" s="8" t="s">
        <v>2840</v>
      </c>
      <c r="FI109" s="8" t="s">
        <v>2808</v>
      </c>
      <c r="FJ109" s="8" t="s">
        <v>64</v>
      </c>
      <c r="FK109" s="9">
        <v>7.0000000000000003E-16</v>
      </c>
      <c r="FL109" s="8">
        <v>60</v>
      </c>
      <c r="FM109" s="8">
        <v>0.25</v>
      </c>
      <c r="FO109" s="8">
        <v>4</v>
      </c>
      <c r="FP109" s="8">
        <v>0</v>
      </c>
      <c r="FQ109" s="8" t="s">
        <v>2839</v>
      </c>
      <c r="FR109" s="8" t="s">
        <v>65</v>
      </c>
      <c r="FS109" s="8" t="s">
        <v>2841</v>
      </c>
      <c r="FT109" s="9">
        <v>1.0000000000000001E-152</v>
      </c>
      <c r="FU109" s="8" t="s">
        <v>2842</v>
      </c>
      <c r="FV109" s="8">
        <v>540</v>
      </c>
      <c r="FW109" s="8">
        <v>289</v>
      </c>
      <c r="FX109" s="8">
        <v>310</v>
      </c>
      <c r="FY109" s="8">
        <v>91</v>
      </c>
      <c r="FZ109" s="8">
        <v>95</v>
      </c>
      <c r="GA109" s="8">
        <v>93</v>
      </c>
      <c r="GB109" s="8">
        <v>26</v>
      </c>
      <c r="GC109" s="8">
        <v>0</v>
      </c>
      <c r="GD109" s="8">
        <v>22</v>
      </c>
      <c r="GE109" s="8">
        <v>1</v>
      </c>
      <c r="GF109" s="8">
        <v>1</v>
      </c>
      <c r="GG109" s="8" t="s">
        <v>72</v>
      </c>
      <c r="GH109" s="8" t="s">
        <v>2839</v>
      </c>
      <c r="GI109" s="8" t="s">
        <v>2843</v>
      </c>
      <c r="GJ109" s="8" t="s">
        <v>2839</v>
      </c>
      <c r="GK109" s="8" t="s">
        <v>2816</v>
      </c>
      <c r="GL109" s="9">
        <v>7.0000000000000003E-16</v>
      </c>
      <c r="GM109" s="8" t="s">
        <v>191</v>
      </c>
      <c r="GN109" s="8" t="s">
        <v>2817</v>
      </c>
      <c r="GO109" s="8" t="s">
        <v>2843</v>
      </c>
      <c r="GP109" s="8" t="s">
        <v>2843</v>
      </c>
      <c r="GQ109" s="8" t="s">
        <v>2844</v>
      </c>
      <c r="GR109" s="8" t="s">
        <v>2845</v>
      </c>
      <c r="GS109" s="8">
        <v>289</v>
      </c>
      <c r="GT109" s="8">
        <v>1</v>
      </c>
      <c r="GU109" s="8">
        <v>7.6</v>
      </c>
      <c r="GV109" s="8">
        <v>87.2</v>
      </c>
      <c r="GW109" s="8">
        <v>5.2</v>
      </c>
      <c r="GX109" s="8" t="s">
        <v>55</v>
      </c>
      <c r="GY109" s="8">
        <v>15</v>
      </c>
      <c r="GZ109" s="8">
        <v>0</v>
      </c>
      <c r="HA109" s="8">
        <v>12.5</v>
      </c>
      <c r="HB109" s="8">
        <v>4.8</v>
      </c>
      <c r="HC109" s="8">
        <v>4.2</v>
      </c>
      <c r="HD109" s="8" t="s">
        <v>61</v>
      </c>
      <c r="HE109" s="8" t="s">
        <v>2839</v>
      </c>
      <c r="HF109" s="8" t="s">
        <v>2846</v>
      </c>
      <c r="HG109" s="9">
        <v>2.9999999999999999E-19</v>
      </c>
      <c r="HH109" s="8" t="s">
        <v>2847</v>
      </c>
      <c r="HI109" s="8">
        <v>95.9</v>
      </c>
      <c r="HJ109" s="8">
        <v>190</v>
      </c>
      <c r="HK109" s="8">
        <v>220</v>
      </c>
      <c r="HL109" s="8">
        <v>34</v>
      </c>
      <c r="HM109" s="8">
        <v>53</v>
      </c>
      <c r="HN109" s="8">
        <v>86</v>
      </c>
      <c r="HO109" s="8">
        <v>125</v>
      </c>
      <c r="HP109" s="8">
        <v>9</v>
      </c>
      <c r="HQ109" s="8">
        <v>35</v>
      </c>
      <c r="HR109" s="8">
        <v>105</v>
      </c>
      <c r="HS109" s="8">
        <v>1</v>
      </c>
      <c r="HT109" s="8" t="s">
        <v>2848</v>
      </c>
    </row>
    <row r="110" spans="1:228" x14ac:dyDescent="0.2">
      <c r="A110" s="6" t="s">
        <v>5713</v>
      </c>
      <c r="B110" s="6" t="s">
        <v>5714</v>
      </c>
      <c r="D110" s="8" t="s">
        <v>2864</v>
      </c>
      <c r="E110" s="8">
        <v>11.41</v>
      </c>
      <c r="F110" s="8">
        <v>14.22</v>
      </c>
      <c r="G110" s="8">
        <f t="shared" si="22"/>
        <v>12.815000000000001</v>
      </c>
      <c r="H110" s="8">
        <f t="shared" si="23"/>
        <v>3.6797615735168532</v>
      </c>
      <c r="I110" s="8">
        <v>10.17</v>
      </c>
      <c r="J110" s="8">
        <v>12.68</v>
      </c>
      <c r="K110" s="8">
        <v>10.36</v>
      </c>
      <c r="L110" s="8">
        <v>11.07</v>
      </c>
      <c r="M110" s="8">
        <v>3.4685833170000002</v>
      </c>
      <c r="N110" s="8">
        <v>35.44</v>
      </c>
      <c r="O110" s="8">
        <v>27.52</v>
      </c>
      <c r="P110" s="8">
        <v>31.03</v>
      </c>
      <c r="Q110" s="8">
        <v>31.33</v>
      </c>
      <c r="R110" s="8">
        <v>4.9694728650000002</v>
      </c>
      <c r="S110" s="8">
        <v>35.43</v>
      </c>
      <c r="T110" s="8">
        <v>34.479999999999997</v>
      </c>
      <c r="U110" s="8">
        <v>34.130000000000003</v>
      </c>
      <c r="V110" s="8">
        <v>34.68</v>
      </c>
      <c r="W110" s="8">
        <v>5.116031993</v>
      </c>
      <c r="X110" s="8">
        <v>34.24</v>
      </c>
      <c r="Y110" s="8">
        <v>34.56</v>
      </c>
      <c r="Z110" s="8">
        <v>38.92</v>
      </c>
      <c r="AA110" s="8">
        <v>35.90666667</v>
      </c>
      <c r="AB110" s="8">
        <v>5.1661798240000003</v>
      </c>
      <c r="AC110" s="8">
        <v>32.020000000000003</v>
      </c>
      <c r="AD110" s="8">
        <v>28.32</v>
      </c>
      <c r="AE110" s="8">
        <v>30.17</v>
      </c>
      <c r="AF110" s="8">
        <v>4.9150427913719783</v>
      </c>
      <c r="AG110" s="8">
        <v>34.229999999999997</v>
      </c>
      <c r="AH110" s="8">
        <v>26.94</v>
      </c>
      <c r="AI110" s="8">
        <v>28.21</v>
      </c>
      <c r="AJ110" s="8">
        <v>29.793333329999999</v>
      </c>
      <c r="AK110" s="8">
        <v>4.8969176389999998</v>
      </c>
      <c r="AL110" s="8">
        <v>15.5</v>
      </c>
      <c r="AM110" s="8">
        <v>13.13</v>
      </c>
      <c r="AN110" s="8">
        <v>9.68</v>
      </c>
      <c r="AO110" s="8">
        <v>12.77</v>
      </c>
      <c r="AP110" s="8">
        <v>3.6746866200000001</v>
      </c>
      <c r="AQ110" s="8">
        <v>10.76</v>
      </c>
      <c r="AR110" s="8">
        <v>11.7</v>
      </c>
      <c r="AS110" s="8">
        <v>8.92</v>
      </c>
      <c r="AT110" s="8">
        <v>10.46</v>
      </c>
      <c r="AU110" s="8">
        <v>3.3868109460000002</v>
      </c>
      <c r="AV110" s="8">
        <v>35.82</v>
      </c>
      <c r="AW110" s="8">
        <v>27.58</v>
      </c>
      <c r="AX110" s="8">
        <v>35.11</v>
      </c>
      <c r="AY110" s="8">
        <v>32.83666667</v>
      </c>
      <c r="AZ110" s="8">
        <v>5.0372357780000003</v>
      </c>
      <c r="BA110" s="8">
        <v>32.5</v>
      </c>
      <c r="BB110" s="8">
        <v>21.87</v>
      </c>
      <c r="BC110" s="8">
        <v>23.31</v>
      </c>
      <c r="BD110" s="8">
        <v>25.893333330000001</v>
      </c>
      <c r="BE110" s="8">
        <v>4.694508795</v>
      </c>
      <c r="BF110" s="8">
        <v>29.35</v>
      </c>
      <c r="BG110" s="8">
        <v>26.19</v>
      </c>
      <c r="BH110" s="8">
        <v>36.590000000000003</v>
      </c>
      <c r="BI110" s="8">
        <v>30.71</v>
      </c>
      <c r="BJ110" s="8">
        <v>4.9406366070000001</v>
      </c>
      <c r="BK110" s="8">
        <v>25.43</v>
      </c>
      <c r="BL110" s="8">
        <v>30.19</v>
      </c>
      <c r="BM110" s="8">
        <v>32.81</v>
      </c>
      <c r="BN110" s="8">
        <v>29.47666667</v>
      </c>
      <c r="BO110" s="8">
        <v>4.8815014830000001</v>
      </c>
      <c r="BP110" s="8">
        <v>32.450000000000003</v>
      </c>
      <c r="BQ110" s="8">
        <v>29.56</v>
      </c>
      <c r="BR110" s="8">
        <v>23.36</v>
      </c>
      <c r="BS110" s="8">
        <v>28.456666670000001</v>
      </c>
      <c r="BT110" s="8">
        <v>4.8306947740000004</v>
      </c>
      <c r="BU110" s="8">
        <v>178.01</v>
      </c>
      <c r="BV110" s="8">
        <v>261.27</v>
      </c>
      <c r="BW110" s="8">
        <v>220.71</v>
      </c>
      <c r="BX110" s="8">
        <v>175.32</v>
      </c>
      <c r="BY110" s="8">
        <v>112.88</v>
      </c>
      <c r="BZ110" s="8">
        <v>913.01</v>
      </c>
      <c r="CA110" s="8">
        <v>399.81</v>
      </c>
      <c r="CB110" s="8">
        <v>601.89</v>
      </c>
      <c r="CC110" s="8">
        <v>233.06</v>
      </c>
      <c r="CD110" s="8">
        <v>208.52</v>
      </c>
      <c r="CE110" s="8">
        <v>420.17</v>
      </c>
      <c r="CF110" s="8">
        <v>149.53</v>
      </c>
      <c r="CG110" s="8">
        <v>292.25</v>
      </c>
      <c r="CH110" s="8">
        <v>56.62</v>
      </c>
      <c r="CI110" s="8">
        <v>575.72</v>
      </c>
      <c r="CJ110" s="8">
        <v>399.47</v>
      </c>
      <c r="CK110" s="8">
        <v>411.61</v>
      </c>
      <c r="CL110" s="8">
        <v>588.55999999999995</v>
      </c>
      <c r="CM110" s="8">
        <v>288.85000000000002</v>
      </c>
      <c r="CN110" s="8">
        <v>677.07</v>
      </c>
      <c r="CO110" s="8">
        <v>227.47</v>
      </c>
      <c r="CP110" s="8">
        <v>932.53</v>
      </c>
      <c r="CQ110" s="8">
        <v>468.82</v>
      </c>
      <c r="CR110" s="8">
        <v>171.56</v>
      </c>
      <c r="CS110" s="8">
        <v>648.15</v>
      </c>
      <c r="CT110" s="8">
        <v>318.14999999999998</v>
      </c>
      <c r="CU110" s="8">
        <v>422.67</v>
      </c>
      <c r="CV110" s="8">
        <v>185.44</v>
      </c>
      <c r="CW110" s="8">
        <v>641.61</v>
      </c>
      <c r="CX110" s="8">
        <v>709.33</v>
      </c>
      <c r="CY110" s="8">
        <v>416.57</v>
      </c>
      <c r="CZ110" s="8">
        <v>571.26</v>
      </c>
      <c r="DA110" s="8">
        <v>744.44</v>
      </c>
      <c r="DB110" s="8">
        <v>690.12</v>
      </c>
      <c r="DC110" s="8">
        <v>482.97</v>
      </c>
      <c r="DD110" s="8">
        <v>412.64</v>
      </c>
      <c r="DE110" s="8">
        <v>282.63</v>
      </c>
      <c r="DF110" s="8">
        <v>214.5</v>
      </c>
      <c r="DG110" s="8">
        <v>275.13</v>
      </c>
      <c r="DH110" s="8">
        <v>382.41</v>
      </c>
      <c r="DI110" s="8">
        <v>2261</v>
      </c>
      <c r="DJ110" s="8">
        <v>2261</v>
      </c>
      <c r="DK110" s="8">
        <v>2261</v>
      </c>
      <c r="DL110" s="8">
        <v>2261</v>
      </c>
      <c r="DM110" s="8">
        <v>2261</v>
      </c>
      <c r="DN110" s="8">
        <v>2261</v>
      </c>
      <c r="DO110" s="8">
        <v>2261</v>
      </c>
      <c r="DP110" s="8">
        <v>2261</v>
      </c>
      <c r="DQ110" s="8">
        <v>2261</v>
      </c>
      <c r="DR110" s="8">
        <v>2261</v>
      </c>
      <c r="DS110" s="8">
        <v>2261</v>
      </c>
      <c r="DT110" s="8">
        <v>2261</v>
      </c>
      <c r="DU110" s="8">
        <v>2261</v>
      </c>
      <c r="DV110" s="8">
        <v>2261</v>
      </c>
      <c r="DW110" s="8">
        <v>2261</v>
      </c>
      <c r="DX110" s="8">
        <v>2261</v>
      </c>
      <c r="DY110" s="8">
        <v>2261</v>
      </c>
      <c r="DZ110" s="8">
        <v>2261</v>
      </c>
      <c r="EA110" s="8">
        <v>2261</v>
      </c>
      <c r="EB110" s="8">
        <v>2261</v>
      </c>
      <c r="EC110" s="8">
        <v>2261</v>
      </c>
      <c r="ED110" s="8">
        <v>2261</v>
      </c>
      <c r="EE110" s="8">
        <v>2261</v>
      </c>
      <c r="EF110" s="8">
        <v>2261</v>
      </c>
      <c r="EG110" s="8">
        <v>2261</v>
      </c>
      <c r="EH110" s="8">
        <v>2261</v>
      </c>
      <c r="EI110" s="8">
        <v>2261</v>
      </c>
      <c r="EJ110" s="8">
        <v>2261</v>
      </c>
      <c r="EK110" s="8">
        <v>2261</v>
      </c>
      <c r="EL110" s="8">
        <v>2261</v>
      </c>
      <c r="EM110" s="8">
        <v>2261</v>
      </c>
      <c r="EN110" s="8">
        <v>2261</v>
      </c>
      <c r="EO110" s="8">
        <v>2261</v>
      </c>
      <c r="EP110" s="8">
        <v>2261</v>
      </c>
      <c r="EQ110" s="8">
        <v>2261</v>
      </c>
      <c r="ER110" s="8">
        <v>2261</v>
      </c>
      <c r="ES110" s="8">
        <v>2261</v>
      </c>
      <c r="ET110" s="8">
        <v>2261</v>
      </c>
      <c r="EU110" s="8">
        <v>2261</v>
      </c>
      <c r="EV110" s="8">
        <v>2261</v>
      </c>
      <c r="EW110" s="8" t="s">
        <v>110</v>
      </c>
      <c r="EX110" s="8" t="s">
        <v>216</v>
      </c>
      <c r="EY110" s="8">
        <v>92.061999999999998</v>
      </c>
      <c r="EZ110" s="8">
        <v>8.9700000000000006</v>
      </c>
      <c r="FA110" s="8">
        <v>89.774000000000001</v>
      </c>
      <c r="FB110" s="8">
        <v>9.01</v>
      </c>
      <c r="FC110" s="8" t="s">
        <v>2864</v>
      </c>
      <c r="FD110" s="8">
        <v>794</v>
      </c>
      <c r="FE110" s="8" t="s">
        <v>2864</v>
      </c>
      <c r="FF110" s="8">
        <v>2385</v>
      </c>
      <c r="FG110" s="8" t="s">
        <v>2864</v>
      </c>
      <c r="FH110" s="8" t="s">
        <v>2850</v>
      </c>
      <c r="FI110" s="8" t="s">
        <v>2808</v>
      </c>
      <c r="FJ110" s="8" t="s">
        <v>64</v>
      </c>
      <c r="FK110" s="8">
        <v>2.0000000000000001E-9</v>
      </c>
      <c r="FL110" s="8">
        <v>65.5</v>
      </c>
      <c r="FM110" s="8">
        <v>0.18</v>
      </c>
      <c r="FO110" s="8">
        <v>16</v>
      </c>
      <c r="FP110" s="8">
        <v>0</v>
      </c>
      <c r="FQ110" s="8" t="s">
        <v>2864</v>
      </c>
      <c r="FR110" s="8" t="s">
        <v>65</v>
      </c>
      <c r="FS110" s="8" t="s">
        <v>2841</v>
      </c>
      <c r="FT110" s="8">
        <v>0</v>
      </c>
      <c r="FU110" s="8" t="s">
        <v>2851</v>
      </c>
      <c r="FV110" s="8">
        <v>1387</v>
      </c>
      <c r="FW110" s="8">
        <v>795</v>
      </c>
      <c r="FX110" s="8">
        <v>788</v>
      </c>
      <c r="FY110" s="8">
        <v>84</v>
      </c>
      <c r="FZ110" s="8">
        <v>91</v>
      </c>
      <c r="GA110" s="8">
        <v>101</v>
      </c>
      <c r="GB110" s="8">
        <v>121</v>
      </c>
      <c r="GC110" s="8">
        <v>8</v>
      </c>
      <c r="GD110" s="8">
        <v>1</v>
      </c>
      <c r="GE110" s="8">
        <v>1</v>
      </c>
      <c r="GF110" s="8">
        <v>1</v>
      </c>
      <c r="GG110" s="8" t="s">
        <v>72</v>
      </c>
      <c r="GH110" s="8" t="s">
        <v>2864</v>
      </c>
      <c r="GI110" s="8" t="s">
        <v>2865</v>
      </c>
      <c r="GJ110" s="8" t="s">
        <v>2864</v>
      </c>
      <c r="GK110" s="8" t="s">
        <v>2816</v>
      </c>
      <c r="GL110" s="9">
        <v>2.0000000000000001E-9</v>
      </c>
      <c r="GM110" s="8" t="s">
        <v>191</v>
      </c>
      <c r="GN110" s="8" t="s">
        <v>2817</v>
      </c>
      <c r="GO110" s="8" t="s">
        <v>2865</v>
      </c>
      <c r="GP110" s="8" t="s">
        <v>2865</v>
      </c>
      <c r="GQ110" s="8" t="s">
        <v>55</v>
      </c>
      <c r="GR110" s="8" t="s">
        <v>2853</v>
      </c>
      <c r="GS110" s="8">
        <v>794</v>
      </c>
      <c r="GT110" s="8">
        <v>0</v>
      </c>
      <c r="GU110" s="8" t="s">
        <v>55</v>
      </c>
      <c r="GV110" s="8" t="s">
        <v>55</v>
      </c>
      <c r="GW110" s="8" t="s">
        <v>55</v>
      </c>
      <c r="GX110" s="8" t="s">
        <v>55</v>
      </c>
      <c r="GY110" s="8" t="s">
        <v>55</v>
      </c>
      <c r="GZ110" s="8">
        <v>2</v>
      </c>
      <c r="HA110" s="8">
        <v>13.4</v>
      </c>
      <c r="HB110" s="8">
        <v>4</v>
      </c>
      <c r="HC110" s="8">
        <v>4.9000000000000004</v>
      </c>
      <c r="HD110" s="8" t="s">
        <v>61</v>
      </c>
      <c r="HE110" s="8" t="s">
        <v>2864</v>
      </c>
      <c r="HF110" s="8" t="s">
        <v>2854</v>
      </c>
      <c r="HG110" s="9">
        <v>2.0000000000000002E-30</v>
      </c>
      <c r="HH110" s="8" t="s">
        <v>2855</v>
      </c>
      <c r="HI110" s="8">
        <v>135</v>
      </c>
      <c r="HJ110" s="8">
        <v>319</v>
      </c>
      <c r="HK110" s="8">
        <v>957</v>
      </c>
      <c r="HL110" s="8">
        <v>29</v>
      </c>
      <c r="HM110" s="8">
        <v>47</v>
      </c>
      <c r="HN110" s="8">
        <v>33</v>
      </c>
      <c r="HO110" s="8">
        <v>226</v>
      </c>
      <c r="HP110" s="8">
        <v>9</v>
      </c>
      <c r="HQ110" s="8">
        <v>73</v>
      </c>
      <c r="HR110" s="8">
        <v>11</v>
      </c>
      <c r="HS110" s="8">
        <v>1</v>
      </c>
      <c r="HT110" s="8" t="s">
        <v>88</v>
      </c>
    </row>
    <row r="111" spans="1:228" x14ac:dyDescent="0.2">
      <c r="A111" s="6" t="s">
        <v>5713</v>
      </c>
      <c r="B111" s="6" t="s">
        <v>5714</v>
      </c>
      <c r="D111" s="8" t="s">
        <v>2849</v>
      </c>
      <c r="E111" s="8">
        <v>9.61</v>
      </c>
      <c r="F111" s="8">
        <v>8.1</v>
      </c>
      <c r="G111" s="8">
        <f t="shared" si="22"/>
        <v>8.8550000000000004</v>
      </c>
      <c r="H111" s="8">
        <f t="shared" si="23"/>
        <v>3.1464923069771897</v>
      </c>
      <c r="I111" s="8">
        <v>7.9</v>
      </c>
      <c r="J111" s="8">
        <v>9.3000000000000007</v>
      </c>
      <c r="K111" s="8">
        <v>9.65</v>
      </c>
      <c r="L111" s="8">
        <v>8.9499999999999993</v>
      </c>
      <c r="M111" s="8">
        <v>3.1618876820000001</v>
      </c>
      <c r="N111" s="8">
        <v>24.18</v>
      </c>
      <c r="O111" s="8">
        <v>25.89</v>
      </c>
      <c r="P111" s="8">
        <v>18.93</v>
      </c>
      <c r="Q111" s="8">
        <v>23</v>
      </c>
      <c r="R111" s="8">
        <v>4.523561956</v>
      </c>
      <c r="S111" s="8">
        <v>29.4</v>
      </c>
      <c r="T111" s="8">
        <v>27.64</v>
      </c>
      <c r="U111" s="8">
        <v>28.79</v>
      </c>
      <c r="V111" s="8">
        <v>28.61</v>
      </c>
      <c r="W111" s="8">
        <v>4.8384475929999997</v>
      </c>
      <c r="X111" s="8">
        <v>27.85</v>
      </c>
      <c r="Y111" s="8">
        <v>33.17</v>
      </c>
      <c r="Z111" s="8">
        <v>23.91</v>
      </c>
      <c r="AA111" s="8">
        <v>28.31</v>
      </c>
      <c r="AB111" s="8">
        <v>4.8232398439999997</v>
      </c>
      <c r="AC111" s="8">
        <v>26.08</v>
      </c>
      <c r="AD111" s="8">
        <v>25.8</v>
      </c>
      <c r="AE111" s="8">
        <v>25.939999999999998</v>
      </c>
      <c r="AF111" s="8">
        <v>4.6971065744769742</v>
      </c>
      <c r="AG111" s="8">
        <v>24.77</v>
      </c>
      <c r="AH111" s="8">
        <v>31.69</v>
      </c>
      <c r="AI111" s="8">
        <v>23.4</v>
      </c>
      <c r="AJ111" s="8">
        <v>26.62</v>
      </c>
      <c r="AK111" s="8">
        <v>4.734438666</v>
      </c>
      <c r="AL111" s="8">
        <v>11.7</v>
      </c>
      <c r="AM111" s="8">
        <v>6.95</v>
      </c>
      <c r="AN111" s="8">
        <v>10.6</v>
      </c>
      <c r="AO111" s="8">
        <v>9.75</v>
      </c>
      <c r="AP111" s="8">
        <v>3.2854022189999998</v>
      </c>
      <c r="AQ111" s="8">
        <v>10.97</v>
      </c>
      <c r="AR111" s="8">
        <v>9.52</v>
      </c>
      <c r="AS111" s="8">
        <v>9.67</v>
      </c>
      <c r="AT111" s="8">
        <v>10.053333329999999</v>
      </c>
      <c r="AU111" s="8">
        <v>3.329602022</v>
      </c>
      <c r="AV111" s="8">
        <v>22.11</v>
      </c>
      <c r="AW111" s="8">
        <v>24.41</v>
      </c>
      <c r="AX111" s="8">
        <v>25.88</v>
      </c>
      <c r="AY111" s="8">
        <v>24.133333329999999</v>
      </c>
      <c r="AZ111" s="8">
        <v>4.592955291</v>
      </c>
      <c r="BA111" s="8">
        <v>22.01</v>
      </c>
      <c r="BB111" s="8">
        <v>28.9</v>
      </c>
      <c r="BC111" s="8">
        <v>32.44</v>
      </c>
      <c r="BD111" s="8">
        <v>27.783333330000001</v>
      </c>
      <c r="BE111" s="8">
        <v>4.7961477930000003</v>
      </c>
      <c r="BF111" s="8">
        <v>21.55</v>
      </c>
      <c r="BG111" s="8">
        <v>27.11</v>
      </c>
      <c r="BH111" s="8">
        <v>18.239999999999998</v>
      </c>
      <c r="BI111" s="8">
        <v>22.3</v>
      </c>
      <c r="BJ111" s="8">
        <v>4.4789718049999996</v>
      </c>
      <c r="BK111" s="8">
        <v>23.93</v>
      </c>
      <c r="BL111" s="8">
        <v>20.309999999999999</v>
      </c>
      <c r="BM111" s="8">
        <v>15.18</v>
      </c>
      <c r="BN111" s="8">
        <v>19.806666669999998</v>
      </c>
      <c r="BO111" s="8">
        <v>4.3079141999999999</v>
      </c>
      <c r="BP111" s="8">
        <v>22.12</v>
      </c>
      <c r="BQ111" s="8">
        <v>25.48</v>
      </c>
      <c r="BR111" s="8">
        <v>24.51</v>
      </c>
      <c r="BS111" s="8">
        <v>24.036666669999999</v>
      </c>
      <c r="BT111" s="8">
        <v>4.5871649359999997</v>
      </c>
      <c r="BU111" s="8">
        <v>149.99</v>
      </c>
      <c r="BV111" s="8">
        <v>148.72999999999999</v>
      </c>
      <c r="BW111" s="8">
        <v>171.29</v>
      </c>
      <c r="BX111" s="8">
        <v>128.68</v>
      </c>
      <c r="BY111" s="8">
        <v>105.12</v>
      </c>
      <c r="BZ111" s="8">
        <v>622.99</v>
      </c>
      <c r="CA111" s="8">
        <v>376.19</v>
      </c>
      <c r="CB111" s="8">
        <v>367.11</v>
      </c>
      <c r="CC111" s="8">
        <v>175.94</v>
      </c>
      <c r="CD111" s="8">
        <v>110.48</v>
      </c>
      <c r="CE111" s="8">
        <v>459.83</v>
      </c>
      <c r="CF111" s="8">
        <v>152.47</v>
      </c>
      <c r="CG111" s="8">
        <v>237.75</v>
      </c>
      <c r="CH111" s="8">
        <v>61.38</v>
      </c>
      <c r="CI111" s="8">
        <v>355.28</v>
      </c>
      <c r="CJ111" s="8">
        <v>353.53</v>
      </c>
      <c r="CK111" s="8">
        <v>303.39</v>
      </c>
      <c r="CL111" s="8">
        <v>479.44</v>
      </c>
      <c r="CM111" s="8">
        <v>263.14999999999998</v>
      </c>
      <c r="CN111" s="8">
        <v>489.93</v>
      </c>
      <c r="CO111" s="8">
        <v>267.52999999999997</v>
      </c>
      <c r="CP111" s="8">
        <v>773.47</v>
      </c>
      <c r="CQ111" s="8">
        <v>441.18</v>
      </c>
      <c r="CR111" s="8">
        <v>115.44</v>
      </c>
      <c r="CS111" s="8">
        <v>299.85000000000002</v>
      </c>
      <c r="CT111" s="8">
        <v>216.85</v>
      </c>
      <c r="CU111" s="8">
        <v>364.33</v>
      </c>
      <c r="CV111" s="8">
        <v>194.56</v>
      </c>
      <c r="CW111" s="8">
        <v>532.39</v>
      </c>
      <c r="CX111" s="8">
        <v>568.66999999999996</v>
      </c>
      <c r="CY111" s="8">
        <v>351.43</v>
      </c>
      <c r="CZ111" s="8">
        <v>464.74</v>
      </c>
      <c r="DA111" s="8">
        <v>714.56</v>
      </c>
      <c r="DB111" s="8">
        <v>423.88</v>
      </c>
      <c r="DC111" s="8">
        <v>327.02999999999997</v>
      </c>
      <c r="DD111" s="8">
        <v>545.36</v>
      </c>
      <c r="DE111" s="8">
        <v>393.37</v>
      </c>
      <c r="DF111" s="8">
        <v>157.5</v>
      </c>
      <c r="DG111" s="8">
        <v>284.87</v>
      </c>
      <c r="DH111" s="8">
        <v>190.59</v>
      </c>
      <c r="DI111" s="8">
        <v>2261</v>
      </c>
      <c r="DJ111" s="8">
        <v>2261</v>
      </c>
      <c r="DK111" s="8">
        <v>2261</v>
      </c>
      <c r="DL111" s="8">
        <v>2261</v>
      </c>
      <c r="DM111" s="8">
        <v>2261</v>
      </c>
      <c r="DN111" s="8">
        <v>2261</v>
      </c>
      <c r="DO111" s="8">
        <v>2261</v>
      </c>
      <c r="DP111" s="8">
        <v>2261</v>
      </c>
      <c r="DQ111" s="8">
        <v>2261</v>
      </c>
      <c r="DR111" s="8">
        <v>2261</v>
      </c>
      <c r="DS111" s="8">
        <v>2261</v>
      </c>
      <c r="DT111" s="8">
        <v>2261</v>
      </c>
      <c r="DU111" s="8">
        <v>2261</v>
      </c>
      <c r="DV111" s="8">
        <v>2261</v>
      </c>
      <c r="DW111" s="8">
        <v>2261</v>
      </c>
      <c r="DX111" s="8">
        <v>2261</v>
      </c>
      <c r="DY111" s="8">
        <v>2261</v>
      </c>
      <c r="DZ111" s="8">
        <v>2261</v>
      </c>
      <c r="EA111" s="8">
        <v>2261</v>
      </c>
      <c r="EB111" s="8">
        <v>2261</v>
      </c>
      <c r="EC111" s="8">
        <v>2261</v>
      </c>
      <c r="ED111" s="8">
        <v>2261</v>
      </c>
      <c r="EE111" s="8">
        <v>2261</v>
      </c>
      <c r="EF111" s="8">
        <v>2261</v>
      </c>
      <c r="EG111" s="8">
        <v>2261</v>
      </c>
      <c r="EH111" s="8">
        <v>2261</v>
      </c>
      <c r="EI111" s="8">
        <v>2261</v>
      </c>
      <c r="EJ111" s="8">
        <v>2261</v>
      </c>
      <c r="EK111" s="8">
        <v>2261</v>
      </c>
      <c r="EL111" s="8">
        <v>2261</v>
      </c>
      <c r="EM111" s="8">
        <v>2261</v>
      </c>
      <c r="EN111" s="8">
        <v>2261</v>
      </c>
      <c r="EO111" s="8">
        <v>2261</v>
      </c>
      <c r="EP111" s="8">
        <v>2261</v>
      </c>
      <c r="EQ111" s="8">
        <v>2261</v>
      </c>
      <c r="ER111" s="8">
        <v>2261</v>
      </c>
      <c r="ES111" s="8">
        <v>2261</v>
      </c>
      <c r="ET111" s="8">
        <v>2261</v>
      </c>
      <c r="EU111" s="8">
        <v>2261</v>
      </c>
      <c r="EV111" s="8">
        <v>2261</v>
      </c>
      <c r="EW111" s="8" t="s">
        <v>110</v>
      </c>
      <c r="EX111" s="8" t="s">
        <v>216</v>
      </c>
      <c r="EY111" s="8">
        <v>92.114999999999995</v>
      </c>
      <c r="EZ111" s="8">
        <v>8.91</v>
      </c>
      <c r="FA111" s="8">
        <v>89.817999999999998</v>
      </c>
      <c r="FB111" s="8">
        <v>8.9600000000000009</v>
      </c>
      <c r="FC111" s="8" t="s">
        <v>2849</v>
      </c>
      <c r="FD111" s="8">
        <v>794</v>
      </c>
      <c r="FE111" s="8" t="s">
        <v>2849</v>
      </c>
      <c r="FF111" s="8">
        <v>2385</v>
      </c>
      <c r="FG111" s="8" t="s">
        <v>2849</v>
      </c>
      <c r="FH111" s="8" t="s">
        <v>2850</v>
      </c>
      <c r="FI111" s="8" t="s">
        <v>2808</v>
      </c>
      <c r="FJ111" s="8" t="s">
        <v>64</v>
      </c>
      <c r="FK111" s="8">
        <v>2.0000000000000001E-9</v>
      </c>
      <c r="FL111" s="8">
        <v>65.5</v>
      </c>
      <c r="FM111" s="8">
        <v>0.17</v>
      </c>
      <c r="FO111" s="8">
        <v>16</v>
      </c>
      <c r="FP111" s="8">
        <v>0</v>
      </c>
      <c r="FQ111" s="8" t="s">
        <v>2849</v>
      </c>
      <c r="FR111" s="8" t="s">
        <v>65</v>
      </c>
      <c r="FS111" s="8" t="s">
        <v>2841</v>
      </c>
      <c r="FT111" s="8">
        <v>0</v>
      </c>
      <c r="FU111" s="8" t="s">
        <v>2851</v>
      </c>
      <c r="FV111" s="8">
        <v>1386</v>
      </c>
      <c r="FW111" s="8">
        <v>795</v>
      </c>
      <c r="FX111" s="8">
        <v>788</v>
      </c>
      <c r="FY111" s="8">
        <v>84</v>
      </c>
      <c r="FZ111" s="8">
        <v>91</v>
      </c>
      <c r="GA111" s="8">
        <v>101</v>
      </c>
      <c r="GB111" s="8">
        <v>122</v>
      </c>
      <c r="GC111" s="8">
        <v>8</v>
      </c>
      <c r="GD111" s="8">
        <v>1</v>
      </c>
      <c r="GE111" s="8">
        <v>1</v>
      </c>
      <c r="GF111" s="8">
        <v>1</v>
      </c>
      <c r="GG111" s="8" t="s">
        <v>72</v>
      </c>
      <c r="GH111" s="8" t="s">
        <v>2849</v>
      </c>
      <c r="GI111" s="8" t="s">
        <v>2852</v>
      </c>
      <c r="GJ111" s="8" t="s">
        <v>2849</v>
      </c>
      <c r="GK111" s="8" t="s">
        <v>2816</v>
      </c>
      <c r="GL111" s="9">
        <v>2.0000000000000001E-9</v>
      </c>
      <c r="GM111" s="8" t="s">
        <v>191</v>
      </c>
      <c r="GN111" s="8" t="s">
        <v>2817</v>
      </c>
      <c r="GO111" s="8" t="s">
        <v>2852</v>
      </c>
      <c r="GP111" s="8" t="s">
        <v>2852</v>
      </c>
      <c r="GQ111" s="8" t="s">
        <v>55</v>
      </c>
      <c r="GR111" s="8" t="s">
        <v>2853</v>
      </c>
      <c r="GS111" s="8">
        <v>794</v>
      </c>
      <c r="GT111" s="8">
        <v>0</v>
      </c>
      <c r="GU111" s="8" t="s">
        <v>55</v>
      </c>
      <c r="GV111" s="8" t="s">
        <v>55</v>
      </c>
      <c r="GW111" s="8" t="s">
        <v>55</v>
      </c>
      <c r="GX111" s="8" t="s">
        <v>55</v>
      </c>
      <c r="GY111" s="8" t="s">
        <v>55</v>
      </c>
      <c r="GZ111" s="8">
        <v>2</v>
      </c>
      <c r="HA111" s="8">
        <v>13.4</v>
      </c>
      <c r="HB111" s="8">
        <v>3.9</v>
      </c>
      <c r="HC111" s="8">
        <v>4.9000000000000004</v>
      </c>
      <c r="HD111" s="8" t="s">
        <v>61</v>
      </c>
      <c r="HE111" s="8" t="s">
        <v>2849</v>
      </c>
      <c r="HF111" s="8" t="s">
        <v>2854</v>
      </c>
      <c r="HG111" s="9">
        <v>2.0000000000000002E-30</v>
      </c>
      <c r="HH111" s="8" t="s">
        <v>2855</v>
      </c>
      <c r="HI111" s="8">
        <v>135</v>
      </c>
      <c r="HJ111" s="8">
        <v>319</v>
      </c>
      <c r="HK111" s="8">
        <v>957</v>
      </c>
      <c r="HL111" s="8">
        <v>29</v>
      </c>
      <c r="HM111" s="8">
        <v>47</v>
      </c>
      <c r="HN111" s="8">
        <v>33</v>
      </c>
      <c r="HO111" s="8">
        <v>226</v>
      </c>
      <c r="HP111" s="8">
        <v>9</v>
      </c>
      <c r="HQ111" s="8">
        <v>73</v>
      </c>
      <c r="HR111" s="8">
        <v>11</v>
      </c>
      <c r="HS111" s="8">
        <v>1</v>
      </c>
      <c r="HT111" s="8" t="s">
        <v>88</v>
      </c>
    </row>
    <row r="112" spans="1:228" x14ac:dyDescent="0.2">
      <c r="A112" s="6" t="s">
        <v>5713</v>
      </c>
      <c r="B112" s="6" t="s">
        <v>5714</v>
      </c>
      <c r="D112" s="8" t="s">
        <v>2866</v>
      </c>
      <c r="E112" s="8">
        <v>100.55</v>
      </c>
      <c r="F112" s="8">
        <v>104.25</v>
      </c>
      <c r="G112" s="8">
        <f t="shared" si="22"/>
        <v>102.4</v>
      </c>
      <c r="H112" s="8">
        <f t="shared" si="23"/>
        <v>6.6780719051126374</v>
      </c>
      <c r="I112" s="8">
        <v>187.82</v>
      </c>
      <c r="J112" s="8">
        <v>243.75</v>
      </c>
      <c r="K112" s="8">
        <v>148.91999999999999</v>
      </c>
      <c r="L112" s="8">
        <v>193.49666669999999</v>
      </c>
      <c r="M112" s="8">
        <v>7.5961649040000001</v>
      </c>
      <c r="N112" s="8">
        <v>138.31</v>
      </c>
      <c r="O112" s="8">
        <v>126.43</v>
      </c>
      <c r="P112" s="8">
        <v>118.34</v>
      </c>
      <c r="Q112" s="8">
        <v>127.69333330000001</v>
      </c>
      <c r="R112" s="8">
        <v>6.9965393960000002</v>
      </c>
      <c r="S112" s="8">
        <v>73.91</v>
      </c>
      <c r="T112" s="8">
        <v>90.58</v>
      </c>
      <c r="U112" s="8">
        <v>93.86</v>
      </c>
      <c r="V112" s="8">
        <v>86.116666670000001</v>
      </c>
      <c r="W112" s="8">
        <v>6.4282205729999999</v>
      </c>
      <c r="X112" s="8">
        <v>72.22</v>
      </c>
      <c r="Y112" s="8">
        <v>71.22</v>
      </c>
      <c r="Z112" s="8">
        <v>66.52</v>
      </c>
      <c r="AA112" s="8">
        <v>69.986666670000005</v>
      </c>
      <c r="AB112" s="8">
        <v>6.1290081919999997</v>
      </c>
      <c r="AC112" s="8">
        <v>66.91</v>
      </c>
      <c r="AD112" s="8">
        <v>82.04</v>
      </c>
      <c r="AE112" s="8">
        <v>74.474999999999994</v>
      </c>
      <c r="AF112" s="8">
        <v>6.2186843133621679</v>
      </c>
      <c r="AG112" s="8">
        <v>76.5</v>
      </c>
      <c r="AH112" s="8">
        <v>75.459999999999994</v>
      </c>
      <c r="AI112" s="8">
        <v>57.58</v>
      </c>
      <c r="AJ112" s="8">
        <v>69.846666670000005</v>
      </c>
      <c r="AK112" s="8">
        <v>6.1261193619999998</v>
      </c>
      <c r="AL112" s="8">
        <v>122.03</v>
      </c>
      <c r="AM112" s="8">
        <v>85.92</v>
      </c>
      <c r="AN112" s="8">
        <v>137.08000000000001</v>
      </c>
      <c r="AO112" s="8">
        <v>115.01</v>
      </c>
      <c r="AP112" s="8">
        <v>6.8456154969999998</v>
      </c>
      <c r="AQ112" s="8">
        <v>244.64</v>
      </c>
      <c r="AR112" s="8">
        <v>145.21</v>
      </c>
      <c r="AS112" s="8">
        <v>162.63</v>
      </c>
      <c r="AT112" s="8">
        <v>184.16</v>
      </c>
      <c r="AU112" s="8">
        <v>7.5248159279999998</v>
      </c>
      <c r="AV112" s="8">
        <v>150.28</v>
      </c>
      <c r="AW112" s="8">
        <v>201.11</v>
      </c>
      <c r="AX112" s="8">
        <v>123.35</v>
      </c>
      <c r="AY112" s="8">
        <v>158.24666669999999</v>
      </c>
      <c r="AZ112" s="8">
        <v>7.306031301</v>
      </c>
      <c r="BA112" s="8">
        <v>114.51</v>
      </c>
      <c r="BB112" s="8">
        <v>151.05000000000001</v>
      </c>
      <c r="BC112" s="8">
        <v>107.5</v>
      </c>
      <c r="BD112" s="8">
        <v>124.3533333</v>
      </c>
      <c r="BE112" s="8">
        <v>6.958301369</v>
      </c>
      <c r="BF112" s="8">
        <v>92.53</v>
      </c>
      <c r="BG112" s="8">
        <v>81.22</v>
      </c>
      <c r="BH112" s="8">
        <v>106.73</v>
      </c>
      <c r="BI112" s="8">
        <v>93.493333329999999</v>
      </c>
      <c r="BJ112" s="8">
        <v>6.5467915899999998</v>
      </c>
      <c r="BK112" s="8">
        <v>89.81</v>
      </c>
      <c r="BL112" s="8">
        <v>88.09</v>
      </c>
      <c r="BM112" s="8">
        <v>88.12</v>
      </c>
      <c r="BN112" s="8">
        <v>88.673333330000006</v>
      </c>
      <c r="BO112" s="8">
        <v>6.4704284039999997</v>
      </c>
      <c r="BP112" s="8">
        <v>99.96</v>
      </c>
      <c r="BQ112" s="8">
        <v>102.58</v>
      </c>
      <c r="BR112" s="8">
        <v>87.62</v>
      </c>
      <c r="BS112" s="8">
        <v>96.72</v>
      </c>
      <c r="BT112" s="8">
        <v>6.5957423390000001</v>
      </c>
      <c r="BU112" s="8">
        <v>730.12</v>
      </c>
      <c r="BV112" s="8">
        <v>891.06</v>
      </c>
      <c r="BW112" s="8">
        <v>1895.74</v>
      </c>
      <c r="BX112" s="8">
        <v>1568.67</v>
      </c>
      <c r="BY112" s="8">
        <v>754.89</v>
      </c>
      <c r="BZ112" s="8">
        <v>1657.92</v>
      </c>
      <c r="CA112" s="8">
        <v>854.67</v>
      </c>
      <c r="CB112" s="8">
        <v>1067.83</v>
      </c>
      <c r="CC112" s="8">
        <v>853.79</v>
      </c>
      <c r="CD112" s="8">
        <v>635.13</v>
      </c>
      <c r="CE112" s="8">
        <v>2767.93</v>
      </c>
      <c r="CF112" s="8">
        <v>1581.86</v>
      </c>
      <c r="CG112" s="8">
        <v>1687.23</v>
      </c>
      <c r="CH112" s="8">
        <v>480.48</v>
      </c>
      <c r="CI112" s="8">
        <v>1123.76</v>
      </c>
      <c r="CJ112" s="8">
        <v>1355.27</v>
      </c>
      <c r="CK112" s="8">
        <v>672.82</v>
      </c>
      <c r="CL112" s="8">
        <v>572.25</v>
      </c>
      <c r="CM112" s="8">
        <v>389.39</v>
      </c>
      <c r="CN112" s="8">
        <v>704.13</v>
      </c>
      <c r="CO112" s="8">
        <v>296.39999999999998</v>
      </c>
      <c r="CP112" s="8">
        <v>885.47</v>
      </c>
      <c r="CQ112" s="8">
        <v>770.49</v>
      </c>
      <c r="CR112" s="8">
        <v>232.93</v>
      </c>
      <c r="CS112" s="8">
        <v>809.96</v>
      </c>
      <c r="CT112" s="8">
        <v>455.94</v>
      </c>
      <c r="CU112" s="8">
        <v>682.47</v>
      </c>
      <c r="CV112" s="8">
        <v>323.63</v>
      </c>
      <c r="CW112" s="8">
        <v>622.72</v>
      </c>
      <c r="CX112" s="8">
        <v>867.11</v>
      </c>
      <c r="CY112" s="8">
        <v>533.03</v>
      </c>
      <c r="CZ112" s="8">
        <v>560.62</v>
      </c>
      <c r="DA112" s="8">
        <v>713.9</v>
      </c>
      <c r="DB112" s="8">
        <v>548.83000000000004</v>
      </c>
      <c r="DC112" s="8">
        <v>791.76</v>
      </c>
      <c r="DD112" s="8">
        <v>1326.04</v>
      </c>
      <c r="DE112" s="8">
        <v>606.5</v>
      </c>
      <c r="DF112" s="8">
        <v>314.64999999999998</v>
      </c>
      <c r="DG112" s="8">
        <v>397.05</v>
      </c>
      <c r="DH112" s="8">
        <v>519.01</v>
      </c>
      <c r="DI112" s="8">
        <v>1052</v>
      </c>
      <c r="DJ112" s="8">
        <v>1052</v>
      </c>
      <c r="DK112" s="8">
        <v>1052</v>
      </c>
      <c r="DL112" s="8">
        <v>1052</v>
      </c>
      <c r="DM112" s="8">
        <v>1052</v>
      </c>
      <c r="DN112" s="8">
        <v>1052</v>
      </c>
      <c r="DO112" s="8">
        <v>1052</v>
      </c>
      <c r="DP112" s="8">
        <v>1052</v>
      </c>
      <c r="DQ112" s="8">
        <v>1052</v>
      </c>
      <c r="DR112" s="8">
        <v>1052</v>
      </c>
      <c r="DS112" s="8">
        <v>1052</v>
      </c>
      <c r="DT112" s="8">
        <v>1052</v>
      </c>
      <c r="DU112" s="8">
        <v>1052</v>
      </c>
      <c r="DV112" s="8">
        <v>1052</v>
      </c>
      <c r="DW112" s="8">
        <v>1052</v>
      </c>
      <c r="DX112" s="8">
        <v>1052</v>
      </c>
      <c r="DY112" s="8">
        <v>1052</v>
      </c>
      <c r="DZ112" s="8">
        <v>1052</v>
      </c>
      <c r="EA112" s="8">
        <v>1052</v>
      </c>
      <c r="EB112" s="8">
        <v>1052</v>
      </c>
      <c r="EC112" s="8">
        <v>1052</v>
      </c>
      <c r="ED112" s="8">
        <v>1052</v>
      </c>
      <c r="EE112" s="8">
        <v>1052</v>
      </c>
      <c r="EF112" s="8">
        <v>1052</v>
      </c>
      <c r="EG112" s="8">
        <v>1052</v>
      </c>
      <c r="EH112" s="8">
        <v>1052</v>
      </c>
      <c r="EI112" s="8">
        <v>1052</v>
      </c>
      <c r="EJ112" s="8">
        <v>1052</v>
      </c>
      <c r="EK112" s="8">
        <v>1052</v>
      </c>
      <c r="EL112" s="8">
        <v>1052</v>
      </c>
      <c r="EM112" s="8">
        <v>1052</v>
      </c>
      <c r="EN112" s="8">
        <v>1052</v>
      </c>
      <c r="EO112" s="8">
        <v>1052</v>
      </c>
      <c r="EP112" s="8">
        <v>1052</v>
      </c>
      <c r="EQ112" s="8">
        <v>1052</v>
      </c>
      <c r="ER112" s="8">
        <v>1052</v>
      </c>
      <c r="ES112" s="8">
        <v>1052</v>
      </c>
      <c r="ET112" s="8">
        <v>1052</v>
      </c>
      <c r="EU112" s="8">
        <v>1052</v>
      </c>
      <c r="EV112" s="8">
        <v>1052</v>
      </c>
      <c r="EW112" s="8" t="s">
        <v>110</v>
      </c>
      <c r="EX112" s="8" t="s">
        <v>91</v>
      </c>
      <c r="EY112" s="8">
        <v>44.15</v>
      </c>
      <c r="EZ112" s="8">
        <v>5.39</v>
      </c>
      <c r="FA112" s="8">
        <v>42.262999999999998</v>
      </c>
      <c r="FB112" s="8">
        <v>5.33</v>
      </c>
      <c r="FC112" s="8" t="s">
        <v>2866</v>
      </c>
      <c r="FD112" s="8">
        <v>391</v>
      </c>
      <c r="FE112" s="8" t="s">
        <v>2866</v>
      </c>
      <c r="FF112" s="8">
        <v>1176</v>
      </c>
      <c r="FG112" s="8" t="s">
        <v>2866</v>
      </c>
      <c r="FH112" s="8" t="s">
        <v>2850</v>
      </c>
      <c r="FI112" s="8" t="s">
        <v>2808</v>
      </c>
      <c r="FJ112" s="8" t="s">
        <v>64</v>
      </c>
      <c r="FK112" s="9">
        <v>6.0000000000000002E-62</v>
      </c>
      <c r="FL112" s="8">
        <v>99.2</v>
      </c>
      <c r="FM112" s="8">
        <v>0.34</v>
      </c>
      <c r="FO112" s="8">
        <v>14</v>
      </c>
      <c r="FP112" s="8">
        <v>0</v>
      </c>
      <c r="FQ112" s="8" t="s">
        <v>2866</v>
      </c>
      <c r="FR112" s="8" t="s">
        <v>65</v>
      </c>
      <c r="FS112" s="8" t="s">
        <v>2841</v>
      </c>
      <c r="FT112" s="8">
        <v>0</v>
      </c>
      <c r="FU112" s="8" t="s">
        <v>2857</v>
      </c>
      <c r="FV112" s="8">
        <v>771</v>
      </c>
      <c r="FW112" s="8">
        <v>391</v>
      </c>
      <c r="FX112" s="8">
        <v>390</v>
      </c>
      <c r="FY112" s="8">
        <v>94</v>
      </c>
      <c r="FZ112" s="8">
        <v>97</v>
      </c>
      <c r="GA112" s="8">
        <v>100</v>
      </c>
      <c r="GB112" s="8">
        <v>21</v>
      </c>
      <c r="GC112" s="8">
        <v>1</v>
      </c>
      <c r="GD112" s="8">
        <v>1</v>
      </c>
      <c r="GE112" s="8">
        <v>1</v>
      </c>
      <c r="GF112" s="8">
        <v>1</v>
      </c>
      <c r="GG112" s="8" t="s">
        <v>72</v>
      </c>
      <c r="GH112" s="8" t="s">
        <v>2866</v>
      </c>
      <c r="GI112" s="8" t="s">
        <v>2867</v>
      </c>
      <c r="GJ112" s="8" t="s">
        <v>2866</v>
      </c>
      <c r="GK112" s="8" t="s">
        <v>2816</v>
      </c>
      <c r="GL112" s="9">
        <v>6.0000000000000002E-62</v>
      </c>
      <c r="GM112" s="8" t="s">
        <v>191</v>
      </c>
      <c r="GN112" s="8" t="s">
        <v>2817</v>
      </c>
      <c r="GO112" s="8" t="s">
        <v>2867</v>
      </c>
      <c r="GP112" s="8" t="s">
        <v>2867</v>
      </c>
      <c r="GQ112" s="8" t="s">
        <v>55</v>
      </c>
      <c r="GR112" s="8" t="s">
        <v>144</v>
      </c>
      <c r="GS112" s="8">
        <v>391</v>
      </c>
      <c r="GT112" s="8">
        <v>0</v>
      </c>
      <c r="GU112" s="8" t="s">
        <v>55</v>
      </c>
      <c r="GV112" s="8" t="s">
        <v>55</v>
      </c>
      <c r="GW112" s="8" t="s">
        <v>55</v>
      </c>
      <c r="GX112" s="8" t="s">
        <v>55</v>
      </c>
      <c r="GY112" s="8" t="s">
        <v>55</v>
      </c>
      <c r="GZ112" s="8">
        <v>0</v>
      </c>
      <c r="HA112" s="8">
        <v>12.8</v>
      </c>
      <c r="HB112" s="8">
        <v>6.1</v>
      </c>
      <c r="HC112" s="8">
        <v>3.8</v>
      </c>
      <c r="HD112" s="8" t="s">
        <v>61</v>
      </c>
      <c r="HE112" s="8" t="s">
        <v>2866</v>
      </c>
      <c r="HF112" s="8" t="s">
        <v>2860</v>
      </c>
      <c r="HG112" s="9">
        <v>9.9999999999999999E-119</v>
      </c>
      <c r="HH112" s="8" t="s">
        <v>2861</v>
      </c>
      <c r="HI112" s="8">
        <v>424</v>
      </c>
      <c r="HJ112" s="8">
        <v>390</v>
      </c>
      <c r="HK112" s="8">
        <v>416</v>
      </c>
      <c r="HL112" s="8">
        <v>53</v>
      </c>
      <c r="HM112" s="8">
        <v>69</v>
      </c>
      <c r="HN112" s="8">
        <v>94</v>
      </c>
      <c r="HO112" s="8">
        <v>181</v>
      </c>
      <c r="HP112" s="8">
        <v>21</v>
      </c>
      <c r="HQ112" s="8">
        <v>32</v>
      </c>
      <c r="HR112" s="8">
        <v>18</v>
      </c>
      <c r="HS112" s="8">
        <v>1</v>
      </c>
      <c r="HT112" s="8" t="s">
        <v>66</v>
      </c>
    </row>
    <row r="113" spans="1:228" x14ac:dyDescent="0.2">
      <c r="A113" s="6" t="s">
        <v>5713</v>
      </c>
      <c r="B113" s="6" t="s">
        <v>5714</v>
      </c>
      <c r="D113" s="8" t="s">
        <v>2862</v>
      </c>
      <c r="E113" s="8">
        <v>150.11000000000001</v>
      </c>
      <c r="F113" s="8">
        <v>298.52999999999997</v>
      </c>
      <c r="G113" s="8">
        <f t="shared" si="22"/>
        <v>224.32</v>
      </c>
      <c r="H113" s="8">
        <f t="shared" si="23"/>
        <v>7.809414444235899</v>
      </c>
      <c r="I113" s="8">
        <v>382.64</v>
      </c>
      <c r="J113" s="8">
        <v>493.35</v>
      </c>
      <c r="K113" s="8">
        <v>379.96</v>
      </c>
      <c r="L113" s="8">
        <v>418.65</v>
      </c>
      <c r="M113" s="8">
        <v>8.7096008149999999</v>
      </c>
      <c r="N113" s="8">
        <v>228.58</v>
      </c>
      <c r="O113" s="8">
        <v>234.74</v>
      </c>
      <c r="P113" s="8">
        <v>326.19</v>
      </c>
      <c r="Q113" s="8">
        <v>263.17</v>
      </c>
      <c r="R113" s="8">
        <v>8.0398512289999999</v>
      </c>
      <c r="S113" s="8">
        <v>157.94</v>
      </c>
      <c r="T113" s="8">
        <v>180.23</v>
      </c>
      <c r="U113" s="8">
        <v>202.14</v>
      </c>
      <c r="V113" s="8">
        <v>180.1033333</v>
      </c>
      <c r="W113" s="8">
        <v>7.4926810719999999</v>
      </c>
      <c r="X113" s="8">
        <v>159.94999999999999</v>
      </c>
      <c r="Y113" s="8">
        <v>78.48</v>
      </c>
      <c r="Z113" s="8">
        <v>135.36000000000001</v>
      </c>
      <c r="AA113" s="8">
        <v>124.5966667</v>
      </c>
      <c r="AB113" s="8">
        <v>6.9611216630000001</v>
      </c>
      <c r="AC113" s="8">
        <v>151.97</v>
      </c>
      <c r="AD113" s="8">
        <v>130.26</v>
      </c>
      <c r="AE113" s="8">
        <v>141.11500000000001</v>
      </c>
      <c r="AF113" s="8">
        <v>7.1407275389815119</v>
      </c>
      <c r="AG113" s="8">
        <v>144.32</v>
      </c>
      <c r="AH113" s="8">
        <v>171.2</v>
      </c>
      <c r="AI113" s="8">
        <v>136.79</v>
      </c>
      <c r="AJ113" s="8">
        <v>150.77000000000001</v>
      </c>
      <c r="AK113" s="8">
        <v>7.2362055820000002</v>
      </c>
      <c r="AL113" s="8">
        <v>222.12</v>
      </c>
      <c r="AM113" s="8">
        <v>166.87</v>
      </c>
      <c r="AN113" s="8">
        <v>191.32</v>
      </c>
      <c r="AO113" s="8">
        <v>193.43666669999999</v>
      </c>
      <c r="AP113" s="8">
        <v>7.5957174790000002</v>
      </c>
      <c r="AQ113" s="8">
        <v>364.46</v>
      </c>
      <c r="AR113" s="8">
        <v>458.4</v>
      </c>
      <c r="AS113" s="8">
        <v>301.89999999999998</v>
      </c>
      <c r="AT113" s="8">
        <v>374.92</v>
      </c>
      <c r="AU113" s="8">
        <v>8.5504389780000007</v>
      </c>
      <c r="AV113" s="8">
        <v>399.2</v>
      </c>
      <c r="AW113" s="8">
        <v>401.54</v>
      </c>
      <c r="AX113" s="8">
        <v>305.76</v>
      </c>
      <c r="AY113" s="8">
        <v>368.83333329999999</v>
      </c>
      <c r="AZ113" s="8">
        <v>8.5268252350000004</v>
      </c>
      <c r="BA113" s="8">
        <v>176.6</v>
      </c>
      <c r="BB113" s="8">
        <v>239.18</v>
      </c>
      <c r="BC113" s="8">
        <v>182.83</v>
      </c>
      <c r="BD113" s="8">
        <v>199.53666670000001</v>
      </c>
      <c r="BE113" s="8">
        <v>7.6405100690000003</v>
      </c>
      <c r="BF113" s="8">
        <v>218.47</v>
      </c>
      <c r="BG113" s="8">
        <v>273.17</v>
      </c>
      <c r="BH113" s="8">
        <v>149.05000000000001</v>
      </c>
      <c r="BI113" s="8">
        <v>213.56333330000001</v>
      </c>
      <c r="BJ113" s="8">
        <v>7.7385201620000004</v>
      </c>
      <c r="BK113" s="8">
        <v>183.1</v>
      </c>
      <c r="BL113" s="8">
        <v>146.81</v>
      </c>
      <c r="BM113" s="8">
        <v>139.96</v>
      </c>
      <c r="BN113" s="8">
        <v>156.62333330000001</v>
      </c>
      <c r="BO113" s="8">
        <v>7.2911553470000001</v>
      </c>
      <c r="BP113" s="8">
        <v>179.64</v>
      </c>
      <c r="BQ113" s="8">
        <v>168.86</v>
      </c>
      <c r="BR113" s="8">
        <v>134.78</v>
      </c>
      <c r="BS113" s="8">
        <v>161.09333330000001</v>
      </c>
      <c r="BT113" s="8">
        <v>7.3317529800000001</v>
      </c>
      <c r="BU113" s="8">
        <v>1089.99</v>
      </c>
      <c r="BV113" s="8">
        <v>2551.5</v>
      </c>
      <c r="BW113" s="8">
        <v>3862.05</v>
      </c>
      <c r="BX113" s="8">
        <v>3175.02</v>
      </c>
      <c r="BY113" s="8">
        <v>1925.99</v>
      </c>
      <c r="BZ113" s="8">
        <v>2739.95</v>
      </c>
      <c r="CA113" s="8">
        <v>1586.84</v>
      </c>
      <c r="CB113" s="8">
        <v>2943.39</v>
      </c>
      <c r="CC113" s="8">
        <v>1554.06</v>
      </c>
      <c r="CD113" s="8">
        <v>1233.47</v>
      </c>
      <c r="CE113" s="8">
        <v>3863.08</v>
      </c>
      <c r="CF113" s="8">
        <v>2356.64</v>
      </c>
      <c r="CG113" s="8">
        <v>5326.47</v>
      </c>
      <c r="CH113" s="8">
        <v>891.97</v>
      </c>
      <c r="CI113" s="8">
        <v>2985.14</v>
      </c>
      <c r="CJ113" s="8">
        <v>2705.93</v>
      </c>
      <c r="CK113" s="8">
        <v>1667.82</v>
      </c>
      <c r="CL113" s="8">
        <v>1299.82</v>
      </c>
      <c r="CM113" s="8">
        <v>618.26</v>
      </c>
      <c r="CN113" s="8">
        <v>1328.37</v>
      </c>
      <c r="CO113" s="8">
        <v>672.49</v>
      </c>
      <c r="CP113" s="8">
        <v>2103.5300000000002</v>
      </c>
      <c r="CQ113" s="8">
        <v>1570.78</v>
      </c>
      <c r="CR113" s="8">
        <v>388.19</v>
      </c>
      <c r="CS113" s="8">
        <v>1286.46</v>
      </c>
      <c r="CT113" s="8">
        <v>819.34</v>
      </c>
      <c r="CU113" s="8">
        <v>1123.48</v>
      </c>
      <c r="CV113" s="8">
        <v>497.78</v>
      </c>
      <c r="CW113" s="8">
        <v>1330.66</v>
      </c>
      <c r="CX113" s="8">
        <v>1725.25</v>
      </c>
      <c r="CY113" s="8">
        <v>1148</v>
      </c>
      <c r="CZ113" s="8">
        <v>1241.69</v>
      </c>
      <c r="DA113" s="8">
        <v>786.68</v>
      </c>
      <c r="DB113" s="8">
        <v>1116.74</v>
      </c>
      <c r="DC113" s="8">
        <v>1221.0899999999999</v>
      </c>
      <c r="DD113" s="8">
        <v>2099.6799999999998</v>
      </c>
      <c r="DE113" s="8">
        <v>1031.49</v>
      </c>
      <c r="DF113" s="8">
        <v>742.91</v>
      </c>
      <c r="DG113" s="8">
        <v>1335.41</v>
      </c>
      <c r="DH113" s="8">
        <v>724.82</v>
      </c>
      <c r="DI113" s="8">
        <v>1052</v>
      </c>
      <c r="DJ113" s="8">
        <v>1052</v>
      </c>
      <c r="DK113" s="8">
        <v>1052</v>
      </c>
      <c r="DL113" s="8">
        <v>1052</v>
      </c>
      <c r="DM113" s="8">
        <v>1052</v>
      </c>
      <c r="DN113" s="8">
        <v>1052</v>
      </c>
      <c r="DO113" s="8">
        <v>1052</v>
      </c>
      <c r="DP113" s="8">
        <v>1052</v>
      </c>
      <c r="DQ113" s="8">
        <v>1052</v>
      </c>
      <c r="DR113" s="8">
        <v>1052</v>
      </c>
      <c r="DS113" s="8">
        <v>1052</v>
      </c>
      <c r="DT113" s="8">
        <v>1052</v>
      </c>
      <c r="DU113" s="8">
        <v>1052</v>
      </c>
      <c r="DV113" s="8">
        <v>1052</v>
      </c>
      <c r="DW113" s="8">
        <v>1052</v>
      </c>
      <c r="DX113" s="8">
        <v>1052</v>
      </c>
      <c r="DY113" s="8">
        <v>1052</v>
      </c>
      <c r="DZ113" s="8">
        <v>1052</v>
      </c>
      <c r="EA113" s="8">
        <v>1052</v>
      </c>
      <c r="EB113" s="8">
        <v>1052</v>
      </c>
      <c r="EC113" s="8">
        <v>1052</v>
      </c>
      <c r="ED113" s="8">
        <v>1052</v>
      </c>
      <c r="EE113" s="8">
        <v>1052</v>
      </c>
      <c r="EF113" s="8">
        <v>1052</v>
      </c>
      <c r="EG113" s="8">
        <v>1052</v>
      </c>
      <c r="EH113" s="8">
        <v>1052</v>
      </c>
      <c r="EI113" s="8">
        <v>1052</v>
      </c>
      <c r="EJ113" s="8">
        <v>1052</v>
      </c>
      <c r="EK113" s="8">
        <v>1052</v>
      </c>
      <c r="EL113" s="8">
        <v>1052</v>
      </c>
      <c r="EM113" s="8">
        <v>1052</v>
      </c>
      <c r="EN113" s="8">
        <v>1052</v>
      </c>
      <c r="EO113" s="8">
        <v>1052</v>
      </c>
      <c r="EP113" s="8">
        <v>1052</v>
      </c>
      <c r="EQ113" s="8">
        <v>1052</v>
      </c>
      <c r="ER113" s="8">
        <v>1052</v>
      </c>
      <c r="ES113" s="8">
        <v>1052</v>
      </c>
      <c r="ET113" s="8">
        <v>1052</v>
      </c>
      <c r="EU113" s="8">
        <v>1052</v>
      </c>
      <c r="EV113" s="8">
        <v>1052</v>
      </c>
      <c r="EW113" s="8" t="s">
        <v>110</v>
      </c>
      <c r="EX113" s="8" t="s">
        <v>91</v>
      </c>
      <c r="EY113" s="8">
        <v>44.261000000000003</v>
      </c>
      <c r="EZ113" s="8">
        <v>5.39</v>
      </c>
      <c r="FA113" s="8">
        <v>42.249000000000002</v>
      </c>
      <c r="FB113" s="8">
        <v>5.33</v>
      </c>
      <c r="FC113" s="8" t="s">
        <v>2862</v>
      </c>
      <c r="FD113" s="8">
        <v>391</v>
      </c>
      <c r="FE113" s="8" t="s">
        <v>2862</v>
      </c>
      <c r="FF113" s="8">
        <v>1176</v>
      </c>
      <c r="FG113" s="8" t="s">
        <v>2862</v>
      </c>
      <c r="FH113" s="8" t="s">
        <v>2850</v>
      </c>
      <c r="FI113" s="8" t="s">
        <v>2808</v>
      </c>
      <c r="FJ113" s="8" t="s">
        <v>64</v>
      </c>
      <c r="FK113" s="9">
        <v>6.0000000000000002E-62</v>
      </c>
      <c r="FL113" s="8">
        <v>99.2</v>
      </c>
      <c r="FM113" s="8">
        <v>0.34</v>
      </c>
      <c r="FO113" s="8">
        <v>14</v>
      </c>
      <c r="FP113" s="8">
        <v>0</v>
      </c>
      <c r="FQ113" s="8" t="s">
        <v>2862</v>
      </c>
      <c r="FR113" s="8" t="s">
        <v>65</v>
      </c>
      <c r="FS113" s="8" t="s">
        <v>2841</v>
      </c>
      <c r="FT113" s="8">
        <v>0</v>
      </c>
      <c r="FU113" s="8" t="s">
        <v>2857</v>
      </c>
      <c r="FV113" s="8">
        <v>770</v>
      </c>
      <c r="FW113" s="8">
        <v>391</v>
      </c>
      <c r="FX113" s="8">
        <v>390</v>
      </c>
      <c r="FY113" s="8">
        <v>94</v>
      </c>
      <c r="FZ113" s="8">
        <v>97</v>
      </c>
      <c r="GA113" s="8">
        <v>100</v>
      </c>
      <c r="GB113" s="8">
        <v>22</v>
      </c>
      <c r="GC113" s="8">
        <v>1</v>
      </c>
      <c r="GD113" s="8">
        <v>1</v>
      </c>
      <c r="GE113" s="8">
        <v>1</v>
      </c>
      <c r="GF113" s="8">
        <v>1</v>
      </c>
      <c r="GG113" s="8" t="s">
        <v>72</v>
      </c>
      <c r="GH113" s="8" t="s">
        <v>2862</v>
      </c>
      <c r="GI113" s="8" t="s">
        <v>2863</v>
      </c>
      <c r="GJ113" s="8" t="s">
        <v>2862</v>
      </c>
      <c r="GK113" s="8" t="s">
        <v>2816</v>
      </c>
      <c r="GL113" s="9">
        <v>6.0000000000000002E-62</v>
      </c>
      <c r="GM113" s="8" t="s">
        <v>191</v>
      </c>
      <c r="GN113" s="8" t="s">
        <v>2817</v>
      </c>
      <c r="GO113" s="8" t="s">
        <v>2863</v>
      </c>
      <c r="GP113" s="8" t="s">
        <v>2863</v>
      </c>
      <c r="GQ113" s="8" t="s">
        <v>55</v>
      </c>
      <c r="GR113" s="8" t="s">
        <v>144</v>
      </c>
      <c r="GS113" s="8">
        <v>391</v>
      </c>
      <c r="GT113" s="8">
        <v>0</v>
      </c>
      <c r="GU113" s="8" t="s">
        <v>55</v>
      </c>
      <c r="GV113" s="8" t="s">
        <v>55</v>
      </c>
      <c r="GW113" s="8" t="s">
        <v>55</v>
      </c>
      <c r="GX113" s="8" t="s">
        <v>55</v>
      </c>
      <c r="GY113" s="8" t="s">
        <v>55</v>
      </c>
      <c r="GZ113" s="8">
        <v>0</v>
      </c>
      <c r="HA113" s="8">
        <v>12.8</v>
      </c>
      <c r="HB113" s="8">
        <v>6.1</v>
      </c>
      <c r="HC113" s="8">
        <v>3.8</v>
      </c>
      <c r="HD113" s="8" t="s">
        <v>61</v>
      </c>
      <c r="HE113" s="8" t="s">
        <v>2862</v>
      </c>
      <c r="HF113" s="8" t="s">
        <v>2860</v>
      </c>
      <c r="HG113" s="9">
        <v>9.9999999999999999E-119</v>
      </c>
      <c r="HH113" s="8" t="s">
        <v>2861</v>
      </c>
      <c r="HI113" s="8">
        <v>424</v>
      </c>
      <c r="HJ113" s="8">
        <v>390</v>
      </c>
      <c r="HK113" s="8">
        <v>416</v>
      </c>
      <c r="HL113" s="8">
        <v>53</v>
      </c>
      <c r="HM113" s="8">
        <v>68</v>
      </c>
      <c r="HN113" s="8">
        <v>94</v>
      </c>
      <c r="HO113" s="8">
        <v>181</v>
      </c>
      <c r="HP113" s="8">
        <v>21</v>
      </c>
      <c r="HQ113" s="8">
        <v>32</v>
      </c>
      <c r="HR113" s="8">
        <v>18</v>
      </c>
      <c r="HS113" s="8">
        <v>1</v>
      </c>
      <c r="HT113" s="8" t="s">
        <v>66</v>
      </c>
    </row>
    <row r="114" spans="1:228" x14ac:dyDescent="0.2">
      <c r="A114" s="6" t="s">
        <v>5713</v>
      </c>
      <c r="B114" s="6" t="s">
        <v>5714</v>
      </c>
      <c r="D114" s="8" t="s">
        <v>2856</v>
      </c>
      <c r="E114" s="8">
        <v>58.19</v>
      </c>
      <c r="F114" s="8">
        <v>112</v>
      </c>
      <c r="G114" s="8">
        <f t="shared" si="22"/>
        <v>85.094999999999999</v>
      </c>
      <c r="H114" s="8">
        <f t="shared" si="23"/>
        <v>6.4110024596173494</v>
      </c>
      <c r="I114" s="8">
        <v>146.83000000000001</v>
      </c>
      <c r="J114" s="8">
        <v>147.61000000000001</v>
      </c>
      <c r="K114" s="8">
        <v>129.63</v>
      </c>
      <c r="L114" s="8">
        <v>141.35666670000001</v>
      </c>
      <c r="M114" s="8">
        <v>7.1431961150000003</v>
      </c>
      <c r="N114" s="8">
        <v>70.36</v>
      </c>
      <c r="O114" s="8">
        <v>74.099999999999994</v>
      </c>
      <c r="P114" s="8">
        <v>172.47</v>
      </c>
      <c r="Q114" s="8">
        <v>105.64333329999999</v>
      </c>
      <c r="R114" s="8">
        <v>6.7230579180000003</v>
      </c>
      <c r="S114" s="8">
        <v>48.78</v>
      </c>
      <c r="T114" s="8">
        <v>67.849999999999994</v>
      </c>
      <c r="U114" s="8">
        <v>92.61</v>
      </c>
      <c r="V114" s="8">
        <v>69.746666669999996</v>
      </c>
      <c r="W114" s="8">
        <v>6.1240523639999997</v>
      </c>
      <c r="X114" s="8">
        <v>61.79</v>
      </c>
      <c r="Y114" s="8">
        <v>27.2</v>
      </c>
      <c r="Z114" s="8">
        <v>60.09</v>
      </c>
      <c r="AA114" s="8">
        <v>49.693333330000002</v>
      </c>
      <c r="AB114" s="8">
        <v>5.6349804130000001</v>
      </c>
      <c r="AC114" s="8">
        <v>70.34</v>
      </c>
      <c r="AD114" s="8">
        <v>71.010000000000005</v>
      </c>
      <c r="AE114" s="8">
        <v>70.675000000000011</v>
      </c>
      <c r="AF114" s="8">
        <v>6.1431280729438136</v>
      </c>
      <c r="AG114" s="8">
        <v>67.319999999999993</v>
      </c>
      <c r="AH114" s="8">
        <v>68.290000000000006</v>
      </c>
      <c r="AI114" s="8">
        <v>59.69</v>
      </c>
      <c r="AJ114" s="8">
        <v>65.099999999999994</v>
      </c>
      <c r="AK114" s="8">
        <v>6.0245856379999996</v>
      </c>
      <c r="AL114" s="8">
        <v>75.2</v>
      </c>
      <c r="AM114" s="8">
        <v>74.400000000000006</v>
      </c>
      <c r="AN114" s="8">
        <v>105.57</v>
      </c>
      <c r="AO114" s="8">
        <v>85.056666669999998</v>
      </c>
      <c r="AP114" s="8">
        <v>6.4103524119999999</v>
      </c>
      <c r="AQ114" s="8">
        <v>127</v>
      </c>
      <c r="AR114" s="8">
        <v>123.77</v>
      </c>
      <c r="AS114" s="8">
        <v>125.92</v>
      </c>
      <c r="AT114" s="8">
        <v>125.5633333</v>
      </c>
      <c r="AU114" s="8">
        <v>6.9722714229999996</v>
      </c>
      <c r="AV114" s="8">
        <v>99.92</v>
      </c>
      <c r="AW114" s="8">
        <v>177.19</v>
      </c>
      <c r="AX114" s="8">
        <v>159.16</v>
      </c>
      <c r="AY114" s="8">
        <v>145.4233333</v>
      </c>
      <c r="AZ114" s="8">
        <v>7.1841149590000004</v>
      </c>
      <c r="BA114" s="8">
        <v>96.82</v>
      </c>
      <c r="BB114" s="8">
        <v>86.06</v>
      </c>
      <c r="BC114" s="8">
        <v>81.44</v>
      </c>
      <c r="BD114" s="8">
        <v>88.106666669999996</v>
      </c>
      <c r="BE114" s="8">
        <v>6.4611792809999997</v>
      </c>
      <c r="BF114" s="8">
        <v>72.959999999999994</v>
      </c>
      <c r="BG114" s="8">
        <v>74.849999999999994</v>
      </c>
      <c r="BH114" s="8">
        <v>93.26</v>
      </c>
      <c r="BI114" s="8">
        <v>80.356666669999996</v>
      </c>
      <c r="BJ114" s="8">
        <v>6.3283458149999996</v>
      </c>
      <c r="BK114" s="8">
        <v>92.89</v>
      </c>
      <c r="BL114" s="8">
        <v>84.71</v>
      </c>
      <c r="BM114" s="8">
        <v>65.86</v>
      </c>
      <c r="BN114" s="8">
        <v>81.153333329999995</v>
      </c>
      <c r="BO114" s="8">
        <v>6.3425784490000003</v>
      </c>
      <c r="BP114" s="8">
        <v>110.32</v>
      </c>
      <c r="BQ114" s="8">
        <v>78.91</v>
      </c>
      <c r="BR114" s="8">
        <v>53.36</v>
      </c>
      <c r="BS114" s="8">
        <v>80.863333330000003</v>
      </c>
      <c r="BT114" s="8">
        <v>6.3374137700000004</v>
      </c>
      <c r="BU114" s="8">
        <v>412.89</v>
      </c>
      <c r="BV114" s="8">
        <v>935.45</v>
      </c>
      <c r="BW114" s="8">
        <v>1448.21</v>
      </c>
      <c r="BX114" s="8">
        <v>928.31</v>
      </c>
      <c r="BY114" s="8">
        <v>642.12</v>
      </c>
      <c r="BZ114" s="8">
        <v>824.13</v>
      </c>
      <c r="CA114" s="8">
        <v>489.49</v>
      </c>
      <c r="CB114" s="8">
        <v>1520.78</v>
      </c>
      <c r="CC114" s="8">
        <v>514.15</v>
      </c>
      <c r="CD114" s="8">
        <v>537.4</v>
      </c>
      <c r="CE114" s="8">
        <v>2082.9899999999998</v>
      </c>
      <c r="CF114" s="8">
        <v>802.5</v>
      </c>
      <c r="CG114" s="8">
        <v>1405.3</v>
      </c>
      <c r="CH114" s="8">
        <v>363.55</v>
      </c>
      <c r="CI114" s="8">
        <v>730.1</v>
      </c>
      <c r="CJ114" s="8">
        <v>1166.8</v>
      </c>
      <c r="CK114" s="8">
        <v>848.36</v>
      </c>
      <c r="CL114" s="8">
        <v>587.92999999999995</v>
      </c>
      <c r="CM114" s="8">
        <v>329.35</v>
      </c>
      <c r="CN114" s="8">
        <v>605.5</v>
      </c>
      <c r="CO114" s="8">
        <v>262.11</v>
      </c>
      <c r="CP114" s="8">
        <v>897</v>
      </c>
      <c r="CQ114" s="8">
        <v>778.73</v>
      </c>
      <c r="CR114" s="8">
        <v>218.89</v>
      </c>
      <c r="CS114" s="8">
        <v>591.58000000000004</v>
      </c>
      <c r="CT114" s="8">
        <v>491.71</v>
      </c>
      <c r="CU114" s="8">
        <v>513.04999999999995</v>
      </c>
      <c r="CV114" s="8">
        <v>192.58</v>
      </c>
      <c r="CW114" s="8">
        <v>401.62</v>
      </c>
      <c r="CX114" s="8">
        <v>634.64</v>
      </c>
      <c r="CY114" s="8">
        <v>513.97</v>
      </c>
      <c r="CZ114" s="8">
        <v>468.69</v>
      </c>
      <c r="DA114" s="8">
        <v>266.41000000000003</v>
      </c>
      <c r="DB114" s="8">
        <v>484.43</v>
      </c>
      <c r="DC114" s="8">
        <v>654.15</v>
      </c>
      <c r="DD114" s="8">
        <v>738.27</v>
      </c>
      <c r="DE114" s="8">
        <v>449.01</v>
      </c>
      <c r="DF114" s="8">
        <v>242.44</v>
      </c>
      <c r="DG114" s="8">
        <v>357.55</v>
      </c>
      <c r="DH114" s="8">
        <v>443.17</v>
      </c>
      <c r="DI114" s="8">
        <v>1028</v>
      </c>
      <c r="DJ114" s="8">
        <v>1028</v>
      </c>
      <c r="DK114" s="8">
        <v>1028</v>
      </c>
      <c r="DL114" s="8">
        <v>1028</v>
      </c>
      <c r="DM114" s="8">
        <v>1028</v>
      </c>
      <c r="DN114" s="8">
        <v>1028</v>
      </c>
      <c r="DO114" s="8">
        <v>1028</v>
      </c>
      <c r="DP114" s="8">
        <v>1028</v>
      </c>
      <c r="DQ114" s="8">
        <v>1028</v>
      </c>
      <c r="DR114" s="8">
        <v>1028</v>
      </c>
      <c r="DS114" s="8">
        <v>1028</v>
      </c>
      <c r="DT114" s="8">
        <v>1028</v>
      </c>
      <c r="DU114" s="8">
        <v>1028</v>
      </c>
      <c r="DV114" s="8">
        <v>1028</v>
      </c>
      <c r="DW114" s="8">
        <v>1028</v>
      </c>
      <c r="DX114" s="8">
        <v>1028</v>
      </c>
      <c r="DY114" s="8">
        <v>1028</v>
      </c>
      <c r="DZ114" s="8">
        <v>1028</v>
      </c>
      <c r="EA114" s="8">
        <v>1028</v>
      </c>
      <c r="EB114" s="8">
        <v>1028</v>
      </c>
      <c r="EC114" s="8">
        <v>1028</v>
      </c>
      <c r="ED114" s="8">
        <v>1028</v>
      </c>
      <c r="EE114" s="8">
        <v>1028</v>
      </c>
      <c r="EF114" s="8">
        <v>1028</v>
      </c>
      <c r="EG114" s="8">
        <v>1028</v>
      </c>
      <c r="EH114" s="8">
        <v>1028</v>
      </c>
      <c r="EI114" s="8">
        <v>1028</v>
      </c>
      <c r="EJ114" s="8">
        <v>1028</v>
      </c>
      <c r="EK114" s="8">
        <v>1028</v>
      </c>
      <c r="EL114" s="8">
        <v>1028</v>
      </c>
      <c r="EM114" s="8">
        <v>1028</v>
      </c>
      <c r="EN114" s="8">
        <v>1028</v>
      </c>
      <c r="EO114" s="8">
        <v>1028</v>
      </c>
      <c r="EP114" s="8">
        <v>1028</v>
      </c>
      <c r="EQ114" s="8">
        <v>1028</v>
      </c>
      <c r="ER114" s="8">
        <v>1028</v>
      </c>
      <c r="ES114" s="8">
        <v>1028</v>
      </c>
      <c r="ET114" s="8">
        <v>1028</v>
      </c>
      <c r="EU114" s="8">
        <v>1028</v>
      </c>
      <c r="EV114" s="8">
        <v>1028</v>
      </c>
      <c r="EW114" s="8" t="s">
        <v>110</v>
      </c>
      <c r="EX114" s="8" t="s">
        <v>303</v>
      </c>
      <c r="EY114" s="8">
        <v>42.938000000000002</v>
      </c>
      <c r="EZ114" s="8">
        <v>5.45</v>
      </c>
      <c r="FA114" s="8">
        <v>39.807000000000002</v>
      </c>
      <c r="FB114" s="8">
        <v>5.32</v>
      </c>
      <c r="FC114" s="8" t="s">
        <v>2856</v>
      </c>
      <c r="FD114" s="8">
        <v>383</v>
      </c>
      <c r="FE114" s="8" t="s">
        <v>2856</v>
      </c>
      <c r="FF114" s="8">
        <v>1152</v>
      </c>
      <c r="FG114" s="8" t="s">
        <v>2856</v>
      </c>
      <c r="FH114" s="8" t="s">
        <v>2850</v>
      </c>
      <c r="FI114" s="8" t="s">
        <v>2808</v>
      </c>
      <c r="FJ114" s="8" t="s">
        <v>64</v>
      </c>
      <c r="FK114" s="9">
        <v>6.0000000000000004E-53</v>
      </c>
      <c r="FL114" s="8">
        <v>99.2</v>
      </c>
      <c r="FM114" s="8">
        <v>0.36</v>
      </c>
      <c r="FO114" s="8">
        <v>13</v>
      </c>
      <c r="FP114" s="8">
        <v>0</v>
      </c>
      <c r="FQ114" s="8" t="s">
        <v>2856</v>
      </c>
      <c r="FR114" s="8" t="s">
        <v>65</v>
      </c>
      <c r="FS114" s="8" t="s">
        <v>2841</v>
      </c>
      <c r="FT114" s="8">
        <v>0</v>
      </c>
      <c r="FU114" s="8" t="s">
        <v>2857</v>
      </c>
      <c r="FV114" s="8">
        <v>715</v>
      </c>
      <c r="FW114" s="8">
        <v>391</v>
      </c>
      <c r="FX114" s="8">
        <v>390</v>
      </c>
      <c r="FY114" s="8">
        <v>89</v>
      </c>
      <c r="FZ114" s="8">
        <v>92</v>
      </c>
      <c r="GA114" s="8">
        <v>100</v>
      </c>
      <c r="GB114" s="8">
        <v>42</v>
      </c>
      <c r="GC114" s="8">
        <v>22</v>
      </c>
      <c r="GD114" s="8">
        <v>1</v>
      </c>
      <c r="GE114" s="8">
        <v>14</v>
      </c>
      <c r="GF114" s="8">
        <v>1</v>
      </c>
      <c r="GG114" s="8" t="s">
        <v>72</v>
      </c>
      <c r="GH114" s="8" t="s">
        <v>2856</v>
      </c>
      <c r="GI114" s="8" t="s">
        <v>2858</v>
      </c>
      <c r="GJ114" s="8" t="s">
        <v>2856</v>
      </c>
      <c r="GK114" s="8" t="s">
        <v>2816</v>
      </c>
      <c r="GL114" s="9">
        <v>6.0000000000000004E-53</v>
      </c>
      <c r="GM114" s="8" t="s">
        <v>191</v>
      </c>
      <c r="GN114" s="8" t="s">
        <v>2817</v>
      </c>
      <c r="GO114" s="8" t="s">
        <v>2858</v>
      </c>
      <c r="GP114" s="8" t="s">
        <v>2858</v>
      </c>
      <c r="GQ114" s="8" t="s">
        <v>55</v>
      </c>
      <c r="GR114" s="8" t="s">
        <v>2859</v>
      </c>
      <c r="GS114" s="8">
        <v>383</v>
      </c>
      <c r="GT114" s="8">
        <v>0</v>
      </c>
      <c r="GU114" s="8" t="s">
        <v>55</v>
      </c>
      <c r="GV114" s="8" t="s">
        <v>55</v>
      </c>
      <c r="GW114" s="8" t="s">
        <v>55</v>
      </c>
      <c r="GX114" s="8" t="s">
        <v>55</v>
      </c>
      <c r="GY114" s="8" t="s">
        <v>55</v>
      </c>
      <c r="GZ114" s="8">
        <v>0</v>
      </c>
      <c r="HA114" s="8">
        <v>13.3</v>
      </c>
      <c r="HB114" s="8">
        <v>6.8</v>
      </c>
      <c r="HC114" s="8">
        <v>3.7</v>
      </c>
      <c r="HD114" s="8" t="s">
        <v>61</v>
      </c>
      <c r="HE114" s="8" t="s">
        <v>2856</v>
      </c>
      <c r="HF114" s="8" t="s">
        <v>2860</v>
      </c>
      <c r="HG114" s="9">
        <v>9.9999999999999996E-104</v>
      </c>
      <c r="HH114" s="8" t="s">
        <v>2861</v>
      </c>
      <c r="HI114" s="8">
        <v>376</v>
      </c>
      <c r="HJ114" s="8">
        <v>390</v>
      </c>
      <c r="HK114" s="8">
        <v>416</v>
      </c>
      <c r="HL114" s="8">
        <v>49</v>
      </c>
      <c r="HM114" s="8">
        <v>64</v>
      </c>
      <c r="HN114" s="8">
        <v>94</v>
      </c>
      <c r="HO114" s="8">
        <v>198</v>
      </c>
      <c r="HP114" s="8">
        <v>42</v>
      </c>
      <c r="HQ114" s="8">
        <v>32</v>
      </c>
      <c r="HR114" s="8">
        <v>31</v>
      </c>
      <c r="HS114" s="8">
        <v>1</v>
      </c>
      <c r="HT114" s="8" t="s">
        <v>66</v>
      </c>
    </row>
    <row r="115" spans="1:228" x14ac:dyDescent="0.2">
      <c r="A115" s="6" t="s">
        <v>5713</v>
      </c>
      <c r="B115" s="6" t="s">
        <v>5714</v>
      </c>
      <c r="D115" s="8" t="s">
        <v>5531</v>
      </c>
      <c r="E115" s="8">
        <v>0</v>
      </c>
      <c r="F115" s="8">
        <v>0.27</v>
      </c>
      <c r="G115" s="8">
        <f t="shared" si="22"/>
        <v>0.13500000000000001</v>
      </c>
      <c r="H115" s="8">
        <f t="shared" si="23"/>
        <v>-2.8889686876112561</v>
      </c>
      <c r="I115" s="8">
        <v>0</v>
      </c>
      <c r="J115" s="8">
        <v>0</v>
      </c>
      <c r="K115" s="8">
        <v>0.46</v>
      </c>
      <c r="L115" s="8">
        <v>0.15333333299999999</v>
      </c>
      <c r="M115" s="8">
        <v>-2.7052567380000001</v>
      </c>
      <c r="N115" s="8">
        <v>0.19</v>
      </c>
      <c r="O115" s="8">
        <v>0</v>
      </c>
      <c r="P115" s="8">
        <v>0</v>
      </c>
      <c r="Q115" s="8">
        <v>6.3333333000000006E-2</v>
      </c>
      <c r="R115" s="8">
        <v>-3.9808911849999999</v>
      </c>
      <c r="S115" s="8">
        <v>0</v>
      </c>
      <c r="T115" s="8">
        <v>0.49</v>
      </c>
      <c r="U115" s="8">
        <v>0.41</v>
      </c>
      <c r="V115" s="8">
        <v>0.3</v>
      </c>
      <c r="W115" s="8">
        <v>-1.7369655939999999</v>
      </c>
      <c r="X115" s="8">
        <v>0</v>
      </c>
      <c r="Y115" s="8">
        <v>0</v>
      </c>
      <c r="Z115" s="8">
        <v>0</v>
      </c>
      <c r="AA115" s="8">
        <v>0</v>
      </c>
      <c r="AB115" s="8" t="e">
        <v>#NUM!</v>
      </c>
      <c r="AC115" s="8">
        <v>0</v>
      </c>
      <c r="AD115" s="8">
        <v>0.49</v>
      </c>
      <c r="AE115" s="8">
        <v>0.245</v>
      </c>
      <c r="AF115" s="8">
        <v>-2.0291463456595165</v>
      </c>
      <c r="AG115" s="8">
        <v>0</v>
      </c>
      <c r="AH115" s="8">
        <v>0</v>
      </c>
      <c r="AI115" s="8">
        <v>0.3</v>
      </c>
      <c r="AJ115" s="8">
        <v>0.1</v>
      </c>
      <c r="AK115" s="8">
        <v>-3.3219280950000001</v>
      </c>
      <c r="AL115" s="8">
        <v>0</v>
      </c>
      <c r="AM115" s="8">
        <v>0</v>
      </c>
      <c r="AN115" s="8">
        <v>0.12</v>
      </c>
      <c r="AO115" s="8">
        <v>0.04</v>
      </c>
      <c r="AP115" s="8">
        <v>-4.6438561900000002</v>
      </c>
      <c r="AQ115" s="8">
        <v>0</v>
      </c>
      <c r="AR115" s="8">
        <v>0.2</v>
      </c>
      <c r="AS115" s="8">
        <v>0</v>
      </c>
      <c r="AT115" s="8">
        <v>6.6666666999999999E-2</v>
      </c>
      <c r="AU115" s="8">
        <v>-3.906890588</v>
      </c>
      <c r="AV115" s="8">
        <v>0</v>
      </c>
      <c r="AW115" s="8">
        <v>0</v>
      </c>
      <c r="AX115" s="8">
        <v>0</v>
      </c>
      <c r="AY115" s="8">
        <v>0</v>
      </c>
      <c r="AZ115" s="8" t="e">
        <v>#NUM!</v>
      </c>
      <c r="BA115" s="8">
        <v>0.34</v>
      </c>
      <c r="BB115" s="8">
        <v>0.27</v>
      </c>
      <c r="BC115" s="8">
        <v>0.41</v>
      </c>
      <c r="BD115" s="8">
        <v>0.34</v>
      </c>
      <c r="BE115" s="8">
        <v>-1.5563933489999999</v>
      </c>
      <c r="BF115" s="8">
        <v>0</v>
      </c>
      <c r="BG115" s="8">
        <v>0</v>
      </c>
      <c r="BH115" s="8">
        <v>0</v>
      </c>
      <c r="BI115" s="8">
        <v>0</v>
      </c>
      <c r="BJ115" s="8" t="e">
        <v>#NUM!</v>
      </c>
      <c r="BK115" s="8">
        <v>0</v>
      </c>
      <c r="BL115" s="8">
        <v>0</v>
      </c>
      <c r="BM115" s="8">
        <v>0</v>
      </c>
      <c r="BN115" s="8">
        <v>0</v>
      </c>
      <c r="BO115" s="8" t="e">
        <v>#NUM!</v>
      </c>
      <c r="BP115" s="8">
        <v>0</v>
      </c>
      <c r="BQ115" s="8">
        <v>0.7</v>
      </c>
      <c r="BR115" s="8">
        <v>0</v>
      </c>
      <c r="BS115" s="8">
        <v>0.233333333</v>
      </c>
      <c r="BT115" s="8">
        <v>-2.0995356759999999</v>
      </c>
      <c r="BU115" s="8">
        <v>0</v>
      </c>
      <c r="BV115" s="8">
        <v>1</v>
      </c>
      <c r="BW115" s="8">
        <v>0</v>
      </c>
      <c r="BX115" s="8">
        <v>0</v>
      </c>
      <c r="BY115" s="8">
        <v>1</v>
      </c>
      <c r="BZ115" s="8">
        <v>1</v>
      </c>
      <c r="CA115" s="8">
        <v>0</v>
      </c>
      <c r="CB115" s="8">
        <v>0</v>
      </c>
      <c r="CC115" s="8">
        <v>0</v>
      </c>
      <c r="CD115" s="8">
        <v>0</v>
      </c>
      <c r="CE115" s="8">
        <v>1</v>
      </c>
      <c r="CF115" s="8">
        <v>0</v>
      </c>
      <c r="CG115" s="8">
        <v>1</v>
      </c>
      <c r="CH115" s="8">
        <v>0</v>
      </c>
      <c r="CI115" s="8">
        <v>0</v>
      </c>
      <c r="CJ115" s="8">
        <v>0</v>
      </c>
      <c r="CK115" s="8">
        <v>0</v>
      </c>
      <c r="CL115" s="8">
        <v>0</v>
      </c>
      <c r="CM115" s="8">
        <v>1</v>
      </c>
      <c r="CN115" s="8">
        <v>0</v>
      </c>
      <c r="CO115" s="8">
        <v>0</v>
      </c>
      <c r="CP115" s="8">
        <v>2</v>
      </c>
      <c r="CQ115" s="8">
        <v>0</v>
      </c>
      <c r="CR115" s="8">
        <v>0</v>
      </c>
      <c r="CS115" s="8">
        <v>0</v>
      </c>
      <c r="CT115" s="8">
        <v>0</v>
      </c>
      <c r="CU115" s="8">
        <v>2</v>
      </c>
      <c r="CV115" s="8">
        <v>0</v>
      </c>
      <c r="CW115" s="8">
        <v>0</v>
      </c>
      <c r="CX115" s="8">
        <v>2</v>
      </c>
      <c r="CY115" s="8">
        <v>1</v>
      </c>
      <c r="CZ115" s="8">
        <v>0</v>
      </c>
      <c r="DA115" s="8">
        <v>0</v>
      </c>
      <c r="DB115" s="8">
        <v>0</v>
      </c>
      <c r="DC115" s="8">
        <v>1</v>
      </c>
      <c r="DD115" s="8">
        <v>1</v>
      </c>
      <c r="DE115" s="8">
        <v>1</v>
      </c>
      <c r="DF115" s="8">
        <v>0</v>
      </c>
      <c r="DG115" s="8">
        <v>0</v>
      </c>
      <c r="DH115" s="8">
        <v>0</v>
      </c>
      <c r="DI115" s="8">
        <v>452</v>
      </c>
      <c r="DJ115" s="8">
        <v>452</v>
      </c>
      <c r="DK115" s="8">
        <v>452</v>
      </c>
      <c r="DL115" s="8">
        <v>452</v>
      </c>
      <c r="DM115" s="8">
        <v>452</v>
      </c>
      <c r="DN115" s="8">
        <v>452</v>
      </c>
      <c r="DO115" s="8">
        <v>452</v>
      </c>
      <c r="DP115" s="8">
        <v>452</v>
      </c>
      <c r="DQ115" s="8">
        <v>452</v>
      </c>
      <c r="DR115" s="8">
        <v>452</v>
      </c>
      <c r="DS115" s="8">
        <v>452</v>
      </c>
      <c r="DT115" s="8">
        <v>452</v>
      </c>
      <c r="DU115" s="8">
        <v>452</v>
      </c>
      <c r="DV115" s="8">
        <v>452</v>
      </c>
      <c r="DW115" s="8">
        <v>452</v>
      </c>
      <c r="DX115" s="8">
        <v>452</v>
      </c>
      <c r="DY115" s="8">
        <v>452</v>
      </c>
      <c r="DZ115" s="8">
        <v>452</v>
      </c>
      <c r="EA115" s="8">
        <v>452</v>
      </c>
      <c r="EB115" s="8">
        <v>452</v>
      </c>
      <c r="EC115" s="8">
        <v>452</v>
      </c>
      <c r="ED115" s="8">
        <v>452</v>
      </c>
      <c r="EE115" s="8">
        <v>452</v>
      </c>
      <c r="EF115" s="8">
        <v>452</v>
      </c>
      <c r="EG115" s="8">
        <v>452</v>
      </c>
      <c r="EH115" s="8">
        <v>452</v>
      </c>
      <c r="EI115" s="8">
        <v>452</v>
      </c>
      <c r="EJ115" s="8">
        <v>452</v>
      </c>
      <c r="EK115" s="8">
        <v>452</v>
      </c>
      <c r="EL115" s="8">
        <v>452</v>
      </c>
      <c r="EM115" s="8">
        <v>452</v>
      </c>
      <c r="EN115" s="8">
        <v>452</v>
      </c>
      <c r="EO115" s="8">
        <v>452</v>
      </c>
      <c r="EP115" s="8">
        <v>452</v>
      </c>
      <c r="EQ115" s="8">
        <v>452</v>
      </c>
      <c r="ER115" s="8">
        <v>452</v>
      </c>
      <c r="ES115" s="8">
        <v>452</v>
      </c>
      <c r="ET115" s="8">
        <v>452</v>
      </c>
      <c r="EU115" s="8">
        <v>452</v>
      </c>
      <c r="EV115" s="8">
        <v>452</v>
      </c>
      <c r="EW115" s="8" t="s">
        <v>54</v>
      </c>
      <c r="EX115" s="8" t="s">
        <v>55</v>
      </c>
      <c r="EY115" s="8">
        <v>22.713000000000001</v>
      </c>
      <c r="EZ115" s="8">
        <v>9.4499999999999993</v>
      </c>
      <c r="FC115" s="8" t="s">
        <v>5531</v>
      </c>
      <c r="FD115" s="8">
        <v>191</v>
      </c>
      <c r="FE115" s="8" t="s">
        <v>5531</v>
      </c>
      <c r="FF115" s="8">
        <v>576</v>
      </c>
      <c r="FG115" s="8" t="s">
        <v>5531</v>
      </c>
      <c r="FH115" s="8" t="s">
        <v>5510</v>
      </c>
      <c r="FI115" s="8" t="s">
        <v>5511</v>
      </c>
      <c r="FM115" s="8">
        <v>0.37</v>
      </c>
      <c r="FO115" s="8">
        <v>5</v>
      </c>
      <c r="FP115" s="8">
        <v>0</v>
      </c>
      <c r="FQ115" s="8" t="s">
        <v>5531</v>
      </c>
      <c r="FR115" s="8" t="s">
        <v>58</v>
      </c>
      <c r="FS115" s="8" t="s">
        <v>5532</v>
      </c>
      <c r="FT115" s="8">
        <v>8.3000000000000004E-2</v>
      </c>
      <c r="FU115" s="8" t="s">
        <v>5533</v>
      </c>
      <c r="FV115" s="8">
        <v>39.299999999999997</v>
      </c>
      <c r="FW115" s="8">
        <v>71</v>
      </c>
      <c r="FX115" s="8">
        <v>510</v>
      </c>
      <c r="FY115" s="8">
        <v>28</v>
      </c>
      <c r="FZ115" s="8">
        <v>56</v>
      </c>
      <c r="GA115" s="8">
        <v>14</v>
      </c>
      <c r="GB115" s="8">
        <v>51</v>
      </c>
      <c r="GC115" s="8">
        <v>5</v>
      </c>
      <c r="GD115" s="8">
        <v>159</v>
      </c>
      <c r="GE115" s="8">
        <v>81</v>
      </c>
      <c r="GF115" s="8">
        <v>1</v>
      </c>
      <c r="GG115" s="8" t="s">
        <v>266</v>
      </c>
      <c r="GH115" s="8" t="s">
        <v>5531</v>
      </c>
      <c r="GI115" s="8" t="s">
        <v>5534</v>
      </c>
      <c r="GJ115" s="8" t="s">
        <v>5531</v>
      </c>
      <c r="GK115" s="8" t="s">
        <v>2816</v>
      </c>
      <c r="GL115" s="8">
        <v>7.1999999999999995E-2</v>
      </c>
      <c r="GM115" s="8" t="s">
        <v>191</v>
      </c>
      <c r="GN115" s="8" t="s">
        <v>2817</v>
      </c>
      <c r="GO115" s="8" t="s">
        <v>5534</v>
      </c>
      <c r="GP115" s="8" t="s">
        <v>5534</v>
      </c>
      <c r="GQ115" s="8" t="s">
        <v>55</v>
      </c>
      <c r="GR115" s="8" t="s">
        <v>104</v>
      </c>
      <c r="GS115" s="8">
        <v>191</v>
      </c>
      <c r="GT115" s="8">
        <v>0</v>
      </c>
      <c r="GU115" s="8" t="s">
        <v>55</v>
      </c>
      <c r="GV115" s="8" t="s">
        <v>55</v>
      </c>
      <c r="GW115" s="8" t="s">
        <v>55</v>
      </c>
      <c r="GX115" s="8" t="s">
        <v>55</v>
      </c>
      <c r="GY115" s="8" t="s">
        <v>55</v>
      </c>
      <c r="GZ115" s="8">
        <v>0</v>
      </c>
      <c r="HA115" s="8">
        <v>13.1</v>
      </c>
      <c r="HB115" s="8">
        <v>2.6</v>
      </c>
      <c r="HC115" s="8">
        <v>3.1</v>
      </c>
      <c r="HD115" s="8" t="s">
        <v>61</v>
      </c>
      <c r="HE115" s="8" t="s">
        <v>5531</v>
      </c>
      <c r="HF115" s="8" t="s">
        <v>5535</v>
      </c>
      <c r="HG115" s="9">
        <v>1.9999999999999998E-21</v>
      </c>
      <c r="HH115" s="8" t="s">
        <v>5536</v>
      </c>
      <c r="HI115" s="8">
        <v>102</v>
      </c>
      <c r="HJ115" s="8">
        <v>122</v>
      </c>
      <c r="HK115" s="8">
        <v>172</v>
      </c>
      <c r="HL115" s="8">
        <v>44</v>
      </c>
      <c r="HM115" s="8">
        <v>57</v>
      </c>
      <c r="HN115" s="8">
        <v>71</v>
      </c>
      <c r="HO115" s="8">
        <v>68</v>
      </c>
      <c r="HP115" s="8">
        <v>2</v>
      </c>
      <c r="HQ115" s="8">
        <v>34</v>
      </c>
      <c r="HR115" s="8">
        <v>63</v>
      </c>
      <c r="HS115" s="8">
        <v>1</v>
      </c>
      <c r="HT115" s="8" t="s">
        <v>88</v>
      </c>
    </row>
    <row r="116" spans="1:228" x14ac:dyDescent="0.2">
      <c r="A116" s="6" t="s">
        <v>5715</v>
      </c>
      <c r="B116" s="6" t="s">
        <v>5716</v>
      </c>
      <c r="D116" s="8" t="s">
        <v>316</v>
      </c>
      <c r="E116" s="8">
        <v>78.89</v>
      </c>
      <c r="F116" s="8">
        <v>71.260000000000005</v>
      </c>
      <c r="G116" s="8">
        <f t="shared" si="22"/>
        <v>75.075000000000003</v>
      </c>
      <c r="H116" s="8">
        <f t="shared" si="23"/>
        <v>6.2302606646697871</v>
      </c>
      <c r="I116" s="8">
        <v>76.38</v>
      </c>
      <c r="J116" s="8">
        <v>60.22</v>
      </c>
      <c r="K116" s="8">
        <v>44.95</v>
      </c>
      <c r="L116" s="8">
        <v>60.516666669999999</v>
      </c>
      <c r="M116" s="8">
        <v>5.9192606190000001</v>
      </c>
      <c r="N116" s="8">
        <v>86.52</v>
      </c>
      <c r="O116" s="8">
        <v>71.510000000000005</v>
      </c>
      <c r="P116" s="8">
        <v>76.94</v>
      </c>
      <c r="Q116" s="8">
        <v>78.323333329999997</v>
      </c>
      <c r="R116" s="8">
        <v>6.2913702599999999</v>
      </c>
      <c r="S116" s="8">
        <v>75.319999999999993</v>
      </c>
      <c r="T116" s="8">
        <v>54.73</v>
      </c>
      <c r="U116" s="8">
        <v>44.62</v>
      </c>
      <c r="V116" s="8">
        <v>58.223333330000003</v>
      </c>
      <c r="W116" s="8">
        <v>5.8635255319999997</v>
      </c>
      <c r="X116" s="8">
        <v>61.72</v>
      </c>
      <c r="Y116" s="8">
        <v>42.28</v>
      </c>
      <c r="Z116" s="8">
        <v>46.98</v>
      </c>
      <c r="AA116" s="8">
        <v>50.326666670000002</v>
      </c>
      <c r="AB116" s="8">
        <v>5.6532511410000001</v>
      </c>
      <c r="AC116" s="8">
        <v>64.98</v>
      </c>
      <c r="AD116" s="8">
        <v>68.2</v>
      </c>
      <c r="AE116" s="8">
        <v>66.59</v>
      </c>
      <c r="AF116" s="8">
        <v>6.057233635042433</v>
      </c>
      <c r="AG116" s="8">
        <v>50.44</v>
      </c>
      <c r="AH116" s="8">
        <v>60.72</v>
      </c>
      <c r="AI116" s="8">
        <v>50.68</v>
      </c>
      <c r="AJ116" s="8">
        <v>53.946666669999999</v>
      </c>
      <c r="AK116" s="8">
        <v>5.7534619139999998</v>
      </c>
      <c r="AL116" s="8">
        <v>97.09</v>
      </c>
      <c r="AM116" s="8">
        <v>75.19</v>
      </c>
      <c r="AN116" s="8">
        <v>68.66</v>
      </c>
      <c r="AO116" s="8">
        <v>80.313333330000006</v>
      </c>
      <c r="AP116" s="8">
        <v>6.3275676140000003</v>
      </c>
      <c r="AQ116" s="8">
        <v>51.38</v>
      </c>
      <c r="AR116" s="8">
        <v>41.6</v>
      </c>
      <c r="AS116" s="8">
        <v>44.69</v>
      </c>
      <c r="AT116" s="8">
        <v>45.89</v>
      </c>
      <c r="AU116" s="8">
        <v>5.5201079020000003</v>
      </c>
      <c r="AV116" s="8">
        <v>89.42</v>
      </c>
      <c r="AW116" s="8">
        <v>107.13</v>
      </c>
      <c r="AX116" s="8">
        <v>75.739999999999995</v>
      </c>
      <c r="AY116" s="8">
        <v>90.763333329999995</v>
      </c>
      <c r="AZ116" s="8">
        <v>6.5040376889999996</v>
      </c>
      <c r="BA116" s="8">
        <v>66.53</v>
      </c>
      <c r="BB116" s="8">
        <v>97.76</v>
      </c>
      <c r="BC116" s="8">
        <v>68.7</v>
      </c>
      <c r="BD116" s="8">
        <v>77.66333333</v>
      </c>
      <c r="BE116" s="8">
        <v>6.2791617239999997</v>
      </c>
      <c r="BF116" s="8">
        <v>62.62</v>
      </c>
      <c r="BG116" s="8">
        <v>92.79</v>
      </c>
      <c r="BH116" s="8">
        <v>85.83</v>
      </c>
      <c r="BI116" s="8">
        <v>80.41333333</v>
      </c>
      <c r="BJ116" s="8">
        <v>6.3293628289999999</v>
      </c>
      <c r="BK116" s="8">
        <v>63.3</v>
      </c>
      <c r="BL116" s="8">
        <v>68.459999999999994</v>
      </c>
      <c r="BM116" s="8">
        <v>69.97</v>
      </c>
      <c r="BN116" s="8">
        <v>67.243333329999999</v>
      </c>
      <c r="BO116" s="8">
        <v>6.0713193370000003</v>
      </c>
      <c r="BP116" s="8">
        <v>85.44</v>
      </c>
      <c r="BQ116" s="8">
        <v>62.09</v>
      </c>
      <c r="BR116" s="8">
        <v>69.19</v>
      </c>
      <c r="BS116" s="8">
        <v>72.239999999999995</v>
      </c>
      <c r="BT116" s="8">
        <v>6.1747259879999996</v>
      </c>
      <c r="BU116" s="8">
        <v>269</v>
      </c>
      <c r="BV116" s="8">
        <v>286</v>
      </c>
      <c r="BW116" s="8">
        <v>362</v>
      </c>
      <c r="BX116" s="8">
        <v>182</v>
      </c>
      <c r="BY116" s="8">
        <v>107</v>
      </c>
      <c r="BZ116" s="8">
        <v>487</v>
      </c>
      <c r="CA116" s="8">
        <v>227</v>
      </c>
      <c r="CB116" s="8">
        <v>326</v>
      </c>
      <c r="CC116" s="8">
        <v>319</v>
      </c>
      <c r="CD116" s="8">
        <v>261</v>
      </c>
      <c r="CE116" s="8">
        <v>651</v>
      </c>
      <c r="CF116" s="8">
        <v>156</v>
      </c>
      <c r="CG116" s="8">
        <v>227</v>
      </c>
      <c r="CH116" s="8">
        <v>62</v>
      </c>
      <c r="CI116" s="8">
        <v>314</v>
      </c>
      <c r="CJ116" s="8">
        <v>339</v>
      </c>
      <c r="CK116" s="8">
        <v>194</v>
      </c>
      <c r="CL116" s="8">
        <v>261</v>
      </c>
      <c r="CM116" s="8">
        <v>152</v>
      </c>
      <c r="CN116" s="8">
        <v>218</v>
      </c>
      <c r="CO116" s="8">
        <v>112</v>
      </c>
      <c r="CP116" s="8">
        <v>366</v>
      </c>
      <c r="CQ116" s="8">
        <v>255</v>
      </c>
      <c r="CR116" s="8">
        <v>85</v>
      </c>
      <c r="CS116" s="8">
        <v>302</v>
      </c>
      <c r="CT116" s="8">
        <v>183</v>
      </c>
      <c r="CU116" s="8">
        <v>194</v>
      </c>
      <c r="CV116" s="8">
        <v>120</v>
      </c>
      <c r="CW116" s="8">
        <v>298</v>
      </c>
      <c r="CX116" s="8">
        <v>246</v>
      </c>
      <c r="CY116" s="8">
        <v>119</v>
      </c>
      <c r="CZ116" s="8">
        <v>225</v>
      </c>
      <c r="DA116" s="8">
        <v>199</v>
      </c>
      <c r="DB116" s="8">
        <v>182</v>
      </c>
      <c r="DC116" s="8">
        <v>216</v>
      </c>
      <c r="DD116" s="8">
        <v>403</v>
      </c>
      <c r="DE116" s="8">
        <v>182</v>
      </c>
      <c r="DF116" s="8">
        <v>100</v>
      </c>
      <c r="DG116" s="8">
        <v>213</v>
      </c>
      <c r="DH116" s="8">
        <v>196</v>
      </c>
      <c r="DI116" s="8">
        <v>494</v>
      </c>
      <c r="DJ116" s="8">
        <v>494</v>
      </c>
      <c r="DK116" s="8">
        <v>494</v>
      </c>
      <c r="DL116" s="8">
        <v>494</v>
      </c>
      <c r="DM116" s="8">
        <v>494</v>
      </c>
      <c r="DN116" s="8">
        <v>494</v>
      </c>
      <c r="DO116" s="8">
        <v>494</v>
      </c>
      <c r="DP116" s="8">
        <v>494</v>
      </c>
      <c r="DQ116" s="8">
        <v>494</v>
      </c>
      <c r="DR116" s="8">
        <v>494</v>
      </c>
      <c r="DS116" s="8">
        <v>494</v>
      </c>
      <c r="DT116" s="8">
        <v>494</v>
      </c>
      <c r="DU116" s="8">
        <v>494</v>
      </c>
      <c r="DV116" s="8">
        <v>494</v>
      </c>
      <c r="DW116" s="8">
        <v>494</v>
      </c>
      <c r="DX116" s="8">
        <v>494</v>
      </c>
      <c r="DY116" s="8">
        <v>494</v>
      </c>
      <c r="DZ116" s="8">
        <v>494</v>
      </c>
      <c r="EA116" s="8">
        <v>494</v>
      </c>
      <c r="EB116" s="8">
        <v>494</v>
      </c>
      <c r="EC116" s="8">
        <v>494</v>
      </c>
      <c r="ED116" s="8">
        <v>494</v>
      </c>
      <c r="EE116" s="8">
        <v>494</v>
      </c>
      <c r="EF116" s="8">
        <v>494</v>
      </c>
      <c r="EG116" s="8">
        <v>494</v>
      </c>
      <c r="EH116" s="8">
        <v>494</v>
      </c>
      <c r="EI116" s="8">
        <v>494</v>
      </c>
      <c r="EJ116" s="8">
        <v>494</v>
      </c>
      <c r="EK116" s="8">
        <v>494</v>
      </c>
      <c r="EL116" s="8">
        <v>494</v>
      </c>
      <c r="EM116" s="8">
        <v>494</v>
      </c>
      <c r="EN116" s="8">
        <v>494</v>
      </c>
      <c r="EO116" s="8">
        <v>494</v>
      </c>
      <c r="EP116" s="8">
        <v>494</v>
      </c>
      <c r="EQ116" s="8">
        <v>494</v>
      </c>
      <c r="ER116" s="8">
        <v>494</v>
      </c>
      <c r="ES116" s="8">
        <v>494</v>
      </c>
      <c r="ET116" s="8">
        <v>494</v>
      </c>
      <c r="EU116" s="8">
        <v>494</v>
      </c>
      <c r="EV116" s="8">
        <v>494</v>
      </c>
      <c r="EW116" s="8" t="s">
        <v>110</v>
      </c>
      <c r="EX116" s="8" t="s">
        <v>272</v>
      </c>
      <c r="EY116" s="8">
        <v>21.576000000000001</v>
      </c>
      <c r="EZ116" s="8">
        <v>5.75</v>
      </c>
      <c r="FA116" s="8">
        <v>19.8</v>
      </c>
      <c r="FB116" s="8">
        <v>5.61</v>
      </c>
      <c r="FC116" s="8" t="s">
        <v>316</v>
      </c>
      <c r="FD116" s="8">
        <v>205</v>
      </c>
      <c r="FE116" s="8" t="s">
        <v>316</v>
      </c>
      <c r="FF116" s="8">
        <v>618</v>
      </c>
      <c r="FG116" s="8" t="s">
        <v>316</v>
      </c>
      <c r="FH116" s="8" t="s">
        <v>317</v>
      </c>
      <c r="FI116" s="8" t="s">
        <v>309</v>
      </c>
      <c r="FJ116" s="8" t="s">
        <v>65</v>
      </c>
      <c r="FK116" s="8">
        <v>0</v>
      </c>
      <c r="FL116" s="8">
        <v>100</v>
      </c>
      <c r="FM116" s="8">
        <v>0.35</v>
      </c>
      <c r="FO116" s="8">
        <v>4</v>
      </c>
      <c r="FP116" s="8">
        <v>0</v>
      </c>
      <c r="FQ116" s="8" t="s">
        <v>316</v>
      </c>
      <c r="FR116" s="8" t="s">
        <v>65</v>
      </c>
      <c r="FS116" s="8" t="s">
        <v>318</v>
      </c>
      <c r="FT116" s="9">
        <v>1.0000000000000001E-115</v>
      </c>
      <c r="FU116" s="8" t="s">
        <v>319</v>
      </c>
      <c r="FV116" s="8">
        <v>416</v>
      </c>
      <c r="FW116" s="8">
        <v>205</v>
      </c>
      <c r="FX116" s="8">
        <v>205</v>
      </c>
      <c r="FY116" s="8">
        <v>99</v>
      </c>
      <c r="FZ116" s="8">
        <v>99</v>
      </c>
      <c r="GA116" s="8">
        <v>100</v>
      </c>
      <c r="GB116" s="8">
        <v>1</v>
      </c>
      <c r="GC116" s="8">
        <v>0</v>
      </c>
      <c r="GD116" s="8">
        <v>1</v>
      </c>
      <c r="GE116" s="8">
        <v>1</v>
      </c>
      <c r="GF116" s="8">
        <v>1</v>
      </c>
      <c r="GG116" s="8" t="s">
        <v>260</v>
      </c>
      <c r="GH116" s="8" t="s">
        <v>316</v>
      </c>
      <c r="GI116" s="8" t="s">
        <v>320</v>
      </c>
      <c r="GJ116" s="8" t="s">
        <v>316</v>
      </c>
      <c r="GK116" s="8" t="s">
        <v>321</v>
      </c>
      <c r="GL116" s="9">
        <v>3.9999999999999997E-49</v>
      </c>
      <c r="GM116" s="8" t="s">
        <v>284</v>
      </c>
      <c r="GN116" s="8" t="s">
        <v>322</v>
      </c>
      <c r="GO116" s="8" t="s">
        <v>320</v>
      </c>
      <c r="GP116" s="8" t="s">
        <v>320</v>
      </c>
      <c r="GQ116" s="8" t="s">
        <v>55</v>
      </c>
      <c r="GR116" s="8" t="s">
        <v>323</v>
      </c>
      <c r="GS116" s="8">
        <v>205</v>
      </c>
      <c r="GT116" s="8">
        <v>0</v>
      </c>
      <c r="GU116" s="8" t="s">
        <v>55</v>
      </c>
      <c r="GV116" s="8" t="s">
        <v>55</v>
      </c>
      <c r="GW116" s="8" t="s">
        <v>55</v>
      </c>
      <c r="GX116" s="8" t="s">
        <v>55</v>
      </c>
      <c r="GY116" s="8" t="s">
        <v>55</v>
      </c>
      <c r="GZ116" s="8">
        <v>4</v>
      </c>
      <c r="HA116" s="8">
        <v>14.1</v>
      </c>
      <c r="HB116" s="8">
        <v>13.2</v>
      </c>
      <c r="HC116" s="8">
        <v>4.9000000000000004</v>
      </c>
      <c r="HD116" s="8" t="s">
        <v>61</v>
      </c>
      <c r="HE116" s="8" t="s">
        <v>316</v>
      </c>
      <c r="HF116" s="8" t="s">
        <v>324</v>
      </c>
      <c r="HG116" s="9">
        <v>9.9999999999999997E-49</v>
      </c>
      <c r="HH116" s="8" t="s">
        <v>325</v>
      </c>
      <c r="HI116" s="8">
        <v>192</v>
      </c>
      <c r="HJ116" s="8">
        <v>180</v>
      </c>
      <c r="HK116" s="8">
        <v>181</v>
      </c>
      <c r="HL116" s="8">
        <v>52</v>
      </c>
      <c r="HM116" s="8">
        <v>68</v>
      </c>
      <c r="HN116" s="8">
        <v>99</v>
      </c>
      <c r="HO116" s="8">
        <v>85</v>
      </c>
      <c r="HP116" s="8">
        <v>7</v>
      </c>
      <c r="HQ116" s="8">
        <v>1</v>
      </c>
      <c r="HR116" s="8">
        <v>1</v>
      </c>
      <c r="HS116" s="8">
        <v>1</v>
      </c>
      <c r="HT116" s="8" t="s">
        <v>66</v>
      </c>
    </row>
    <row r="117" spans="1:228" x14ac:dyDescent="0.2">
      <c r="A117" s="6" t="s">
        <v>5715</v>
      </c>
      <c r="B117" s="6" t="s">
        <v>5716</v>
      </c>
      <c r="D117" s="8" t="s">
        <v>393</v>
      </c>
      <c r="E117" s="8">
        <v>0.26</v>
      </c>
      <c r="F117" s="8">
        <v>0.15</v>
      </c>
      <c r="G117" s="8">
        <f t="shared" si="22"/>
        <v>0.20500000000000002</v>
      </c>
      <c r="H117" s="8">
        <f t="shared" si="23"/>
        <v>-2.286304185156641</v>
      </c>
      <c r="I117" s="8">
        <v>0.19</v>
      </c>
      <c r="J117" s="8">
        <v>0.24</v>
      </c>
      <c r="K117" s="8">
        <v>0.25</v>
      </c>
      <c r="L117" s="8">
        <v>0.22666666699999999</v>
      </c>
      <c r="M117" s="8">
        <v>-2.1413558469999998</v>
      </c>
      <c r="N117" s="8">
        <v>0.34</v>
      </c>
      <c r="O117" s="8">
        <v>0</v>
      </c>
      <c r="P117" s="8">
        <v>0.03</v>
      </c>
      <c r="Q117" s="8">
        <v>0.123333333</v>
      </c>
      <c r="R117" s="8">
        <v>-3.0193653290000002</v>
      </c>
      <c r="S117" s="8">
        <v>0.22</v>
      </c>
      <c r="T117" s="8">
        <v>7.0000000000000007E-2</v>
      </c>
      <c r="U117" s="8">
        <v>0.11</v>
      </c>
      <c r="V117" s="8">
        <v>0.133333333</v>
      </c>
      <c r="W117" s="8">
        <v>-2.906890599</v>
      </c>
      <c r="X117" s="8">
        <v>0.2</v>
      </c>
      <c r="Y117" s="8">
        <v>0.12</v>
      </c>
      <c r="Z117" s="8">
        <v>0.23</v>
      </c>
      <c r="AA117" s="8">
        <v>0.18333333299999999</v>
      </c>
      <c r="AB117" s="8">
        <v>-2.44745898</v>
      </c>
      <c r="AC117" s="8">
        <v>7.0000000000000007E-2</v>
      </c>
      <c r="AD117" s="8">
        <v>0.13</v>
      </c>
      <c r="AE117" s="8">
        <v>0.1</v>
      </c>
      <c r="AF117" s="8">
        <v>-3.3219280948873622</v>
      </c>
      <c r="AG117" s="8">
        <v>0.2</v>
      </c>
      <c r="AH117" s="8">
        <v>0.4</v>
      </c>
      <c r="AI117" s="8">
        <v>0.49</v>
      </c>
      <c r="AJ117" s="8">
        <v>0.36333333299999998</v>
      </c>
      <c r="AK117" s="8">
        <v>-1.4606343669999999</v>
      </c>
      <c r="AL117" s="8">
        <v>0.18</v>
      </c>
      <c r="AM117" s="8">
        <v>0.13</v>
      </c>
      <c r="AN117" s="8">
        <v>0.31</v>
      </c>
      <c r="AO117" s="8">
        <v>0.206666667</v>
      </c>
      <c r="AP117" s="8">
        <v>-2.2746223780000001</v>
      </c>
      <c r="AQ117" s="8">
        <v>0.43</v>
      </c>
      <c r="AR117" s="8">
        <v>0.08</v>
      </c>
      <c r="AS117" s="8">
        <v>0.32</v>
      </c>
      <c r="AT117" s="8">
        <v>0.27666666699999998</v>
      </c>
      <c r="AU117" s="8">
        <v>-1.853779257</v>
      </c>
      <c r="AV117" s="8">
        <v>0.12</v>
      </c>
      <c r="AW117" s="8">
        <v>0.18</v>
      </c>
      <c r="AX117" s="8">
        <v>0.17</v>
      </c>
      <c r="AY117" s="8">
        <v>0.15666666700000001</v>
      </c>
      <c r="AZ117" s="8">
        <v>-2.6742298359999999</v>
      </c>
      <c r="BA117" s="8">
        <v>0.27</v>
      </c>
      <c r="BB117" s="8">
        <v>7.0000000000000007E-2</v>
      </c>
      <c r="BC117" s="8">
        <v>0.11</v>
      </c>
      <c r="BD117" s="8">
        <v>0.15</v>
      </c>
      <c r="BE117" s="8">
        <v>-2.7369655939999999</v>
      </c>
      <c r="BF117" s="8">
        <v>0.09</v>
      </c>
      <c r="BG117" s="8">
        <v>0</v>
      </c>
      <c r="BH117" s="8">
        <v>0</v>
      </c>
      <c r="BI117" s="8">
        <v>0.03</v>
      </c>
      <c r="BJ117" s="8">
        <v>-5.0588936889999996</v>
      </c>
      <c r="BK117" s="8">
        <v>0.04</v>
      </c>
      <c r="BL117" s="8">
        <v>0.24</v>
      </c>
      <c r="BM117" s="8">
        <v>0.14000000000000001</v>
      </c>
      <c r="BN117" s="8">
        <v>0.14000000000000001</v>
      </c>
      <c r="BO117" s="8">
        <v>-2.8365012680000001</v>
      </c>
      <c r="BP117" s="8">
        <v>0.27</v>
      </c>
      <c r="BQ117" s="8">
        <v>0.14000000000000001</v>
      </c>
      <c r="BR117" s="8">
        <v>0.34</v>
      </c>
      <c r="BS117" s="8">
        <v>0.25</v>
      </c>
      <c r="BT117" s="8">
        <v>-2</v>
      </c>
      <c r="BU117" s="8">
        <v>6</v>
      </c>
      <c r="BV117" s="8">
        <v>4</v>
      </c>
      <c r="BW117" s="8">
        <v>6</v>
      </c>
      <c r="BX117" s="8">
        <v>5</v>
      </c>
      <c r="BY117" s="8">
        <v>4</v>
      </c>
      <c r="BZ117" s="8">
        <v>13</v>
      </c>
      <c r="CA117" s="8">
        <v>0</v>
      </c>
      <c r="CB117" s="8">
        <v>1</v>
      </c>
      <c r="CC117" s="8">
        <v>4</v>
      </c>
      <c r="CD117" s="8">
        <v>3</v>
      </c>
      <c r="CE117" s="8">
        <v>20</v>
      </c>
      <c r="CF117" s="8">
        <v>9</v>
      </c>
      <c r="CG117" s="8">
        <v>3</v>
      </c>
      <c r="CH117" s="8">
        <v>3</v>
      </c>
      <c r="CI117" s="8">
        <v>3</v>
      </c>
      <c r="CJ117" s="8">
        <v>4</v>
      </c>
      <c r="CK117" s="8">
        <v>3</v>
      </c>
      <c r="CL117" s="8">
        <v>2</v>
      </c>
      <c r="CM117" s="8">
        <v>2</v>
      </c>
      <c r="CN117" s="8">
        <v>6</v>
      </c>
      <c r="CO117" s="8">
        <v>5</v>
      </c>
      <c r="CP117" s="8">
        <v>24</v>
      </c>
      <c r="CQ117" s="8">
        <v>1</v>
      </c>
      <c r="CR117" s="8">
        <v>2</v>
      </c>
      <c r="CS117" s="8">
        <v>4</v>
      </c>
      <c r="CT117" s="8">
        <v>4</v>
      </c>
      <c r="CU117" s="8">
        <v>3</v>
      </c>
      <c r="CV117" s="8">
        <v>4</v>
      </c>
      <c r="CW117" s="8">
        <v>6</v>
      </c>
      <c r="CX117" s="8">
        <v>2</v>
      </c>
      <c r="CY117" s="8">
        <v>2</v>
      </c>
      <c r="CZ117" s="8">
        <v>5</v>
      </c>
      <c r="DA117" s="8">
        <v>4</v>
      </c>
      <c r="DB117" s="8">
        <v>6</v>
      </c>
      <c r="DC117" s="8">
        <v>6</v>
      </c>
      <c r="DD117" s="8">
        <v>2</v>
      </c>
      <c r="DE117" s="8">
        <v>2</v>
      </c>
      <c r="DF117" s="8">
        <v>1</v>
      </c>
      <c r="DG117" s="8">
        <v>0</v>
      </c>
      <c r="DH117" s="8">
        <v>0</v>
      </c>
      <c r="DI117" s="8">
        <v>3377</v>
      </c>
      <c r="DJ117" s="8">
        <v>3377</v>
      </c>
      <c r="DK117" s="8">
        <v>3377</v>
      </c>
      <c r="DL117" s="8">
        <v>3377</v>
      </c>
      <c r="DM117" s="8">
        <v>3377</v>
      </c>
      <c r="DN117" s="8">
        <v>3377</v>
      </c>
      <c r="DO117" s="8">
        <v>3377</v>
      </c>
      <c r="DP117" s="8">
        <v>3377</v>
      </c>
      <c r="DQ117" s="8">
        <v>3377</v>
      </c>
      <c r="DR117" s="8">
        <v>3377</v>
      </c>
      <c r="DS117" s="8">
        <v>3377</v>
      </c>
      <c r="DT117" s="8">
        <v>3377</v>
      </c>
      <c r="DU117" s="8">
        <v>3377</v>
      </c>
      <c r="DV117" s="8">
        <v>3377</v>
      </c>
      <c r="DW117" s="8">
        <v>3377</v>
      </c>
      <c r="DX117" s="8">
        <v>3377</v>
      </c>
      <c r="DY117" s="8">
        <v>3377</v>
      </c>
      <c r="DZ117" s="8">
        <v>3377</v>
      </c>
      <c r="EA117" s="8">
        <v>3377</v>
      </c>
      <c r="EB117" s="8">
        <v>3377</v>
      </c>
      <c r="EC117" s="8">
        <v>3377</v>
      </c>
      <c r="ED117" s="8">
        <v>3377</v>
      </c>
      <c r="EE117" s="8">
        <v>3377</v>
      </c>
      <c r="EF117" s="8">
        <v>3377</v>
      </c>
      <c r="EG117" s="8">
        <v>3377</v>
      </c>
      <c r="EH117" s="8">
        <v>3377</v>
      </c>
      <c r="EI117" s="8">
        <v>3377</v>
      </c>
      <c r="EJ117" s="8">
        <v>3377</v>
      </c>
      <c r="EK117" s="8">
        <v>3377</v>
      </c>
      <c r="EL117" s="8">
        <v>3377</v>
      </c>
      <c r="EM117" s="8">
        <v>3377</v>
      </c>
      <c r="EN117" s="8">
        <v>3377</v>
      </c>
      <c r="EO117" s="8">
        <v>3377</v>
      </c>
      <c r="EP117" s="8">
        <v>3377</v>
      </c>
      <c r="EQ117" s="8">
        <v>3377</v>
      </c>
      <c r="ER117" s="8">
        <v>3377</v>
      </c>
      <c r="ES117" s="8">
        <v>3377</v>
      </c>
      <c r="ET117" s="8">
        <v>3377</v>
      </c>
      <c r="EU117" s="8">
        <v>3377</v>
      </c>
      <c r="EV117" s="8">
        <v>3377</v>
      </c>
      <c r="EW117" s="8" t="s">
        <v>110</v>
      </c>
      <c r="EX117" s="8" t="s">
        <v>302</v>
      </c>
      <c r="EY117" s="8">
        <v>130.773</v>
      </c>
      <c r="EZ117" s="8">
        <v>8.2200000000000006</v>
      </c>
      <c r="FA117" s="8">
        <v>126.05</v>
      </c>
      <c r="FB117" s="8">
        <v>7.98</v>
      </c>
      <c r="FC117" s="8" t="s">
        <v>393</v>
      </c>
      <c r="FD117" s="8">
        <v>1166</v>
      </c>
      <c r="FE117" s="8" t="s">
        <v>393</v>
      </c>
      <c r="FF117" s="8">
        <v>3501</v>
      </c>
      <c r="FG117" s="8" t="s">
        <v>393</v>
      </c>
      <c r="FH117" s="8" t="s">
        <v>394</v>
      </c>
      <c r="FI117" s="8" t="s">
        <v>309</v>
      </c>
      <c r="FJ117" s="8" t="s">
        <v>65</v>
      </c>
      <c r="FK117" s="8">
        <v>0</v>
      </c>
      <c r="FL117" s="8">
        <v>99.9</v>
      </c>
      <c r="FM117" s="8">
        <v>0.15</v>
      </c>
      <c r="FO117" s="8">
        <v>19</v>
      </c>
      <c r="FP117" s="8">
        <v>0.17152658700000001</v>
      </c>
      <c r="FQ117" s="8" t="s">
        <v>393</v>
      </c>
      <c r="FR117" s="8" t="s">
        <v>65</v>
      </c>
      <c r="FS117" s="8" t="s">
        <v>395</v>
      </c>
      <c r="FT117" s="8">
        <v>0</v>
      </c>
      <c r="FU117" s="8" t="s">
        <v>396</v>
      </c>
      <c r="FV117" s="8">
        <v>2243</v>
      </c>
      <c r="FW117" s="8">
        <v>1151</v>
      </c>
      <c r="FX117" s="8">
        <v>1152</v>
      </c>
      <c r="FY117" s="8">
        <v>94</v>
      </c>
      <c r="FZ117" s="8">
        <v>97</v>
      </c>
      <c r="GA117" s="8">
        <v>100</v>
      </c>
      <c r="GB117" s="8">
        <v>66</v>
      </c>
      <c r="GC117" s="8">
        <v>1</v>
      </c>
      <c r="GD117" s="8">
        <v>3</v>
      </c>
      <c r="GE117" s="8">
        <v>16</v>
      </c>
      <c r="GF117" s="8">
        <v>1</v>
      </c>
      <c r="GG117" s="8" t="s">
        <v>72</v>
      </c>
      <c r="GH117" s="8" t="s">
        <v>393</v>
      </c>
      <c r="GI117" s="8" t="s">
        <v>397</v>
      </c>
      <c r="GJ117" s="8" t="s">
        <v>393</v>
      </c>
      <c r="GK117" s="8" t="s">
        <v>321</v>
      </c>
      <c r="GL117" s="9">
        <v>5.0000000000000004E-6</v>
      </c>
      <c r="GM117" s="8" t="s">
        <v>284</v>
      </c>
      <c r="GN117" s="8" t="s">
        <v>322</v>
      </c>
      <c r="GO117" s="8" t="s">
        <v>397</v>
      </c>
      <c r="GP117" s="8" t="s">
        <v>397</v>
      </c>
      <c r="GQ117" s="8" t="s">
        <v>55</v>
      </c>
      <c r="GR117" s="8" t="s">
        <v>398</v>
      </c>
      <c r="GS117" s="8">
        <v>1166</v>
      </c>
      <c r="GT117" s="8">
        <v>1</v>
      </c>
      <c r="GU117" s="8">
        <v>1.9</v>
      </c>
      <c r="GV117" s="8">
        <v>95.9</v>
      </c>
      <c r="GW117" s="8">
        <v>2.2000000000000002</v>
      </c>
      <c r="GX117" s="8" t="s">
        <v>55</v>
      </c>
      <c r="GY117" s="8">
        <v>1118</v>
      </c>
      <c r="GZ117" s="8">
        <v>0</v>
      </c>
      <c r="HA117" s="8">
        <v>13.6</v>
      </c>
      <c r="HB117" s="8">
        <v>7.5</v>
      </c>
      <c r="HC117" s="8">
        <v>5.7</v>
      </c>
      <c r="HD117" s="8">
        <v>0.3</v>
      </c>
      <c r="HE117" s="8" t="s">
        <v>393</v>
      </c>
      <c r="HF117" s="8" t="s">
        <v>362</v>
      </c>
      <c r="HG117" s="9">
        <v>4.0000000000000002E-4</v>
      </c>
      <c r="HH117" s="8" t="s">
        <v>399</v>
      </c>
      <c r="HI117" s="8">
        <v>48.1</v>
      </c>
      <c r="HJ117" s="8">
        <v>133</v>
      </c>
      <c r="HK117" s="8">
        <v>217</v>
      </c>
      <c r="HL117" s="8">
        <v>29</v>
      </c>
      <c r="HM117" s="8">
        <v>44</v>
      </c>
      <c r="HN117" s="8">
        <v>61</v>
      </c>
      <c r="HO117" s="8">
        <v>94</v>
      </c>
      <c r="HP117" s="8">
        <v>38</v>
      </c>
      <c r="HQ117" s="8">
        <v>106</v>
      </c>
      <c r="HR117" s="8">
        <v>570</v>
      </c>
      <c r="HS117" s="8">
        <v>1</v>
      </c>
      <c r="HT117" s="8" t="s">
        <v>400</v>
      </c>
    </row>
    <row r="118" spans="1:228" x14ac:dyDescent="0.2">
      <c r="A118" s="6" t="s">
        <v>5715</v>
      </c>
      <c r="B118" s="6" t="s">
        <v>5716</v>
      </c>
      <c r="D118" s="8" t="s">
        <v>357</v>
      </c>
      <c r="E118" s="8">
        <v>327.48</v>
      </c>
      <c r="F118" s="8">
        <v>298.97000000000003</v>
      </c>
      <c r="G118" s="8">
        <f t="shared" si="22"/>
        <v>313.22500000000002</v>
      </c>
      <c r="H118" s="8">
        <f t="shared" si="23"/>
        <v>8.2910555554580476</v>
      </c>
      <c r="I118" s="8">
        <v>265.2</v>
      </c>
      <c r="J118" s="8">
        <v>331.77</v>
      </c>
      <c r="K118" s="8">
        <v>249.29</v>
      </c>
      <c r="L118" s="8">
        <v>282.08666670000002</v>
      </c>
      <c r="M118" s="8">
        <v>8.1399946659999998</v>
      </c>
      <c r="N118" s="8">
        <v>938.12</v>
      </c>
      <c r="O118" s="8">
        <v>912.09</v>
      </c>
      <c r="P118" s="8">
        <v>1060.98</v>
      </c>
      <c r="Q118" s="8">
        <v>970.39666669999997</v>
      </c>
      <c r="R118" s="8">
        <v>9.9224307849999995</v>
      </c>
      <c r="S118" s="8">
        <v>843.76</v>
      </c>
      <c r="T118" s="8">
        <v>886.68</v>
      </c>
      <c r="U118" s="8">
        <v>799.05</v>
      </c>
      <c r="V118" s="8">
        <v>843.16333329999998</v>
      </c>
      <c r="W118" s="8">
        <v>9.7196683200000003</v>
      </c>
      <c r="X118" s="8">
        <v>841.97</v>
      </c>
      <c r="Y118" s="8">
        <v>759.19</v>
      </c>
      <c r="Z118" s="8">
        <v>662.45</v>
      </c>
      <c r="AA118" s="8">
        <v>754.53666669999996</v>
      </c>
      <c r="AB118" s="8">
        <v>9.5594471999999993</v>
      </c>
      <c r="AC118" s="8">
        <v>739.07</v>
      </c>
      <c r="AD118" s="8">
        <v>669.52</v>
      </c>
      <c r="AE118" s="8">
        <v>704.29500000000007</v>
      </c>
      <c r="AF118" s="8">
        <v>9.4600360304164877</v>
      </c>
      <c r="AG118" s="8">
        <v>793.28</v>
      </c>
      <c r="AH118" s="8">
        <v>764.63</v>
      </c>
      <c r="AI118" s="8">
        <v>653.91999999999996</v>
      </c>
      <c r="AJ118" s="8">
        <v>737.27666669999996</v>
      </c>
      <c r="AK118" s="8">
        <v>9.5260622890000004</v>
      </c>
      <c r="AL118" s="8">
        <v>307.83</v>
      </c>
      <c r="AM118" s="8">
        <v>290.95</v>
      </c>
      <c r="AN118" s="8">
        <v>340.81</v>
      </c>
      <c r="AO118" s="8">
        <v>313.19666669999998</v>
      </c>
      <c r="AP118" s="8">
        <v>8.2909250480000001</v>
      </c>
      <c r="AQ118" s="8">
        <v>248.85</v>
      </c>
      <c r="AR118" s="8">
        <v>246.16</v>
      </c>
      <c r="AS118" s="8">
        <v>217.01</v>
      </c>
      <c r="AT118" s="8">
        <v>237.34</v>
      </c>
      <c r="AU118" s="8">
        <v>7.8908114549999997</v>
      </c>
      <c r="AV118" s="8">
        <v>996.86</v>
      </c>
      <c r="AW118" s="8">
        <v>854.91</v>
      </c>
      <c r="AX118" s="8">
        <v>967.73</v>
      </c>
      <c r="AY118" s="8">
        <v>939.83333330000005</v>
      </c>
      <c r="AZ118" s="8">
        <v>9.8762611269999994</v>
      </c>
      <c r="BA118" s="8">
        <v>777.84</v>
      </c>
      <c r="BB118" s="8">
        <v>735.32</v>
      </c>
      <c r="BC118" s="8">
        <v>728.74</v>
      </c>
      <c r="BD118" s="8">
        <v>747.3</v>
      </c>
      <c r="BE118" s="8">
        <v>9.5455437120000006</v>
      </c>
      <c r="BF118" s="8">
        <v>786.21</v>
      </c>
      <c r="BG118" s="8">
        <v>752.55</v>
      </c>
      <c r="BH118" s="8">
        <v>698.29</v>
      </c>
      <c r="BI118" s="8">
        <v>745.68333329999996</v>
      </c>
      <c r="BJ118" s="8">
        <v>9.5424192859999994</v>
      </c>
      <c r="BK118" s="8">
        <v>654.14</v>
      </c>
      <c r="BL118" s="8">
        <v>705.08</v>
      </c>
      <c r="BM118" s="8">
        <v>617.29999999999995</v>
      </c>
      <c r="BN118" s="8">
        <v>658.84</v>
      </c>
      <c r="BO118" s="8">
        <v>9.3637843380000003</v>
      </c>
      <c r="BP118" s="8">
        <v>835.92</v>
      </c>
      <c r="BQ118" s="8">
        <v>688.14</v>
      </c>
      <c r="BR118" s="8">
        <v>512.36</v>
      </c>
      <c r="BS118" s="8">
        <v>678.80666670000005</v>
      </c>
      <c r="BT118" s="8">
        <v>9.4068569239999995</v>
      </c>
      <c r="BU118" s="8">
        <v>764</v>
      </c>
      <c r="BV118" s="8">
        <v>821</v>
      </c>
      <c r="BW118" s="8">
        <v>860</v>
      </c>
      <c r="BX118" s="8">
        <v>686</v>
      </c>
      <c r="BY118" s="8">
        <v>406</v>
      </c>
      <c r="BZ118" s="8">
        <v>3613</v>
      </c>
      <c r="CA118" s="8">
        <v>1981</v>
      </c>
      <c r="CB118" s="8">
        <v>3076</v>
      </c>
      <c r="CC118" s="8">
        <v>692</v>
      </c>
      <c r="CD118" s="8">
        <v>691</v>
      </c>
      <c r="CE118" s="8">
        <v>2211</v>
      </c>
      <c r="CF118" s="8">
        <v>517</v>
      </c>
      <c r="CG118" s="8">
        <v>919</v>
      </c>
      <c r="CH118" s="8">
        <v>206</v>
      </c>
      <c r="CI118" s="8">
        <v>2395</v>
      </c>
      <c r="CJ118" s="8">
        <v>1851</v>
      </c>
      <c r="CK118" s="8">
        <v>1696</v>
      </c>
      <c r="CL118" s="8">
        <v>2031</v>
      </c>
      <c r="CM118" s="8">
        <v>1021</v>
      </c>
      <c r="CN118" s="8">
        <v>2346</v>
      </c>
      <c r="CO118" s="8">
        <v>965</v>
      </c>
      <c r="CP118" s="8">
        <v>3231</v>
      </c>
      <c r="CQ118" s="8">
        <v>1803</v>
      </c>
      <c r="CR118" s="8">
        <v>599</v>
      </c>
      <c r="CS118" s="8">
        <v>1823</v>
      </c>
      <c r="CT118" s="8">
        <v>1225</v>
      </c>
      <c r="CU118" s="8">
        <v>1471</v>
      </c>
      <c r="CV118" s="8">
        <v>608</v>
      </c>
      <c r="CW118" s="8">
        <v>2284</v>
      </c>
      <c r="CX118" s="8">
        <v>2727</v>
      </c>
      <c r="CY118" s="8">
        <v>1458</v>
      </c>
      <c r="CZ118" s="8">
        <v>2100</v>
      </c>
      <c r="DA118" s="8">
        <v>2445</v>
      </c>
      <c r="DB118" s="8">
        <v>1756</v>
      </c>
      <c r="DC118" s="8">
        <v>1728</v>
      </c>
      <c r="DD118" s="8">
        <v>2074</v>
      </c>
      <c r="DE118" s="8">
        <v>1321</v>
      </c>
      <c r="DF118" s="8">
        <v>859</v>
      </c>
      <c r="DG118" s="8">
        <v>1182</v>
      </c>
      <c r="DH118" s="8">
        <v>1091</v>
      </c>
      <c r="DI118" s="8">
        <v>338</v>
      </c>
      <c r="DJ118" s="8">
        <v>338</v>
      </c>
      <c r="DK118" s="8">
        <v>338</v>
      </c>
      <c r="DL118" s="8">
        <v>338</v>
      </c>
      <c r="DM118" s="8">
        <v>338</v>
      </c>
      <c r="DN118" s="8">
        <v>338</v>
      </c>
      <c r="DO118" s="8">
        <v>338</v>
      </c>
      <c r="DP118" s="8">
        <v>338</v>
      </c>
      <c r="DQ118" s="8">
        <v>338</v>
      </c>
      <c r="DR118" s="8">
        <v>338</v>
      </c>
      <c r="DS118" s="8">
        <v>338</v>
      </c>
      <c r="DT118" s="8">
        <v>338</v>
      </c>
      <c r="DU118" s="8">
        <v>338</v>
      </c>
      <c r="DV118" s="8">
        <v>338</v>
      </c>
      <c r="DW118" s="8">
        <v>338</v>
      </c>
      <c r="DX118" s="8">
        <v>338</v>
      </c>
      <c r="DY118" s="8">
        <v>338</v>
      </c>
      <c r="DZ118" s="8">
        <v>338</v>
      </c>
      <c r="EA118" s="8">
        <v>338</v>
      </c>
      <c r="EB118" s="8">
        <v>338</v>
      </c>
      <c r="EC118" s="8">
        <v>338</v>
      </c>
      <c r="ED118" s="8">
        <v>338</v>
      </c>
      <c r="EE118" s="8">
        <v>338</v>
      </c>
      <c r="EF118" s="8">
        <v>338</v>
      </c>
      <c r="EG118" s="8">
        <v>338</v>
      </c>
      <c r="EH118" s="8">
        <v>338</v>
      </c>
      <c r="EI118" s="8">
        <v>338</v>
      </c>
      <c r="EJ118" s="8">
        <v>338</v>
      </c>
      <c r="EK118" s="8">
        <v>338</v>
      </c>
      <c r="EL118" s="8">
        <v>338</v>
      </c>
      <c r="EM118" s="8">
        <v>338</v>
      </c>
      <c r="EN118" s="8">
        <v>338</v>
      </c>
      <c r="EO118" s="8">
        <v>338</v>
      </c>
      <c r="EP118" s="8">
        <v>338</v>
      </c>
      <c r="EQ118" s="8">
        <v>338</v>
      </c>
      <c r="ER118" s="8">
        <v>338</v>
      </c>
      <c r="ES118" s="8">
        <v>338</v>
      </c>
      <c r="ET118" s="8">
        <v>338</v>
      </c>
      <c r="EU118" s="8">
        <v>338</v>
      </c>
      <c r="EV118" s="8">
        <v>338</v>
      </c>
      <c r="EW118" s="8" t="s">
        <v>54</v>
      </c>
      <c r="EX118" s="8" t="s">
        <v>55</v>
      </c>
      <c r="EY118" s="8">
        <v>15.528</v>
      </c>
      <c r="EZ118" s="8">
        <v>5.92</v>
      </c>
      <c r="FC118" s="8" t="s">
        <v>357</v>
      </c>
      <c r="FD118" s="8">
        <v>153</v>
      </c>
      <c r="FE118" s="8" t="s">
        <v>357</v>
      </c>
      <c r="FF118" s="8">
        <v>462</v>
      </c>
      <c r="FG118" s="8" t="s">
        <v>357</v>
      </c>
      <c r="FH118" s="8" t="s">
        <v>358</v>
      </c>
      <c r="FI118" s="8" t="s">
        <v>309</v>
      </c>
      <c r="FJ118" s="8" t="s">
        <v>65</v>
      </c>
      <c r="FK118" s="9">
        <v>8.9999999999999997E-82</v>
      </c>
      <c r="FL118" s="8">
        <v>100</v>
      </c>
      <c r="FM118" s="8">
        <v>0.53</v>
      </c>
      <c r="FO118" s="8">
        <v>3</v>
      </c>
      <c r="FP118" s="8">
        <v>0</v>
      </c>
      <c r="FQ118" s="8" t="s">
        <v>357</v>
      </c>
      <c r="FR118" s="8" t="s">
        <v>65</v>
      </c>
      <c r="FS118" s="8" t="s">
        <v>359</v>
      </c>
      <c r="FT118" s="9">
        <v>8.9999999999999997E-82</v>
      </c>
      <c r="FU118" s="8" t="s">
        <v>360</v>
      </c>
      <c r="FV118" s="8">
        <v>303</v>
      </c>
      <c r="FW118" s="8">
        <v>153</v>
      </c>
      <c r="FX118" s="8">
        <v>153</v>
      </c>
      <c r="FY118" s="8">
        <v>94</v>
      </c>
      <c r="FZ118" s="8">
        <v>98</v>
      </c>
      <c r="GA118" s="8">
        <v>100</v>
      </c>
      <c r="GB118" s="8">
        <v>8</v>
      </c>
      <c r="GC118" s="8">
        <v>0</v>
      </c>
      <c r="GD118" s="8">
        <v>1</v>
      </c>
      <c r="GE118" s="8">
        <v>1</v>
      </c>
      <c r="GF118" s="8">
        <v>1</v>
      </c>
      <c r="GG118" s="8" t="s">
        <v>72</v>
      </c>
      <c r="GH118" s="8" t="s">
        <v>357</v>
      </c>
      <c r="GI118" s="8" t="s">
        <v>361</v>
      </c>
      <c r="GJ118" s="8" t="s">
        <v>357</v>
      </c>
      <c r="GK118" s="8" t="s">
        <v>321</v>
      </c>
      <c r="GL118" s="9">
        <v>1E-54</v>
      </c>
      <c r="GM118" s="8" t="s">
        <v>284</v>
      </c>
      <c r="GN118" s="8" t="s">
        <v>322</v>
      </c>
      <c r="GO118" s="8" t="s">
        <v>361</v>
      </c>
      <c r="GP118" s="8" t="s">
        <v>361</v>
      </c>
      <c r="GQ118" s="8" t="s">
        <v>55</v>
      </c>
      <c r="GR118" s="8" t="s">
        <v>76</v>
      </c>
      <c r="GS118" s="8">
        <v>153</v>
      </c>
      <c r="GT118" s="8">
        <v>0</v>
      </c>
      <c r="GU118" s="8" t="s">
        <v>55</v>
      </c>
      <c r="GV118" s="8" t="s">
        <v>55</v>
      </c>
      <c r="GW118" s="8" t="s">
        <v>55</v>
      </c>
      <c r="GX118" s="8" t="s">
        <v>55</v>
      </c>
      <c r="GY118" s="8" t="s">
        <v>55</v>
      </c>
      <c r="GZ118" s="8">
        <v>0</v>
      </c>
      <c r="HA118" s="8">
        <v>9.8000000000000007</v>
      </c>
      <c r="HB118" s="8">
        <v>16.3</v>
      </c>
      <c r="HC118" s="8">
        <v>3.9</v>
      </c>
      <c r="HD118" s="8" t="s">
        <v>61</v>
      </c>
      <c r="HE118" s="8" t="s">
        <v>357</v>
      </c>
      <c r="HF118" s="8" t="s">
        <v>362</v>
      </c>
      <c r="HG118" s="9">
        <v>2.0000000000000001E-63</v>
      </c>
      <c r="HH118" s="8" t="s">
        <v>363</v>
      </c>
      <c r="HI118" s="8">
        <v>240</v>
      </c>
      <c r="HJ118" s="8">
        <v>154</v>
      </c>
      <c r="HK118" s="8">
        <v>154</v>
      </c>
      <c r="HL118" s="8">
        <v>75</v>
      </c>
      <c r="HM118" s="8">
        <v>83</v>
      </c>
      <c r="HN118" s="8">
        <v>100</v>
      </c>
      <c r="HO118" s="8">
        <v>38</v>
      </c>
      <c r="HP118" s="8">
        <v>1</v>
      </c>
      <c r="HQ118" s="8">
        <v>1</v>
      </c>
      <c r="HR118" s="8">
        <v>1</v>
      </c>
      <c r="HS118" s="8">
        <v>1</v>
      </c>
      <c r="HT118" s="8" t="s">
        <v>203</v>
      </c>
    </row>
    <row r="119" spans="1:228" x14ac:dyDescent="0.2">
      <c r="A119" s="6" t="s">
        <v>5715</v>
      </c>
      <c r="B119" s="6" t="s">
        <v>5716</v>
      </c>
      <c r="D119" s="8" t="s">
        <v>376</v>
      </c>
      <c r="E119" s="8">
        <v>63.17</v>
      </c>
      <c r="F119" s="8">
        <v>64.62</v>
      </c>
      <c r="G119" s="8">
        <f t="shared" si="22"/>
        <v>63.895000000000003</v>
      </c>
      <c r="H119" s="8">
        <f t="shared" si="23"/>
        <v>5.997631134706948</v>
      </c>
      <c r="I119" s="8">
        <v>59.56</v>
      </c>
      <c r="J119" s="8">
        <v>60.05</v>
      </c>
      <c r="K119" s="8">
        <v>37.35</v>
      </c>
      <c r="L119" s="8">
        <v>52.32</v>
      </c>
      <c r="M119" s="8">
        <v>5.7092906360000004</v>
      </c>
      <c r="N119" s="8">
        <v>250.59</v>
      </c>
      <c r="O119" s="8">
        <v>252.92</v>
      </c>
      <c r="P119" s="8">
        <v>258.91000000000003</v>
      </c>
      <c r="Q119" s="8">
        <v>254.14</v>
      </c>
      <c r="R119" s="8">
        <v>7.9894796540000002</v>
      </c>
      <c r="S119" s="8">
        <v>208.26</v>
      </c>
      <c r="T119" s="8">
        <v>222.25</v>
      </c>
      <c r="U119" s="8">
        <v>194.52</v>
      </c>
      <c r="V119" s="8">
        <v>208.34333330000001</v>
      </c>
      <c r="W119" s="8">
        <v>7.7028191259999996</v>
      </c>
      <c r="X119" s="8">
        <v>184.54</v>
      </c>
      <c r="Y119" s="8">
        <v>141.75</v>
      </c>
      <c r="Z119" s="8">
        <v>145.96</v>
      </c>
      <c r="AA119" s="8">
        <v>157.41666670000001</v>
      </c>
      <c r="AB119" s="8">
        <v>7.2984444860000002</v>
      </c>
      <c r="AC119" s="8">
        <v>142.85</v>
      </c>
      <c r="AD119" s="8">
        <v>141.05000000000001</v>
      </c>
      <c r="AE119" s="8">
        <v>141.94999999999999</v>
      </c>
      <c r="AF119" s="8">
        <v>7.1492390388370293</v>
      </c>
      <c r="AG119" s="8">
        <v>158.61000000000001</v>
      </c>
      <c r="AH119" s="8">
        <v>143.6</v>
      </c>
      <c r="AI119" s="8">
        <v>149.25</v>
      </c>
      <c r="AJ119" s="8">
        <v>150.4866667</v>
      </c>
      <c r="AK119" s="8">
        <v>7.2334918579999998</v>
      </c>
      <c r="AL119" s="8">
        <v>76.16</v>
      </c>
      <c r="AM119" s="8">
        <v>59.94</v>
      </c>
      <c r="AN119" s="8">
        <v>62.25</v>
      </c>
      <c r="AO119" s="8">
        <v>66.116666670000001</v>
      </c>
      <c r="AP119" s="8">
        <v>6.0469420869999997</v>
      </c>
      <c r="AQ119" s="8">
        <v>45.28</v>
      </c>
      <c r="AR119" s="8">
        <v>41.66</v>
      </c>
      <c r="AS119" s="8">
        <v>49.55</v>
      </c>
      <c r="AT119" s="8">
        <v>45.496666670000003</v>
      </c>
      <c r="AU119" s="8">
        <v>5.5076889439999999</v>
      </c>
      <c r="AV119" s="8">
        <v>243.78</v>
      </c>
      <c r="AW119" s="8">
        <v>207.08</v>
      </c>
      <c r="AX119" s="8">
        <v>205.74</v>
      </c>
      <c r="AY119" s="8">
        <v>218.8666667</v>
      </c>
      <c r="AZ119" s="8">
        <v>7.7739084390000004</v>
      </c>
      <c r="BA119" s="8">
        <v>152.15</v>
      </c>
      <c r="BB119" s="8">
        <v>158.74</v>
      </c>
      <c r="BC119" s="8">
        <v>154.63</v>
      </c>
      <c r="BD119" s="8">
        <v>155.1733333</v>
      </c>
      <c r="BE119" s="8">
        <v>7.2777368400000002</v>
      </c>
      <c r="BF119" s="8">
        <v>152.66999999999999</v>
      </c>
      <c r="BG119" s="8">
        <v>143.72999999999999</v>
      </c>
      <c r="BH119" s="8">
        <v>118.8</v>
      </c>
      <c r="BI119" s="8">
        <v>138.4</v>
      </c>
      <c r="BJ119" s="8">
        <v>7.1127001329999997</v>
      </c>
      <c r="BK119" s="8">
        <v>116.49</v>
      </c>
      <c r="BL119" s="8">
        <v>151.32</v>
      </c>
      <c r="BM119" s="8">
        <v>107.02</v>
      </c>
      <c r="BN119" s="8">
        <v>124.94333330000001</v>
      </c>
      <c r="BO119" s="8">
        <v>6.9651301139999999</v>
      </c>
      <c r="BP119" s="8">
        <v>121.53</v>
      </c>
      <c r="BQ119" s="8">
        <v>108.83</v>
      </c>
      <c r="BR119" s="8">
        <v>87.72</v>
      </c>
      <c r="BS119" s="8">
        <v>106.02666670000001</v>
      </c>
      <c r="BT119" s="8">
        <v>6.7282833520000001</v>
      </c>
      <c r="BU119" s="8">
        <v>235</v>
      </c>
      <c r="BV119" s="8">
        <v>283</v>
      </c>
      <c r="BW119" s="8">
        <v>308</v>
      </c>
      <c r="BX119" s="8">
        <v>198</v>
      </c>
      <c r="BY119" s="8">
        <v>97</v>
      </c>
      <c r="BZ119" s="8">
        <v>1539</v>
      </c>
      <c r="CA119" s="8">
        <v>876</v>
      </c>
      <c r="CB119" s="8">
        <v>1197</v>
      </c>
      <c r="CC119" s="8">
        <v>273</v>
      </c>
      <c r="CD119" s="8">
        <v>227</v>
      </c>
      <c r="CE119" s="8">
        <v>644</v>
      </c>
      <c r="CF119" s="8">
        <v>150</v>
      </c>
      <c r="CG119" s="8">
        <v>248</v>
      </c>
      <c r="CH119" s="8">
        <v>75</v>
      </c>
      <c r="CI119" s="8">
        <v>934</v>
      </c>
      <c r="CJ119" s="8">
        <v>715</v>
      </c>
      <c r="CK119" s="8">
        <v>575</v>
      </c>
      <c r="CL119" s="8">
        <v>626</v>
      </c>
      <c r="CM119" s="8">
        <v>343</v>
      </c>
      <c r="CN119" s="8">
        <v>748</v>
      </c>
      <c r="CO119" s="8">
        <v>289</v>
      </c>
      <c r="CP119" s="8">
        <v>1176</v>
      </c>
      <c r="CQ119" s="8">
        <v>512</v>
      </c>
      <c r="CR119" s="8">
        <v>205</v>
      </c>
      <c r="CS119" s="8">
        <v>504</v>
      </c>
      <c r="CT119" s="8">
        <v>284</v>
      </c>
      <c r="CU119" s="8">
        <v>371</v>
      </c>
      <c r="CV119" s="8">
        <v>166</v>
      </c>
      <c r="CW119" s="8">
        <v>899</v>
      </c>
      <c r="CX119" s="8">
        <v>1090</v>
      </c>
      <c r="CY119" s="8">
        <v>566</v>
      </c>
      <c r="CZ119" s="8">
        <v>734</v>
      </c>
      <c r="DA119" s="8">
        <v>728</v>
      </c>
      <c r="DB119" s="8">
        <v>617</v>
      </c>
      <c r="DC119" s="8">
        <v>539</v>
      </c>
      <c r="DD119" s="8">
        <v>714</v>
      </c>
      <c r="DE119" s="8">
        <v>447</v>
      </c>
      <c r="DF119" s="8">
        <v>266</v>
      </c>
      <c r="DG119" s="8">
        <v>360</v>
      </c>
      <c r="DH119" s="8">
        <v>296</v>
      </c>
      <c r="DI119" s="8">
        <v>539</v>
      </c>
      <c r="DJ119" s="8">
        <v>539</v>
      </c>
      <c r="DK119" s="8">
        <v>539</v>
      </c>
      <c r="DL119" s="8">
        <v>539</v>
      </c>
      <c r="DM119" s="8">
        <v>539</v>
      </c>
      <c r="DN119" s="8">
        <v>539</v>
      </c>
      <c r="DO119" s="8">
        <v>539</v>
      </c>
      <c r="DP119" s="8">
        <v>539</v>
      </c>
      <c r="DQ119" s="8">
        <v>539</v>
      </c>
      <c r="DR119" s="8">
        <v>539</v>
      </c>
      <c r="DS119" s="8">
        <v>539</v>
      </c>
      <c r="DT119" s="8">
        <v>539</v>
      </c>
      <c r="DU119" s="8">
        <v>539</v>
      </c>
      <c r="DV119" s="8">
        <v>539</v>
      </c>
      <c r="DW119" s="8">
        <v>539</v>
      </c>
      <c r="DX119" s="8">
        <v>539</v>
      </c>
      <c r="DY119" s="8">
        <v>539</v>
      </c>
      <c r="DZ119" s="8">
        <v>539</v>
      </c>
      <c r="EA119" s="8">
        <v>539</v>
      </c>
      <c r="EB119" s="8">
        <v>539</v>
      </c>
      <c r="EC119" s="8">
        <v>539</v>
      </c>
      <c r="ED119" s="8">
        <v>539</v>
      </c>
      <c r="EE119" s="8">
        <v>539</v>
      </c>
      <c r="EF119" s="8">
        <v>539</v>
      </c>
      <c r="EG119" s="8">
        <v>539</v>
      </c>
      <c r="EH119" s="8">
        <v>539</v>
      </c>
      <c r="EI119" s="8">
        <v>539</v>
      </c>
      <c r="EJ119" s="8">
        <v>539</v>
      </c>
      <c r="EK119" s="8">
        <v>539</v>
      </c>
      <c r="EL119" s="8">
        <v>539</v>
      </c>
      <c r="EM119" s="8">
        <v>539</v>
      </c>
      <c r="EN119" s="8">
        <v>539</v>
      </c>
      <c r="EO119" s="8">
        <v>539</v>
      </c>
      <c r="EP119" s="8">
        <v>539</v>
      </c>
      <c r="EQ119" s="8">
        <v>539</v>
      </c>
      <c r="ER119" s="8">
        <v>539</v>
      </c>
      <c r="ES119" s="8">
        <v>539</v>
      </c>
      <c r="ET119" s="8">
        <v>539</v>
      </c>
      <c r="EU119" s="8">
        <v>539</v>
      </c>
      <c r="EV119" s="8">
        <v>539</v>
      </c>
      <c r="EW119" s="8" t="s">
        <v>54</v>
      </c>
      <c r="EX119" s="8" t="s">
        <v>55</v>
      </c>
      <c r="EY119" s="8">
        <v>24.832000000000001</v>
      </c>
      <c r="EZ119" s="8">
        <v>8.42</v>
      </c>
      <c r="FC119" s="8" t="s">
        <v>376</v>
      </c>
      <c r="FD119" s="8">
        <v>220</v>
      </c>
      <c r="FE119" s="8" t="s">
        <v>376</v>
      </c>
      <c r="FF119" s="8">
        <v>663</v>
      </c>
      <c r="FG119" s="8" t="s">
        <v>376</v>
      </c>
      <c r="FH119" s="8" t="s">
        <v>377</v>
      </c>
      <c r="FI119" s="8" t="s">
        <v>309</v>
      </c>
      <c r="FJ119" s="8" t="s">
        <v>65</v>
      </c>
      <c r="FK119" s="8">
        <v>0</v>
      </c>
      <c r="FL119" s="8">
        <v>100</v>
      </c>
      <c r="FM119" s="8">
        <v>0.26</v>
      </c>
      <c r="FO119" s="8">
        <v>2</v>
      </c>
      <c r="FP119" s="8">
        <v>0</v>
      </c>
      <c r="FQ119" s="8" t="s">
        <v>376</v>
      </c>
      <c r="FR119" s="8" t="s">
        <v>65</v>
      </c>
      <c r="FS119" s="8" t="s">
        <v>378</v>
      </c>
      <c r="FT119" s="9">
        <v>1E-119</v>
      </c>
      <c r="FU119" s="8" t="s">
        <v>379</v>
      </c>
      <c r="FV119" s="8">
        <v>429</v>
      </c>
      <c r="FW119" s="8">
        <v>220</v>
      </c>
      <c r="FX119" s="8">
        <v>220</v>
      </c>
      <c r="FY119" s="8">
        <v>92</v>
      </c>
      <c r="FZ119" s="8">
        <v>97</v>
      </c>
      <c r="GA119" s="8">
        <v>100</v>
      </c>
      <c r="GB119" s="8">
        <v>16</v>
      </c>
      <c r="GC119" s="8">
        <v>0</v>
      </c>
      <c r="GD119" s="8">
        <v>1</v>
      </c>
      <c r="GE119" s="8">
        <v>1</v>
      </c>
      <c r="GF119" s="8">
        <v>1</v>
      </c>
      <c r="GG119" s="8" t="s">
        <v>72</v>
      </c>
      <c r="GH119" s="8" t="s">
        <v>376</v>
      </c>
      <c r="GI119" s="8" t="s">
        <v>380</v>
      </c>
      <c r="GJ119" s="8" t="s">
        <v>376</v>
      </c>
      <c r="GK119" s="8" t="s">
        <v>381</v>
      </c>
      <c r="GL119" s="9">
        <v>9.9999999999999997E-73</v>
      </c>
      <c r="GM119" s="8" t="s">
        <v>284</v>
      </c>
      <c r="GN119" s="8" t="s">
        <v>382</v>
      </c>
      <c r="GO119" s="8" t="s">
        <v>380</v>
      </c>
      <c r="GP119" s="8" t="s">
        <v>380</v>
      </c>
      <c r="GQ119" s="8" t="s">
        <v>55</v>
      </c>
      <c r="GR119" s="8" t="s">
        <v>135</v>
      </c>
      <c r="GS119" s="8">
        <v>220</v>
      </c>
      <c r="GT119" s="8">
        <v>0</v>
      </c>
      <c r="GU119" s="8" t="s">
        <v>55</v>
      </c>
      <c r="GV119" s="8" t="s">
        <v>55</v>
      </c>
      <c r="GW119" s="8" t="s">
        <v>55</v>
      </c>
      <c r="GX119" s="8" t="s">
        <v>55</v>
      </c>
      <c r="GY119" s="8" t="s">
        <v>55</v>
      </c>
      <c r="GZ119" s="8">
        <v>0</v>
      </c>
      <c r="HA119" s="8">
        <v>10</v>
      </c>
      <c r="HB119" s="8">
        <v>6.8</v>
      </c>
      <c r="HC119" s="8">
        <v>3.6</v>
      </c>
      <c r="HD119" s="8" t="s">
        <v>61</v>
      </c>
      <c r="HE119" s="8" t="s">
        <v>376</v>
      </c>
      <c r="HF119" s="8" t="s">
        <v>362</v>
      </c>
      <c r="HG119" s="9">
        <v>1.9999999999999999E-88</v>
      </c>
      <c r="HH119" s="8" t="s">
        <v>383</v>
      </c>
      <c r="HI119" s="8">
        <v>325</v>
      </c>
      <c r="HJ119" s="8">
        <v>199</v>
      </c>
      <c r="HK119" s="8">
        <v>217</v>
      </c>
      <c r="HL119" s="8">
        <v>74</v>
      </c>
      <c r="HM119" s="8">
        <v>88</v>
      </c>
      <c r="HN119" s="8">
        <v>92</v>
      </c>
      <c r="HO119" s="8">
        <v>50</v>
      </c>
      <c r="HP119" s="8">
        <v>0</v>
      </c>
      <c r="HQ119" s="8">
        <v>16</v>
      </c>
      <c r="HR119" s="8">
        <v>21</v>
      </c>
      <c r="HS119" s="8">
        <v>1</v>
      </c>
      <c r="HT119" s="8" t="s">
        <v>66</v>
      </c>
    </row>
    <row r="120" spans="1:228" x14ac:dyDescent="0.2">
      <c r="A120" s="6" t="s">
        <v>5717</v>
      </c>
      <c r="B120" s="6" t="s">
        <v>5718</v>
      </c>
      <c r="D120" s="8" t="s">
        <v>338</v>
      </c>
      <c r="E120" s="8">
        <v>1.71</v>
      </c>
      <c r="F120" s="8">
        <v>0.16</v>
      </c>
      <c r="G120" s="8">
        <f t="shared" si="22"/>
        <v>0.93499999999999994</v>
      </c>
      <c r="H120" s="8">
        <f t="shared" si="23"/>
        <v>-9.6961729887088122E-2</v>
      </c>
      <c r="I120" s="8">
        <v>0.45</v>
      </c>
      <c r="J120" s="8">
        <v>19.62</v>
      </c>
      <c r="K120" s="8">
        <v>2.63</v>
      </c>
      <c r="L120" s="8">
        <v>7.5666666669999998</v>
      </c>
      <c r="M120" s="8">
        <v>2.919657892</v>
      </c>
      <c r="N120" s="8">
        <v>6.4</v>
      </c>
      <c r="O120" s="8">
        <v>0</v>
      </c>
      <c r="P120" s="8">
        <v>0</v>
      </c>
      <c r="Q120" s="8">
        <v>2.1333333329999999</v>
      </c>
      <c r="R120" s="8">
        <v>1.093109404</v>
      </c>
      <c r="S120" s="8">
        <v>2.1800000000000002</v>
      </c>
      <c r="T120" s="8">
        <v>0.28999999999999998</v>
      </c>
      <c r="U120" s="8">
        <v>0.65</v>
      </c>
      <c r="V120" s="8">
        <v>1.04</v>
      </c>
      <c r="W120" s="8">
        <v>5.6583528000000001E-2</v>
      </c>
      <c r="X120" s="8">
        <v>0</v>
      </c>
      <c r="Y120" s="8">
        <v>0</v>
      </c>
      <c r="Z120" s="8">
        <v>0</v>
      </c>
      <c r="AA120" s="8">
        <v>0</v>
      </c>
      <c r="AB120" s="8" t="e">
        <v>#NUM!</v>
      </c>
      <c r="AC120" s="8">
        <v>0</v>
      </c>
      <c r="AD120" s="8">
        <v>0.1</v>
      </c>
      <c r="AE120" s="8">
        <v>0.05</v>
      </c>
      <c r="AF120" s="8">
        <v>-4.3219280948873626</v>
      </c>
      <c r="AG120" s="8">
        <v>0.3</v>
      </c>
      <c r="AH120" s="8">
        <v>0.23</v>
      </c>
      <c r="AI120" s="8">
        <v>0.42</v>
      </c>
      <c r="AJ120" s="8">
        <v>0.31666666700000001</v>
      </c>
      <c r="AK120" s="8">
        <v>-1.658963081</v>
      </c>
      <c r="AL120" s="8">
        <v>4.99</v>
      </c>
      <c r="AM120" s="8">
        <v>0.81</v>
      </c>
      <c r="AN120" s="8">
        <v>0.11</v>
      </c>
      <c r="AO120" s="8">
        <v>1.97</v>
      </c>
      <c r="AP120" s="8">
        <v>0.97819562999999998</v>
      </c>
      <c r="AQ120" s="8">
        <v>0.56999999999999995</v>
      </c>
      <c r="AR120" s="8">
        <v>0.63</v>
      </c>
      <c r="AS120" s="8">
        <v>2.33</v>
      </c>
      <c r="AT120" s="8">
        <v>1.1766666670000001</v>
      </c>
      <c r="AU120" s="8">
        <v>0.234705683</v>
      </c>
      <c r="AV120" s="8">
        <v>0</v>
      </c>
      <c r="AW120" s="8">
        <v>0.82</v>
      </c>
      <c r="AX120" s="8">
        <v>0</v>
      </c>
      <c r="AY120" s="8">
        <v>0.27333333300000001</v>
      </c>
      <c r="AZ120" s="8">
        <v>-1.871266688</v>
      </c>
      <c r="BA120" s="8">
        <v>0</v>
      </c>
      <c r="BB120" s="8">
        <v>0</v>
      </c>
      <c r="BC120" s="8">
        <v>28.4</v>
      </c>
      <c r="BD120" s="8">
        <v>9.4666666670000001</v>
      </c>
      <c r="BE120" s="8">
        <v>3.242856524</v>
      </c>
      <c r="BF120" s="8">
        <v>0</v>
      </c>
      <c r="BG120" s="8">
        <v>12.59</v>
      </c>
      <c r="BH120" s="8">
        <v>0</v>
      </c>
      <c r="BI120" s="8">
        <v>4.1966666669999997</v>
      </c>
      <c r="BJ120" s="8">
        <v>2.0692438769999999</v>
      </c>
      <c r="BK120" s="8">
        <v>0.05</v>
      </c>
      <c r="BL120" s="8">
        <v>0</v>
      </c>
      <c r="BM120" s="8">
        <v>0</v>
      </c>
      <c r="BN120" s="8">
        <v>1.6666667E-2</v>
      </c>
      <c r="BO120" s="8">
        <v>-5.9068905669999996</v>
      </c>
      <c r="BP120" s="8">
        <v>6.14</v>
      </c>
      <c r="BQ120" s="8">
        <v>1.04</v>
      </c>
      <c r="BR120" s="8">
        <v>0</v>
      </c>
      <c r="BS120" s="8">
        <v>2.3933333330000002</v>
      </c>
      <c r="BT120" s="8">
        <v>1.2590213429999999</v>
      </c>
      <c r="BU120" s="8">
        <v>27</v>
      </c>
      <c r="BV120" s="8">
        <v>3</v>
      </c>
      <c r="BW120" s="8">
        <v>10</v>
      </c>
      <c r="BX120" s="8">
        <v>275</v>
      </c>
      <c r="BY120" s="8">
        <v>29</v>
      </c>
      <c r="BZ120" s="8">
        <v>167</v>
      </c>
      <c r="CA120" s="8">
        <v>0</v>
      </c>
      <c r="CB120" s="8">
        <v>0</v>
      </c>
      <c r="CC120" s="8">
        <v>76</v>
      </c>
      <c r="CD120" s="8">
        <v>13</v>
      </c>
      <c r="CE120" s="8">
        <v>5</v>
      </c>
      <c r="CF120" s="8">
        <v>8</v>
      </c>
      <c r="CG120" s="8">
        <v>16</v>
      </c>
      <c r="CH120" s="8">
        <v>15</v>
      </c>
      <c r="CI120" s="8">
        <v>0</v>
      </c>
      <c r="CJ120" s="8">
        <v>12</v>
      </c>
      <c r="CK120" s="8">
        <v>0</v>
      </c>
      <c r="CL120" s="8">
        <v>0</v>
      </c>
      <c r="CM120" s="8">
        <v>1</v>
      </c>
      <c r="CN120" s="8">
        <v>6</v>
      </c>
      <c r="CO120" s="8">
        <v>2</v>
      </c>
      <c r="CP120" s="8">
        <v>14</v>
      </c>
      <c r="CQ120" s="8">
        <v>1</v>
      </c>
      <c r="CR120" s="8">
        <v>0</v>
      </c>
      <c r="CS120" s="8">
        <v>0</v>
      </c>
      <c r="CT120" s="8">
        <v>61</v>
      </c>
      <c r="CU120" s="8">
        <v>15</v>
      </c>
      <c r="CV120" s="8">
        <v>0</v>
      </c>
      <c r="CW120" s="8">
        <v>40</v>
      </c>
      <c r="CX120" s="8">
        <v>6</v>
      </c>
      <c r="CY120" s="8">
        <v>8</v>
      </c>
      <c r="CZ120" s="8">
        <v>0</v>
      </c>
      <c r="DA120" s="8">
        <v>0</v>
      </c>
      <c r="DB120" s="8">
        <v>0</v>
      </c>
      <c r="DC120" s="8">
        <v>0</v>
      </c>
      <c r="DD120" s="8">
        <v>0</v>
      </c>
      <c r="DE120" s="8">
        <v>349</v>
      </c>
      <c r="DF120" s="8">
        <v>0</v>
      </c>
      <c r="DG120" s="8">
        <v>134</v>
      </c>
      <c r="DH120" s="8">
        <v>0</v>
      </c>
      <c r="DI120" s="8">
        <v>2291</v>
      </c>
      <c r="DJ120" s="8">
        <v>2291</v>
      </c>
      <c r="DK120" s="8">
        <v>2291</v>
      </c>
      <c r="DL120" s="8">
        <v>2291</v>
      </c>
      <c r="DM120" s="8">
        <v>2291</v>
      </c>
      <c r="DN120" s="8">
        <v>2291</v>
      </c>
      <c r="DO120" s="8">
        <v>2291</v>
      </c>
      <c r="DP120" s="8">
        <v>2291</v>
      </c>
      <c r="DQ120" s="8">
        <v>2291</v>
      </c>
      <c r="DR120" s="8">
        <v>2291</v>
      </c>
      <c r="DS120" s="8">
        <v>2291</v>
      </c>
      <c r="DT120" s="8">
        <v>2291</v>
      </c>
      <c r="DU120" s="8">
        <v>2291</v>
      </c>
      <c r="DV120" s="8">
        <v>2291</v>
      </c>
      <c r="DW120" s="8">
        <v>2291</v>
      </c>
      <c r="DX120" s="8">
        <v>2291</v>
      </c>
      <c r="DY120" s="8">
        <v>2291</v>
      </c>
      <c r="DZ120" s="8">
        <v>2291</v>
      </c>
      <c r="EA120" s="8">
        <v>2291</v>
      </c>
      <c r="EB120" s="8">
        <v>2291</v>
      </c>
      <c r="EC120" s="8">
        <v>2291</v>
      </c>
      <c r="ED120" s="8">
        <v>2291</v>
      </c>
      <c r="EE120" s="8">
        <v>2291</v>
      </c>
      <c r="EF120" s="8">
        <v>2291</v>
      </c>
      <c r="EG120" s="8">
        <v>2291</v>
      </c>
      <c r="EH120" s="8">
        <v>2291</v>
      </c>
      <c r="EI120" s="8">
        <v>2291</v>
      </c>
      <c r="EJ120" s="8">
        <v>2291</v>
      </c>
      <c r="EK120" s="8">
        <v>2291</v>
      </c>
      <c r="EL120" s="8">
        <v>2291</v>
      </c>
      <c r="EM120" s="8">
        <v>2291</v>
      </c>
      <c r="EN120" s="8">
        <v>2291</v>
      </c>
      <c r="EO120" s="8">
        <v>2291</v>
      </c>
      <c r="EP120" s="8">
        <v>2291</v>
      </c>
      <c r="EQ120" s="8">
        <v>2291</v>
      </c>
      <c r="ER120" s="8">
        <v>2291</v>
      </c>
      <c r="ES120" s="8">
        <v>2291</v>
      </c>
      <c r="ET120" s="8">
        <v>2291</v>
      </c>
      <c r="EU120" s="8">
        <v>2291</v>
      </c>
      <c r="EV120" s="8">
        <v>2291</v>
      </c>
      <c r="EW120" s="8" t="s">
        <v>110</v>
      </c>
      <c r="EX120" s="8" t="s">
        <v>213</v>
      </c>
      <c r="EY120" s="8">
        <v>89.614999999999995</v>
      </c>
      <c r="EZ120" s="8">
        <v>6.59</v>
      </c>
      <c r="FA120" s="8">
        <v>87.078999999999994</v>
      </c>
      <c r="FB120" s="8">
        <v>6.34</v>
      </c>
      <c r="FC120" s="8" t="s">
        <v>338</v>
      </c>
      <c r="FD120" s="8">
        <v>804</v>
      </c>
      <c r="FE120" s="8" t="s">
        <v>338</v>
      </c>
      <c r="FF120" s="8">
        <v>2415</v>
      </c>
      <c r="FG120" s="8" t="s">
        <v>338</v>
      </c>
      <c r="FH120" s="8" t="s">
        <v>339</v>
      </c>
      <c r="FI120" s="8" t="s">
        <v>309</v>
      </c>
      <c r="FJ120" s="8" t="s">
        <v>65</v>
      </c>
      <c r="FK120" s="8">
        <v>0</v>
      </c>
      <c r="FL120" s="8">
        <v>97.8</v>
      </c>
      <c r="FM120" s="8">
        <v>0.22</v>
      </c>
      <c r="FO120" s="8">
        <v>19</v>
      </c>
      <c r="FP120" s="8">
        <v>0</v>
      </c>
      <c r="FQ120" s="8" t="s">
        <v>338</v>
      </c>
      <c r="FR120" s="8" t="s">
        <v>65</v>
      </c>
      <c r="FS120" s="8" t="s">
        <v>340</v>
      </c>
      <c r="FT120" s="8">
        <v>0</v>
      </c>
      <c r="FU120" s="8" t="s">
        <v>341</v>
      </c>
      <c r="FV120" s="8">
        <v>1403</v>
      </c>
      <c r="FW120" s="8">
        <v>804</v>
      </c>
      <c r="FX120" s="8">
        <v>822</v>
      </c>
      <c r="FY120" s="8">
        <v>83</v>
      </c>
      <c r="FZ120" s="8">
        <v>91</v>
      </c>
      <c r="GA120" s="8">
        <v>98</v>
      </c>
      <c r="GB120" s="8">
        <v>130</v>
      </c>
      <c r="GC120" s="8">
        <v>1</v>
      </c>
      <c r="GD120" s="8">
        <v>20</v>
      </c>
      <c r="GE120" s="8">
        <v>1</v>
      </c>
      <c r="GF120" s="8">
        <v>1</v>
      </c>
      <c r="GG120" s="8" t="s">
        <v>72</v>
      </c>
      <c r="GH120" s="8" t="s">
        <v>338</v>
      </c>
      <c r="GI120" s="8" t="s">
        <v>342</v>
      </c>
      <c r="GJ120" s="8" t="s">
        <v>338</v>
      </c>
      <c r="GK120" s="8" t="s">
        <v>344</v>
      </c>
      <c r="GL120" s="9">
        <v>9.9999999999999994E-152</v>
      </c>
      <c r="GM120" s="8" t="s">
        <v>97</v>
      </c>
      <c r="GN120" s="8" t="s">
        <v>345</v>
      </c>
      <c r="GO120" s="8" t="s">
        <v>342</v>
      </c>
      <c r="GP120" s="8" t="s">
        <v>342</v>
      </c>
      <c r="GQ120" s="8" t="s">
        <v>346</v>
      </c>
      <c r="GR120" s="8" t="s">
        <v>347</v>
      </c>
      <c r="GS120" s="8">
        <v>804</v>
      </c>
      <c r="GT120" s="8">
        <v>0</v>
      </c>
      <c r="GU120" s="8" t="s">
        <v>55</v>
      </c>
      <c r="GV120" s="8" t="s">
        <v>55</v>
      </c>
      <c r="GW120" s="8" t="s">
        <v>55</v>
      </c>
      <c r="GX120" s="8" t="s">
        <v>55</v>
      </c>
      <c r="GY120" s="8" t="s">
        <v>55</v>
      </c>
      <c r="GZ120" s="8">
        <v>1</v>
      </c>
      <c r="HA120" s="8">
        <v>12.8</v>
      </c>
      <c r="HB120" s="8">
        <v>6.1</v>
      </c>
      <c r="HC120" s="8">
        <v>6.5</v>
      </c>
      <c r="HD120" s="8" t="s">
        <v>61</v>
      </c>
      <c r="HE120" s="8" t="s">
        <v>338</v>
      </c>
      <c r="HF120" s="8" t="s">
        <v>343</v>
      </c>
      <c r="HG120" s="8">
        <v>0</v>
      </c>
      <c r="HH120" s="8" t="s">
        <v>348</v>
      </c>
      <c r="HI120" s="8">
        <v>750</v>
      </c>
      <c r="HJ120" s="8">
        <v>801</v>
      </c>
      <c r="HK120" s="8">
        <v>809</v>
      </c>
      <c r="HL120" s="8">
        <v>48</v>
      </c>
      <c r="HM120" s="8">
        <v>64</v>
      </c>
      <c r="HN120" s="8">
        <v>99</v>
      </c>
      <c r="HO120" s="8">
        <v>413</v>
      </c>
      <c r="HP120" s="8">
        <v>29</v>
      </c>
      <c r="HQ120" s="8">
        <v>13</v>
      </c>
      <c r="HR120" s="8">
        <v>26</v>
      </c>
      <c r="HS120" s="8">
        <v>1</v>
      </c>
      <c r="HT120" s="8" t="s">
        <v>66</v>
      </c>
    </row>
    <row r="121" spans="1:228" x14ac:dyDescent="0.2">
      <c r="A121" s="6" t="s">
        <v>5717</v>
      </c>
      <c r="B121" s="6" t="s">
        <v>5718</v>
      </c>
      <c r="D121" s="8" t="s">
        <v>422</v>
      </c>
      <c r="E121" s="8">
        <v>0</v>
      </c>
      <c r="F121" s="8">
        <v>0</v>
      </c>
      <c r="G121" s="8">
        <f t="shared" si="22"/>
        <v>0</v>
      </c>
      <c r="H121" s="8" t="e">
        <f t="shared" si="23"/>
        <v>#NUM!</v>
      </c>
      <c r="I121" s="8">
        <v>0.24</v>
      </c>
      <c r="J121" s="8">
        <v>0.28000000000000003</v>
      </c>
      <c r="K121" s="8">
        <v>0</v>
      </c>
      <c r="L121" s="8">
        <v>0.17333333300000001</v>
      </c>
      <c r="M121" s="8">
        <v>-2.5283789749999999</v>
      </c>
      <c r="N121" s="8">
        <v>0.2</v>
      </c>
      <c r="O121" s="8">
        <v>0</v>
      </c>
      <c r="P121" s="8">
        <v>0.43</v>
      </c>
      <c r="Q121" s="8">
        <v>0.21</v>
      </c>
      <c r="R121" s="8">
        <v>-2.251538767</v>
      </c>
      <c r="S121" s="8">
        <v>0.14000000000000001</v>
      </c>
      <c r="T121" s="8">
        <v>0.06</v>
      </c>
      <c r="U121" s="8">
        <v>0.1</v>
      </c>
      <c r="V121" s="8">
        <v>0.1</v>
      </c>
      <c r="W121" s="8">
        <v>-3.3219280950000001</v>
      </c>
      <c r="X121" s="8">
        <v>0.04</v>
      </c>
      <c r="Y121" s="8">
        <v>0.42</v>
      </c>
      <c r="Z121" s="8">
        <v>0.04</v>
      </c>
      <c r="AA121" s="8">
        <v>0.16666666699999999</v>
      </c>
      <c r="AB121" s="8">
        <v>-2.5849624979999999</v>
      </c>
      <c r="AC121" s="8">
        <v>0.03</v>
      </c>
      <c r="AD121" s="8">
        <v>0.19</v>
      </c>
      <c r="AE121" s="8">
        <v>0.11</v>
      </c>
      <c r="AF121" s="8">
        <v>-3.1844245711374275</v>
      </c>
      <c r="AG121" s="8">
        <v>0</v>
      </c>
      <c r="AH121" s="8">
        <v>0</v>
      </c>
      <c r="AI121" s="8">
        <v>0.15</v>
      </c>
      <c r="AJ121" s="8">
        <v>0.05</v>
      </c>
      <c r="AK121" s="8">
        <v>-4.3219280949999996</v>
      </c>
      <c r="AL121" s="8">
        <v>0.04</v>
      </c>
      <c r="AM121" s="8">
        <v>0.04</v>
      </c>
      <c r="AN121" s="8">
        <v>0</v>
      </c>
      <c r="AO121" s="8">
        <v>2.6666667000000002E-2</v>
      </c>
      <c r="AP121" s="8">
        <v>-5.2288186720000001</v>
      </c>
      <c r="AQ121" s="8">
        <v>0</v>
      </c>
      <c r="AR121" s="8">
        <v>0.03</v>
      </c>
      <c r="AS121" s="8">
        <v>0.1</v>
      </c>
      <c r="AT121" s="8">
        <v>4.3333333000000002E-2</v>
      </c>
      <c r="AU121" s="8">
        <v>-4.5283789829999996</v>
      </c>
      <c r="AV121" s="8">
        <v>0.04</v>
      </c>
      <c r="AW121" s="8">
        <v>0.09</v>
      </c>
      <c r="AX121" s="8">
        <v>0.16</v>
      </c>
      <c r="AY121" s="8">
        <v>9.6666666999999998E-2</v>
      </c>
      <c r="AZ121" s="8">
        <v>-3.3708376900000001</v>
      </c>
      <c r="BA121" s="8">
        <v>0</v>
      </c>
      <c r="BB121" s="8">
        <v>7.0000000000000007E-2</v>
      </c>
      <c r="BC121" s="8">
        <v>0.11</v>
      </c>
      <c r="BD121" s="8">
        <v>0.06</v>
      </c>
      <c r="BE121" s="8">
        <v>-4.0588936889999996</v>
      </c>
      <c r="BF121" s="8">
        <v>0</v>
      </c>
      <c r="BG121" s="8">
        <v>0.49</v>
      </c>
      <c r="BH121" s="8">
        <v>0</v>
      </c>
      <c r="BI121" s="8">
        <v>0.163333333</v>
      </c>
      <c r="BJ121" s="8">
        <v>-2.614108849</v>
      </c>
      <c r="BK121" s="8">
        <v>0</v>
      </c>
      <c r="BL121" s="8">
        <v>0</v>
      </c>
      <c r="BM121" s="8">
        <v>0</v>
      </c>
      <c r="BN121" s="8">
        <v>0</v>
      </c>
      <c r="BO121" s="8" t="e">
        <v>#NUM!</v>
      </c>
      <c r="BP121" s="8">
        <v>0</v>
      </c>
      <c r="BQ121" s="8">
        <v>0</v>
      </c>
      <c r="BR121" s="8">
        <v>0</v>
      </c>
      <c r="BS121" s="8">
        <v>0</v>
      </c>
      <c r="BT121" s="8" t="e">
        <v>#NUM!</v>
      </c>
      <c r="BU121" s="8">
        <v>0</v>
      </c>
      <c r="BV121" s="8">
        <v>0</v>
      </c>
      <c r="BW121" s="8">
        <v>8</v>
      </c>
      <c r="BX121" s="8">
        <v>6</v>
      </c>
      <c r="BY121" s="8">
        <v>0</v>
      </c>
      <c r="BZ121" s="8">
        <v>8</v>
      </c>
      <c r="CA121" s="8">
        <v>0</v>
      </c>
      <c r="CB121" s="8">
        <v>13</v>
      </c>
      <c r="CC121" s="8">
        <v>1</v>
      </c>
      <c r="CD121" s="8">
        <v>1</v>
      </c>
      <c r="CE121" s="8">
        <v>0</v>
      </c>
      <c r="CF121" s="8">
        <v>0</v>
      </c>
      <c r="CG121" s="8">
        <v>1</v>
      </c>
      <c r="CH121" s="8">
        <v>1</v>
      </c>
      <c r="CI121" s="8">
        <v>1</v>
      </c>
      <c r="CJ121" s="8">
        <v>2</v>
      </c>
      <c r="CK121" s="8">
        <v>3</v>
      </c>
      <c r="CL121" s="8">
        <v>1</v>
      </c>
      <c r="CM121" s="8">
        <v>3</v>
      </c>
      <c r="CN121" s="8">
        <v>0</v>
      </c>
      <c r="CO121" s="8">
        <v>0</v>
      </c>
      <c r="CP121" s="8">
        <v>8</v>
      </c>
      <c r="CQ121" s="8">
        <v>0</v>
      </c>
      <c r="CR121" s="8">
        <v>0</v>
      </c>
      <c r="CS121" s="8">
        <v>0</v>
      </c>
      <c r="CT121" s="8">
        <v>0</v>
      </c>
      <c r="CU121" s="8">
        <v>0</v>
      </c>
      <c r="CV121" s="8">
        <v>0</v>
      </c>
      <c r="CW121" s="8">
        <v>4</v>
      </c>
      <c r="CX121" s="8">
        <v>2</v>
      </c>
      <c r="CY121" s="8">
        <v>2</v>
      </c>
      <c r="CZ121" s="8">
        <v>1</v>
      </c>
      <c r="DA121" s="8">
        <v>14</v>
      </c>
      <c r="DB121" s="8">
        <v>1</v>
      </c>
      <c r="DC121" s="8">
        <v>0</v>
      </c>
      <c r="DD121" s="8">
        <v>2</v>
      </c>
      <c r="DE121" s="8">
        <v>2</v>
      </c>
      <c r="DF121" s="8">
        <v>0</v>
      </c>
      <c r="DG121" s="8">
        <v>8</v>
      </c>
      <c r="DH121" s="8">
        <v>0</v>
      </c>
      <c r="DI121" s="8">
        <v>3539</v>
      </c>
      <c r="DJ121" s="8">
        <v>3539</v>
      </c>
      <c r="DK121" s="8">
        <v>3539</v>
      </c>
      <c r="DL121" s="8">
        <v>3539</v>
      </c>
      <c r="DM121" s="8">
        <v>3539</v>
      </c>
      <c r="DN121" s="8">
        <v>3539</v>
      </c>
      <c r="DO121" s="8">
        <v>3539</v>
      </c>
      <c r="DP121" s="8">
        <v>3539</v>
      </c>
      <c r="DQ121" s="8">
        <v>3539</v>
      </c>
      <c r="DR121" s="8">
        <v>3539</v>
      </c>
      <c r="DS121" s="8">
        <v>3539</v>
      </c>
      <c r="DT121" s="8">
        <v>3539</v>
      </c>
      <c r="DU121" s="8">
        <v>3539</v>
      </c>
      <c r="DV121" s="8">
        <v>3539</v>
      </c>
      <c r="DW121" s="8">
        <v>3539</v>
      </c>
      <c r="DX121" s="8">
        <v>3539</v>
      </c>
      <c r="DY121" s="8">
        <v>3539</v>
      </c>
      <c r="DZ121" s="8">
        <v>3539</v>
      </c>
      <c r="EA121" s="8">
        <v>3539</v>
      </c>
      <c r="EB121" s="8">
        <v>3539</v>
      </c>
      <c r="EC121" s="8">
        <v>3539</v>
      </c>
      <c r="ED121" s="8">
        <v>3539</v>
      </c>
      <c r="EE121" s="8">
        <v>3539</v>
      </c>
      <c r="EF121" s="8">
        <v>3539</v>
      </c>
      <c r="EG121" s="8">
        <v>3539</v>
      </c>
      <c r="EH121" s="8">
        <v>3539</v>
      </c>
      <c r="EI121" s="8">
        <v>3539</v>
      </c>
      <c r="EJ121" s="8">
        <v>3539</v>
      </c>
      <c r="EK121" s="8">
        <v>3539</v>
      </c>
      <c r="EL121" s="8">
        <v>3539</v>
      </c>
      <c r="EM121" s="8">
        <v>3539</v>
      </c>
      <c r="EN121" s="8">
        <v>3539</v>
      </c>
      <c r="EO121" s="8">
        <v>3539</v>
      </c>
      <c r="EP121" s="8">
        <v>3539</v>
      </c>
      <c r="EQ121" s="8">
        <v>3539</v>
      </c>
      <c r="ER121" s="8">
        <v>3539</v>
      </c>
      <c r="ES121" s="8">
        <v>3539</v>
      </c>
      <c r="ET121" s="8">
        <v>3539</v>
      </c>
      <c r="EU121" s="8">
        <v>3539</v>
      </c>
      <c r="EV121" s="8">
        <v>3539</v>
      </c>
      <c r="EW121" s="8" t="s">
        <v>110</v>
      </c>
      <c r="EX121" s="8" t="s">
        <v>272</v>
      </c>
      <c r="EY121" s="8">
        <v>138.38300000000001</v>
      </c>
      <c r="EZ121" s="8">
        <v>6.15</v>
      </c>
      <c r="FA121" s="8">
        <v>136.67400000000001</v>
      </c>
      <c r="FB121" s="8">
        <v>6.09</v>
      </c>
      <c r="FC121" s="8" t="s">
        <v>422</v>
      </c>
      <c r="FD121" s="8">
        <v>1220</v>
      </c>
      <c r="FE121" s="8" t="s">
        <v>422</v>
      </c>
      <c r="FF121" s="8">
        <v>3663</v>
      </c>
      <c r="FG121" s="8" t="s">
        <v>422</v>
      </c>
      <c r="FH121" s="8" t="s">
        <v>423</v>
      </c>
      <c r="FI121" s="8" t="s">
        <v>309</v>
      </c>
      <c r="FJ121" s="8" t="s">
        <v>65</v>
      </c>
      <c r="FK121" s="8">
        <v>0</v>
      </c>
      <c r="FL121" s="8">
        <v>84</v>
      </c>
      <c r="FM121" s="8">
        <v>0.18</v>
      </c>
      <c r="FO121" s="8">
        <v>25</v>
      </c>
      <c r="FP121" s="8">
        <v>0</v>
      </c>
      <c r="FQ121" s="8" t="s">
        <v>422</v>
      </c>
      <c r="FR121" s="8" t="s">
        <v>65</v>
      </c>
      <c r="FS121" s="8" t="s">
        <v>424</v>
      </c>
      <c r="FT121" s="8">
        <v>0</v>
      </c>
      <c r="FU121" s="8" t="s">
        <v>425</v>
      </c>
      <c r="FV121" s="8">
        <v>887</v>
      </c>
      <c r="FW121" s="8">
        <v>1212</v>
      </c>
      <c r="FX121" s="8">
        <v>2545</v>
      </c>
      <c r="FY121" s="8">
        <v>43</v>
      </c>
      <c r="FZ121" s="8">
        <v>57</v>
      </c>
      <c r="GA121" s="8">
        <v>48</v>
      </c>
      <c r="GB121" s="8">
        <v>690</v>
      </c>
      <c r="GC121" s="8">
        <v>82</v>
      </c>
      <c r="GD121" s="8">
        <v>5</v>
      </c>
      <c r="GE121" s="8">
        <v>6</v>
      </c>
      <c r="GF121" s="8">
        <v>1</v>
      </c>
      <c r="GG121" s="8" t="s">
        <v>128</v>
      </c>
      <c r="GH121" s="8" t="s">
        <v>422</v>
      </c>
      <c r="GI121" s="8" t="s">
        <v>426</v>
      </c>
      <c r="GJ121" s="8" t="s">
        <v>422</v>
      </c>
      <c r="GK121" s="8" t="s">
        <v>344</v>
      </c>
      <c r="GL121" s="9">
        <v>9.9999999999999999E-160</v>
      </c>
      <c r="GM121" s="8" t="s">
        <v>97</v>
      </c>
      <c r="GN121" s="8" t="s">
        <v>345</v>
      </c>
      <c r="GO121" s="8" t="s">
        <v>426</v>
      </c>
      <c r="GP121" s="8" t="s">
        <v>426</v>
      </c>
      <c r="GQ121" s="8" t="s">
        <v>55</v>
      </c>
      <c r="GR121" s="8" t="s">
        <v>427</v>
      </c>
      <c r="GS121" s="8">
        <v>1220</v>
      </c>
      <c r="GT121" s="8">
        <v>0</v>
      </c>
      <c r="GU121" s="8" t="s">
        <v>55</v>
      </c>
      <c r="GV121" s="8" t="s">
        <v>55</v>
      </c>
      <c r="GW121" s="8" t="s">
        <v>55</v>
      </c>
      <c r="GX121" s="8" t="s">
        <v>55</v>
      </c>
      <c r="GY121" s="8" t="s">
        <v>55</v>
      </c>
      <c r="GZ121" s="8">
        <v>0</v>
      </c>
      <c r="HA121" s="8">
        <v>13.5</v>
      </c>
      <c r="HB121" s="8">
        <v>6.4</v>
      </c>
      <c r="HC121" s="8">
        <v>5.0999999999999996</v>
      </c>
      <c r="HD121" s="8" t="s">
        <v>61</v>
      </c>
      <c r="HE121" s="8" t="s">
        <v>422</v>
      </c>
      <c r="HF121" s="8" t="s">
        <v>390</v>
      </c>
      <c r="HG121" s="8">
        <v>0</v>
      </c>
      <c r="HH121" s="8" t="s">
        <v>391</v>
      </c>
      <c r="HI121" s="8">
        <v>753</v>
      </c>
      <c r="HJ121" s="8">
        <v>685</v>
      </c>
      <c r="HK121" s="8">
        <v>690</v>
      </c>
      <c r="HL121" s="8">
        <v>56</v>
      </c>
      <c r="HM121" s="8">
        <v>72</v>
      </c>
      <c r="HN121" s="8">
        <v>99</v>
      </c>
      <c r="HO121" s="8">
        <v>297</v>
      </c>
      <c r="HP121" s="8">
        <v>28</v>
      </c>
      <c r="HQ121" s="8">
        <v>7</v>
      </c>
      <c r="HR121" s="8">
        <v>6</v>
      </c>
      <c r="HS121" s="8">
        <v>1</v>
      </c>
      <c r="HT121" s="8" t="s">
        <v>66</v>
      </c>
    </row>
    <row r="122" spans="1:228" x14ac:dyDescent="0.2">
      <c r="A122" s="6" t="s">
        <v>5717</v>
      </c>
      <c r="B122" s="6" t="s">
        <v>5718</v>
      </c>
      <c r="D122" s="8" t="s">
        <v>384</v>
      </c>
      <c r="E122" s="8">
        <v>2.96</v>
      </c>
      <c r="F122" s="8">
        <v>2.14</v>
      </c>
      <c r="G122" s="8">
        <f t="shared" si="22"/>
        <v>2.5499999999999998</v>
      </c>
      <c r="H122" s="8">
        <f t="shared" si="23"/>
        <v>1.3504972470841332</v>
      </c>
      <c r="I122" s="8">
        <v>32.840000000000003</v>
      </c>
      <c r="J122" s="8">
        <v>21.48</v>
      </c>
      <c r="K122" s="8">
        <v>0.52</v>
      </c>
      <c r="L122" s="8">
        <v>18.28</v>
      </c>
      <c r="M122" s="8">
        <v>4.1921941650000001</v>
      </c>
      <c r="N122" s="8">
        <v>42.37</v>
      </c>
      <c r="O122" s="8">
        <v>19.13</v>
      </c>
      <c r="P122" s="8">
        <v>55.65</v>
      </c>
      <c r="Q122" s="8">
        <v>39.049999999999997</v>
      </c>
      <c r="R122" s="8">
        <v>5.2872506430000001</v>
      </c>
      <c r="S122" s="8">
        <v>26.35</v>
      </c>
      <c r="T122" s="8">
        <v>1.75</v>
      </c>
      <c r="U122" s="8">
        <v>25.54</v>
      </c>
      <c r="V122" s="8">
        <v>17.88</v>
      </c>
      <c r="W122" s="8">
        <v>4.1602748309999997</v>
      </c>
      <c r="X122" s="8">
        <v>36.090000000000003</v>
      </c>
      <c r="Y122" s="8">
        <v>1.46</v>
      </c>
      <c r="Z122" s="8">
        <v>16.57</v>
      </c>
      <c r="AA122" s="8">
        <v>18.04</v>
      </c>
      <c r="AB122" s="8">
        <v>4.1731274330000003</v>
      </c>
      <c r="AC122" s="8">
        <v>36.31</v>
      </c>
      <c r="AD122" s="8">
        <v>40.93</v>
      </c>
      <c r="AE122" s="8">
        <v>38.620000000000005</v>
      </c>
      <c r="AF122" s="8">
        <v>5.2712762591759263</v>
      </c>
      <c r="AG122" s="8">
        <v>0.8</v>
      </c>
      <c r="AH122" s="8">
        <v>1.47</v>
      </c>
      <c r="AI122" s="8">
        <v>35.380000000000003</v>
      </c>
      <c r="AJ122" s="8">
        <v>12.55</v>
      </c>
      <c r="AK122" s="8">
        <v>3.6496154590000001</v>
      </c>
      <c r="AL122" s="8">
        <v>18.86</v>
      </c>
      <c r="AM122" s="8">
        <v>0.71</v>
      </c>
      <c r="AN122" s="8">
        <v>1.69</v>
      </c>
      <c r="AO122" s="8">
        <v>7.0866666670000003</v>
      </c>
      <c r="AP122" s="8">
        <v>2.8251071909999999</v>
      </c>
      <c r="AQ122" s="8">
        <v>1.05</v>
      </c>
      <c r="AR122" s="8">
        <v>1.1299999999999999</v>
      </c>
      <c r="AS122" s="8">
        <v>1.95</v>
      </c>
      <c r="AT122" s="8">
        <v>1.3766666670000001</v>
      </c>
      <c r="AU122" s="8">
        <v>0.461179281</v>
      </c>
      <c r="AV122" s="8">
        <v>2.2400000000000002</v>
      </c>
      <c r="AW122" s="8">
        <v>2.64</v>
      </c>
      <c r="AX122" s="8">
        <v>0.96</v>
      </c>
      <c r="AY122" s="8">
        <v>1.9466666669999999</v>
      </c>
      <c r="AZ122" s="8">
        <v>0.96100586899999996</v>
      </c>
      <c r="BA122" s="8">
        <v>1.44</v>
      </c>
      <c r="BB122" s="8">
        <v>42.29</v>
      </c>
      <c r="BC122" s="8">
        <v>13.83</v>
      </c>
      <c r="BD122" s="8">
        <v>19.186666670000001</v>
      </c>
      <c r="BE122" s="8">
        <v>4.2620321859999999</v>
      </c>
      <c r="BF122" s="8">
        <v>1.08</v>
      </c>
      <c r="BG122" s="8">
        <v>30.74</v>
      </c>
      <c r="BH122" s="8">
        <v>0.65</v>
      </c>
      <c r="BI122" s="8">
        <v>10.823333330000001</v>
      </c>
      <c r="BJ122" s="8">
        <v>3.4360729779999999</v>
      </c>
      <c r="BK122" s="8">
        <v>2.99</v>
      </c>
      <c r="BL122" s="8">
        <v>0.79</v>
      </c>
      <c r="BM122" s="8">
        <v>1.08</v>
      </c>
      <c r="BN122" s="8">
        <v>1.62</v>
      </c>
      <c r="BO122" s="8">
        <v>0.69599381299999996</v>
      </c>
      <c r="BP122" s="8">
        <v>2.76</v>
      </c>
      <c r="BQ122" s="8">
        <v>1.1000000000000001</v>
      </c>
      <c r="BR122" s="8">
        <v>0.14000000000000001</v>
      </c>
      <c r="BS122" s="8">
        <v>1.3333333329999999</v>
      </c>
      <c r="BT122" s="8">
        <v>0.41503749899999998</v>
      </c>
      <c r="BU122" s="8">
        <v>41</v>
      </c>
      <c r="BV122" s="8">
        <v>35</v>
      </c>
      <c r="BW122" s="8">
        <v>633</v>
      </c>
      <c r="BX122" s="8">
        <v>264</v>
      </c>
      <c r="BY122" s="8">
        <v>5</v>
      </c>
      <c r="BZ122" s="8">
        <v>970</v>
      </c>
      <c r="CA122" s="8">
        <v>247</v>
      </c>
      <c r="CB122" s="8">
        <v>959</v>
      </c>
      <c r="CC122" s="8">
        <v>252</v>
      </c>
      <c r="CD122" s="8">
        <v>10</v>
      </c>
      <c r="CE122" s="8">
        <v>65</v>
      </c>
      <c r="CF122" s="8">
        <v>13</v>
      </c>
      <c r="CG122" s="8">
        <v>25</v>
      </c>
      <c r="CH122" s="8">
        <v>11</v>
      </c>
      <c r="CI122" s="8">
        <v>32</v>
      </c>
      <c r="CJ122" s="8">
        <v>34</v>
      </c>
      <c r="CK122" s="8">
        <v>10</v>
      </c>
      <c r="CL122" s="8">
        <v>593</v>
      </c>
      <c r="CM122" s="8">
        <v>371</v>
      </c>
      <c r="CN122" s="8">
        <v>14</v>
      </c>
      <c r="CO122" s="8">
        <v>11</v>
      </c>
      <c r="CP122" s="8">
        <v>1039</v>
      </c>
      <c r="CQ122" s="8">
        <v>49</v>
      </c>
      <c r="CR122" s="8">
        <v>4</v>
      </c>
      <c r="CS122" s="8">
        <v>19</v>
      </c>
      <c r="CT122" s="8">
        <v>24</v>
      </c>
      <c r="CU122" s="8">
        <v>14</v>
      </c>
      <c r="CV122" s="8">
        <v>1</v>
      </c>
      <c r="CW122" s="8">
        <v>424</v>
      </c>
      <c r="CX122" s="8">
        <v>32</v>
      </c>
      <c r="CY122" s="8">
        <v>277</v>
      </c>
      <c r="CZ122" s="8">
        <v>535</v>
      </c>
      <c r="DA122" s="8">
        <v>28</v>
      </c>
      <c r="DB122" s="8">
        <v>261</v>
      </c>
      <c r="DC122" s="8">
        <v>19</v>
      </c>
      <c r="DD122" s="8">
        <v>709</v>
      </c>
      <c r="DE122" s="8">
        <v>149</v>
      </c>
      <c r="DF122" s="8">
        <v>7</v>
      </c>
      <c r="DG122" s="8">
        <v>287</v>
      </c>
      <c r="DH122" s="8">
        <v>6</v>
      </c>
      <c r="DI122" s="8">
        <v>2009</v>
      </c>
      <c r="DJ122" s="8">
        <v>2009</v>
      </c>
      <c r="DK122" s="8">
        <v>2009</v>
      </c>
      <c r="DL122" s="8">
        <v>2009</v>
      </c>
      <c r="DM122" s="8">
        <v>2009</v>
      </c>
      <c r="DN122" s="8">
        <v>2009</v>
      </c>
      <c r="DO122" s="8">
        <v>2009</v>
      </c>
      <c r="DP122" s="8">
        <v>2009</v>
      </c>
      <c r="DQ122" s="8">
        <v>2009</v>
      </c>
      <c r="DR122" s="8">
        <v>2009</v>
      </c>
      <c r="DS122" s="8">
        <v>2009</v>
      </c>
      <c r="DT122" s="8">
        <v>2009</v>
      </c>
      <c r="DU122" s="8">
        <v>2009</v>
      </c>
      <c r="DV122" s="8">
        <v>2009</v>
      </c>
      <c r="DW122" s="8">
        <v>2009</v>
      </c>
      <c r="DX122" s="8">
        <v>2009</v>
      </c>
      <c r="DY122" s="8">
        <v>2009</v>
      </c>
      <c r="DZ122" s="8">
        <v>2009</v>
      </c>
      <c r="EA122" s="8">
        <v>2009</v>
      </c>
      <c r="EB122" s="8">
        <v>2009</v>
      </c>
      <c r="EC122" s="8">
        <v>2009</v>
      </c>
      <c r="ED122" s="8">
        <v>2009</v>
      </c>
      <c r="EE122" s="8">
        <v>2009</v>
      </c>
      <c r="EF122" s="8">
        <v>2009</v>
      </c>
      <c r="EG122" s="8">
        <v>2009</v>
      </c>
      <c r="EH122" s="8">
        <v>2009</v>
      </c>
      <c r="EI122" s="8">
        <v>2009</v>
      </c>
      <c r="EJ122" s="8">
        <v>2009</v>
      </c>
      <c r="EK122" s="8">
        <v>2009</v>
      </c>
      <c r="EL122" s="8">
        <v>2009</v>
      </c>
      <c r="EM122" s="8">
        <v>2009</v>
      </c>
      <c r="EN122" s="8">
        <v>2009</v>
      </c>
      <c r="EO122" s="8">
        <v>2009</v>
      </c>
      <c r="EP122" s="8">
        <v>2009</v>
      </c>
      <c r="EQ122" s="8">
        <v>2009</v>
      </c>
      <c r="ER122" s="8">
        <v>2009</v>
      </c>
      <c r="ES122" s="8">
        <v>2009</v>
      </c>
      <c r="ET122" s="8">
        <v>2009</v>
      </c>
      <c r="EU122" s="8">
        <v>2009</v>
      </c>
      <c r="EV122" s="8">
        <v>2009</v>
      </c>
      <c r="EW122" s="8" t="s">
        <v>110</v>
      </c>
      <c r="EX122" s="8" t="s">
        <v>111</v>
      </c>
      <c r="EY122" s="8">
        <v>79.662999999999997</v>
      </c>
      <c r="EZ122" s="8">
        <v>6.98</v>
      </c>
      <c r="FA122" s="8">
        <v>77.242000000000004</v>
      </c>
      <c r="FB122" s="8">
        <v>6.61</v>
      </c>
      <c r="FC122" s="8" t="s">
        <v>384</v>
      </c>
      <c r="FD122" s="8">
        <v>710</v>
      </c>
      <c r="FE122" s="8" t="s">
        <v>384</v>
      </c>
      <c r="FF122" s="8">
        <v>2133</v>
      </c>
      <c r="FG122" s="8" t="s">
        <v>384</v>
      </c>
      <c r="FH122" s="8" t="s">
        <v>385</v>
      </c>
      <c r="FI122" s="8" t="s">
        <v>309</v>
      </c>
      <c r="FJ122" s="8" t="s">
        <v>65</v>
      </c>
      <c r="FK122" s="8">
        <v>0</v>
      </c>
      <c r="FL122" s="8">
        <v>100</v>
      </c>
      <c r="FM122" s="8">
        <v>0.19</v>
      </c>
      <c r="FO122" s="8">
        <v>15</v>
      </c>
      <c r="FP122" s="8">
        <v>0</v>
      </c>
      <c r="FQ122" s="8" t="s">
        <v>384</v>
      </c>
      <c r="FR122" s="8" t="s">
        <v>65</v>
      </c>
      <c r="FS122" s="8" t="s">
        <v>386</v>
      </c>
      <c r="FT122" s="8">
        <v>0</v>
      </c>
      <c r="FU122" s="8" t="s">
        <v>387</v>
      </c>
      <c r="FV122" s="8">
        <v>1268</v>
      </c>
      <c r="FW122" s="8">
        <v>711</v>
      </c>
      <c r="FX122" s="8">
        <v>711</v>
      </c>
      <c r="FY122" s="8">
        <v>88</v>
      </c>
      <c r="FZ122" s="8">
        <v>93</v>
      </c>
      <c r="GA122" s="8">
        <v>100</v>
      </c>
      <c r="GB122" s="8">
        <v>85</v>
      </c>
      <c r="GC122" s="8">
        <v>1</v>
      </c>
      <c r="GD122" s="8">
        <v>1</v>
      </c>
      <c r="GE122" s="8">
        <v>1</v>
      </c>
      <c r="GF122" s="8">
        <v>1</v>
      </c>
      <c r="GG122" s="8" t="s">
        <v>72</v>
      </c>
      <c r="GH122" s="8" t="s">
        <v>384</v>
      </c>
      <c r="GI122" s="8" t="s">
        <v>388</v>
      </c>
      <c r="GJ122" s="8" t="s">
        <v>384</v>
      </c>
      <c r="GK122" s="8" t="s">
        <v>344</v>
      </c>
      <c r="GL122" s="9">
        <v>9.9999999999999997E-106</v>
      </c>
      <c r="GM122" s="8" t="s">
        <v>97</v>
      </c>
      <c r="GN122" s="8" t="s">
        <v>345</v>
      </c>
      <c r="GO122" s="8" t="s">
        <v>388</v>
      </c>
      <c r="GP122" s="8" t="s">
        <v>388</v>
      </c>
      <c r="GQ122" s="8" t="s">
        <v>55</v>
      </c>
      <c r="GR122" s="8" t="s">
        <v>389</v>
      </c>
      <c r="GS122" s="8">
        <v>710</v>
      </c>
      <c r="GT122" s="8">
        <v>0</v>
      </c>
      <c r="GU122" s="8" t="s">
        <v>55</v>
      </c>
      <c r="GV122" s="8" t="s">
        <v>55</v>
      </c>
      <c r="GW122" s="8" t="s">
        <v>55</v>
      </c>
      <c r="GX122" s="8" t="s">
        <v>55</v>
      </c>
      <c r="GY122" s="8" t="s">
        <v>55</v>
      </c>
      <c r="GZ122" s="8">
        <v>1</v>
      </c>
      <c r="HA122" s="8">
        <v>13.8</v>
      </c>
      <c r="HB122" s="8">
        <v>5.6</v>
      </c>
      <c r="HC122" s="8">
        <v>4.0999999999999996</v>
      </c>
      <c r="HD122" s="8" t="s">
        <v>61</v>
      </c>
      <c r="HE122" s="8" t="s">
        <v>384</v>
      </c>
      <c r="HF122" s="8" t="s">
        <v>390</v>
      </c>
      <c r="HG122" s="9">
        <v>8.0000000000000003E-61</v>
      </c>
      <c r="HH122" s="8" t="s">
        <v>391</v>
      </c>
      <c r="HI122" s="8">
        <v>235</v>
      </c>
      <c r="HJ122" s="8">
        <v>561</v>
      </c>
      <c r="HK122" s="8">
        <v>690</v>
      </c>
      <c r="HL122" s="8">
        <v>30</v>
      </c>
      <c r="HM122" s="8">
        <v>45</v>
      </c>
      <c r="HN122" s="8">
        <v>81</v>
      </c>
      <c r="HO122" s="8">
        <v>391</v>
      </c>
      <c r="HP122" s="8">
        <v>43</v>
      </c>
      <c r="HQ122" s="8">
        <v>127</v>
      </c>
      <c r="HR122" s="8">
        <v>158</v>
      </c>
      <c r="HS122" s="8">
        <v>1</v>
      </c>
      <c r="HT122" s="8" t="s">
        <v>66</v>
      </c>
    </row>
    <row r="123" spans="1:228" x14ac:dyDescent="0.2">
      <c r="A123" s="6" t="s">
        <v>5717</v>
      </c>
      <c r="B123" s="6" t="s">
        <v>5718</v>
      </c>
      <c r="D123" s="8" t="s">
        <v>416</v>
      </c>
      <c r="E123" s="8">
        <v>0</v>
      </c>
      <c r="F123" s="8">
        <v>0.41</v>
      </c>
      <c r="G123" s="8">
        <f t="shared" si="22"/>
        <v>0.20499999999999999</v>
      </c>
      <c r="H123" s="8">
        <f t="shared" si="23"/>
        <v>-2.2863041851566415</v>
      </c>
      <c r="I123" s="8">
        <v>0.96</v>
      </c>
      <c r="J123" s="8">
        <v>0.87</v>
      </c>
      <c r="K123" s="8">
        <v>0</v>
      </c>
      <c r="L123" s="8">
        <v>0.61</v>
      </c>
      <c r="M123" s="8">
        <v>-0.71311885200000003</v>
      </c>
      <c r="N123" s="8">
        <v>0.74</v>
      </c>
      <c r="O123" s="8">
        <v>0.43</v>
      </c>
      <c r="P123" s="8">
        <v>1.32</v>
      </c>
      <c r="Q123" s="8">
        <v>0.83</v>
      </c>
      <c r="R123" s="8">
        <v>-0.26881675799999999</v>
      </c>
      <c r="S123" s="8">
        <v>1.19</v>
      </c>
      <c r="T123" s="8">
        <v>0.89</v>
      </c>
      <c r="U123" s="8">
        <v>1.24</v>
      </c>
      <c r="V123" s="8">
        <v>1.106666667</v>
      </c>
      <c r="W123" s="8">
        <v>0.14622074099999999</v>
      </c>
      <c r="X123" s="8">
        <v>0.88</v>
      </c>
      <c r="Y123" s="8">
        <v>0.46</v>
      </c>
      <c r="Z123" s="8">
        <v>0.73</v>
      </c>
      <c r="AA123" s="8">
        <v>0.69</v>
      </c>
      <c r="AB123" s="8">
        <v>-0.53533173300000003</v>
      </c>
      <c r="AC123" s="8">
        <v>0.82</v>
      </c>
      <c r="AD123" s="8">
        <v>0.59</v>
      </c>
      <c r="AE123" s="8">
        <v>0.70499999999999996</v>
      </c>
      <c r="AF123" s="8">
        <v>-0.50430483737593124</v>
      </c>
      <c r="AG123" s="8">
        <v>0.13</v>
      </c>
      <c r="AH123" s="8">
        <v>0.99</v>
      </c>
      <c r="AI123" s="8">
        <v>1.55</v>
      </c>
      <c r="AJ123" s="8">
        <v>0.89</v>
      </c>
      <c r="AK123" s="8">
        <v>-0.16812275900000001</v>
      </c>
      <c r="AL123" s="8">
        <v>0</v>
      </c>
      <c r="AM123" s="8">
        <v>0</v>
      </c>
      <c r="AN123" s="8">
        <v>0.31</v>
      </c>
      <c r="AO123" s="8">
        <v>0.103333333</v>
      </c>
      <c r="AP123" s="8">
        <v>-3.2746223849999998</v>
      </c>
      <c r="AQ123" s="8">
        <v>0.31</v>
      </c>
      <c r="AR123" s="8">
        <v>0.21</v>
      </c>
      <c r="AS123" s="8">
        <v>0</v>
      </c>
      <c r="AT123" s="8">
        <v>0.17333333300000001</v>
      </c>
      <c r="AU123" s="8">
        <v>-2.5283789749999999</v>
      </c>
      <c r="AV123" s="8">
        <v>0.35</v>
      </c>
      <c r="AW123" s="8">
        <v>0.71</v>
      </c>
      <c r="AX123" s="8">
        <v>0.43</v>
      </c>
      <c r="AY123" s="8">
        <v>0.49666666700000001</v>
      </c>
      <c r="AZ123" s="8">
        <v>-1.0096501689999999</v>
      </c>
      <c r="BA123" s="8">
        <v>0.2</v>
      </c>
      <c r="BB123" s="8">
        <v>0.41</v>
      </c>
      <c r="BC123" s="8">
        <v>0.25</v>
      </c>
      <c r="BD123" s="8">
        <v>0.28666666699999999</v>
      </c>
      <c r="BE123" s="8">
        <v>-1.8025539340000001</v>
      </c>
      <c r="BF123" s="8">
        <v>1.08</v>
      </c>
      <c r="BG123" s="8">
        <v>1.1200000000000001</v>
      </c>
      <c r="BH123" s="8">
        <v>0.16</v>
      </c>
      <c r="BI123" s="8">
        <v>0.78666666699999999</v>
      </c>
      <c r="BJ123" s="8">
        <v>-0.34617564099999998</v>
      </c>
      <c r="BK123" s="8">
        <v>0.09</v>
      </c>
      <c r="BL123" s="8">
        <v>1.26</v>
      </c>
      <c r="BM123" s="8">
        <v>0</v>
      </c>
      <c r="BN123" s="8">
        <v>0.45</v>
      </c>
      <c r="BO123" s="8">
        <v>-1.152003093</v>
      </c>
      <c r="BP123" s="8">
        <v>0.55000000000000004</v>
      </c>
      <c r="BQ123" s="8">
        <v>0.39</v>
      </c>
      <c r="BR123" s="8">
        <v>0.36</v>
      </c>
      <c r="BS123" s="8">
        <v>0.43333333299999999</v>
      </c>
      <c r="BT123" s="8">
        <v>-1.2064508789999999</v>
      </c>
      <c r="BU123" s="8">
        <v>0</v>
      </c>
      <c r="BV123" s="8">
        <v>11.49</v>
      </c>
      <c r="BW123" s="8">
        <v>32.15</v>
      </c>
      <c r="BX123" s="8">
        <v>18.41</v>
      </c>
      <c r="BY123" s="8">
        <v>0</v>
      </c>
      <c r="BZ123" s="8">
        <v>29.23</v>
      </c>
      <c r="CA123" s="8">
        <v>9.57</v>
      </c>
      <c r="CB123" s="8">
        <v>39.29</v>
      </c>
      <c r="CC123" s="8">
        <v>0</v>
      </c>
      <c r="CD123" s="8">
        <v>0</v>
      </c>
      <c r="CE123" s="8">
        <v>20.34</v>
      </c>
      <c r="CF123" s="8">
        <v>6.64</v>
      </c>
      <c r="CG123" s="8">
        <v>7.96</v>
      </c>
      <c r="CH123" s="8">
        <v>0</v>
      </c>
      <c r="CI123" s="8">
        <v>8.69</v>
      </c>
      <c r="CJ123" s="8">
        <v>15.78</v>
      </c>
      <c r="CK123" s="8">
        <v>7.66</v>
      </c>
      <c r="CL123" s="8">
        <v>23.29</v>
      </c>
      <c r="CM123" s="8">
        <v>9.2100000000000009</v>
      </c>
      <c r="CN123" s="8">
        <v>3.97</v>
      </c>
      <c r="CO123" s="8">
        <v>12.8</v>
      </c>
      <c r="CP123" s="8">
        <v>78.83</v>
      </c>
      <c r="CQ123" s="8">
        <v>2.68</v>
      </c>
      <c r="CR123" s="8">
        <v>10.98</v>
      </c>
      <c r="CS123" s="8">
        <v>0</v>
      </c>
      <c r="CT123" s="8">
        <v>8.25</v>
      </c>
      <c r="CU123" s="8">
        <v>8.67</v>
      </c>
      <c r="CV123" s="8">
        <v>4.3600000000000003</v>
      </c>
      <c r="CW123" s="8">
        <v>32.99</v>
      </c>
      <c r="CX123" s="8">
        <v>28.27</v>
      </c>
      <c r="CY123" s="8">
        <v>23.23</v>
      </c>
      <c r="CZ123" s="8">
        <v>22.66</v>
      </c>
      <c r="DA123" s="8">
        <v>15.17</v>
      </c>
      <c r="DB123" s="8">
        <v>19.920000000000002</v>
      </c>
      <c r="DC123" s="8">
        <v>4.62</v>
      </c>
      <c r="DD123" s="8">
        <v>11.89</v>
      </c>
      <c r="DE123" s="8">
        <v>4.58</v>
      </c>
      <c r="DF123" s="8">
        <v>12.16</v>
      </c>
      <c r="DG123" s="8">
        <v>18.03</v>
      </c>
      <c r="DH123" s="8">
        <v>2.63</v>
      </c>
      <c r="DI123" s="8">
        <v>3473</v>
      </c>
      <c r="DJ123" s="8">
        <v>3473</v>
      </c>
      <c r="DK123" s="8">
        <v>3473</v>
      </c>
      <c r="DL123" s="8">
        <v>3473</v>
      </c>
      <c r="DM123" s="8">
        <v>3473</v>
      </c>
      <c r="DN123" s="8">
        <v>3473</v>
      </c>
      <c r="DO123" s="8">
        <v>3473</v>
      </c>
      <c r="DP123" s="8">
        <v>3473</v>
      </c>
      <c r="DQ123" s="8">
        <v>3473</v>
      </c>
      <c r="DR123" s="8">
        <v>3473</v>
      </c>
      <c r="DS123" s="8">
        <v>3473</v>
      </c>
      <c r="DT123" s="8">
        <v>3473</v>
      </c>
      <c r="DU123" s="8">
        <v>3473</v>
      </c>
      <c r="DV123" s="8">
        <v>3473</v>
      </c>
      <c r="DW123" s="8">
        <v>3473</v>
      </c>
      <c r="DX123" s="8">
        <v>3473</v>
      </c>
      <c r="DY123" s="8">
        <v>3473</v>
      </c>
      <c r="DZ123" s="8">
        <v>3473</v>
      </c>
      <c r="EA123" s="8">
        <v>3473</v>
      </c>
      <c r="EB123" s="8">
        <v>3473</v>
      </c>
      <c r="EC123" s="8">
        <v>3473</v>
      </c>
      <c r="ED123" s="8">
        <v>3473</v>
      </c>
      <c r="EE123" s="8">
        <v>3473</v>
      </c>
      <c r="EF123" s="8">
        <v>3473</v>
      </c>
      <c r="EG123" s="8">
        <v>3473</v>
      </c>
      <c r="EH123" s="8">
        <v>3473</v>
      </c>
      <c r="EI123" s="8">
        <v>3473</v>
      </c>
      <c r="EJ123" s="8">
        <v>3473</v>
      </c>
      <c r="EK123" s="8">
        <v>3473</v>
      </c>
      <c r="EL123" s="8">
        <v>3473</v>
      </c>
      <c r="EM123" s="8">
        <v>3473</v>
      </c>
      <c r="EN123" s="8">
        <v>3473</v>
      </c>
      <c r="EO123" s="8">
        <v>3473</v>
      </c>
      <c r="EP123" s="8">
        <v>3473</v>
      </c>
      <c r="EQ123" s="8">
        <v>3473</v>
      </c>
      <c r="ER123" s="8">
        <v>3473</v>
      </c>
      <c r="ES123" s="8">
        <v>3473</v>
      </c>
      <c r="ET123" s="8">
        <v>3473</v>
      </c>
      <c r="EU123" s="8">
        <v>3473</v>
      </c>
      <c r="EV123" s="8">
        <v>3473</v>
      </c>
      <c r="EW123" s="8" t="s">
        <v>54</v>
      </c>
      <c r="EX123" s="8" t="s">
        <v>55</v>
      </c>
      <c r="EY123" s="8">
        <v>130.196</v>
      </c>
      <c r="EZ123" s="8">
        <v>5.87</v>
      </c>
      <c r="FC123" s="8" t="s">
        <v>416</v>
      </c>
      <c r="FD123" s="8">
        <v>1198</v>
      </c>
      <c r="FE123" s="8" t="s">
        <v>416</v>
      </c>
      <c r="FF123" s="8">
        <v>3597</v>
      </c>
      <c r="FG123" s="8" t="s">
        <v>416</v>
      </c>
      <c r="FH123" s="8" t="s">
        <v>417</v>
      </c>
      <c r="FI123" s="8" t="s">
        <v>309</v>
      </c>
      <c r="FJ123" s="8" t="s">
        <v>64</v>
      </c>
      <c r="FK123" s="8">
        <v>0</v>
      </c>
      <c r="FL123" s="8">
        <v>99</v>
      </c>
      <c r="FM123" s="8">
        <v>0.17</v>
      </c>
      <c r="FN123" s="8" t="s">
        <v>418</v>
      </c>
      <c r="FO123" s="8">
        <v>36</v>
      </c>
      <c r="FP123" s="8">
        <v>2.7545909850000001</v>
      </c>
      <c r="FQ123" s="8" t="s">
        <v>416</v>
      </c>
      <c r="FR123" s="8" t="s">
        <v>65</v>
      </c>
      <c r="FS123" s="8" t="s">
        <v>403</v>
      </c>
      <c r="FT123" s="8">
        <v>0</v>
      </c>
      <c r="FU123" s="8" t="s">
        <v>404</v>
      </c>
      <c r="FV123" s="8">
        <v>1428</v>
      </c>
      <c r="FW123" s="8">
        <v>1142</v>
      </c>
      <c r="FX123" s="8">
        <v>1471</v>
      </c>
      <c r="FY123" s="8">
        <v>59</v>
      </c>
      <c r="FZ123" s="8">
        <v>75</v>
      </c>
      <c r="GA123" s="8">
        <v>78</v>
      </c>
      <c r="GB123" s="8">
        <v>462</v>
      </c>
      <c r="GC123" s="8">
        <v>29</v>
      </c>
      <c r="GD123" s="8">
        <v>319</v>
      </c>
      <c r="GE123" s="8">
        <v>34</v>
      </c>
      <c r="GF123" s="8">
        <v>1</v>
      </c>
      <c r="GG123" s="8" t="s">
        <v>59</v>
      </c>
      <c r="GH123" s="8" t="s">
        <v>416</v>
      </c>
      <c r="GI123" s="8" t="s">
        <v>419</v>
      </c>
      <c r="GJ123" s="8" t="s">
        <v>416</v>
      </c>
      <c r="GK123" s="8" t="s">
        <v>344</v>
      </c>
      <c r="GL123" s="8">
        <v>0</v>
      </c>
      <c r="GM123" s="8" t="s">
        <v>97</v>
      </c>
      <c r="GN123" s="8" t="s">
        <v>345</v>
      </c>
      <c r="GO123" s="8" t="s">
        <v>419</v>
      </c>
      <c r="GP123" s="8" t="s">
        <v>419</v>
      </c>
      <c r="GQ123" s="8" t="s">
        <v>420</v>
      </c>
      <c r="GR123" s="8" t="s">
        <v>421</v>
      </c>
      <c r="GS123" s="8">
        <v>1198</v>
      </c>
      <c r="GT123" s="8">
        <v>0</v>
      </c>
      <c r="GU123" s="8" t="s">
        <v>55</v>
      </c>
      <c r="GV123" s="8" t="s">
        <v>55</v>
      </c>
      <c r="GW123" s="8" t="s">
        <v>55</v>
      </c>
      <c r="GX123" s="8" t="s">
        <v>55</v>
      </c>
      <c r="GY123" s="8" t="s">
        <v>55</v>
      </c>
      <c r="GZ123" s="8">
        <v>11</v>
      </c>
      <c r="HA123" s="8">
        <v>12.3</v>
      </c>
      <c r="HB123" s="8">
        <v>6.5</v>
      </c>
      <c r="HC123" s="8">
        <v>6.3</v>
      </c>
      <c r="HD123" s="8" t="s">
        <v>61</v>
      </c>
      <c r="HE123" s="8" t="s">
        <v>416</v>
      </c>
      <c r="HF123" s="8" t="s">
        <v>408</v>
      </c>
      <c r="HG123" s="8">
        <v>0</v>
      </c>
      <c r="HH123" s="8" t="s">
        <v>409</v>
      </c>
      <c r="HI123" s="8">
        <v>1306</v>
      </c>
      <c r="HJ123" s="8">
        <v>1159</v>
      </c>
      <c r="HK123" s="8">
        <v>1527</v>
      </c>
      <c r="HL123" s="8">
        <v>54</v>
      </c>
      <c r="HM123" s="8">
        <v>71</v>
      </c>
      <c r="HN123" s="8">
        <v>76</v>
      </c>
      <c r="HO123" s="8">
        <v>532</v>
      </c>
      <c r="HP123" s="8">
        <v>43</v>
      </c>
      <c r="HQ123" s="8">
        <v>367</v>
      </c>
      <c r="HR123" s="8">
        <v>35</v>
      </c>
      <c r="HS123" s="8">
        <v>1</v>
      </c>
      <c r="HT123" s="8" t="s">
        <v>66</v>
      </c>
    </row>
    <row r="124" spans="1:228" x14ac:dyDescent="0.2">
      <c r="A124" s="6" t="s">
        <v>5717</v>
      </c>
      <c r="B124" s="6" t="s">
        <v>5718</v>
      </c>
      <c r="D124" s="8" t="s">
        <v>401</v>
      </c>
      <c r="E124" s="8">
        <v>1.1100000000000001</v>
      </c>
      <c r="F124" s="8">
        <v>1.98</v>
      </c>
      <c r="G124" s="8">
        <f t="shared" si="22"/>
        <v>1.5449999999999999</v>
      </c>
      <c r="H124" s="8">
        <f t="shared" si="23"/>
        <v>0.62760683812964979</v>
      </c>
      <c r="I124" s="8">
        <v>3.5</v>
      </c>
      <c r="J124" s="8">
        <v>3.16</v>
      </c>
      <c r="K124" s="8">
        <v>2.08</v>
      </c>
      <c r="L124" s="8">
        <v>2.9133333330000002</v>
      </c>
      <c r="M124" s="8">
        <v>1.542670779</v>
      </c>
      <c r="N124" s="8">
        <v>4.78</v>
      </c>
      <c r="O124" s="8">
        <v>3.33</v>
      </c>
      <c r="P124" s="8">
        <v>2.41</v>
      </c>
      <c r="Q124" s="8">
        <v>3.5066666670000002</v>
      </c>
      <c r="R124" s="8">
        <v>1.8101002989999999</v>
      </c>
      <c r="S124" s="8">
        <v>3.42</v>
      </c>
      <c r="T124" s="8">
        <v>2.19</v>
      </c>
      <c r="U124" s="8">
        <v>3.18</v>
      </c>
      <c r="V124" s="8">
        <v>2.93</v>
      </c>
      <c r="W124" s="8">
        <v>1.5509006649999999</v>
      </c>
      <c r="X124" s="8">
        <v>3.64</v>
      </c>
      <c r="Y124" s="8">
        <v>2.52</v>
      </c>
      <c r="Z124" s="8">
        <v>3.3</v>
      </c>
      <c r="AA124" s="8">
        <v>3.153333333</v>
      </c>
      <c r="AB124" s="8">
        <v>1.656877683</v>
      </c>
      <c r="AC124" s="8">
        <v>2.5</v>
      </c>
      <c r="AD124" s="8">
        <v>4</v>
      </c>
      <c r="AE124" s="8">
        <v>3.25</v>
      </c>
      <c r="AF124" s="8">
        <v>1.7004397181410922</v>
      </c>
      <c r="AG124" s="8">
        <v>2</v>
      </c>
      <c r="AH124" s="8">
        <v>1.34</v>
      </c>
      <c r="AI124" s="8">
        <v>3.57</v>
      </c>
      <c r="AJ124" s="8">
        <v>2.3033333329999999</v>
      </c>
      <c r="AK124" s="8">
        <v>1.2037232099999999</v>
      </c>
      <c r="AL124" s="8">
        <v>2.16</v>
      </c>
      <c r="AM124" s="8">
        <v>1.65</v>
      </c>
      <c r="AN124" s="8">
        <v>1.1599999999999999</v>
      </c>
      <c r="AO124" s="8">
        <v>1.6566666670000001</v>
      </c>
      <c r="AP124" s="8">
        <v>0.72828335099999997</v>
      </c>
      <c r="AQ124" s="8">
        <v>1.58</v>
      </c>
      <c r="AR124" s="8">
        <v>2.1</v>
      </c>
      <c r="AS124" s="8">
        <v>2.14</v>
      </c>
      <c r="AT124" s="8">
        <v>1.94</v>
      </c>
      <c r="AU124" s="8">
        <v>0.95605665200000001</v>
      </c>
      <c r="AV124" s="8">
        <v>2.2799999999999998</v>
      </c>
      <c r="AW124" s="8">
        <v>2.02</v>
      </c>
      <c r="AX124" s="8">
        <v>1.72</v>
      </c>
      <c r="AY124" s="8">
        <v>2.0066666670000002</v>
      </c>
      <c r="AZ124" s="8">
        <v>1.0048009870000001</v>
      </c>
      <c r="BA124" s="8">
        <v>1.84</v>
      </c>
      <c r="BB124" s="8">
        <v>2.57</v>
      </c>
      <c r="BC124" s="8">
        <v>1.5</v>
      </c>
      <c r="BD124" s="8">
        <v>1.97</v>
      </c>
      <c r="BE124" s="8">
        <v>0.97819562999999998</v>
      </c>
      <c r="BF124" s="8">
        <v>1.29</v>
      </c>
      <c r="BG124" s="8">
        <v>3.13</v>
      </c>
      <c r="BH124" s="8">
        <v>1.65</v>
      </c>
      <c r="BI124" s="8">
        <v>2.0233333330000001</v>
      </c>
      <c r="BJ124" s="8">
        <v>1.016734016</v>
      </c>
      <c r="BK124" s="8">
        <v>1.69</v>
      </c>
      <c r="BL124" s="8">
        <v>1.17</v>
      </c>
      <c r="BM124" s="8">
        <v>1.32</v>
      </c>
      <c r="BN124" s="8">
        <v>1.393333333</v>
      </c>
      <c r="BO124" s="8">
        <v>0.47854044099999998</v>
      </c>
      <c r="BP124" s="8">
        <v>2</v>
      </c>
      <c r="BQ124" s="8">
        <v>2.0499999999999998</v>
      </c>
      <c r="BR124" s="8">
        <v>1.71</v>
      </c>
      <c r="BS124" s="8">
        <v>1.92</v>
      </c>
      <c r="BT124" s="8">
        <v>0.94110631099999997</v>
      </c>
      <c r="BU124" s="8">
        <v>28.15</v>
      </c>
      <c r="BV124" s="8">
        <v>58.78</v>
      </c>
      <c r="BW124" s="8">
        <v>122.97</v>
      </c>
      <c r="BX124" s="8">
        <v>70.709999999999994</v>
      </c>
      <c r="BY124" s="8">
        <v>36.71</v>
      </c>
      <c r="BZ124" s="8">
        <v>199.12</v>
      </c>
      <c r="CA124" s="8">
        <v>78.22</v>
      </c>
      <c r="CB124" s="8">
        <v>75.59</v>
      </c>
      <c r="CC124" s="8">
        <v>52.64</v>
      </c>
      <c r="CD124" s="8">
        <v>42.4</v>
      </c>
      <c r="CE124" s="8">
        <v>81.75</v>
      </c>
      <c r="CF124" s="8">
        <v>35.630000000000003</v>
      </c>
      <c r="CG124" s="8">
        <v>84.83</v>
      </c>
      <c r="CH124" s="8">
        <v>21.95</v>
      </c>
      <c r="CI124" s="8">
        <v>59.33</v>
      </c>
      <c r="CJ124" s="8">
        <v>47.26</v>
      </c>
      <c r="CK124" s="8">
        <v>32.68</v>
      </c>
      <c r="CL124" s="8">
        <v>74.52</v>
      </c>
      <c r="CM124" s="8">
        <v>66.09</v>
      </c>
      <c r="CN124" s="8">
        <v>63.94</v>
      </c>
      <c r="CO124" s="8">
        <v>18.329999999999998</v>
      </c>
      <c r="CP124" s="8">
        <v>190.9</v>
      </c>
      <c r="CQ124" s="8">
        <v>50.44</v>
      </c>
      <c r="CR124" s="8">
        <v>10.75</v>
      </c>
      <c r="CS124" s="8">
        <v>42.34</v>
      </c>
      <c r="CT124" s="8">
        <v>31.71</v>
      </c>
      <c r="CU124" s="8">
        <v>47.44</v>
      </c>
      <c r="CV124" s="8">
        <v>21.99</v>
      </c>
      <c r="CW124" s="8">
        <v>100.25</v>
      </c>
      <c r="CX124" s="8">
        <v>72.88</v>
      </c>
      <c r="CY124" s="8">
        <v>62.91</v>
      </c>
      <c r="CZ124" s="8">
        <v>98.35</v>
      </c>
      <c r="DA124" s="8">
        <v>87.89</v>
      </c>
      <c r="DB124" s="8">
        <v>94.81</v>
      </c>
      <c r="DC124" s="8">
        <v>44.2</v>
      </c>
      <c r="DD124" s="8">
        <v>78.489999999999995</v>
      </c>
      <c r="DE124" s="8">
        <v>29.34</v>
      </c>
      <c r="DF124" s="8">
        <v>15.31</v>
      </c>
      <c r="DG124" s="8">
        <v>53.2</v>
      </c>
      <c r="DH124" s="8">
        <v>27.89</v>
      </c>
      <c r="DI124" s="8">
        <v>3659</v>
      </c>
      <c r="DJ124" s="8">
        <v>3659</v>
      </c>
      <c r="DK124" s="8">
        <v>3659</v>
      </c>
      <c r="DL124" s="8">
        <v>3659</v>
      </c>
      <c r="DM124" s="8">
        <v>3659</v>
      </c>
      <c r="DN124" s="8">
        <v>3659</v>
      </c>
      <c r="DO124" s="8">
        <v>3659</v>
      </c>
      <c r="DP124" s="8">
        <v>3659</v>
      </c>
      <c r="DQ124" s="8">
        <v>3659</v>
      </c>
      <c r="DR124" s="8">
        <v>3659</v>
      </c>
      <c r="DS124" s="8">
        <v>3659</v>
      </c>
      <c r="DT124" s="8">
        <v>3659</v>
      </c>
      <c r="DU124" s="8">
        <v>3659</v>
      </c>
      <c r="DV124" s="8">
        <v>3659</v>
      </c>
      <c r="DW124" s="8">
        <v>3659</v>
      </c>
      <c r="DX124" s="8">
        <v>3659</v>
      </c>
      <c r="DY124" s="8">
        <v>3659</v>
      </c>
      <c r="DZ124" s="8">
        <v>3659</v>
      </c>
      <c r="EA124" s="8">
        <v>3659</v>
      </c>
      <c r="EB124" s="8">
        <v>3659</v>
      </c>
      <c r="EC124" s="8">
        <v>3659</v>
      </c>
      <c r="ED124" s="8">
        <v>3659</v>
      </c>
      <c r="EE124" s="8">
        <v>3659</v>
      </c>
      <c r="EF124" s="8">
        <v>3659</v>
      </c>
      <c r="EG124" s="8">
        <v>3659</v>
      </c>
      <c r="EH124" s="8">
        <v>3659</v>
      </c>
      <c r="EI124" s="8">
        <v>3659</v>
      </c>
      <c r="EJ124" s="8">
        <v>3659</v>
      </c>
      <c r="EK124" s="8">
        <v>3659</v>
      </c>
      <c r="EL124" s="8">
        <v>3659</v>
      </c>
      <c r="EM124" s="8">
        <v>3659</v>
      </c>
      <c r="EN124" s="8">
        <v>3659</v>
      </c>
      <c r="EO124" s="8">
        <v>3659</v>
      </c>
      <c r="EP124" s="8">
        <v>3659</v>
      </c>
      <c r="EQ124" s="8">
        <v>3659</v>
      </c>
      <c r="ER124" s="8">
        <v>3659</v>
      </c>
      <c r="ES124" s="8">
        <v>3659</v>
      </c>
      <c r="ET124" s="8">
        <v>3659</v>
      </c>
      <c r="EU124" s="8">
        <v>3659</v>
      </c>
      <c r="EV124" s="8">
        <v>3659</v>
      </c>
      <c r="EW124" s="8" t="s">
        <v>54</v>
      </c>
      <c r="EX124" s="8" t="s">
        <v>55</v>
      </c>
      <c r="EY124" s="8">
        <v>138.71700000000001</v>
      </c>
      <c r="EZ124" s="8">
        <v>6.58</v>
      </c>
      <c r="FC124" s="8" t="s">
        <v>401</v>
      </c>
      <c r="FD124" s="8">
        <v>1260</v>
      </c>
      <c r="FE124" s="8" t="s">
        <v>401</v>
      </c>
      <c r="FF124" s="8">
        <v>3783</v>
      </c>
      <c r="FG124" s="8" t="s">
        <v>401</v>
      </c>
      <c r="FH124" s="8" t="s">
        <v>344</v>
      </c>
      <c r="FI124" s="8" t="s">
        <v>309</v>
      </c>
      <c r="FJ124" s="8" t="s">
        <v>64</v>
      </c>
      <c r="FK124" s="8">
        <v>0</v>
      </c>
      <c r="FL124" s="8">
        <v>99</v>
      </c>
      <c r="FM124" s="8">
        <v>0.13</v>
      </c>
      <c r="FN124" s="8" t="s">
        <v>402</v>
      </c>
      <c r="FO124" s="8">
        <v>26</v>
      </c>
      <c r="FP124" s="8">
        <v>2.6190476189999998</v>
      </c>
      <c r="FQ124" s="8" t="s">
        <v>401</v>
      </c>
      <c r="FR124" s="8" t="s">
        <v>65</v>
      </c>
      <c r="FS124" s="8" t="s">
        <v>403</v>
      </c>
      <c r="FT124" s="8">
        <v>0</v>
      </c>
      <c r="FU124" s="8" t="s">
        <v>404</v>
      </c>
      <c r="FV124" s="8">
        <v>1348</v>
      </c>
      <c r="FW124" s="8">
        <v>1065</v>
      </c>
      <c r="FX124" s="8">
        <v>1471</v>
      </c>
      <c r="FY124" s="8">
        <v>60</v>
      </c>
      <c r="FZ124" s="8">
        <v>75</v>
      </c>
      <c r="GA124" s="8">
        <v>72</v>
      </c>
      <c r="GB124" s="8">
        <v>421</v>
      </c>
      <c r="GC124" s="8">
        <v>20</v>
      </c>
      <c r="GD124" s="8">
        <v>319</v>
      </c>
      <c r="GE124" s="8">
        <v>34</v>
      </c>
      <c r="GF124" s="8">
        <v>1</v>
      </c>
      <c r="GG124" s="8" t="s">
        <v>59</v>
      </c>
      <c r="GH124" s="8" t="s">
        <v>401</v>
      </c>
      <c r="GI124" s="8" t="s">
        <v>405</v>
      </c>
      <c r="GJ124" s="8" t="s">
        <v>401</v>
      </c>
      <c r="GK124" s="8" t="s">
        <v>344</v>
      </c>
      <c r="GL124" s="8">
        <v>0</v>
      </c>
      <c r="GM124" s="8" t="s">
        <v>97</v>
      </c>
      <c r="GN124" s="8" t="s">
        <v>345</v>
      </c>
      <c r="GO124" s="8" t="s">
        <v>405</v>
      </c>
      <c r="GP124" s="8" t="s">
        <v>405</v>
      </c>
      <c r="GQ124" s="8" t="s">
        <v>406</v>
      </c>
      <c r="GR124" s="8" t="s">
        <v>407</v>
      </c>
      <c r="GS124" s="8">
        <v>1260</v>
      </c>
      <c r="GT124" s="8">
        <v>0</v>
      </c>
      <c r="GU124" s="8" t="s">
        <v>55</v>
      </c>
      <c r="GV124" s="8" t="s">
        <v>55</v>
      </c>
      <c r="GW124" s="8" t="s">
        <v>55</v>
      </c>
      <c r="GX124" s="8" t="s">
        <v>55</v>
      </c>
      <c r="GY124" s="8" t="s">
        <v>55</v>
      </c>
      <c r="GZ124" s="8">
        <v>2</v>
      </c>
      <c r="HA124" s="8">
        <v>12.3</v>
      </c>
      <c r="HB124" s="8">
        <v>5.7</v>
      </c>
      <c r="HC124" s="8">
        <v>5.6</v>
      </c>
      <c r="HD124" s="8" t="s">
        <v>61</v>
      </c>
      <c r="HE124" s="8" t="s">
        <v>401</v>
      </c>
      <c r="HF124" s="8" t="s">
        <v>408</v>
      </c>
      <c r="HG124" s="8">
        <v>0</v>
      </c>
      <c r="HH124" s="8" t="s">
        <v>409</v>
      </c>
      <c r="HI124" s="8">
        <v>1230</v>
      </c>
      <c r="HJ124" s="8">
        <v>1063</v>
      </c>
      <c r="HK124" s="8">
        <v>1527</v>
      </c>
      <c r="HL124" s="8">
        <v>55</v>
      </c>
      <c r="HM124" s="8">
        <v>72</v>
      </c>
      <c r="HN124" s="8">
        <v>70</v>
      </c>
      <c r="HO124" s="8">
        <v>475</v>
      </c>
      <c r="HP124" s="8">
        <v>26</v>
      </c>
      <c r="HQ124" s="8">
        <v>367</v>
      </c>
      <c r="HR124" s="8">
        <v>35</v>
      </c>
      <c r="HS124" s="8">
        <v>1</v>
      </c>
      <c r="HT124" s="8" t="s">
        <v>66</v>
      </c>
    </row>
    <row r="125" spans="1:228" x14ac:dyDescent="0.2">
      <c r="A125" s="6" t="s">
        <v>5717</v>
      </c>
      <c r="B125" s="6" t="s">
        <v>5718</v>
      </c>
      <c r="D125" s="8" t="s">
        <v>410</v>
      </c>
      <c r="E125" s="8">
        <v>1.74</v>
      </c>
      <c r="F125" s="8">
        <v>2.37</v>
      </c>
      <c r="G125" s="8">
        <f t="shared" si="22"/>
        <v>2.0550000000000002</v>
      </c>
      <c r="H125" s="8">
        <f t="shared" si="23"/>
        <v>1.0391383939069583</v>
      </c>
      <c r="I125" s="8">
        <v>3.44</v>
      </c>
      <c r="J125" s="8">
        <v>2.11</v>
      </c>
      <c r="K125" s="8">
        <v>1.17</v>
      </c>
      <c r="L125" s="8">
        <v>2.2400000000000002</v>
      </c>
      <c r="M125" s="8">
        <v>1.1634987320000001</v>
      </c>
      <c r="N125" s="8">
        <v>3.91</v>
      </c>
      <c r="O125" s="8">
        <v>2.98</v>
      </c>
      <c r="P125" s="8">
        <v>2.19</v>
      </c>
      <c r="Q125" s="8">
        <v>3.0266666670000002</v>
      </c>
      <c r="R125" s="8">
        <v>1.597729797</v>
      </c>
      <c r="S125" s="8">
        <v>2.99</v>
      </c>
      <c r="T125" s="8">
        <v>2.2200000000000002</v>
      </c>
      <c r="U125" s="8">
        <v>2.06</v>
      </c>
      <c r="V125" s="8">
        <v>2.423333333</v>
      </c>
      <c r="W125" s="8">
        <v>1.276992863</v>
      </c>
      <c r="X125" s="8">
        <v>3.64</v>
      </c>
      <c r="Y125" s="8">
        <v>1.21</v>
      </c>
      <c r="Z125" s="8">
        <v>3.61</v>
      </c>
      <c r="AA125" s="8">
        <v>2.82</v>
      </c>
      <c r="AB125" s="8">
        <v>1.4956951629999999</v>
      </c>
      <c r="AC125" s="8">
        <v>1.98</v>
      </c>
      <c r="AD125" s="8">
        <v>4.96</v>
      </c>
      <c r="AE125" s="8">
        <v>3.4699999999999998</v>
      </c>
      <c r="AF125" s="8">
        <v>1.794935662803536</v>
      </c>
      <c r="AG125" s="8">
        <v>2.1</v>
      </c>
      <c r="AH125" s="8">
        <v>1.48</v>
      </c>
      <c r="AI125" s="8">
        <v>3.15</v>
      </c>
      <c r="AJ125" s="8">
        <v>2.2433333329999998</v>
      </c>
      <c r="AK125" s="8">
        <v>1.165644004</v>
      </c>
      <c r="AL125" s="8">
        <v>2.2000000000000002</v>
      </c>
      <c r="AM125" s="8">
        <v>1.6</v>
      </c>
      <c r="AN125" s="8">
        <v>1.29</v>
      </c>
      <c r="AO125" s="8">
        <v>1.6966666669999999</v>
      </c>
      <c r="AP125" s="8">
        <v>0.76270315600000005</v>
      </c>
      <c r="AQ125" s="8">
        <v>2.71</v>
      </c>
      <c r="AR125" s="8">
        <v>1.75</v>
      </c>
      <c r="AS125" s="8">
        <v>0.66</v>
      </c>
      <c r="AT125" s="8">
        <v>1.7066666669999999</v>
      </c>
      <c r="AU125" s="8">
        <v>0.77118131000000001</v>
      </c>
      <c r="AV125" s="8">
        <v>1.69</v>
      </c>
      <c r="AW125" s="8">
        <v>2.16</v>
      </c>
      <c r="AX125" s="8">
        <v>1.48</v>
      </c>
      <c r="AY125" s="8">
        <v>1.776666667</v>
      </c>
      <c r="AZ125" s="8">
        <v>0.829173033</v>
      </c>
      <c r="BA125" s="8">
        <v>1.58</v>
      </c>
      <c r="BB125" s="8">
        <v>1.66</v>
      </c>
      <c r="BC125" s="8">
        <v>2.15</v>
      </c>
      <c r="BD125" s="8">
        <v>1.796666667</v>
      </c>
      <c r="BE125" s="8">
        <v>0.84532277300000003</v>
      </c>
      <c r="BF125" s="8">
        <v>1.69</v>
      </c>
      <c r="BG125" s="8">
        <v>3.48</v>
      </c>
      <c r="BH125" s="8">
        <v>1.7</v>
      </c>
      <c r="BI125" s="8">
        <v>2.29</v>
      </c>
      <c r="BJ125" s="8">
        <v>1.1953475979999999</v>
      </c>
      <c r="BK125" s="8">
        <v>1.32</v>
      </c>
      <c r="BL125" s="8">
        <v>2.41</v>
      </c>
      <c r="BM125" s="8">
        <v>1.94</v>
      </c>
      <c r="BN125" s="8">
        <v>1.89</v>
      </c>
      <c r="BO125" s="8">
        <v>0.91838623399999997</v>
      </c>
      <c r="BP125" s="8">
        <v>0.87</v>
      </c>
      <c r="BQ125" s="8">
        <v>1.87</v>
      </c>
      <c r="BR125" s="8">
        <v>1.64</v>
      </c>
      <c r="BS125" s="8">
        <v>1.46</v>
      </c>
      <c r="BT125" s="8">
        <v>0.54596836900000001</v>
      </c>
      <c r="BU125" s="8">
        <v>30.82</v>
      </c>
      <c r="BV125" s="8">
        <v>49.41</v>
      </c>
      <c r="BW125" s="8">
        <v>84.6</v>
      </c>
      <c r="BX125" s="8">
        <v>33.15</v>
      </c>
      <c r="BY125" s="8">
        <v>14.48</v>
      </c>
      <c r="BZ125" s="8">
        <v>114.46</v>
      </c>
      <c r="CA125" s="8">
        <v>49.23</v>
      </c>
      <c r="CB125" s="8">
        <v>48.22</v>
      </c>
      <c r="CC125" s="8">
        <v>37.51</v>
      </c>
      <c r="CD125" s="8">
        <v>28.78</v>
      </c>
      <c r="CE125" s="8">
        <v>63.5</v>
      </c>
      <c r="CF125" s="8">
        <v>42.7</v>
      </c>
      <c r="CG125" s="8">
        <v>49.74</v>
      </c>
      <c r="CH125" s="8">
        <v>4.79</v>
      </c>
      <c r="CI125" s="8">
        <v>30.91</v>
      </c>
      <c r="CJ125" s="8">
        <v>35.590000000000003</v>
      </c>
      <c r="CK125" s="8">
        <v>19.739999999999998</v>
      </c>
      <c r="CL125" s="8">
        <v>41.38</v>
      </c>
      <c r="CM125" s="8">
        <v>57.41</v>
      </c>
      <c r="CN125" s="8">
        <v>47.19</v>
      </c>
      <c r="CO125" s="8">
        <v>14.2</v>
      </c>
      <c r="CP125" s="8">
        <v>118.35</v>
      </c>
      <c r="CQ125" s="8">
        <v>27.59</v>
      </c>
      <c r="CR125" s="8">
        <v>15.53</v>
      </c>
      <c r="CS125" s="8">
        <v>43.54</v>
      </c>
      <c r="CT125" s="8">
        <v>9.64</v>
      </c>
      <c r="CU125" s="8">
        <v>30.35</v>
      </c>
      <c r="CV125" s="8">
        <v>14.75</v>
      </c>
      <c r="CW125" s="8">
        <v>61.41</v>
      </c>
      <c r="CX125" s="8">
        <v>51.89</v>
      </c>
      <c r="CY125" s="8">
        <v>28.6</v>
      </c>
      <c r="CZ125" s="8">
        <v>68.900000000000006</v>
      </c>
      <c r="DA125" s="8">
        <v>29.72</v>
      </c>
      <c r="DB125" s="8">
        <v>72.59</v>
      </c>
      <c r="DC125" s="8">
        <v>26.69</v>
      </c>
      <c r="DD125" s="8">
        <v>35.64</v>
      </c>
      <c r="DE125" s="8">
        <v>29.62</v>
      </c>
      <c r="DF125" s="8">
        <v>14.02</v>
      </c>
      <c r="DG125" s="8">
        <v>41.55</v>
      </c>
      <c r="DH125" s="8">
        <v>20.11</v>
      </c>
      <c r="DI125" s="8">
        <v>2567</v>
      </c>
      <c r="DJ125" s="8">
        <v>2567</v>
      </c>
      <c r="DK125" s="8">
        <v>2567</v>
      </c>
      <c r="DL125" s="8">
        <v>2567</v>
      </c>
      <c r="DM125" s="8">
        <v>2567</v>
      </c>
      <c r="DN125" s="8">
        <v>2567</v>
      </c>
      <c r="DO125" s="8">
        <v>2567</v>
      </c>
      <c r="DP125" s="8">
        <v>2567</v>
      </c>
      <c r="DQ125" s="8">
        <v>2567</v>
      </c>
      <c r="DR125" s="8">
        <v>2567</v>
      </c>
      <c r="DS125" s="8">
        <v>2567</v>
      </c>
      <c r="DT125" s="8">
        <v>2567</v>
      </c>
      <c r="DU125" s="8">
        <v>2567</v>
      </c>
      <c r="DV125" s="8">
        <v>2567</v>
      </c>
      <c r="DW125" s="8">
        <v>2567</v>
      </c>
      <c r="DX125" s="8">
        <v>2567</v>
      </c>
      <c r="DY125" s="8">
        <v>2567</v>
      </c>
      <c r="DZ125" s="8">
        <v>2567</v>
      </c>
      <c r="EA125" s="8">
        <v>2567</v>
      </c>
      <c r="EB125" s="8">
        <v>2567</v>
      </c>
      <c r="EC125" s="8">
        <v>2567</v>
      </c>
      <c r="ED125" s="8">
        <v>2567</v>
      </c>
      <c r="EE125" s="8">
        <v>2567</v>
      </c>
      <c r="EF125" s="8">
        <v>2567</v>
      </c>
      <c r="EG125" s="8">
        <v>2567</v>
      </c>
      <c r="EH125" s="8">
        <v>2567</v>
      </c>
      <c r="EI125" s="8">
        <v>2567</v>
      </c>
      <c r="EJ125" s="8">
        <v>2567</v>
      </c>
      <c r="EK125" s="8">
        <v>2567</v>
      </c>
      <c r="EL125" s="8">
        <v>2567</v>
      </c>
      <c r="EM125" s="8">
        <v>2567</v>
      </c>
      <c r="EN125" s="8">
        <v>2567</v>
      </c>
      <c r="EO125" s="8">
        <v>2567</v>
      </c>
      <c r="EP125" s="8">
        <v>2567</v>
      </c>
      <c r="EQ125" s="8">
        <v>2567</v>
      </c>
      <c r="ER125" s="8">
        <v>2567</v>
      </c>
      <c r="ES125" s="8">
        <v>2567</v>
      </c>
      <c r="ET125" s="8">
        <v>2567</v>
      </c>
      <c r="EU125" s="8">
        <v>2567</v>
      </c>
      <c r="EV125" s="8">
        <v>2567</v>
      </c>
      <c r="EW125" s="8" t="s">
        <v>54</v>
      </c>
      <c r="EX125" s="8" t="s">
        <v>55</v>
      </c>
      <c r="EY125" s="8">
        <v>101.523</v>
      </c>
      <c r="EZ125" s="8">
        <v>6.3</v>
      </c>
      <c r="FC125" s="8" t="s">
        <v>410</v>
      </c>
      <c r="FD125" s="8">
        <v>896</v>
      </c>
      <c r="FE125" s="8" t="s">
        <v>410</v>
      </c>
      <c r="FF125" s="8">
        <v>2691</v>
      </c>
      <c r="FG125" s="8" t="s">
        <v>410</v>
      </c>
      <c r="FH125" s="8" t="s">
        <v>411</v>
      </c>
      <c r="FI125" s="8" t="s">
        <v>309</v>
      </c>
      <c r="FJ125" s="8" t="s">
        <v>64</v>
      </c>
      <c r="FK125" s="8">
        <v>0</v>
      </c>
      <c r="FL125" s="8">
        <v>99</v>
      </c>
      <c r="FM125" s="8">
        <v>0.15</v>
      </c>
      <c r="FO125" s="8">
        <v>30</v>
      </c>
      <c r="FP125" s="8">
        <v>0</v>
      </c>
      <c r="FQ125" s="8" t="s">
        <v>410</v>
      </c>
      <c r="FR125" s="8" t="s">
        <v>65</v>
      </c>
      <c r="FS125" s="8" t="s">
        <v>412</v>
      </c>
      <c r="FT125" s="8">
        <v>0</v>
      </c>
      <c r="FU125" s="8" t="s">
        <v>413</v>
      </c>
      <c r="FV125" s="8">
        <v>1207</v>
      </c>
      <c r="FW125" s="8">
        <v>870</v>
      </c>
      <c r="FX125" s="8">
        <v>1237</v>
      </c>
      <c r="FY125" s="8">
        <v>65</v>
      </c>
      <c r="FZ125" s="8">
        <v>79</v>
      </c>
      <c r="GA125" s="8">
        <v>70</v>
      </c>
      <c r="GB125" s="8">
        <v>302</v>
      </c>
      <c r="GC125" s="8">
        <v>24</v>
      </c>
      <c r="GD125" s="8">
        <v>354</v>
      </c>
      <c r="GE125" s="8">
        <v>1</v>
      </c>
      <c r="GF125" s="8">
        <v>1</v>
      </c>
      <c r="GG125" s="8" t="s">
        <v>100</v>
      </c>
      <c r="GH125" s="8" t="s">
        <v>410</v>
      </c>
      <c r="GI125" s="8" t="s">
        <v>414</v>
      </c>
      <c r="GJ125" s="8" t="s">
        <v>410</v>
      </c>
      <c r="GK125" s="8" t="s">
        <v>344</v>
      </c>
      <c r="GL125" s="8">
        <v>0</v>
      </c>
      <c r="GM125" s="8" t="s">
        <v>97</v>
      </c>
      <c r="GN125" s="8" t="s">
        <v>345</v>
      </c>
      <c r="GO125" s="8" t="s">
        <v>414</v>
      </c>
      <c r="GP125" s="8" t="s">
        <v>414</v>
      </c>
      <c r="GQ125" s="8" t="s">
        <v>415</v>
      </c>
      <c r="GR125" s="8" t="s">
        <v>76</v>
      </c>
      <c r="GS125" s="8">
        <v>896</v>
      </c>
      <c r="GT125" s="8">
        <v>0</v>
      </c>
      <c r="GU125" s="8" t="s">
        <v>55</v>
      </c>
      <c r="GV125" s="8" t="s">
        <v>55</v>
      </c>
      <c r="GW125" s="8" t="s">
        <v>55</v>
      </c>
      <c r="GX125" s="8" t="s">
        <v>55</v>
      </c>
      <c r="GY125" s="8" t="s">
        <v>55</v>
      </c>
      <c r="GZ125" s="8">
        <v>10</v>
      </c>
      <c r="HA125" s="8">
        <v>11.4</v>
      </c>
      <c r="HB125" s="8">
        <v>6.6</v>
      </c>
      <c r="HC125" s="8">
        <v>6.5</v>
      </c>
      <c r="HD125" s="8" t="s">
        <v>61</v>
      </c>
      <c r="HE125" s="8" t="s">
        <v>410</v>
      </c>
      <c r="HF125" s="8" t="s">
        <v>408</v>
      </c>
      <c r="HG125" s="8">
        <v>0</v>
      </c>
      <c r="HH125" s="8" t="s">
        <v>409</v>
      </c>
      <c r="HI125" s="8">
        <v>1143</v>
      </c>
      <c r="HJ125" s="8">
        <v>877</v>
      </c>
      <c r="HK125" s="8">
        <v>1527</v>
      </c>
      <c r="HL125" s="8">
        <v>61</v>
      </c>
      <c r="HM125" s="8">
        <v>76</v>
      </c>
      <c r="HN125" s="8">
        <v>57</v>
      </c>
      <c r="HO125" s="8">
        <v>340</v>
      </c>
      <c r="HP125" s="8">
        <v>32</v>
      </c>
      <c r="HQ125" s="8">
        <v>649</v>
      </c>
      <c r="HR125" s="8">
        <v>4</v>
      </c>
      <c r="HS125" s="8">
        <v>1</v>
      </c>
      <c r="HT125" s="8" t="s">
        <v>66</v>
      </c>
    </row>
    <row r="126" spans="1:228" x14ac:dyDescent="0.2">
      <c r="A126" s="6" t="s">
        <v>5717</v>
      </c>
      <c r="B126" s="6" t="s">
        <v>5718</v>
      </c>
      <c r="D126" s="8" t="s">
        <v>429</v>
      </c>
      <c r="E126" s="8">
        <v>0.44</v>
      </c>
      <c r="F126" s="8">
        <v>0.32</v>
      </c>
      <c r="G126" s="8">
        <f t="shared" si="22"/>
        <v>0.38</v>
      </c>
      <c r="H126" s="8">
        <f t="shared" si="23"/>
        <v>-1.3959286763311392</v>
      </c>
      <c r="I126" s="8">
        <v>7.83</v>
      </c>
      <c r="J126" s="8">
        <v>5.18</v>
      </c>
      <c r="K126" s="8">
        <v>0.18</v>
      </c>
      <c r="L126" s="8">
        <v>4.3966666669999999</v>
      </c>
      <c r="M126" s="8">
        <v>2.136410159</v>
      </c>
      <c r="N126" s="8">
        <v>7.09</v>
      </c>
      <c r="O126" s="8">
        <v>5.27</v>
      </c>
      <c r="P126" s="8">
        <v>5.01</v>
      </c>
      <c r="Q126" s="8">
        <v>5.79</v>
      </c>
      <c r="R126" s="8">
        <v>2.5335633479999999</v>
      </c>
      <c r="S126" s="8">
        <v>6.45</v>
      </c>
      <c r="T126" s="8">
        <v>1.05</v>
      </c>
      <c r="U126" s="8">
        <v>2.65</v>
      </c>
      <c r="V126" s="8">
        <v>3.3833333329999999</v>
      </c>
      <c r="W126" s="8">
        <v>1.758445321</v>
      </c>
      <c r="X126" s="8">
        <v>6.94</v>
      </c>
      <c r="Y126" s="8">
        <v>0.14000000000000001</v>
      </c>
      <c r="Z126" s="8">
        <v>1.1599999999999999</v>
      </c>
      <c r="AA126" s="8">
        <v>2.746666667</v>
      </c>
      <c r="AB126" s="8">
        <v>1.457681837</v>
      </c>
      <c r="AC126" s="8">
        <v>5.34</v>
      </c>
      <c r="AD126" s="8">
        <v>7.03</v>
      </c>
      <c r="AE126" s="8">
        <v>6.1850000000000005</v>
      </c>
      <c r="AF126" s="8">
        <v>2.6287735952016451</v>
      </c>
      <c r="AG126" s="8">
        <v>0.6</v>
      </c>
      <c r="AH126" s="8">
        <v>0.81</v>
      </c>
      <c r="AI126" s="8">
        <v>5.7</v>
      </c>
      <c r="AJ126" s="8">
        <v>2.37</v>
      </c>
      <c r="AK126" s="8">
        <v>1.2448870590000001</v>
      </c>
      <c r="AL126" s="8">
        <v>9.7899999999999991</v>
      </c>
      <c r="AM126" s="8">
        <v>0.19</v>
      </c>
      <c r="AN126" s="8">
        <v>0.18</v>
      </c>
      <c r="AO126" s="8">
        <v>3.3866666670000001</v>
      </c>
      <c r="AP126" s="8">
        <v>1.759865996</v>
      </c>
      <c r="AQ126" s="8">
        <v>0.49</v>
      </c>
      <c r="AR126" s="8">
        <v>0.24</v>
      </c>
      <c r="AS126" s="8">
        <v>0.31</v>
      </c>
      <c r="AT126" s="8">
        <v>0.34666666699999998</v>
      </c>
      <c r="AU126" s="8">
        <v>-1.528378971</v>
      </c>
      <c r="AV126" s="8">
        <v>0.92</v>
      </c>
      <c r="AW126" s="8">
        <v>1.83</v>
      </c>
      <c r="AX126" s="8">
        <v>0.42</v>
      </c>
      <c r="AY126" s="8">
        <v>1.056666667</v>
      </c>
      <c r="AZ126" s="8">
        <v>7.9520339999999995E-2</v>
      </c>
      <c r="BA126" s="8">
        <v>0.2</v>
      </c>
      <c r="BB126" s="8">
        <v>3.64</v>
      </c>
      <c r="BC126" s="8">
        <v>0.56999999999999995</v>
      </c>
      <c r="BD126" s="8">
        <v>1.47</v>
      </c>
      <c r="BE126" s="8">
        <v>0.55581615500000003</v>
      </c>
      <c r="BF126" s="8">
        <v>0.81</v>
      </c>
      <c r="BG126" s="8">
        <v>4.0199999999999996</v>
      </c>
      <c r="BH126" s="8">
        <v>0.75</v>
      </c>
      <c r="BI126" s="8">
        <v>1.86</v>
      </c>
      <c r="BJ126" s="8">
        <v>0.89530262100000002</v>
      </c>
      <c r="BK126" s="8">
        <v>0.05</v>
      </c>
      <c r="BL126" s="8">
        <v>0.52</v>
      </c>
      <c r="BM126" s="8">
        <v>0.1</v>
      </c>
      <c r="BN126" s="8">
        <v>0.22333333299999999</v>
      </c>
      <c r="BO126" s="8">
        <v>-2.1627295019999999</v>
      </c>
      <c r="BP126" s="8">
        <v>0.4</v>
      </c>
      <c r="BQ126" s="8">
        <v>0.21</v>
      </c>
      <c r="BR126" s="8">
        <v>0.12</v>
      </c>
      <c r="BS126" s="8">
        <v>0.24333333300000001</v>
      </c>
      <c r="BT126" s="8">
        <v>-2.0389941340000002</v>
      </c>
      <c r="BU126" s="8">
        <v>7</v>
      </c>
      <c r="BV126" s="8">
        <v>6</v>
      </c>
      <c r="BW126" s="8">
        <v>173</v>
      </c>
      <c r="BX126" s="8">
        <v>73</v>
      </c>
      <c r="BY126" s="8">
        <v>2</v>
      </c>
      <c r="BZ126" s="8">
        <v>186</v>
      </c>
      <c r="CA126" s="8">
        <v>78</v>
      </c>
      <c r="CB126" s="8">
        <v>99</v>
      </c>
      <c r="CC126" s="8">
        <v>150</v>
      </c>
      <c r="CD126" s="8">
        <v>3</v>
      </c>
      <c r="CE126" s="8">
        <v>8</v>
      </c>
      <c r="CF126" s="8">
        <v>7</v>
      </c>
      <c r="CG126" s="8">
        <v>6</v>
      </c>
      <c r="CH126" s="8">
        <v>2</v>
      </c>
      <c r="CI126" s="8">
        <v>15</v>
      </c>
      <c r="CJ126" s="8">
        <v>27</v>
      </c>
      <c r="CK126" s="8">
        <v>5</v>
      </c>
      <c r="CL126" s="8">
        <v>100</v>
      </c>
      <c r="CM126" s="8">
        <v>73</v>
      </c>
      <c r="CN126" s="8">
        <v>12</v>
      </c>
      <c r="CO126" s="8">
        <v>7</v>
      </c>
      <c r="CP126" s="8">
        <v>192</v>
      </c>
      <c r="CQ126" s="8">
        <v>1</v>
      </c>
      <c r="CR126" s="8">
        <v>3</v>
      </c>
      <c r="CS126" s="8">
        <v>2</v>
      </c>
      <c r="CT126" s="8">
        <v>4</v>
      </c>
      <c r="CU126" s="8">
        <v>3</v>
      </c>
      <c r="CV126" s="8">
        <v>1</v>
      </c>
      <c r="CW126" s="8">
        <v>119</v>
      </c>
      <c r="CX126" s="8">
        <v>22</v>
      </c>
      <c r="CY126" s="8">
        <v>33</v>
      </c>
      <c r="CZ126" s="8">
        <v>118</v>
      </c>
      <c r="DA126" s="8">
        <v>3</v>
      </c>
      <c r="DB126" s="8">
        <v>21</v>
      </c>
      <c r="DC126" s="8">
        <v>3</v>
      </c>
      <c r="DD126" s="8">
        <v>70</v>
      </c>
      <c r="DE126" s="8">
        <v>7</v>
      </c>
      <c r="DF126" s="8">
        <v>6</v>
      </c>
      <c r="DG126" s="8">
        <v>43</v>
      </c>
      <c r="DH126" s="8">
        <v>8</v>
      </c>
      <c r="DI126" s="8">
        <v>2303</v>
      </c>
      <c r="DJ126" s="8">
        <v>2303</v>
      </c>
      <c r="DK126" s="8">
        <v>2303</v>
      </c>
      <c r="DL126" s="8">
        <v>2303</v>
      </c>
      <c r="DM126" s="8">
        <v>2303</v>
      </c>
      <c r="DN126" s="8">
        <v>2303</v>
      </c>
      <c r="DO126" s="8">
        <v>2303</v>
      </c>
      <c r="DP126" s="8">
        <v>2303</v>
      </c>
      <c r="DQ126" s="8">
        <v>2303</v>
      </c>
      <c r="DR126" s="8">
        <v>2303</v>
      </c>
      <c r="DS126" s="8">
        <v>2303</v>
      </c>
      <c r="DT126" s="8">
        <v>2303</v>
      </c>
      <c r="DU126" s="8">
        <v>2303</v>
      </c>
      <c r="DV126" s="8">
        <v>2303</v>
      </c>
      <c r="DW126" s="8">
        <v>2303</v>
      </c>
      <c r="DX126" s="8">
        <v>2303</v>
      </c>
      <c r="DY126" s="8">
        <v>2303</v>
      </c>
      <c r="DZ126" s="8">
        <v>2303</v>
      </c>
      <c r="EA126" s="8">
        <v>2303</v>
      </c>
      <c r="EB126" s="8">
        <v>2303</v>
      </c>
      <c r="EC126" s="8">
        <v>2303</v>
      </c>
      <c r="ED126" s="8">
        <v>2303</v>
      </c>
      <c r="EE126" s="8">
        <v>2303</v>
      </c>
      <c r="EF126" s="8">
        <v>2303</v>
      </c>
      <c r="EG126" s="8">
        <v>2303</v>
      </c>
      <c r="EH126" s="8">
        <v>2303</v>
      </c>
      <c r="EI126" s="8">
        <v>2303</v>
      </c>
      <c r="EJ126" s="8">
        <v>2303</v>
      </c>
      <c r="EK126" s="8">
        <v>2303</v>
      </c>
      <c r="EL126" s="8">
        <v>2303</v>
      </c>
      <c r="EM126" s="8">
        <v>2303</v>
      </c>
      <c r="EN126" s="8">
        <v>2303</v>
      </c>
      <c r="EO126" s="8">
        <v>2303</v>
      </c>
      <c r="EP126" s="8">
        <v>2303</v>
      </c>
      <c r="EQ126" s="8">
        <v>2303</v>
      </c>
      <c r="ER126" s="8">
        <v>2303</v>
      </c>
      <c r="ES126" s="8">
        <v>2303</v>
      </c>
      <c r="ET126" s="8">
        <v>2303</v>
      </c>
      <c r="EU126" s="8">
        <v>2303</v>
      </c>
      <c r="EV126" s="8">
        <v>2303</v>
      </c>
      <c r="EW126" s="8" t="s">
        <v>54</v>
      </c>
      <c r="EX126" s="8" t="s">
        <v>55</v>
      </c>
      <c r="EY126" s="8">
        <v>90.134</v>
      </c>
      <c r="EZ126" s="8">
        <v>5.59</v>
      </c>
      <c r="FC126" s="8" t="s">
        <v>429</v>
      </c>
      <c r="FD126" s="8">
        <v>808</v>
      </c>
      <c r="FE126" s="8" t="s">
        <v>429</v>
      </c>
      <c r="FF126" s="8">
        <v>2427</v>
      </c>
      <c r="FG126" s="8" t="s">
        <v>429</v>
      </c>
      <c r="FH126" s="8" t="s">
        <v>430</v>
      </c>
      <c r="FI126" s="8" t="s">
        <v>428</v>
      </c>
      <c r="FJ126" s="8" t="s">
        <v>64</v>
      </c>
      <c r="FK126" s="8">
        <v>0</v>
      </c>
      <c r="FL126" s="8">
        <v>82.3</v>
      </c>
      <c r="FM126" s="8">
        <v>0.17</v>
      </c>
      <c r="FO126" s="8">
        <v>15</v>
      </c>
      <c r="FP126" s="8">
        <v>0</v>
      </c>
      <c r="FQ126" s="8" t="s">
        <v>429</v>
      </c>
      <c r="FR126" s="8" t="s">
        <v>83</v>
      </c>
      <c r="FS126" s="8" t="s">
        <v>431</v>
      </c>
      <c r="FT126" s="8">
        <v>0</v>
      </c>
      <c r="FU126" s="8" t="s">
        <v>432</v>
      </c>
      <c r="FV126" s="8">
        <v>785</v>
      </c>
      <c r="FW126" s="8">
        <v>824</v>
      </c>
      <c r="FX126" s="8">
        <v>804</v>
      </c>
      <c r="FY126" s="8">
        <v>48</v>
      </c>
      <c r="FZ126" s="8">
        <v>66</v>
      </c>
      <c r="GA126" s="8">
        <v>102</v>
      </c>
      <c r="GB126" s="8">
        <v>428</v>
      </c>
      <c r="GC126" s="8">
        <v>66</v>
      </c>
      <c r="GD126" s="8">
        <v>6</v>
      </c>
      <c r="GE126" s="8">
        <v>10</v>
      </c>
      <c r="GF126" s="8">
        <v>1</v>
      </c>
      <c r="GG126" s="8" t="s">
        <v>128</v>
      </c>
      <c r="GH126" s="8" t="s">
        <v>429</v>
      </c>
      <c r="GI126" s="8" t="s">
        <v>433</v>
      </c>
      <c r="GJ126" s="8" t="s">
        <v>429</v>
      </c>
      <c r="GK126" s="8" t="s">
        <v>344</v>
      </c>
      <c r="GL126" s="9">
        <v>1.0000000000000001E-138</v>
      </c>
      <c r="GM126" s="8" t="s">
        <v>97</v>
      </c>
      <c r="GN126" s="8" t="s">
        <v>345</v>
      </c>
      <c r="GO126" s="8" t="s">
        <v>433</v>
      </c>
      <c r="GP126" s="8" t="s">
        <v>433</v>
      </c>
      <c r="GQ126" s="8" t="s">
        <v>434</v>
      </c>
      <c r="GR126" s="8" t="s">
        <v>435</v>
      </c>
      <c r="GS126" s="8">
        <v>808</v>
      </c>
      <c r="GT126" s="8">
        <v>1</v>
      </c>
      <c r="GU126" s="8">
        <v>2.7</v>
      </c>
      <c r="GV126" s="8">
        <v>92</v>
      </c>
      <c r="GW126" s="8">
        <v>5.3</v>
      </c>
      <c r="GX126" s="8" t="s">
        <v>55</v>
      </c>
      <c r="GY126" s="8">
        <v>743</v>
      </c>
      <c r="GZ126" s="8">
        <v>3</v>
      </c>
      <c r="HA126" s="8">
        <v>16.2</v>
      </c>
      <c r="HB126" s="8">
        <v>5.6</v>
      </c>
      <c r="HC126" s="8">
        <v>6.4</v>
      </c>
      <c r="HD126" s="8" t="s">
        <v>61</v>
      </c>
      <c r="HE126" s="8" t="s">
        <v>429</v>
      </c>
      <c r="HF126" s="8" t="s">
        <v>343</v>
      </c>
      <c r="HG126" s="9">
        <v>2.0000000000000002E-86</v>
      </c>
      <c r="HH126" s="8" t="s">
        <v>348</v>
      </c>
      <c r="HI126" s="8">
        <v>321</v>
      </c>
      <c r="HJ126" s="8">
        <v>587</v>
      </c>
      <c r="HK126" s="8">
        <v>809</v>
      </c>
      <c r="HL126" s="8">
        <v>34</v>
      </c>
      <c r="HM126" s="8">
        <v>52</v>
      </c>
      <c r="HN126" s="8">
        <v>73</v>
      </c>
      <c r="HO126" s="8">
        <v>387</v>
      </c>
      <c r="HP126" s="8">
        <v>54</v>
      </c>
      <c r="HQ126" s="8">
        <v>230</v>
      </c>
      <c r="HR126" s="8">
        <v>237</v>
      </c>
      <c r="HS126" s="8">
        <v>1</v>
      </c>
      <c r="HT126" s="8" t="s">
        <v>66</v>
      </c>
    </row>
    <row r="127" spans="1:228" x14ac:dyDescent="0.2">
      <c r="A127" s="6" t="s">
        <v>5717</v>
      </c>
      <c r="B127" s="6" t="s">
        <v>5718</v>
      </c>
      <c r="D127" s="8" t="s">
        <v>326</v>
      </c>
      <c r="E127" s="8">
        <v>1.24</v>
      </c>
      <c r="F127" s="8">
        <v>1.32</v>
      </c>
      <c r="G127" s="8">
        <f t="shared" si="22"/>
        <v>1.28</v>
      </c>
      <c r="H127" s="8">
        <f t="shared" si="23"/>
        <v>0.35614381022527536</v>
      </c>
      <c r="I127" s="8">
        <v>4.0199999999999996</v>
      </c>
      <c r="J127" s="8">
        <v>4.9000000000000004</v>
      </c>
      <c r="K127" s="8">
        <v>1.33</v>
      </c>
      <c r="L127" s="8">
        <v>3.4166666669999999</v>
      </c>
      <c r="M127" s="8">
        <v>1.7725895039999999</v>
      </c>
      <c r="N127" s="8">
        <v>3.19</v>
      </c>
      <c r="O127" s="8">
        <v>5</v>
      </c>
      <c r="P127" s="8">
        <v>5.74</v>
      </c>
      <c r="Q127" s="8">
        <v>4.6433333330000002</v>
      </c>
      <c r="R127" s="8">
        <v>2.2151608519999999</v>
      </c>
      <c r="S127" s="8">
        <v>2.94</v>
      </c>
      <c r="T127" s="8">
        <v>4</v>
      </c>
      <c r="U127" s="8">
        <v>4.3600000000000003</v>
      </c>
      <c r="V127" s="8">
        <v>3.766666667</v>
      </c>
      <c r="W127" s="8">
        <v>1.913288367</v>
      </c>
      <c r="X127" s="8">
        <v>2.3199999999999998</v>
      </c>
      <c r="Y127" s="8">
        <v>3.37</v>
      </c>
      <c r="Z127" s="8">
        <v>1.91</v>
      </c>
      <c r="AA127" s="8">
        <v>2.5333333329999999</v>
      </c>
      <c r="AB127" s="8">
        <v>1.3410369179999999</v>
      </c>
      <c r="AC127" s="8">
        <v>3.42</v>
      </c>
      <c r="AD127" s="8">
        <v>3.8</v>
      </c>
      <c r="AE127" s="8">
        <v>3.61</v>
      </c>
      <c r="AF127" s="8">
        <v>1.8519988371124465</v>
      </c>
      <c r="AG127" s="8">
        <v>4.41</v>
      </c>
      <c r="AH127" s="8">
        <v>4.01</v>
      </c>
      <c r="AI127" s="8">
        <v>1.32</v>
      </c>
      <c r="AJ127" s="8">
        <v>3.246666667</v>
      </c>
      <c r="AK127" s="8">
        <v>1.698959272</v>
      </c>
      <c r="AL127" s="8">
        <v>3.54</v>
      </c>
      <c r="AM127" s="8">
        <v>1.52</v>
      </c>
      <c r="AN127" s="8">
        <v>2.4500000000000002</v>
      </c>
      <c r="AO127" s="8">
        <v>2.503333333</v>
      </c>
      <c r="AP127" s="8">
        <v>1.3238504069999999</v>
      </c>
      <c r="AQ127" s="8">
        <v>1.39</v>
      </c>
      <c r="AR127" s="8">
        <v>0.97</v>
      </c>
      <c r="AS127" s="8">
        <v>3.05</v>
      </c>
      <c r="AT127" s="8">
        <v>1.8033333330000001</v>
      </c>
      <c r="AU127" s="8">
        <v>0.85066609299999996</v>
      </c>
      <c r="AV127" s="8">
        <v>5.12</v>
      </c>
      <c r="AW127" s="8">
        <v>4.68</v>
      </c>
      <c r="AX127" s="8">
        <v>9.09</v>
      </c>
      <c r="AY127" s="8">
        <v>6.2966666670000002</v>
      </c>
      <c r="AZ127" s="8">
        <v>2.654588296</v>
      </c>
      <c r="BA127" s="8">
        <v>5.21</v>
      </c>
      <c r="BB127" s="8">
        <v>2.57</v>
      </c>
      <c r="BC127" s="8">
        <v>6.39</v>
      </c>
      <c r="BD127" s="8">
        <v>4.7233333330000002</v>
      </c>
      <c r="BE127" s="8">
        <v>2.2398053519999999</v>
      </c>
      <c r="BF127" s="8">
        <v>3.97</v>
      </c>
      <c r="BG127" s="8">
        <v>2.76</v>
      </c>
      <c r="BH127" s="8">
        <v>2.3199999999999998</v>
      </c>
      <c r="BI127" s="8">
        <v>3.016666667</v>
      </c>
      <c r="BJ127" s="8">
        <v>1.5929552920000001</v>
      </c>
      <c r="BK127" s="8">
        <v>2.63</v>
      </c>
      <c r="BL127" s="8">
        <v>3.41</v>
      </c>
      <c r="BM127" s="8">
        <v>3.19</v>
      </c>
      <c r="BN127" s="8">
        <v>3.076666667</v>
      </c>
      <c r="BO127" s="8">
        <v>1.6213681470000001</v>
      </c>
      <c r="BP127" s="8">
        <v>1.98</v>
      </c>
      <c r="BQ127" s="8">
        <v>2.0299999999999998</v>
      </c>
      <c r="BR127" s="8">
        <v>3.05</v>
      </c>
      <c r="BS127" s="8">
        <v>2.3533333330000001</v>
      </c>
      <c r="BT127" s="8">
        <v>1.2347056830000001</v>
      </c>
      <c r="BU127" s="8">
        <v>4</v>
      </c>
      <c r="BV127" s="8">
        <v>5</v>
      </c>
      <c r="BW127" s="8">
        <v>18</v>
      </c>
      <c r="BX127" s="8">
        <v>14</v>
      </c>
      <c r="BY127" s="8">
        <v>3</v>
      </c>
      <c r="BZ127" s="8">
        <v>17</v>
      </c>
      <c r="CA127" s="8">
        <v>15</v>
      </c>
      <c r="CB127" s="8">
        <v>23</v>
      </c>
      <c r="CC127" s="8">
        <v>11</v>
      </c>
      <c r="CD127" s="8">
        <v>5</v>
      </c>
      <c r="CE127" s="8">
        <v>22</v>
      </c>
      <c r="CF127" s="8">
        <v>4</v>
      </c>
      <c r="CG127" s="8">
        <v>5</v>
      </c>
      <c r="CH127" s="8">
        <v>4</v>
      </c>
      <c r="CI127" s="8">
        <v>17</v>
      </c>
      <c r="CJ127" s="8">
        <v>14</v>
      </c>
      <c r="CK127" s="8">
        <v>22</v>
      </c>
      <c r="CL127" s="8">
        <v>13</v>
      </c>
      <c r="CM127" s="8">
        <v>8</v>
      </c>
      <c r="CN127" s="8">
        <v>18</v>
      </c>
      <c r="CO127" s="8">
        <v>7</v>
      </c>
      <c r="CP127" s="8">
        <v>9</v>
      </c>
      <c r="CQ127" s="8">
        <v>10</v>
      </c>
      <c r="CR127" s="8">
        <v>4</v>
      </c>
      <c r="CS127" s="8">
        <v>13</v>
      </c>
      <c r="CT127" s="8">
        <v>4</v>
      </c>
      <c r="CU127" s="8">
        <v>6</v>
      </c>
      <c r="CV127" s="8">
        <v>5</v>
      </c>
      <c r="CW127" s="8">
        <v>11</v>
      </c>
      <c r="CX127" s="8">
        <v>17</v>
      </c>
      <c r="CY127" s="8">
        <v>11</v>
      </c>
      <c r="CZ127" s="8">
        <v>8</v>
      </c>
      <c r="DA127" s="8">
        <v>15</v>
      </c>
      <c r="DB127" s="8">
        <v>7</v>
      </c>
      <c r="DC127" s="8">
        <v>16</v>
      </c>
      <c r="DD127" s="8">
        <v>10</v>
      </c>
      <c r="DE127" s="8">
        <v>16</v>
      </c>
      <c r="DF127" s="8">
        <v>6</v>
      </c>
      <c r="DG127" s="8">
        <v>6</v>
      </c>
      <c r="DH127" s="8">
        <v>5</v>
      </c>
      <c r="DI127" s="8">
        <v>467</v>
      </c>
      <c r="DJ127" s="8">
        <v>467</v>
      </c>
      <c r="DK127" s="8">
        <v>467</v>
      </c>
      <c r="DL127" s="8">
        <v>467</v>
      </c>
      <c r="DM127" s="8">
        <v>467</v>
      </c>
      <c r="DN127" s="8">
        <v>467</v>
      </c>
      <c r="DO127" s="8">
        <v>467</v>
      </c>
      <c r="DP127" s="8">
        <v>467</v>
      </c>
      <c r="DQ127" s="8">
        <v>467</v>
      </c>
      <c r="DR127" s="8">
        <v>467</v>
      </c>
      <c r="DS127" s="8">
        <v>467</v>
      </c>
      <c r="DT127" s="8">
        <v>467</v>
      </c>
      <c r="DU127" s="8">
        <v>467</v>
      </c>
      <c r="DV127" s="8">
        <v>467</v>
      </c>
      <c r="DW127" s="8">
        <v>467</v>
      </c>
      <c r="DX127" s="8">
        <v>467</v>
      </c>
      <c r="DY127" s="8">
        <v>467</v>
      </c>
      <c r="DZ127" s="8">
        <v>467</v>
      </c>
      <c r="EA127" s="8">
        <v>467</v>
      </c>
      <c r="EB127" s="8">
        <v>467</v>
      </c>
      <c r="EC127" s="8">
        <v>467</v>
      </c>
      <c r="ED127" s="8">
        <v>467</v>
      </c>
      <c r="EE127" s="8">
        <v>467</v>
      </c>
      <c r="EF127" s="8">
        <v>467</v>
      </c>
      <c r="EG127" s="8">
        <v>467</v>
      </c>
      <c r="EH127" s="8">
        <v>467</v>
      </c>
      <c r="EI127" s="8">
        <v>467</v>
      </c>
      <c r="EJ127" s="8">
        <v>467</v>
      </c>
      <c r="EK127" s="8">
        <v>467</v>
      </c>
      <c r="EL127" s="8">
        <v>467</v>
      </c>
      <c r="EM127" s="8">
        <v>467</v>
      </c>
      <c r="EN127" s="8">
        <v>467</v>
      </c>
      <c r="EO127" s="8">
        <v>467</v>
      </c>
      <c r="EP127" s="8">
        <v>467</v>
      </c>
      <c r="EQ127" s="8">
        <v>467</v>
      </c>
      <c r="ER127" s="8">
        <v>467</v>
      </c>
      <c r="ES127" s="8">
        <v>467</v>
      </c>
      <c r="ET127" s="8">
        <v>467</v>
      </c>
      <c r="EU127" s="8">
        <v>467</v>
      </c>
      <c r="EV127" s="8">
        <v>467</v>
      </c>
      <c r="EW127" s="8" t="s">
        <v>54</v>
      </c>
      <c r="EX127" s="8" t="s">
        <v>55</v>
      </c>
      <c r="EY127" s="8">
        <v>22.001000000000001</v>
      </c>
      <c r="EZ127" s="8">
        <v>5.81</v>
      </c>
      <c r="FC127" s="8" t="s">
        <v>326</v>
      </c>
      <c r="FD127" s="8">
        <v>196</v>
      </c>
      <c r="FE127" s="8" t="s">
        <v>326</v>
      </c>
      <c r="FF127" s="8">
        <v>591</v>
      </c>
      <c r="FG127" s="8" t="s">
        <v>326</v>
      </c>
      <c r="FH127" s="8" t="s">
        <v>327</v>
      </c>
      <c r="FI127" s="8" t="s">
        <v>309</v>
      </c>
      <c r="FJ127" s="8" t="s">
        <v>65</v>
      </c>
      <c r="FK127" s="9">
        <v>3E-79</v>
      </c>
      <c r="FL127" s="8">
        <v>97.4</v>
      </c>
      <c r="FM127" s="8">
        <v>0.2</v>
      </c>
      <c r="FO127" s="8">
        <v>3</v>
      </c>
      <c r="FP127" s="8">
        <v>0</v>
      </c>
      <c r="FQ127" s="8" t="s">
        <v>326</v>
      </c>
      <c r="FR127" s="8" t="s">
        <v>65</v>
      </c>
      <c r="FS127" s="8" t="s">
        <v>328</v>
      </c>
      <c r="FT127" s="9">
        <v>3E-79</v>
      </c>
      <c r="FU127" s="8" t="s">
        <v>329</v>
      </c>
      <c r="FV127" s="8">
        <v>296</v>
      </c>
      <c r="FW127" s="8">
        <v>191</v>
      </c>
      <c r="FX127" s="8">
        <v>196</v>
      </c>
      <c r="FY127" s="8">
        <v>70</v>
      </c>
      <c r="FZ127" s="8">
        <v>85</v>
      </c>
      <c r="GA127" s="8">
        <v>97</v>
      </c>
      <c r="GB127" s="8">
        <v>56</v>
      </c>
      <c r="GC127" s="8">
        <v>0</v>
      </c>
      <c r="GD127" s="8">
        <v>4</v>
      </c>
      <c r="GE127" s="8">
        <v>3</v>
      </c>
      <c r="GF127" s="8">
        <v>1</v>
      </c>
      <c r="GG127" s="8" t="s">
        <v>113</v>
      </c>
      <c r="GH127" s="8" t="s">
        <v>326</v>
      </c>
      <c r="GI127" s="8" t="s">
        <v>330</v>
      </c>
      <c r="GJ127" s="8" t="s">
        <v>326</v>
      </c>
      <c r="GK127" s="8" t="s">
        <v>331</v>
      </c>
      <c r="GL127" s="9">
        <v>1.9999999999999999E-88</v>
      </c>
      <c r="GM127" s="8" t="s">
        <v>191</v>
      </c>
      <c r="GN127" s="8" t="s">
        <v>332</v>
      </c>
      <c r="GO127" s="8" t="s">
        <v>330</v>
      </c>
      <c r="GP127" s="8" t="s">
        <v>330</v>
      </c>
      <c r="GQ127" s="8" t="s">
        <v>55</v>
      </c>
      <c r="GR127" s="8" t="s">
        <v>333</v>
      </c>
      <c r="GS127" s="8">
        <v>196</v>
      </c>
      <c r="GT127" s="8">
        <v>0</v>
      </c>
      <c r="GU127" s="8" t="s">
        <v>55</v>
      </c>
      <c r="GV127" s="8" t="s">
        <v>55</v>
      </c>
      <c r="GW127" s="8" t="s">
        <v>55</v>
      </c>
      <c r="GX127" s="8" t="s">
        <v>55</v>
      </c>
      <c r="GY127" s="8" t="s">
        <v>55</v>
      </c>
      <c r="GZ127" s="8">
        <v>3</v>
      </c>
      <c r="HA127" s="8">
        <v>12.8</v>
      </c>
      <c r="HB127" s="8">
        <v>7.7</v>
      </c>
      <c r="HC127" s="8">
        <v>6.1</v>
      </c>
      <c r="HD127" s="8" t="s">
        <v>61</v>
      </c>
      <c r="HE127" s="8" t="s">
        <v>326</v>
      </c>
      <c r="HF127" s="8" t="s">
        <v>334</v>
      </c>
      <c r="HG127" s="9">
        <v>1.9999999999999999E-76</v>
      </c>
      <c r="HH127" s="8" t="s">
        <v>335</v>
      </c>
      <c r="HI127" s="8">
        <v>285</v>
      </c>
      <c r="HJ127" s="8">
        <v>192</v>
      </c>
      <c r="HK127" s="8">
        <v>194</v>
      </c>
      <c r="HL127" s="8">
        <v>67</v>
      </c>
      <c r="HM127" s="8">
        <v>83</v>
      </c>
      <c r="HN127" s="8">
        <v>99</v>
      </c>
      <c r="HO127" s="8">
        <v>62</v>
      </c>
      <c r="HP127" s="8">
        <v>0</v>
      </c>
      <c r="HQ127" s="8">
        <v>2</v>
      </c>
      <c r="HR127" s="8">
        <v>3</v>
      </c>
      <c r="HS127" s="8">
        <v>1</v>
      </c>
      <c r="HT127" s="8" t="s">
        <v>66</v>
      </c>
    </row>
    <row r="128" spans="1:228" x14ac:dyDescent="0.2">
      <c r="A128" s="6" t="s">
        <v>5717</v>
      </c>
      <c r="B128" s="6" t="s">
        <v>5718</v>
      </c>
      <c r="D128" s="8" t="s">
        <v>349</v>
      </c>
      <c r="E128" s="8">
        <v>12.92</v>
      </c>
      <c r="F128" s="8">
        <v>20.010000000000002</v>
      </c>
      <c r="G128" s="8">
        <f t="shared" si="22"/>
        <v>16.465</v>
      </c>
      <c r="H128" s="8">
        <f t="shared" si="23"/>
        <v>4.0413306068206234</v>
      </c>
      <c r="I128" s="8">
        <v>16.760000000000002</v>
      </c>
      <c r="J128" s="8">
        <v>17.149999999999999</v>
      </c>
      <c r="K128" s="8">
        <v>12.34</v>
      </c>
      <c r="L128" s="8">
        <v>15.41666667</v>
      </c>
      <c r="M128" s="8">
        <v>3.9464189599999999</v>
      </c>
      <c r="N128" s="8">
        <v>55.39</v>
      </c>
      <c r="O128" s="8">
        <v>71.83</v>
      </c>
      <c r="P128" s="8">
        <v>60.94</v>
      </c>
      <c r="Q128" s="8">
        <v>62.72</v>
      </c>
      <c r="R128" s="8">
        <v>5.9708536539999999</v>
      </c>
      <c r="S128" s="8">
        <v>51.08</v>
      </c>
      <c r="T128" s="8">
        <v>52.45</v>
      </c>
      <c r="U128" s="8">
        <v>55.05</v>
      </c>
      <c r="V128" s="8">
        <v>52.86</v>
      </c>
      <c r="W128" s="8">
        <v>5.72410452</v>
      </c>
      <c r="X128" s="8">
        <v>42.88</v>
      </c>
      <c r="Y128" s="8">
        <v>35.78</v>
      </c>
      <c r="Z128" s="8">
        <v>46.37</v>
      </c>
      <c r="AA128" s="8">
        <v>41.676666670000003</v>
      </c>
      <c r="AB128" s="8">
        <v>5.3811679889999997</v>
      </c>
      <c r="AC128" s="8">
        <v>44.73</v>
      </c>
      <c r="AD128" s="8">
        <v>45.34</v>
      </c>
      <c r="AE128" s="8">
        <v>45.034999999999997</v>
      </c>
      <c r="AF128" s="8">
        <v>5.4929747563280005</v>
      </c>
      <c r="AG128" s="8">
        <v>63.14</v>
      </c>
      <c r="AH128" s="8">
        <v>44.01</v>
      </c>
      <c r="AI128" s="8">
        <v>43.29</v>
      </c>
      <c r="AJ128" s="8">
        <v>50.146666670000002</v>
      </c>
      <c r="AK128" s="8">
        <v>5.6480819010000003</v>
      </c>
      <c r="AL128" s="8">
        <v>14.98</v>
      </c>
      <c r="AM128" s="8">
        <v>9.9499999999999993</v>
      </c>
      <c r="AN128" s="8">
        <v>17.309999999999999</v>
      </c>
      <c r="AO128" s="8">
        <v>14.08</v>
      </c>
      <c r="AP128" s="8">
        <v>3.8155754289999999</v>
      </c>
      <c r="AQ128" s="8">
        <v>18.2</v>
      </c>
      <c r="AR128" s="8">
        <v>13.77</v>
      </c>
      <c r="AS128" s="8">
        <v>16.809999999999999</v>
      </c>
      <c r="AT128" s="8">
        <v>16.260000000000002</v>
      </c>
      <c r="AU128" s="8">
        <v>4.0232553519999996</v>
      </c>
      <c r="AV128" s="8">
        <v>49.93</v>
      </c>
      <c r="AW128" s="8">
        <v>77.510000000000005</v>
      </c>
      <c r="AX128" s="8">
        <v>55.3</v>
      </c>
      <c r="AY128" s="8">
        <v>60.91333333</v>
      </c>
      <c r="AZ128" s="8">
        <v>5.9286861489999998</v>
      </c>
      <c r="BA128" s="8">
        <v>57.45</v>
      </c>
      <c r="BB128" s="8">
        <v>56.36</v>
      </c>
      <c r="BC128" s="8">
        <v>45.96</v>
      </c>
      <c r="BD128" s="8">
        <v>53.256666670000001</v>
      </c>
      <c r="BE128" s="8">
        <v>5.7348902280000003</v>
      </c>
      <c r="BF128" s="8">
        <v>56.79</v>
      </c>
      <c r="BG128" s="8">
        <v>67.34</v>
      </c>
      <c r="BH128" s="8">
        <v>46.14</v>
      </c>
      <c r="BI128" s="8">
        <v>56.756666670000001</v>
      </c>
      <c r="BJ128" s="8">
        <v>5.8267179569999996</v>
      </c>
      <c r="BK128" s="8">
        <v>53.17</v>
      </c>
      <c r="BL128" s="8">
        <v>65.38</v>
      </c>
      <c r="BM128" s="8">
        <v>43.22</v>
      </c>
      <c r="BN128" s="8">
        <v>53.923333329999998</v>
      </c>
      <c r="BO128" s="8">
        <v>5.7528377759999998</v>
      </c>
      <c r="BP128" s="8">
        <v>51.61</v>
      </c>
      <c r="BQ128" s="8">
        <v>43.95</v>
      </c>
      <c r="BR128" s="8">
        <v>36.35</v>
      </c>
      <c r="BS128" s="8">
        <v>43.97</v>
      </c>
      <c r="BT128" s="8">
        <v>5.458447627</v>
      </c>
      <c r="BU128" s="8">
        <v>51</v>
      </c>
      <c r="BV128" s="8">
        <v>93</v>
      </c>
      <c r="BW128" s="8">
        <v>92</v>
      </c>
      <c r="BX128" s="8">
        <v>60</v>
      </c>
      <c r="BY128" s="8">
        <v>34</v>
      </c>
      <c r="BZ128" s="8">
        <v>361</v>
      </c>
      <c r="CA128" s="8">
        <v>264</v>
      </c>
      <c r="CB128" s="8">
        <v>299</v>
      </c>
      <c r="CC128" s="8">
        <v>57</v>
      </c>
      <c r="CD128" s="8">
        <v>40</v>
      </c>
      <c r="CE128" s="8">
        <v>190</v>
      </c>
      <c r="CF128" s="8">
        <v>64</v>
      </c>
      <c r="CG128" s="8">
        <v>87</v>
      </c>
      <c r="CH128" s="8">
        <v>27</v>
      </c>
      <c r="CI128" s="8">
        <v>203</v>
      </c>
      <c r="CJ128" s="8">
        <v>284</v>
      </c>
      <c r="CK128" s="8">
        <v>164</v>
      </c>
      <c r="CL128" s="8">
        <v>208</v>
      </c>
      <c r="CM128" s="8">
        <v>117</v>
      </c>
      <c r="CN128" s="8">
        <v>316</v>
      </c>
      <c r="CO128" s="8">
        <v>94</v>
      </c>
      <c r="CP128" s="8">
        <v>362</v>
      </c>
      <c r="CQ128" s="8">
        <v>248</v>
      </c>
      <c r="CR128" s="8">
        <v>94</v>
      </c>
      <c r="CS128" s="8">
        <v>216</v>
      </c>
      <c r="CT128" s="8">
        <v>128</v>
      </c>
      <c r="CU128" s="8">
        <v>159</v>
      </c>
      <c r="CV128" s="8">
        <v>73</v>
      </c>
      <c r="CW128" s="8">
        <v>234</v>
      </c>
      <c r="CX128" s="8">
        <v>273</v>
      </c>
      <c r="CY128" s="8">
        <v>170</v>
      </c>
      <c r="CZ128" s="8">
        <v>181</v>
      </c>
      <c r="DA128" s="8">
        <v>195</v>
      </c>
      <c r="DB128" s="8">
        <v>208</v>
      </c>
      <c r="DC128" s="8">
        <v>216</v>
      </c>
      <c r="DD128" s="8">
        <v>269</v>
      </c>
      <c r="DE128" s="8">
        <v>141</v>
      </c>
      <c r="DF128" s="8">
        <v>105</v>
      </c>
      <c r="DG128" s="8">
        <v>179</v>
      </c>
      <c r="DH128" s="8">
        <v>122</v>
      </c>
      <c r="DI128" s="8">
        <v>572</v>
      </c>
      <c r="DJ128" s="8">
        <v>572</v>
      </c>
      <c r="DK128" s="8">
        <v>572</v>
      </c>
      <c r="DL128" s="8">
        <v>572</v>
      </c>
      <c r="DM128" s="8">
        <v>572</v>
      </c>
      <c r="DN128" s="8">
        <v>572</v>
      </c>
      <c r="DO128" s="8">
        <v>572</v>
      </c>
      <c r="DP128" s="8">
        <v>572</v>
      </c>
      <c r="DQ128" s="8">
        <v>572</v>
      </c>
      <c r="DR128" s="8">
        <v>572</v>
      </c>
      <c r="DS128" s="8">
        <v>572</v>
      </c>
      <c r="DT128" s="8">
        <v>572</v>
      </c>
      <c r="DU128" s="8">
        <v>572</v>
      </c>
      <c r="DV128" s="8">
        <v>572</v>
      </c>
      <c r="DW128" s="8">
        <v>572</v>
      </c>
      <c r="DX128" s="8">
        <v>572</v>
      </c>
      <c r="DY128" s="8">
        <v>572</v>
      </c>
      <c r="DZ128" s="8">
        <v>572</v>
      </c>
      <c r="EA128" s="8">
        <v>572</v>
      </c>
      <c r="EB128" s="8">
        <v>572</v>
      </c>
      <c r="EC128" s="8">
        <v>572</v>
      </c>
      <c r="ED128" s="8">
        <v>572</v>
      </c>
      <c r="EE128" s="8">
        <v>572</v>
      </c>
      <c r="EF128" s="8">
        <v>572</v>
      </c>
      <c r="EG128" s="8">
        <v>572</v>
      </c>
      <c r="EH128" s="8">
        <v>572</v>
      </c>
      <c r="EI128" s="8">
        <v>572</v>
      </c>
      <c r="EJ128" s="8">
        <v>572</v>
      </c>
      <c r="EK128" s="8">
        <v>572</v>
      </c>
      <c r="EL128" s="8">
        <v>572</v>
      </c>
      <c r="EM128" s="8">
        <v>572</v>
      </c>
      <c r="EN128" s="8">
        <v>572</v>
      </c>
      <c r="EO128" s="8">
        <v>572</v>
      </c>
      <c r="EP128" s="8">
        <v>572</v>
      </c>
      <c r="EQ128" s="8">
        <v>572</v>
      </c>
      <c r="ER128" s="8">
        <v>572</v>
      </c>
      <c r="ES128" s="8">
        <v>572</v>
      </c>
      <c r="ET128" s="8">
        <v>572</v>
      </c>
      <c r="EU128" s="8">
        <v>572</v>
      </c>
      <c r="EV128" s="8">
        <v>572</v>
      </c>
      <c r="EW128" s="8" t="s">
        <v>54</v>
      </c>
      <c r="EX128" s="8" t="s">
        <v>55</v>
      </c>
      <c r="EY128" s="8">
        <v>25.765999999999998</v>
      </c>
      <c r="EZ128" s="8">
        <v>5.73</v>
      </c>
      <c r="FC128" s="8" t="s">
        <v>349</v>
      </c>
      <c r="FD128" s="8">
        <v>231</v>
      </c>
      <c r="FE128" s="8" t="s">
        <v>349</v>
      </c>
      <c r="FF128" s="8">
        <v>696</v>
      </c>
      <c r="FG128" s="8" t="s">
        <v>349</v>
      </c>
      <c r="FH128" s="8" t="s">
        <v>350</v>
      </c>
      <c r="FI128" s="8" t="s">
        <v>309</v>
      </c>
      <c r="FJ128" s="8" t="s">
        <v>65</v>
      </c>
      <c r="FK128" s="8">
        <v>0</v>
      </c>
      <c r="FL128" s="8">
        <v>100</v>
      </c>
      <c r="FM128" s="8">
        <v>0.25</v>
      </c>
      <c r="FO128" s="8">
        <v>5</v>
      </c>
      <c r="FP128" s="8">
        <v>0</v>
      </c>
      <c r="FQ128" s="8" t="s">
        <v>349</v>
      </c>
      <c r="FR128" s="8" t="s">
        <v>65</v>
      </c>
      <c r="FS128" s="8" t="s">
        <v>351</v>
      </c>
      <c r="FT128" s="9">
        <v>9.9999999999999998E-114</v>
      </c>
      <c r="FU128" s="8" t="s">
        <v>352</v>
      </c>
      <c r="FV128" s="8">
        <v>410</v>
      </c>
      <c r="FW128" s="8">
        <v>221</v>
      </c>
      <c r="FX128" s="8">
        <v>221</v>
      </c>
      <c r="FY128" s="8">
        <v>88</v>
      </c>
      <c r="FZ128" s="8">
        <v>93</v>
      </c>
      <c r="GA128" s="8">
        <v>100</v>
      </c>
      <c r="GB128" s="8">
        <v>26</v>
      </c>
      <c r="GC128" s="8">
        <v>0</v>
      </c>
      <c r="GD128" s="8">
        <v>1</v>
      </c>
      <c r="GE128" s="8">
        <v>1</v>
      </c>
      <c r="GF128" s="8">
        <v>1</v>
      </c>
      <c r="GG128" s="8" t="s">
        <v>72</v>
      </c>
      <c r="GH128" s="8" t="s">
        <v>349</v>
      </c>
      <c r="GI128" s="8" t="s">
        <v>353</v>
      </c>
      <c r="GJ128" s="8" t="s">
        <v>349</v>
      </c>
      <c r="GK128" s="8" t="s">
        <v>331</v>
      </c>
      <c r="GL128" s="9">
        <v>5.0000000000000002E-98</v>
      </c>
      <c r="GM128" s="8" t="s">
        <v>191</v>
      </c>
      <c r="GN128" s="8" t="s">
        <v>354</v>
      </c>
      <c r="GO128" s="8" t="s">
        <v>353</v>
      </c>
      <c r="GP128" s="8" t="s">
        <v>353</v>
      </c>
      <c r="GQ128" s="8" t="s">
        <v>55</v>
      </c>
      <c r="GR128" s="8" t="s">
        <v>144</v>
      </c>
      <c r="GS128" s="8">
        <v>231</v>
      </c>
      <c r="GT128" s="8">
        <v>0</v>
      </c>
      <c r="GU128" s="8" t="s">
        <v>55</v>
      </c>
      <c r="GV128" s="8" t="s">
        <v>55</v>
      </c>
      <c r="GW128" s="8" t="s">
        <v>55</v>
      </c>
      <c r="GX128" s="8" t="s">
        <v>55</v>
      </c>
      <c r="GY128" s="8" t="s">
        <v>55</v>
      </c>
      <c r="GZ128" s="8">
        <v>0</v>
      </c>
      <c r="HA128" s="8">
        <v>16.5</v>
      </c>
      <c r="HB128" s="8">
        <v>6.1</v>
      </c>
      <c r="HC128" s="8">
        <v>6.1</v>
      </c>
      <c r="HD128" s="8" t="s">
        <v>61</v>
      </c>
      <c r="HE128" s="8" t="s">
        <v>349</v>
      </c>
      <c r="HF128" s="8" t="s">
        <v>355</v>
      </c>
      <c r="HG128" s="9">
        <v>3.0000000000000001E-70</v>
      </c>
      <c r="HH128" s="8" t="s">
        <v>356</v>
      </c>
      <c r="HI128" s="8">
        <v>264</v>
      </c>
      <c r="HJ128" s="8">
        <v>218</v>
      </c>
      <c r="HK128" s="8">
        <v>224</v>
      </c>
      <c r="HL128" s="8">
        <v>60</v>
      </c>
      <c r="HM128" s="8">
        <v>71</v>
      </c>
      <c r="HN128" s="8">
        <v>97</v>
      </c>
      <c r="HO128" s="8">
        <v>86</v>
      </c>
      <c r="HP128" s="8">
        <v>2</v>
      </c>
      <c r="HQ128" s="8">
        <v>7</v>
      </c>
      <c r="HR128" s="8">
        <v>3</v>
      </c>
      <c r="HS128" s="8">
        <v>1</v>
      </c>
      <c r="HT128" s="8" t="s">
        <v>88</v>
      </c>
    </row>
    <row r="129" spans="1:228" x14ac:dyDescent="0.2">
      <c r="A129" s="6" t="s">
        <v>5717</v>
      </c>
      <c r="B129" s="6" t="s">
        <v>5718</v>
      </c>
      <c r="D129" s="8" t="s">
        <v>3425</v>
      </c>
      <c r="E129" s="8">
        <v>139.80000000000001</v>
      </c>
      <c r="F129" s="8">
        <v>398.55</v>
      </c>
      <c r="G129" s="8">
        <f t="shared" si="22"/>
        <v>269.17500000000001</v>
      </c>
      <c r="H129" s="8">
        <f t="shared" si="23"/>
        <v>8.0724006136498723</v>
      </c>
      <c r="I129" s="8">
        <v>721.14</v>
      </c>
      <c r="J129" s="8">
        <v>794.71</v>
      </c>
      <c r="K129" s="8">
        <v>485.15</v>
      </c>
      <c r="L129" s="8">
        <v>667</v>
      </c>
      <c r="M129" s="8">
        <v>9.3815429510000001</v>
      </c>
      <c r="N129" s="8">
        <v>1129.57</v>
      </c>
      <c r="O129" s="8">
        <v>2644.99</v>
      </c>
      <c r="P129" s="8">
        <v>3095.69</v>
      </c>
      <c r="Q129" s="8">
        <v>2290.083333</v>
      </c>
      <c r="R129" s="8">
        <v>11.16118438</v>
      </c>
      <c r="S129" s="8">
        <v>1873.88</v>
      </c>
      <c r="T129" s="8">
        <v>1928.32</v>
      </c>
      <c r="U129" s="8">
        <v>758.39</v>
      </c>
      <c r="V129" s="8">
        <v>1520.1966669999999</v>
      </c>
      <c r="W129" s="8">
        <v>10.570042259999999</v>
      </c>
      <c r="X129" s="8">
        <v>974.12</v>
      </c>
      <c r="Y129" s="8">
        <v>1235.02</v>
      </c>
      <c r="Z129" s="8">
        <v>725.54</v>
      </c>
      <c r="AA129" s="8">
        <v>978.22666670000001</v>
      </c>
      <c r="AB129" s="8">
        <v>9.9340249830000005</v>
      </c>
      <c r="AC129" s="8">
        <v>1788.9</v>
      </c>
      <c r="AD129" s="8">
        <v>878.8</v>
      </c>
      <c r="AE129" s="8">
        <v>1333.85</v>
      </c>
      <c r="AF129" s="8">
        <v>10.381380719982412</v>
      </c>
      <c r="AG129" s="8">
        <v>1063.21</v>
      </c>
      <c r="AH129" s="8">
        <v>1487.34</v>
      </c>
      <c r="AI129" s="8">
        <v>842.1</v>
      </c>
      <c r="AJ129" s="8">
        <v>1130.883333</v>
      </c>
      <c r="AK129" s="8">
        <v>10.14323439</v>
      </c>
      <c r="AL129" s="8">
        <v>251.34</v>
      </c>
      <c r="AM129" s="8">
        <v>113.17</v>
      </c>
      <c r="AN129" s="8">
        <v>173.22</v>
      </c>
      <c r="AO129" s="8">
        <v>179.24333329999999</v>
      </c>
      <c r="AP129" s="8">
        <v>7.485775651</v>
      </c>
      <c r="AQ129" s="8">
        <v>739.32</v>
      </c>
      <c r="AR129" s="8">
        <v>522.51</v>
      </c>
      <c r="AS129" s="8">
        <v>511.77</v>
      </c>
      <c r="AT129" s="8">
        <v>591.20000000000005</v>
      </c>
      <c r="AU129" s="8">
        <v>9.2075024590000005</v>
      </c>
      <c r="AV129" s="8">
        <v>1517.67</v>
      </c>
      <c r="AW129" s="8">
        <v>3654.47</v>
      </c>
      <c r="AX129" s="8">
        <v>1295.5899999999999</v>
      </c>
      <c r="AY129" s="8">
        <v>2155.91</v>
      </c>
      <c r="AZ129" s="8">
        <v>11.07408124</v>
      </c>
      <c r="BA129" s="8">
        <v>1094.23</v>
      </c>
      <c r="BB129" s="8">
        <v>2341.64</v>
      </c>
      <c r="BC129" s="8">
        <v>620.62</v>
      </c>
      <c r="BD129" s="8">
        <v>1352.163333</v>
      </c>
      <c r="BE129" s="8">
        <v>10.40105372</v>
      </c>
      <c r="BF129" s="8">
        <v>647.83000000000004</v>
      </c>
      <c r="BG129" s="8">
        <v>2253.6</v>
      </c>
      <c r="BH129" s="8">
        <v>450.63</v>
      </c>
      <c r="BI129" s="8">
        <v>1117.353333</v>
      </c>
      <c r="BJ129" s="8">
        <v>10.12586976</v>
      </c>
      <c r="BK129" s="8">
        <v>1265.6500000000001</v>
      </c>
      <c r="BL129" s="8">
        <v>1928.36</v>
      </c>
      <c r="BM129" s="8">
        <v>615.34</v>
      </c>
      <c r="BN129" s="8">
        <v>1269.7833330000001</v>
      </c>
      <c r="BO129" s="8">
        <v>10.310366630000001</v>
      </c>
      <c r="BP129" s="8">
        <v>1635.8</v>
      </c>
      <c r="BQ129" s="8">
        <v>757.04</v>
      </c>
      <c r="BR129" s="8">
        <v>1127.77</v>
      </c>
      <c r="BS129" s="8">
        <v>1173.5366670000001</v>
      </c>
      <c r="BT129" s="8">
        <v>10.196647199999999</v>
      </c>
      <c r="BU129" s="8">
        <v>523</v>
      </c>
      <c r="BV129" s="8">
        <v>1755</v>
      </c>
      <c r="BW129" s="8">
        <v>3750</v>
      </c>
      <c r="BX129" s="8">
        <v>2635</v>
      </c>
      <c r="BY129" s="8">
        <v>1267</v>
      </c>
      <c r="BZ129" s="8">
        <v>6976</v>
      </c>
      <c r="CA129" s="8">
        <v>9212</v>
      </c>
      <c r="CB129" s="8">
        <v>14392</v>
      </c>
      <c r="CC129" s="8">
        <v>906</v>
      </c>
      <c r="CD129" s="8">
        <v>431</v>
      </c>
      <c r="CE129" s="8">
        <v>1802</v>
      </c>
      <c r="CF129" s="8">
        <v>2463</v>
      </c>
      <c r="CG129" s="8">
        <v>3128</v>
      </c>
      <c r="CH129" s="8">
        <v>779</v>
      </c>
      <c r="CI129" s="8">
        <v>5847</v>
      </c>
      <c r="CJ129" s="8">
        <v>12688</v>
      </c>
      <c r="CK129" s="8">
        <v>3641</v>
      </c>
      <c r="CL129" s="8">
        <v>7883</v>
      </c>
      <c r="CM129" s="8">
        <v>2149</v>
      </c>
      <c r="CN129" s="8">
        <v>5042</v>
      </c>
      <c r="CO129" s="8">
        <v>3010</v>
      </c>
      <c r="CP129" s="8">
        <v>6672</v>
      </c>
      <c r="CQ129" s="8">
        <v>5594</v>
      </c>
      <c r="CR129" s="8">
        <v>2627</v>
      </c>
      <c r="CS129" s="8">
        <v>2914</v>
      </c>
      <c r="CT129" s="8">
        <v>3844</v>
      </c>
      <c r="CU129" s="8">
        <v>2595</v>
      </c>
      <c r="CV129" s="8">
        <v>2146</v>
      </c>
      <c r="CW129" s="8">
        <v>8134</v>
      </c>
      <c r="CX129" s="8">
        <v>9510</v>
      </c>
      <c r="CY129" s="8">
        <v>2219</v>
      </c>
      <c r="CZ129" s="8">
        <v>3896</v>
      </c>
      <c r="DA129" s="8">
        <v>6378</v>
      </c>
      <c r="DB129" s="8">
        <v>3084</v>
      </c>
      <c r="DC129" s="8">
        <v>3898</v>
      </c>
      <c r="DD129" s="8">
        <v>10591</v>
      </c>
      <c r="DE129" s="8">
        <v>1804</v>
      </c>
      <c r="DF129" s="8">
        <v>1135</v>
      </c>
      <c r="DG129" s="8">
        <v>5676</v>
      </c>
      <c r="DH129" s="8">
        <v>1129</v>
      </c>
      <c r="DI129" s="8">
        <v>542</v>
      </c>
      <c r="DJ129" s="8">
        <v>542</v>
      </c>
      <c r="DK129" s="8">
        <v>542</v>
      </c>
      <c r="DL129" s="8">
        <v>542</v>
      </c>
      <c r="DM129" s="8">
        <v>542</v>
      </c>
      <c r="DN129" s="8">
        <v>542</v>
      </c>
      <c r="DO129" s="8">
        <v>542</v>
      </c>
      <c r="DP129" s="8">
        <v>542</v>
      </c>
      <c r="DQ129" s="8">
        <v>542</v>
      </c>
      <c r="DR129" s="8">
        <v>542</v>
      </c>
      <c r="DS129" s="8">
        <v>542</v>
      </c>
      <c r="DT129" s="8">
        <v>542</v>
      </c>
      <c r="DU129" s="8">
        <v>542</v>
      </c>
      <c r="DV129" s="8">
        <v>542</v>
      </c>
      <c r="DW129" s="8">
        <v>542</v>
      </c>
      <c r="DX129" s="8">
        <v>542</v>
      </c>
      <c r="DY129" s="8">
        <v>542</v>
      </c>
      <c r="DZ129" s="8">
        <v>542</v>
      </c>
      <c r="EA129" s="8">
        <v>542</v>
      </c>
      <c r="EB129" s="8">
        <v>542</v>
      </c>
      <c r="EC129" s="8">
        <v>542</v>
      </c>
      <c r="ED129" s="8">
        <v>542</v>
      </c>
      <c r="EE129" s="8">
        <v>542</v>
      </c>
      <c r="EF129" s="8">
        <v>542</v>
      </c>
      <c r="EG129" s="8">
        <v>542</v>
      </c>
      <c r="EH129" s="8">
        <v>542</v>
      </c>
      <c r="EI129" s="8">
        <v>542</v>
      </c>
      <c r="EJ129" s="8">
        <v>542</v>
      </c>
      <c r="EK129" s="8">
        <v>542</v>
      </c>
      <c r="EL129" s="8">
        <v>542</v>
      </c>
      <c r="EM129" s="8">
        <v>542</v>
      </c>
      <c r="EN129" s="8">
        <v>542</v>
      </c>
      <c r="EO129" s="8">
        <v>542</v>
      </c>
      <c r="EP129" s="8">
        <v>542</v>
      </c>
      <c r="EQ129" s="8">
        <v>542</v>
      </c>
      <c r="ER129" s="8">
        <v>542</v>
      </c>
      <c r="ES129" s="8">
        <v>542</v>
      </c>
      <c r="ET129" s="8">
        <v>542</v>
      </c>
      <c r="EU129" s="8">
        <v>542</v>
      </c>
      <c r="EV129" s="8">
        <v>542</v>
      </c>
      <c r="EW129" s="8" t="s">
        <v>54</v>
      </c>
      <c r="EX129" s="8" t="s">
        <v>55</v>
      </c>
      <c r="EY129" s="8">
        <v>25.116</v>
      </c>
      <c r="EZ129" s="8">
        <v>5.42</v>
      </c>
      <c r="FC129" s="8" t="s">
        <v>3425</v>
      </c>
      <c r="FD129" s="8">
        <v>221</v>
      </c>
      <c r="FE129" s="8" t="s">
        <v>3425</v>
      </c>
      <c r="FF129" s="8">
        <v>666</v>
      </c>
      <c r="FG129" s="8" t="s">
        <v>3425</v>
      </c>
      <c r="FH129" s="8" t="s">
        <v>3426</v>
      </c>
      <c r="FI129" s="8" t="s">
        <v>3418</v>
      </c>
      <c r="FJ129" s="8" t="s">
        <v>65</v>
      </c>
      <c r="FK129" s="8">
        <v>0</v>
      </c>
      <c r="FL129" s="8">
        <v>100</v>
      </c>
      <c r="FM129" s="8">
        <v>0.22</v>
      </c>
      <c r="FO129" s="8">
        <v>5</v>
      </c>
      <c r="FP129" s="8">
        <v>0</v>
      </c>
      <c r="FQ129" s="8" t="s">
        <v>3425</v>
      </c>
      <c r="FR129" s="8" t="s">
        <v>65</v>
      </c>
      <c r="FS129" s="8" t="s">
        <v>3427</v>
      </c>
      <c r="FT129" s="9">
        <v>1.0000000000000001E-122</v>
      </c>
      <c r="FU129" s="8" t="s">
        <v>3428</v>
      </c>
      <c r="FV129" s="8">
        <v>438</v>
      </c>
      <c r="FW129" s="8">
        <v>221</v>
      </c>
      <c r="FX129" s="8">
        <v>221</v>
      </c>
      <c r="FY129" s="8">
        <v>93</v>
      </c>
      <c r="FZ129" s="8">
        <v>97</v>
      </c>
      <c r="GA129" s="8">
        <v>100</v>
      </c>
      <c r="GB129" s="8">
        <v>14</v>
      </c>
      <c r="GC129" s="8">
        <v>0</v>
      </c>
      <c r="GD129" s="8">
        <v>1</v>
      </c>
      <c r="GE129" s="8">
        <v>1</v>
      </c>
      <c r="GF129" s="8">
        <v>1</v>
      </c>
      <c r="GG129" s="8" t="s">
        <v>72</v>
      </c>
      <c r="GH129" s="8" t="s">
        <v>3425</v>
      </c>
      <c r="GI129" s="8" t="s">
        <v>3429</v>
      </c>
      <c r="GJ129" s="8" t="s">
        <v>3425</v>
      </c>
      <c r="GK129" s="8" t="s">
        <v>331</v>
      </c>
      <c r="GL129" s="9">
        <v>9.9999999999999991E-97</v>
      </c>
      <c r="GM129" s="8" t="s">
        <v>191</v>
      </c>
      <c r="GN129" s="8" t="s">
        <v>354</v>
      </c>
      <c r="GO129" s="8" t="s">
        <v>3429</v>
      </c>
      <c r="GP129" s="8" t="s">
        <v>3429</v>
      </c>
      <c r="GQ129" s="8" t="s">
        <v>55</v>
      </c>
      <c r="GR129" s="8" t="s">
        <v>76</v>
      </c>
      <c r="GS129" s="8">
        <v>221</v>
      </c>
      <c r="GT129" s="8">
        <v>0</v>
      </c>
      <c r="GU129" s="8" t="s">
        <v>55</v>
      </c>
      <c r="GV129" s="8" t="s">
        <v>55</v>
      </c>
      <c r="GW129" s="8" t="s">
        <v>55</v>
      </c>
      <c r="GX129" s="8" t="s">
        <v>55</v>
      </c>
      <c r="GY129" s="8" t="s">
        <v>55</v>
      </c>
      <c r="GZ129" s="8">
        <v>1</v>
      </c>
      <c r="HA129" s="8">
        <v>10.9</v>
      </c>
      <c r="HB129" s="8">
        <v>4.5</v>
      </c>
      <c r="HC129" s="8">
        <v>7.2</v>
      </c>
      <c r="HD129" s="8" t="s">
        <v>61</v>
      </c>
      <c r="HE129" s="8" t="s">
        <v>3425</v>
      </c>
      <c r="HF129" s="8" t="s">
        <v>355</v>
      </c>
      <c r="HG129" s="9">
        <v>4.0000000000000002E-61</v>
      </c>
      <c r="HH129" s="8" t="s">
        <v>3430</v>
      </c>
      <c r="HI129" s="8">
        <v>234</v>
      </c>
      <c r="HJ129" s="8">
        <v>218</v>
      </c>
      <c r="HK129" s="8">
        <v>224</v>
      </c>
      <c r="HL129" s="8">
        <v>52</v>
      </c>
      <c r="HM129" s="8">
        <v>70</v>
      </c>
      <c r="HN129" s="8">
        <v>97</v>
      </c>
      <c r="HO129" s="8">
        <v>103</v>
      </c>
      <c r="HP129" s="8">
        <v>2</v>
      </c>
      <c r="HQ129" s="8">
        <v>4</v>
      </c>
      <c r="HR129" s="8">
        <v>1</v>
      </c>
      <c r="HS129" s="8">
        <v>1</v>
      </c>
      <c r="HT129" s="8" t="s">
        <v>163</v>
      </c>
    </row>
    <row r="130" spans="1:228" x14ac:dyDescent="0.2">
      <c r="A130" s="6" t="s">
        <v>5717</v>
      </c>
      <c r="B130" s="6" t="s">
        <v>5718</v>
      </c>
      <c r="D130" s="8" t="s">
        <v>3431</v>
      </c>
      <c r="E130" s="8">
        <v>92.61</v>
      </c>
      <c r="F130" s="8">
        <v>65.05</v>
      </c>
      <c r="G130" s="8">
        <f t="shared" si="22"/>
        <v>78.83</v>
      </c>
      <c r="H130" s="8">
        <f t="shared" si="23"/>
        <v>6.3006728694240444</v>
      </c>
      <c r="I130" s="8">
        <v>26.55</v>
      </c>
      <c r="J130" s="8">
        <v>39.83</v>
      </c>
      <c r="K130" s="8">
        <v>36.78</v>
      </c>
      <c r="L130" s="8">
        <v>34.386666669999997</v>
      </c>
      <c r="M130" s="8">
        <v>5.1037773670000002</v>
      </c>
      <c r="N130" s="8">
        <v>129.41999999999999</v>
      </c>
      <c r="O130" s="8">
        <v>133.46</v>
      </c>
      <c r="P130" s="8">
        <v>137.61000000000001</v>
      </c>
      <c r="Q130" s="8">
        <v>133.49666669999999</v>
      </c>
      <c r="R130" s="8">
        <v>7.060659909</v>
      </c>
      <c r="S130" s="8">
        <v>121.7</v>
      </c>
      <c r="T130" s="8">
        <v>122.77</v>
      </c>
      <c r="U130" s="8">
        <v>131.6</v>
      </c>
      <c r="V130" s="8">
        <v>125.35666670000001</v>
      </c>
      <c r="W130" s="8">
        <v>6.9698949130000001</v>
      </c>
      <c r="X130" s="8">
        <v>107</v>
      </c>
      <c r="Y130" s="8">
        <v>69.75</v>
      </c>
      <c r="Z130" s="8">
        <v>96.84</v>
      </c>
      <c r="AA130" s="8">
        <v>91.196666669999999</v>
      </c>
      <c r="AB130" s="8">
        <v>6.5109091880000003</v>
      </c>
      <c r="AC130" s="8">
        <v>97.31</v>
      </c>
      <c r="AD130" s="8">
        <v>66.98</v>
      </c>
      <c r="AE130" s="8">
        <v>82.14500000000001</v>
      </c>
      <c r="AF130" s="8">
        <v>6.3601008588060495</v>
      </c>
      <c r="AG130" s="8">
        <v>86.26</v>
      </c>
      <c r="AH130" s="8">
        <v>90.26</v>
      </c>
      <c r="AI130" s="8">
        <v>64.62</v>
      </c>
      <c r="AJ130" s="8">
        <v>80.38</v>
      </c>
      <c r="AK130" s="8">
        <v>6.3287646720000001</v>
      </c>
      <c r="AL130" s="8">
        <v>90.64</v>
      </c>
      <c r="AM130" s="8">
        <v>80.17</v>
      </c>
      <c r="AN130" s="8">
        <v>78.89</v>
      </c>
      <c r="AO130" s="8">
        <v>83.233333329999994</v>
      </c>
      <c r="AP130" s="8">
        <v>6.37908951</v>
      </c>
      <c r="AQ130" s="8">
        <v>39.9</v>
      </c>
      <c r="AR130" s="8">
        <v>32.950000000000003</v>
      </c>
      <c r="AS130" s="8">
        <v>29.3</v>
      </c>
      <c r="AT130" s="8">
        <v>34.049999999999997</v>
      </c>
      <c r="AU130" s="8">
        <v>5.0895828930000002</v>
      </c>
      <c r="AV130" s="8">
        <v>144.25</v>
      </c>
      <c r="AW130" s="8">
        <v>120.05</v>
      </c>
      <c r="AX130" s="8">
        <v>131.22</v>
      </c>
      <c r="AY130" s="8">
        <v>131.84</v>
      </c>
      <c r="AZ130" s="8">
        <v>7.0426443369999996</v>
      </c>
      <c r="BA130" s="8">
        <v>122.78</v>
      </c>
      <c r="BB130" s="8">
        <v>109.22</v>
      </c>
      <c r="BC130" s="8">
        <v>105.33</v>
      </c>
      <c r="BD130" s="8">
        <v>112.44333330000001</v>
      </c>
      <c r="BE130" s="8">
        <v>6.8130543169999997</v>
      </c>
      <c r="BF130" s="8">
        <v>93.98</v>
      </c>
      <c r="BG130" s="8">
        <v>92.28</v>
      </c>
      <c r="BH130" s="8">
        <v>80.78</v>
      </c>
      <c r="BI130" s="8">
        <v>89.013333329999995</v>
      </c>
      <c r="BJ130" s="8">
        <v>6.4759495490000001</v>
      </c>
      <c r="BK130" s="8">
        <v>66.16</v>
      </c>
      <c r="BL130" s="8">
        <v>65.47</v>
      </c>
      <c r="BM130" s="8">
        <v>64.650000000000006</v>
      </c>
      <c r="BN130" s="8">
        <v>65.426666670000003</v>
      </c>
      <c r="BO130" s="8">
        <v>6.0318068660000002</v>
      </c>
      <c r="BP130" s="8">
        <v>64.959999999999994</v>
      </c>
      <c r="BQ130" s="8">
        <v>56.79</v>
      </c>
      <c r="BR130" s="8">
        <v>53.63</v>
      </c>
      <c r="BS130" s="8">
        <v>58.46</v>
      </c>
      <c r="BT130" s="8">
        <v>5.8693779240000001</v>
      </c>
      <c r="BU130" s="8">
        <v>404</v>
      </c>
      <c r="BV130" s="8">
        <v>334</v>
      </c>
      <c r="BW130" s="8">
        <v>161</v>
      </c>
      <c r="BX130" s="8">
        <v>154</v>
      </c>
      <c r="BY130" s="8">
        <v>112</v>
      </c>
      <c r="BZ130" s="8">
        <v>932</v>
      </c>
      <c r="CA130" s="8">
        <v>542</v>
      </c>
      <c r="CB130" s="8">
        <v>746</v>
      </c>
      <c r="CC130" s="8">
        <v>381</v>
      </c>
      <c r="CD130" s="8">
        <v>356</v>
      </c>
      <c r="CE130" s="8">
        <v>957</v>
      </c>
      <c r="CF130" s="8">
        <v>155</v>
      </c>
      <c r="CG130" s="8">
        <v>230</v>
      </c>
      <c r="CH130" s="8">
        <v>52</v>
      </c>
      <c r="CI130" s="8">
        <v>648</v>
      </c>
      <c r="CJ130" s="8">
        <v>486</v>
      </c>
      <c r="CK130" s="8">
        <v>430</v>
      </c>
      <c r="CL130" s="8">
        <v>500</v>
      </c>
      <c r="CM130" s="8">
        <v>191</v>
      </c>
      <c r="CN130" s="8">
        <v>477</v>
      </c>
      <c r="CO130" s="8">
        <v>213</v>
      </c>
      <c r="CP130" s="8">
        <v>597</v>
      </c>
      <c r="CQ130" s="8">
        <v>341</v>
      </c>
      <c r="CR130" s="8">
        <v>104</v>
      </c>
      <c r="CS130" s="8">
        <v>357</v>
      </c>
      <c r="CT130" s="8">
        <v>178</v>
      </c>
      <c r="CU130" s="8">
        <v>227</v>
      </c>
      <c r="CV130" s="8">
        <v>119</v>
      </c>
      <c r="CW130" s="8">
        <v>616</v>
      </c>
      <c r="CX130" s="8">
        <v>706</v>
      </c>
      <c r="CY130" s="8">
        <v>449</v>
      </c>
      <c r="CZ130" s="8">
        <v>499</v>
      </c>
      <c r="DA130" s="8">
        <v>420</v>
      </c>
      <c r="DB130" s="8">
        <v>480</v>
      </c>
      <c r="DC130" s="8">
        <v>510</v>
      </c>
      <c r="DD130" s="8">
        <v>576</v>
      </c>
      <c r="DE130" s="8">
        <v>357</v>
      </c>
      <c r="DF130" s="8">
        <v>192</v>
      </c>
      <c r="DG130" s="8">
        <v>271</v>
      </c>
      <c r="DH130" s="8">
        <v>236</v>
      </c>
      <c r="DI130" s="8">
        <v>632</v>
      </c>
      <c r="DJ130" s="8">
        <v>632</v>
      </c>
      <c r="DK130" s="8">
        <v>632</v>
      </c>
      <c r="DL130" s="8">
        <v>632</v>
      </c>
      <c r="DM130" s="8">
        <v>632</v>
      </c>
      <c r="DN130" s="8">
        <v>632</v>
      </c>
      <c r="DO130" s="8">
        <v>632</v>
      </c>
      <c r="DP130" s="8">
        <v>632</v>
      </c>
      <c r="DQ130" s="8">
        <v>632</v>
      </c>
      <c r="DR130" s="8">
        <v>632</v>
      </c>
      <c r="DS130" s="8">
        <v>632</v>
      </c>
      <c r="DT130" s="8">
        <v>632</v>
      </c>
      <c r="DU130" s="8">
        <v>632</v>
      </c>
      <c r="DV130" s="8">
        <v>632</v>
      </c>
      <c r="DW130" s="8">
        <v>632</v>
      </c>
      <c r="DX130" s="8">
        <v>632</v>
      </c>
      <c r="DY130" s="8">
        <v>632</v>
      </c>
      <c r="DZ130" s="8">
        <v>632</v>
      </c>
      <c r="EA130" s="8">
        <v>632</v>
      </c>
      <c r="EB130" s="8">
        <v>632</v>
      </c>
      <c r="EC130" s="8">
        <v>632</v>
      </c>
      <c r="ED130" s="8">
        <v>632</v>
      </c>
      <c r="EE130" s="8">
        <v>632</v>
      </c>
      <c r="EF130" s="8">
        <v>632</v>
      </c>
      <c r="EG130" s="8">
        <v>632</v>
      </c>
      <c r="EH130" s="8">
        <v>632</v>
      </c>
      <c r="EI130" s="8">
        <v>632</v>
      </c>
      <c r="EJ130" s="8">
        <v>632</v>
      </c>
      <c r="EK130" s="8">
        <v>632</v>
      </c>
      <c r="EL130" s="8">
        <v>632</v>
      </c>
      <c r="EM130" s="8">
        <v>632</v>
      </c>
      <c r="EN130" s="8">
        <v>632</v>
      </c>
      <c r="EO130" s="8">
        <v>632</v>
      </c>
      <c r="EP130" s="8">
        <v>632</v>
      </c>
      <c r="EQ130" s="8">
        <v>632</v>
      </c>
      <c r="ER130" s="8">
        <v>632</v>
      </c>
      <c r="ES130" s="8">
        <v>632</v>
      </c>
      <c r="ET130" s="8">
        <v>632</v>
      </c>
      <c r="EU130" s="8">
        <v>632</v>
      </c>
      <c r="EV130" s="8">
        <v>632</v>
      </c>
      <c r="EW130" s="8" t="s">
        <v>110</v>
      </c>
      <c r="EX130" s="8" t="s">
        <v>63</v>
      </c>
      <c r="EY130" s="8">
        <v>28.332000000000001</v>
      </c>
      <c r="EZ130" s="8">
        <v>7.17</v>
      </c>
      <c r="FA130" s="8">
        <v>25.081</v>
      </c>
      <c r="FB130" s="8">
        <v>6.35</v>
      </c>
      <c r="FC130" s="8" t="s">
        <v>3431</v>
      </c>
      <c r="FD130" s="8">
        <v>251</v>
      </c>
      <c r="FE130" s="8" t="s">
        <v>3431</v>
      </c>
      <c r="FF130" s="8">
        <v>756</v>
      </c>
      <c r="FG130" s="8" t="s">
        <v>3431</v>
      </c>
      <c r="FH130" s="8" t="s">
        <v>3432</v>
      </c>
      <c r="FI130" s="8" t="s">
        <v>3433</v>
      </c>
      <c r="FJ130" s="8" t="s">
        <v>65</v>
      </c>
      <c r="FK130" s="8">
        <v>0</v>
      </c>
      <c r="FL130" s="8">
        <v>102.8</v>
      </c>
      <c r="FM130" s="8">
        <v>0.22</v>
      </c>
      <c r="FO130" s="8">
        <v>5</v>
      </c>
      <c r="FP130" s="8">
        <v>0</v>
      </c>
      <c r="FQ130" s="8" t="s">
        <v>3431</v>
      </c>
      <c r="FR130" s="8" t="s">
        <v>65</v>
      </c>
      <c r="FS130" s="8" t="s">
        <v>3434</v>
      </c>
      <c r="FT130" s="9">
        <v>9.9999999999999995E-144</v>
      </c>
      <c r="FU130" s="8" t="s">
        <v>3435</v>
      </c>
      <c r="FV130" s="8">
        <v>511</v>
      </c>
      <c r="FW130" s="8">
        <v>249</v>
      </c>
      <c r="FX130" s="8">
        <v>248</v>
      </c>
      <c r="FY130" s="8">
        <v>99</v>
      </c>
      <c r="FZ130" s="8">
        <v>99</v>
      </c>
      <c r="GA130" s="8">
        <v>100</v>
      </c>
      <c r="GB130" s="8">
        <v>2</v>
      </c>
      <c r="GC130" s="8">
        <v>1</v>
      </c>
      <c r="GD130" s="8">
        <v>1</v>
      </c>
      <c r="GE130" s="8">
        <v>3</v>
      </c>
      <c r="GF130" s="8">
        <v>1</v>
      </c>
      <c r="GG130" s="8" t="s">
        <v>260</v>
      </c>
      <c r="GH130" s="8" t="s">
        <v>3431</v>
      </c>
      <c r="GI130" s="8" t="s">
        <v>3436</v>
      </c>
      <c r="GJ130" s="8" t="s">
        <v>3431</v>
      </c>
      <c r="GK130" s="8" t="s">
        <v>331</v>
      </c>
      <c r="GL130" s="9">
        <v>1.9999999999999999E-98</v>
      </c>
      <c r="GM130" s="8" t="s">
        <v>191</v>
      </c>
      <c r="GN130" s="8" t="s">
        <v>332</v>
      </c>
      <c r="GO130" s="8" t="s">
        <v>3436</v>
      </c>
      <c r="GP130" s="8" t="s">
        <v>3436</v>
      </c>
      <c r="GQ130" s="8" t="s">
        <v>55</v>
      </c>
      <c r="GR130" s="8" t="s">
        <v>3437</v>
      </c>
      <c r="GS130" s="8">
        <v>251</v>
      </c>
      <c r="GT130" s="8">
        <v>2</v>
      </c>
      <c r="GU130" s="8">
        <v>16.3</v>
      </c>
      <c r="GV130" s="8">
        <v>25.5</v>
      </c>
      <c r="GW130" s="8">
        <v>58.2</v>
      </c>
      <c r="GX130" s="8" t="s">
        <v>55</v>
      </c>
      <c r="GY130" s="8">
        <v>139</v>
      </c>
      <c r="GZ130" s="8">
        <v>1</v>
      </c>
      <c r="HA130" s="8">
        <v>11.6</v>
      </c>
      <c r="HB130" s="8">
        <v>8.8000000000000007</v>
      </c>
      <c r="HC130" s="8">
        <v>6</v>
      </c>
      <c r="HD130" s="8" t="s">
        <v>61</v>
      </c>
      <c r="HE130" s="8" t="s">
        <v>3431</v>
      </c>
      <c r="HF130" s="8" t="s">
        <v>3438</v>
      </c>
      <c r="HG130" s="9">
        <v>1E-100</v>
      </c>
      <c r="HH130" s="8" t="s">
        <v>3439</v>
      </c>
      <c r="HI130" s="8">
        <v>363</v>
      </c>
      <c r="HJ130" s="8">
        <v>254</v>
      </c>
      <c r="HK130" s="8">
        <v>271</v>
      </c>
      <c r="HL130" s="8">
        <v>70</v>
      </c>
      <c r="HM130" s="8">
        <v>82</v>
      </c>
      <c r="HN130" s="8">
        <v>94</v>
      </c>
      <c r="HO130" s="8">
        <v>76</v>
      </c>
      <c r="HP130" s="8">
        <v>17</v>
      </c>
      <c r="HQ130" s="8">
        <v>21</v>
      </c>
      <c r="HR130" s="8">
        <v>12</v>
      </c>
      <c r="HS130" s="8">
        <v>1</v>
      </c>
      <c r="HT130" s="8" t="s">
        <v>79</v>
      </c>
    </row>
    <row r="131" spans="1:228" x14ac:dyDescent="0.2">
      <c r="A131" s="6" t="s">
        <v>5717</v>
      </c>
      <c r="B131" s="6" t="s">
        <v>5718</v>
      </c>
      <c r="D131" s="8" t="s">
        <v>5213</v>
      </c>
      <c r="E131" s="8">
        <v>7.53</v>
      </c>
      <c r="F131" s="8">
        <v>9.9</v>
      </c>
      <c r="G131" s="8">
        <f t="shared" si="22"/>
        <v>8.7149999999999999</v>
      </c>
      <c r="H131" s="8">
        <f t="shared" si="23"/>
        <v>3.1235006643509604</v>
      </c>
      <c r="I131" s="8">
        <v>13.03</v>
      </c>
      <c r="J131" s="8">
        <v>13.42</v>
      </c>
      <c r="K131" s="8">
        <v>8.8000000000000007</v>
      </c>
      <c r="L131" s="8">
        <v>11.75</v>
      </c>
      <c r="M131" s="8">
        <v>3.5545888520000002</v>
      </c>
      <c r="N131" s="8">
        <v>71.91</v>
      </c>
      <c r="O131" s="8">
        <v>67.92</v>
      </c>
      <c r="P131" s="8">
        <v>66.64</v>
      </c>
      <c r="Q131" s="8">
        <v>68.823333329999997</v>
      </c>
      <c r="R131" s="8">
        <v>6.1048258630000003</v>
      </c>
      <c r="S131" s="8">
        <v>65.290000000000006</v>
      </c>
      <c r="T131" s="8">
        <v>68.959999999999994</v>
      </c>
      <c r="U131" s="8">
        <v>65.84</v>
      </c>
      <c r="V131" s="8">
        <v>66.696666669999999</v>
      </c>
      <c r="W131" s="8">
        <v>6.0595427559999999</v>
      </c>
      <c r="X131" s="8">
        <v>69.13</v>
      </c>
      <c r="Y131" s="8">
        <v>44.06</v>
      </c>
      <c r="Z131" s="8">
        <v>75.069999999999993</v>
      </c>
      <c r="AA131" s="8">
        <v>62.753333329999997</v>
      </c>
      <c r="AB131" s="8">
        <v>5.9716201890000002</v>
      </c>
      <c r="AC131" s="8">
        <v>66.58</v>
      </c>
      <c r="AD131" s="8">
        <v>61.91</v>
      </c>
      <c r="AE131" s="8">
        <v>64.245000000000005</v>
      </c>
      <c r="AF131" s="8">
        <v>6.0055122728374739</v>
      </c>
      <c r="AG131" s="8">
        <v>65.84</v>
      </c>
      <c r="AH131" s="8">
        <v>57.42</v>
      </c>
      <c r="AI131" s="8">
        <v>61.69</v>
      </c>
      <c r="AJ131" s="8">
        <v>61.65</v>
      </c>
      <c r="AK131" s="8">
        <v>5.9460289900000003</v>
      </c>
      <c r="AL131" s="8">
        <v>11.05</v>
      </c>
      <c r="AM131" s="8">
        <v>7.31</v>
      </c>
      <c r="AN131" s="8">
        <v>9.27</v>
      </c>
      <c r="AO131" s="8">
        <v>9.2100000000000009</v>
      </c>
      <c r="AP131" s="8">
        <v>3.203201156</v>
      </c>
      <c r="AQ131" s="8">
        <v>11.26</v>
      </c>
      <c r="AR131" s="8">
        <v>12.26</v>
      </c>
      <c r="AS131" s="8">
        <v>8.2200000000000006</v>
      </c>
      <c r="AT131" s="8">
        <v>10.58</v>
      </c>
      <c r="AU131" s="8">
        <v>3.4032677219999998</v>
      </c>
      <c r="AV131" s="8">
        <v>60.65</v>
      </c>
      <c r="AW131" s="8">
        <v>59.84</v>
      </c>
      <c r="AX131" s="8">
        <v>63.36</v>
      </c>
      <c r="AY131" s="8">
        <v>61.283333329999998</v>
      </c>
      <c r="AZ131" s="8">
        <v>5.9374228660000004</v>
      </c>
      <c r="BA131" s="8">
        <v>56.82</v>
      </c>
      <c r="BB131" s="8">
        <v>53.57</v>
      </c>
      <c r="BC131" s="8">
        <v>53.53</v>
      </c>
      <c r="BD131" s="8">
        <v>54.64</v>
      </c>
      <c r="BE131" s="8">
        <v>5.7718855790000001</v>
      </c>
      <c r="BF131" s="8">
        <v>68.17</v>
      </c>
      <c r="BG131" s="8">
        <v>66.040000000000006</v>
      </c>
      <c r="BH131" s="8">
        <v>70.69</v>
      </c>
      <c r="BI131" s="8">
        <v>68.3</v>
      </c>
      <c r="BJ131" s="8">
        <v>6.0938136729999997</v>
      </c>
      <c r="BK131" s="8">
        <v>55.57</v>
      </c>
      <c r="BL131" s="8">
        <v>52.96</v>
      </c>
      <c r="BM131" s="8">
        <v>59.79</v>
      </c>
      <c r="BN131" s="8">
        <v>56.106666670000003</v>
      </c>
      <c r="BO131" s="8">
        <v>5.8101002990000001</v>
      </c>
      <c r="BP131" s="8">
        <v>63.5</v>
      </c>
      <c r="BQ131" s="8">
        <v>60.95</v>
      </c>
      <c r="BR131" s="8">
        <v>58.85</v>
      </c>
      <c r="BS131" s="8">
        <v>61.1</v>
      </c>
      <c r="BT131" s="8">
        <v>5.9331004749999998</v>
      </c>
      <c r="BU131" s="8">
        <v>218.35</v>
      </c>
      <c r="BV131" s="8">
        <v>337.89</v>
      </c>
      <c r="BW131" s="8">
        <v>525.37</v>
      </c>
      <c r="BX131" s="8">
        <v>345.01</v>
      </c>
      <c r="BY131" s="8">
        <v>178.08</v>
      </c>
      <c r="BZ131" s="8">
        <v>3443.25</v>
      </c>
      <c r="CA131" s="8">
        <v>1833.85</v>
      </c>
      <c r="CB131" s="8">
        <v>2402.04</v>
      </c>
      <c r="CC131" s="8">
        <v>308.79000000000002</v>
      </c>
      <c r="CD131" s="8">
        <v>215.81</v>
      </c>
      <c r="CE131" s="8">
        <v>747.62</v>
      </c>
      <c r="CF131" s="8">
        <v>290.85000000000002</v>
      </c>
      <c r="CG131" s="8">
        <v>569.09</v>
      </c>
      <c r="CH131" s="8">
        <v>96.99</v>
      </c>
      <c r="CI131" s="8">
        <v>1811.61</v>
      </c>
      <c r="CJ131" s="8">
        <v>1610.64</v>
      </c>
      <c r="CK131" s="8">
        <v>1380.4</v>
      </c>
      <c r="CL131" s="8">
        <v>2274.5500000000002</v>
      </c>
      <c r="CM131" s="8">
        <v>1173.6500000000001</v>
      </c>
      <c r="CN131" s="8">
        <v>2420.5300000000002</v>
      </c>
      <c r="CO131" s="8">
        <v>900.92</v>
      </c>
      <c r="CP131" s="8">
        <v>3789.36</v>
      </c>
      <c r="CQ131" s="8">
        <v>1904.23</v>
      </c>
      <c r="CR131" s="8">
        <v>559.34</v>
      </c>
      <c r="CS131" s="8">
        <v>2195.13</v>
      </c>
      <c r="CT131" s="8">
        <v>1156.79</v>
      </c>
      <c r="CU131" s="8">
        <v>1619.74</v>
      </c>
      <c r="CV131" s="8">
        <v>868.22</v>
      </c>
      <c r="CW131" s="8">
        <v>2197.2399999999998</v>
      </c>
      <c r="CX131" s="8">
        <v>2636.63</v>
      </c>
      <c r="CY131" s="8">
        <v>1493.62</v>
      </c>
      <c r="CZ131" s="8">
        <v>2143.65</v>
      </c>
      <c r="DA131" s="8">
        <v>1764.16</v>
      </c>
      <c r="DB131" s="8">
        <v>2473.86</v>
      </c>
      <c r="DC131" s="8">
        <v>1569.33</v>
      </c>
      <c r="DD131" s="8">
        <v>1878.35</v>
      </c>
      <c r="DE131" s="8">
        <v>1206.43</v>
      </c>
      <c r="DF131" s="8">
        <v>925.92</v>
      </c>
      <c r="DG131" s="8">
        <v>1289.5</v>
      </c>
      <c r="DH131" s="8">
        <v>1372.97</v>
      </c>
      <c r="DI131" s="8">
        <v>4202</v>
      </c>
      <c r="DJ131" s="8">
        <v>4202</v>
      </c>
      <c r="DK131" s="8">
        <v>4202</v>
      </c>
      <c r="DL131" s="8">
        <v>4202</v>
      </c>
      <c r="DM131" s="8">
        <v>4202</v>
      </c>
      <c r="DN131" s="8">
        <v>4202</v>
      </c>
      <c r="DO131" s="8">
        <v>4202</v>
      </c>
      <c r="DP131" s="8">
        <v>4202</v>
      </c>
      <c r="DQ131" s="8">
        <v>4202</v>
      </c>
      <c r="DR131" s="8">
        <v>4202</v>
      </c>
      <c r="DS131" s="8">
        <v>4202</v>
      </c>
      <c r="DT131" s="8">
        <v>4202</v>
      </c>
      <c r="DU131" s="8">
        <v>4202</v>
      </c>
      <c r="DV131" s="8">
        <v>4202</v>
      </c>
      <c r="DW131" s="8">
        <v>4202</v>
      </c>
      <c r="DX131" s="8">
        <v>4202</v>
      </c>
      <c r="DY131" s="8">
        <v>4202</v>
      </c>
      <c r="DZ131" s="8">
        <v>4202</v>
      </c>
      <c r="EA131" s="8">
        <v>4202</v>
      </c>
      <c r="EB131" s="8">
        <v>4202</v>
      </c>
      <c r="EC131" s="8">
        <v>4202</v>
      </c>
      <c r="ED131" s="8">
        <v>4202</v>
      </c>
      <c r="EE131" s="8">
        <v>4202</v>
      </c>
      <c r="EF131" s="8">
        <v>4202</v>
      </c>
      <c r="EG131" s="8">
        <v>4202</v>
      </c>
      <c r="EH131" s="8">
        <v>4202</v>
      </c>
      <c r="EI131" s="8">
        <v>4202</v>
      </c>
      <c r="EJ131" s="8">
        <v>4202</v>
      </c>
      <c r="EK131" s="8">
        <v>4202</v>
      </c>
      <c r="EL131" s="8">
        <v>4202</v>
      </c>
      <c r="EM131" s="8">
        <v>4202</v>
      </c>
      <c r="EN131" s="8">
        <v>4202</v>
      </c>
      <c r="EO131" s="8">
        <v>4202</v>
      </c>
      <c r="EP131" s="8">
        <v>4202</v>
      </c>
      <c r="EQ131" s="8">
        <v>4202</v>
      </c>
      <c r="ER131" s="8">
        <v>4202</v>
      </c>
      <c r="ES131" s="8">
        <v>4202</v>
      </c>
      <c r="ET131" s="8">
        <v>4202</v>
      </c>
      <c r="EU131" s="8">
        <v>4202</v>
      </c>
      <c r="EV131" s="8">
        <v>4202</v>
      </c>
      <c r="EW131" s="8" t="s">
        <v>54</v>
      </c>
      <c r="EX131" s="8" t="s">
        <v>55</v>
      </c>
      <c r="EY131" s="8">
        <v>161.18199999999999</v>
      </c>
      <c r="EZ131" s="8">
        <v>8.67</v>
      </c>
      <c r="FC131" s="8" t="s">
        <v>5213</v>
      </c>
      <c r="FD131" s="8">
        <v>1441</v>
      </c>
      <c r="FE131" s="8" t="s">
        <v>5213</v>
      </c>
      <c r="FF131" s="8">
        <v>4326</v>
      </c>
      <c r="FG131" s="8" t="s">
        <v>5213</v>
      </c>
      <c r="FH131" s="8" t="s">
        <v>5214</v>
      </c>
      <c r="FI131" s="8" t="s">
        <v>5210</v>
      </c>
      <c r="FJ131" s="8" t="s">
        <v>65</v>
      </c>
      <c r="FK131" s="8">
        <v>0</v>
      </c>
      <c r="FL131" s="8">
        <v>73.7</v>
      </c>
      <c r="FM131" s="8">
        <v>0.13</v>
      </c>
      <c r="FO131" s="8">
        <v>37</v>
      </c>
      <c r="FP131" s="8">
        <v>0</v>
      </c>
      <c r="FQ131" s="8" t="s">
        <v>5213</v>
      </c>
      <c r="FR131" s="8" t="s">
        <v>83</v>
      </c>
      <c r="FS131" s="8" t="s">
        <v>5215</v>
      </c>
      <c r="FT131" s="8">
        <v>0</v>
      </c>
      <c r="FU131" s="8" t="s">
        <v>5216</v>
      </c>
      <c r="FV131" s="8">
        <v>946</v>
      </c>
      <c r="FW131" s="8">
        <v>1039</v>
      </c>
      <c r="FX131" s="8">
        <v>1551</v>
      </c>
      <c r="FY131" s="8">
        <v>47</v>
      </c>
      <c r="FZ131" s="8">
        <v>65</v>
      </c>
      <c r="GA131" s="8">
        <v>67</v>
      </c>
      <c r="GB131" s="8">
        <v>545</v>
      </c>
      <c r="GC131" s="8">
        <v>74</v>
      </c>
      <c r="GD131" s="8">
        <v>11</v>
      </c>
      <c r="GE131" s="8">
        <v>208</v>
      </c>
      <c r="GF131" s="8">
        <v>1</v>
      </c>
      <c r="GG131" s="8" t="s">
        <v>128</v>
      </c>
      <c r="GH131" s="8" t="s">
        <v>5213</v>
      </c>
      <c r="GI131" s="8" t="s">
        <v>5217</v>
      </c>
      <c r="GJ131" s="8" t="s">
        <v>5213</v>
      </c>
      <c r="GK131" s="8" t="s">
        <v>331</v>
      </c>
      <c r="GL131" s="9">
        <v>2E-85</v>
      </c>
      <c r="GM131" s="8" t="s">
        <v>191</v>
      </c>
      <c r="GN131" s="8" t="s">
        <v>332</v>
      </c>
      <c r="GO131" s="8" t="s">
        <v>5217</v>
      </c>
      <c r="GP131" s="8" t="s">
        <v>5217</v>
      </c>
      <c r="GQ131" s="8" t="s">
        <v>55</v>
      </c>
      <c r="GR131" s="8" t="s">
        <v>5218</v>
      </c>
      <c r="GS131" s="8">
        <v>1441</v>
      </c>
      <c r="GT131" s="8">
        <v>7</v>
      </c>
      <c r="GU131" s="8">
        <v>10.7</v>
      </c>
      <c r="GV131" s="8">
        <v>66.099999999999994</v>
      </c>
      <c r="GW131" s="8">
        <v>23.2</v>
      </c>
      <c r="GX131" s="8" t="s">
        <v>55</v>
      </c>
      <c r="GY131" s="8" t="s">
        <v>55</v>
      </c>
      <c r="GZ131" s="8">
        <v>5</v>
      </c>
      <c r="HA131" s="8">
        <v>14</v>
      </c>
      <c r="HB131" s="8">
        <v>5.8</v>
      </c>
      <c r="HC131" s="8">
        <v>4.4000000000000004</v>
      </c>
      <c r="HD131" s="8" t="s">
        <v>61</v>
      </c>
      <c r="HE131" s="8" t="s">
        <v>5213</v>
      </c>
      <c r="HF131" s="8" t="s">
        <v>5219</v>
      </c>
      <c r="HG131" s="9">
        <v>1E-119</v>
      </c>
      <c r="HH131" s="8" t="s">
        <v>5220</v>
      </c>
      <c r="HI131" s="8">
        <v>430</v>
      </c>
      <c r="HJ131" s="8">
        <v>1133</v>
      </c>
      <c r="HK131" s="8">
        <v>1346</v>
      </c>
      <c r="HL131" s="8">
        <v>27</v>
      </c>
      <c r="HM131" s="8">
        <v>45</v>
      </c>
      <c r="HN131" s="8">
        <v>84</v>
      </c>
      <c r="HO131" s="8">
        <v>821</v>
      </c>
      <c r="HP131" s="8">
        <v>115</v>
      </c>
      <c r="HQ131" s="8">
        <v>49</v>
      </c>
      <c r="HR131" s="8">
        <v>224</v>
      </c>
      <c r="HS131" s="8">
        <v>1</v>
      </c>
      <c r="HT131" s="8" t="s">
        <v>145</v>
      </c>
    </row>
    <row r="132" spans="1:228" x14ac:dyDescent="0.2">
      <c r="A132" s="6" t="s">
        <v>5717</v>
      </c>
      <c r="B132" s="6" t="s">
        <v>5718</v>
      </c>
      <c r="D132" s="8" t="s">
        <v>2482</v>
      </c>
      <c r="E132" s="8">
        <v>84.2</v>
      </c>
      <c r="F132" s="8">
        <v>68.349999999999994</v>
      </c>
      <c r="G132" s="8">
        <f t="shared" si="22"/>
        <v>76.275000000000006</v>
      </c>
      <c r="H132" s="8">
        <f t="shared" si="23"/>
        <v>6.2531383696912943</v>
      </c>
      <c r="I132" s="8">
        <v>64.989999999999995</v>
      </c>
      <c r="J132" s="8">
        <v>71.92</v>
      </c>
      <c r="K132" s="8">
        <v>44.44</v>
      </c>
      <c r="L132" s="8">
        <v>60.45</v>
      </c>
      <c r="M132" s="8">
        <v>5.9176704339999997</v>
      </c>
      <c r="N132" s="8">
        <v>524.09</v>
      </c>
      <c r="O132" s="8">
        <v>478.58</v>
      </c>
      <c r="P132" s="8">
        <v>537.92999999999995</v>
      </c>
      <c r="Q132" s="8">
        <v>513.53333329999998</v>
      </c>
      <c r="R132" s="8">
        <v>9.0043141139999996</v>
      </c>
      <c r="S132" s="8">
        <v>496.22</v>
      </c>
      <c r="T132" s="8">
        <v>492.09</v>
      </c>
      <c r="U132" s="8">
        <v>483.37</v>
      </c>
      <c r="V132" s="8">
        <v>490.56</v>
      </c>
      <c r="W132" s="8">
        <v>8.9382857920000003</v>
      </c>
      <c r="X132" s="8">
        <v>460.12</v>
      </c>
      <c r="Y132" s="8">
        <v>639.34</v>
      </c>
      <c r="Z132" s="8">
        <v>439.84</v>
      </c>
      <c r="AA132" s="8">
        <v>513.1</v>
      </c>
      <c r="AB132" s="8">
        <v>9.0030962149999993</v>
      </c>
      <c r="AC132" s="8">
        <v>444.81</v>
      </c>
      <c r="AD132" s="8">
        <v>453.19</v>
      </c>
      <c r="AE132" s="8">
        <v>449</v>
      </c>
      <c r="AF132" s="8">
        <v>8.810571634741148</v>
      </c>
      <c r="AG132" s="8">
        <v>452.06</v>
      </c>
      <c r="AH132" s="8">
        <v>490.27</v>
      </c>
      <c r="AI132" s="8">
        <v>451.01</v>
      </c>
      <c r="AJ132" s="8">
        <v>464.44666669999998</v>
      </c>
      <c r="AK132" s="8">
        <v>8.8593691280000009</v>
      </c>
      <c r="AL132" s="8">
        <v>97.29</v>
      </c>
      <c r="AM132" s="8">
        <v>63.29</v>
      </c>
      <c r="AN132" s="8">
        <v>70.61</v>
      </c>
      <c r="AO132" s="8">
        <v>77.063333330000006</v>
      </c>
      <c r="AP132" s="8">
        <v>6.2679726850000002</v>
      </c>
      <c r="AQ132" s="8">
        <v>54.36</v>
      </c>
      <c r="AR132" s="8">
        <v>52.4</v>
      </c>
      <c r="AS132" s="8">
        <v>48.59</v>
      </c>
      <c r="AT132" s="8">
        <v>51.783333329999998</v>
      </c>
      <c r="AU132" s="8">
        <v>5.6944159299999999</v>
      </c>
      <c r="AV132" s="8">
        <v>488.26</v>
      </c>
      <c r="AW132" s="8">
        <v>401.11</v>
      </c>
      <c r="AX132" s="8">
        <v>456.06</v>
      </c>
      <c r="AY132" s="8">
        <v>448.47666670000001</v>
      </c>
      <c r="AZ132" s="8">
        <v>8.8088891159999996</v>
      </c>
      <c r="BA132" s="8">
        <v>370.52</v>
      </c>
      <c r="BB132" s="8">
        <v>424.36</v>
      </c>
      <c r="BC132" s="8">
        <v>389.16</v>
      </c>
      <c r="BD132" s="8">
        <v>394.68</v>
      </c>
      <c r="BE132" s="8">
        <v>8.6245396040000006</v>
      </c>
      <c r="BF132" s="8">
        <v>397.44</v>
      </c>
      <c r="BG132" s="8">
        <v>473.43</v>
      </c>
      <c r="BH132" s="8">
        <v>436.74</v>
      </c>
      <c r="BI132" s="8">
        <v>435.87</v>
      </c>
      <c r="BJ132" s="8">
        <v>8.7677540989999994</v>
      </c>
      <c r="BK132" s="8">
        <v>365</v>
      </c>
      <c r="BL132" s="8">
        <v>428.75</v>
      </c>
      <c r="BM132" s="8">
        <v>371.91</v>
      </c>
      <c r="BN132" s="8">
        <v>388.55333330000002</v>
      </c>
      <c r="BO132" s="8">
        <v>8.6019688280000004</v>
      </c>
      <c r="BP132" s="8">
        <v>393.46</v>
      </c>
      <c r="BQ132" s="8">
        <v>357.53</v>
      </c>
      <c r="BR132" s="8">
        <v>365.26</v>
      </c>
      <c r="BS132" s="8">
        <v>372.08333329999999</v>
      </c>
      <c r="BT132" s="8">
        <v>8.5394819589999997</v>
      </c>
      <c r="BU132" s="8">
        <v>247</v>
      </c>
      <c r="BV132" s="8">
        <v>236</v>
      </c>
      <c r="BW132" s="8">
        <v>265</v>
      </c>
      <c r="BX132" s="8">
        <v>187</v>
      </c>
      <c r="BY132" s="8">
        <v>91</v>
      </c>
      <c r="BZ132" s="8">
        <v>2538</v>
      </c>
      <c r="CA132" s="8">
        <v>1307</v>
      </c>
      <c r="CB132" s="8">
        <v>1961</v>
      </c>
      <c r="CC132" s="8">
        <v>275</v>
      </c>
      <c r="CD132" s="8">
        <v>189</v>
      </c>
      <c r="CE132" s="8">
        <v>576</v>
      </c>
      <c r="CF132" s="8">
        <v>142</v>
      </c>
      <c r="CG132" s="8">
        <v>246</v>
      </c>
      <c r="CH132" s="8">
        <v>58</v>
      </c>
      <c r="CI132" s="8">
        <v>1475</v>
      </c>
      <c r="CJ132" s="8">
        <v>1092</v>
      </c>
      <c r="CK132" s="8">
        <v>1005</v>
      </c>
      <c r="CL132" s="8">
        <v>1537</v>
      </c>
      <c r="CM132" s="8">
        <v>869</v>
      </c>
      <c r="CN132" s="8">
        <v>1681</v>
      </c>
      <c r="CO132" s="8">
        <v>778</v>
      </c>
      <c r="CP132" s="8">
        <v>2802</v>
      </c>
      <c r="CQ132" s="8">
        <v>1265</v>
      </c>
      <c r="CR132" s="8">
        <v>458</v>
      </c>
      <c r="CS132" s="8">
        <v>1381</v>
      </c>
      <c r="CT132" s="8">
        <v>725</v>
      </c>
      <c r="CU132" s="8">
        <v>961</v>
      </c>
      <c r="CV132" s="8">
        <v>545</v>
      </c>
      <c r="CW132" s="8">
        <v>1689</v>
      </c>
      <c r="CX132" s="8">
        <v>1903</v>
      </c>
      <c r="CY132" s="8">
        <v>1109</v>
      </c>
      <c r="CZ132" s="8">
        <v>1443</v>
      </c>
      <c r="DA132" s="8">
        <v>2589</v>
      </c>
      <c r="DB132" s="8">
        <v>1466</v>
      </c>
      <c r="DC132" s="8">
        <v>1035</v>
      </c>
      <c r="DD132" s="8">
        <v>1505</v>
      </c>
      <c r="DE132" s="8">
        <v>887</v>
      </c>
      <c r="DF132" s="8">
        <v>546</v>
      </c>
      <c r="DG132" s="8">
        <v>935</v>
      </c>
      <c r="DH132" s="8">
        <v>858</v>
      </c>
      <c r="DI132" s="8">
        <v>425</v>
      </c>
      <c r="DJ132" s="8">
        <v>425</v>
      </c>
      <c r="DK132" s="8">
        <v>425</v>
      </c>
      <c r="DL132" s="8">
        <v>425</v>
      </c>
      <c r="DM132" s="8">
        <v>425</v>
      </c>
      <c r="DN132" s="8">
        <v>425</v>
      </c>
      <c r="DO132" s="8">
        <v>425</v>
      </c>
      <c r="DP132" s="8">
        <v>425</v>
      </c>
      <c r="DQ132" s="8">
        <v>425</v>
      </c>
      <c r="DR132" s="8">
        <v>425</v>
      </c>
      <c r="DS132" s="8">
        <v>425</v>
      </c>
      <c r="DT132" s="8">
        <v>425</v>
      </c>
      <c r="DU132" s="8">
        <v>425</v>
      </c>
      <c r="DV132" s="8">
        <v>425</v>
      </c>
      <c r="DW132" s="8">
        <v>425</v>
      </c>
      <c r="DX132" s="8">
        <v>425</v>
      </c>
      <c r="DY132" s="8">
        <v>425</v>
      </c>
      <c r="DZ132" s="8">
        <v>425</v>
      </c>
      <c r="EA132" s="8">
        <v>425</v>
      </c>
      <c r="EB132" s="8">
        <v>425</v>
      </c>
      <c r="EC132" s="8">
        <v>425</v>
      </c>
      <c r="ED132" s="8">
        <v>425</v>
      </c>
      <c r="EE132" s="8">
        <v>425</v>
      </c>
      <c r="EF132" s="8">
        <v>425</v>
      </c>
      <c r="EG132" s="8">
        <v>425</v>
      </c>
      <c r="EH132" s="8">
        <v>425</v>
      </c>
      <c r="EI132" s="8">
        <v>425</v>
      </c>
      <c r="EJ132" s="8">
        <v>425</v>
      </c>
      <c r="EK132" s="8">
        <v>425</v>
      </c>
      <c r="EL132" s="8">
        <v>425</v>
      </c>
      <c r="EM132" s="8">
        <v>425</v>
      </c>
      <c r="EN132" s="8">
        <v>425</v>
      </c>
      <c r="EO132" s="8">
        <v>425</v>
      </c>
      <c r="EP132" s="8">
        <v>425</v>
      </c>
      <c r="EQ132" s="8">
        <v>425</v>
      </c>
      <c r="ER132" s="8">
        <v>425</v>
      </c>
      <c r="ES132" s="8">
        <v>425</v>
      </c>
      <c r="ET132" s="8">
        <v>425</v>
      </c>
      <c r="EU132" s="8">
        <v>425</v>
      </c>
      <c r="EV132" s="8">
        <v>425</v>
      </c>
      <c r="EW132" s="8" t="s">
        <v>54</v>
      </c>
      <c r="EX132" s="8" t="s">
        <v>55</v>
      </c>
      <c r="EY132" s="8">
        <v>19.495000000000001</v>
      </c>
      <c r="EZ132" s="8">
        <v>8.66</v>
      </c>
      <c r="FC132" s="8" t="s">
        <v>2482</v>
      </c>
      <c r="FD132" s="8">
        <v>182</v>
      </c>
      <c r="FE132" s="8" t="s">
        <v>2482</v>
      </c>
      <c r="FF132" s="8">
        <v>549</v>
      </c>
      <c r="FG132" s="8" t="s">
        <v>2482</v>
      </c>
      <c r="FH132" s="8" t="s">
        <v>2483</v>
      </c>
      <c r="FI132" s="8" t="s">
        <v>2459</v>
      </c>
      <c r="FJ132" s="8" t="s">
        <v>83</v>
      </c>
      <c r="FK132" s="9">
        <v>4.9999999999999998E-73</v>
      </c>
      <c r="FL132" s="8">
        <v>84</v>
      </c>
      <c r="FM132" s="8">
        <v>0.31</v>
      </c>
      <c r="FO132" s="8">
        <v>4</v>
      </c>
      <c r="FP132" s="8">
        <v>0</v>
      </c>
      <c r="FQ132" s="8" t="s">
        <v>2482</v>
      </c>
      <c r="FR132" s="8" t="s">
        <v>65</v>
      </c>
      <c r="FS132" s="8" t="s">
        <v>2484</v>
      </c>
      <c r="FT132" s="9">
        <v>9.0000000000000004E-96</v>
      </c>
      <c r="FU132" s="8" t="s">
        <v>2485</v>
      </c>
      <c r="FV132" s="8">
        <v>351</v>
      </c>
      <c r="FW132" s="8">
        <v>182</v>
      </c>
      <c r="FX132" s="8">
        <v>182</v>
      </c>
      <c r="FY132" s="8">
        <v>93</v>
      </c>
      <c r="FZ132" s="8">
        <v>97</v>
      </c>
      <c r="GA132" s="8">
        <v>100</v>
      </c>
      <c r="GB132" s="8">
        <v>12</v>
      </c>
      <c r="GC132" s="8">
        <v>0</v>
      </c>
      <c r="GD132" s="8">
        <v>1</v>
      </c>
      <c r="GE132" s="8">
        <v>1</v>
      </c>
      <c r="GF132" s="8">
        <v>1</v>
      </c>
      <c r="GG132" s="8" t="s">
        <v>72</v>
      </c>
      <c r="GH132" s="8" t="s">
        <v>2482</v>
      </c>
      <c r="GI132" s="8" t="s">
        <v>2486</v>
      </c>
      <c r="GJ132" s="8" t="s">
        <v>2482</v>
      </c>
      <c r="GK132" s="8" t="s">
        <v>2487</v>
      </c>
      <c r="GL132" s="9">
        <v>2E-52</v>
      </c>
      <c r="GM132" s="8" t="s">
        <v>191</v>
      </c>
      <c r="GN132" s="8" t="s">
        <v>2488</v>
      </c>
      <c r="GO132" s="8" t="s">
        <v>2486</v>
      </c>
      <c r="GP132" s="8" t="s">
        <v>2486</v>
      </c>
      <c r="GQ132" s="8" t="s">
        <v>2489</v>
      </c>
      <c r="GR132" s="8" t="s">
        <v>131</v>
      </c>
      <c r="GS132" s="8">
        <v>182</v>
      </c>
      <c r="GT132" s="8">
        <v>0</v>
      </c>
      <c r="GU132" s="8" t="s">
        <v>55</v>
      </c>
      <c r="GV132" s="8" t="s">
        <v>55</v>
      </c>
      <c r="GW132" s="8" t="s">
        <v>55</v>
      </c>
      <c r="GX132" s="8" t="s">
        <v>55</v>
      </c>
      <c r="GY132" s="8" t="s">
        <v>55</v>
      </c>
      <c r="GZ132" s="8">
        <v>0</v>
      </c>
      <c r="HA132" s="8">
        <v>14.8</v>
      </c>
      <c r="HB132" s="8">
        <v>9.3000000000000007</v>
      </c>
      <c r="HC132" s="8">
        <v>5.5</v>
      </c>
      <c r="HD132" s="8" t="s">
        <v>61</v>
      </c>
      <c r="HE132" s="8" t="s">
        <v>2482</v>
      </c>
      <c r="HF132" s="8" t="s">
        <v>2490</v>
      </c>
      <c r="HG132" s="9">
        <v>4.9999999999999999E-49</v>
      </c>
      <c r="HH132" s="8" t="s">
        <v>2491</v>
      </c>
      <c r="HI132" s="8">
        <v>193</v>
      </c>
      <c r="HJ132" s="8">
        <v>180</v>
      </c>
      <c r="HK132" s="8">
        <v>214</v>
      </c>
      <c r="HL132" s="8">
        <v>54</v>
      </c>
      <c r="HM132" s="8">
        <v>68</v>
      </c>
      <c r="HN132" s="8">
        <v>84</v>
      </c>
      <c r="HO132" s="8">
        <v>82</v>
      </c>
      <c r="HP132" s="8">
        <v>10</v>
      </c>
      <c r="HQ132" s="8">
        <v>31</v>
      </c>
      <c r="HR132" s="8">
        <v>10</v>
      </c>
      <c r="HS132" s="8">
        <v>1</v>
      </c>
      <c r="HT132" s="8" t="s">
        <v>79</v>
      </c>
    </row>
    <row r="133" spans="1:228" x14ac:dyDescent="0.2">
      <c r="A133" s="6" t="s">
        <v>5707</v>
      </c>
      <c r="B133" s="6" t="s">
        <v>5708</v>
      </c>
      <c r="D133" s="8" t="s">
        <v>364</v>
      </c>
      <c r="E133" s="8">
        <v>367.98</v>
      </c>
      <c r="F133" s="8">
        <v>500.09</v>
      </c>
      <c r="G133" s="8">
        <f t="shared" si="22"/>
        <v>434.03499999999997</v>
      </c>
      <c r="H133" s="8">
        <f t="shared" si="23"/>
        <v>8.7616675741276122</v>
      </c>
      <c r="I133" s="8">
        <v>341.59</v>
      </c>
      <c r="J133" s="8">
        <v>376.04</v>
      </c>
      <c r="K133" s="8">
        <v>369.73</v>
      </c>
      <c r="L133" s="8">
        <v>362.4533333</v>
      </c>
      <c r="M133" s="8">
        <v>8.5016514470000004</v>
      </c>
      <c r="N133" s="8">
        <v>428.85</v>
      </c>
      <c r="O133" s="8">
        <v>545.33000000000004</v>
      </c>
      <c r="P133" s="8">
        <v>556.71</v>
      </c>
      <c r="Q133" s="8">
        <v>510.2966667</v>
      </c>
      <c r="R133" s="8">
        <v>8.9951924079999994</v>
      </c>
      <c r="S133" s="8">
        <v>411.05</v>
      </c>
      <c r="T133" s="8">
        <v>459.46</v>
      </c>
      <c r="U133" s="8">
        <v>442.47</v>
      </c>
      <c r="V133" s="8">
        <v>437.66</v>
      </c>
      <c r="W133" s="8">
        <v>8.7736667239999999</v>
      </c>
      <c r="X133" s="8">
        <v>424.77</v>
      </c>
      <c r="Y133" s="8">
        <v>582.52</v>
      </c>
      <c r="Z133" s="8">
        <v>351.46</v>
      </c>
      <c r="AA133" s="8">
        <v>452.91666670000001</v>
      </c>
      <c r="AB133" s="8">
        <v>8.8231018189999997</v>
      </c>
      <c r="AC133" s="8">
        <v>395.61</v>
      </c>
      <c r="AD133" s="8">
        <v>426.99</v>
      </c>
      <c r="AE133" s="8">
        <v>411.3</v>
      </c>
      <c r="AF133" s="8">
        <v>8.6840472616130207</v>
      </c>
      <c r="AG133" s="8">
        <v>434.84</v>
      </c>
      <c r="AH133" s="8">
        <v>427.61</v>
      </c>
      <c r="AI133" s="8">
        <v>405.85</v>
      </c>
      <c r="AJ133" s="8">
        <v>422.76666669999997</v>
      </c>
      <c r="AK133" s="8">
        <v>8.7237178209999993</v>
      </c>
      <c r="AL133" s="8">
        <v>414.43</v>
      </c>
      <c r="AM133" s="8">
        <v>359.08</v>
      </c>
      <c r="AN133" s="8">
        <v>537.09</v>
      </c>
      <c r="AO133" s="8">
        <v>436.8666667</v>
      </c>
      <c r="AP133" s="8">
        <v>8.7710492210000002</v>
      </c>
      <c r="AQ133" s="8">
        <v>333.93</v>
      </c>
      <c r="AR133" s="8">
        <v>399.05</v>
      </c>
      <c r="AS133" s="8">
        <v>391.97</v>
      </c>
      <c r="AT133" s="8">
        <v>374.98333330000003</v>
      </c>
      <c r="AU133" s="8">
        <v>8.550682664</v>
      </c>
      <c r="AV133" s="8">
        <v>549.73</v>
      </c>
      <c r="AW133" s="8">
        <v>637.55999999999995</v>
      </c>
      <c r="AX133" s="8">
        <v>535.23</v>
      </c>
      <c r="AY133" s="8">
        <v>574.17333329999997</v>
      </c>
      <c r="AZ133" s="8">
        <v>9.1653425179999992</v>
      </c>
      <c r="BA133" s="8">
        <v>522.92999999999995</v>
      </c>
      <c r="BB133" s="8">
        <v>529.94000000000005</v>
      </c>
      <c r="BC133" s="8">
        <v>573.49</v>
      </c>
      <c r="BD133" s="8">
        <v>542.12</v>
      </c>
      <c r="BE133" s="8">
        <v>9.0824684219999998</v>
      </c>
      <c r="BF133" s="8">
        <v>584.92999999999995</v>
      </c>
      <c r="BG133" s="8">
        <v>484.64</v>
      </c>
      <c r="BH133" s="8">
        <v>466.3</v>
      </c>
      <c r="BI133" s="8">
        <v>511.95666670000003</v>
      </c>
      <c r="BJ133" s="8">
        <v>8.9998778920000007</v>
      </c>
      <c r="BK133" s="8">
        <v>466.04</v>
      </c>
      <c r="BL133" s="8">
        <v>548.30999999999995</v>
      </c>
      <c r="BM133" s="8">
        <v>474.64</v>
      </c>
      <c r="BN133" s="8">
        <v>496.33</v>
      </c>
      <c r="BO133" s="8">
        <v>8.9551558490000005</v>
      </c>
      <c r="BP133" s="8">
        <v>607.14</v>
      </c>
      <c r="BQ133" s="8">
        <v>576.66999999999996</v>
      </c>
      <c r="BR133" s="8">
        <v>481.1</v>
      </c>
      <c r="BS133" s="8">
        <v>554.97</v>
      </c>
      <c r="BT133" s="8">
        <v>9.1162659759999993</v>
      </c>
      <c r="BU133" s="8">
        <v>1209</v>
      </c>
      <c r="BV133" s="8">
        <v>1934</v>
      </c>
      <c r="BW133" s="8">
        <v>1560</v>
      </c>
      <c r="BX133" s="8">
        <v>1095</v>
      </c>
      <c r="BY133" s="8">
        <v>848</v>
      </c>
      <c r="BZ133" s="8">
        <v>2326</v>
      </c>
      <c r="CA133" s="8">
        <v>1668</v>
      </c>
      <c r="CB133" s="8">
        <v>2273</v>
      </c>
      <c r="CC133" s="8">
        <v>1312</v>
      </c>
      <c r="CD133" s="8">
        <v>1201</v>
      </c>
      <c r="CE133" s="8">
        <v>4907</v>
      </c>
      <c r="CF133" s="8">
        <v>977</v>
      </c>
      <c r="CG133" s="8">
        <v>2098</v>
      </c>
      <c r="CH133" s="8">
        <v>524</v>
      </c>
      <c r="CI133" s="8">
        <v>1860</v>
      </c>
      <c r="CJ133" s="8">
        <v>1944</v>
      </c>
      <c r="CK133" s="8">
        <v>1321</v>
      </c>
      <c r="CL133" s="8">
        <v>1531</v>
      </c>
      <c r="CM133" s="8">
        <v>917</v>
      </c>
      <c r="CN133" s="8">
        <v>1811</v>
      </c>
      <c r="CO133" s="8">
        <v>760</v>
      </c>
      <c r="CP133" s="8">
        <v>2824</v>
      </c>
      <c r="CQ133" s="8">
        <v>1809</v>
      </c>
      <c r="CR133" s="8">
        <v>656</v>
      </c>
      <c r="CS133" s="8">
        <v>1974</v>
      </c>
      <c r="CT133" s="8">
        <v>1253</v>
      </c>
      <c r="CU133" s="8">
        <v>1736</v>
      </c>
      <c r="CV133" s="8">
        <v>804</v>
      </c>
      <c r="CW133" s="8">
        <v>1567</v>
      </c>
      <c r="CX133" s="8">
        <v>1990</v>
      </c>
      <c r="CY133" s="8">
        <v>1137</v>
      </c>
      <c r="CZ133" s="8">
        <v>1492</v>
      </c>
      <c r="DA133" s="8">
        <v>2642</v>
      </c>
      <c r="DB133" s="8">
        <v>1312</v>
      </c>
      <c r="DC133" s="8">
        <v>1636</v>
      </c>
      <c r="DD133" s="8">
        <v>2105</v>
      </c>
      <c r="DE133" s="8">
        <v>1464</v>
      </c>
      <c r="DF133" s="8">
        <v>900</v>
      </c>
      <c r="DG133" s="8">
        <v>1072</v>
      </c>
      <c r="DH133" s="8">
        <v>1026</v>
      </c>
      <c r="DI133" s="8">
        <v>476</v>
      </c>
      <c r="DJ133" s="8">
        <v>476</v>
      </c>
      <c r="DK133" s="8">
        <v>476</v>
      </c>
      <c r="DL133" s="8">
        <v>476</v>
      </c>
      <c r="DM133" s="8">
        <v>476</v>
      </c>
      <c r="DN133" s="8">
        <v>476</v>
      </c>
      <c r="DO133" s="8">
        <v>476</v>
      </c>
      <c r="DP133" s="8">
        <v>476</v>
      </c>
      <c r="DQ133" s="8">
        <v>476</v>
      </c>
      <c r="DR133" s="8">
        <v>476</v>
      </c>
      <c r="DS133" s="8">
        <v>476</v>
      </c>
      <c r="DT133" s="8">
        <v>476</v>
      </c>
      <c r="DU133" s="8">
        <v>476</v>
      </c>
      <c r="DV133" s="8">
        <v>476</v>
      </c>
      <c r="DW133" s="8">
        <v>476</v>
      </c>
      <c r="DX133" s="8">
        <v>476</v>
      </c>
      <c r="DY133" s="8">
        <v>476</v>
      </c>
      <c r="DZ133" s="8">
        <v>476</v>
      </c>
      <c r="EA133" s="8">
        <v>476</v>
      </c>
      <c r="EB133" s="8">
        <v>476</v>
      </c>
      <c r="EC133" s="8">
        <v>476</v>
      </c>
      <c r="ED133" s="8">
        <v>476</v>
      </c>
      <c r="EE133" s="8">
        <v>476</v>
      </c>
      <c r="EF133" s="8">
        <v>476</v>
      </c>
      <c r="EG133" s="8">
        <v>476</v>
      </c>
      <c r="EH133" s="8">
        <v>476</v>
      </c>
      <c r="EI133" s="8">
        <v>476</v>
      </c>
      <c r="EJ133" s="8">
        <v>476</v>
      </c>
      <c r="EK133" s="8">
        <v>476</v>
      </c>
      <c r="EL133" s="8">
        <v>476</v>
      </c>
      <c r="EM133" s="8">
        <v>476</v>
      </c>
      <c r="EN133" s="8">
        <v>476</v>
      </c>
      <c r="EO133" s="8">
        <v>476</v>
      </c>
      <c r="EP133" s="8">
        <v>476</v>
      </c>
      <c r="EQ133" s="8">
        <v>476</v>
      </c>
      <c r="ER133" s="8">
        <v>476</v>
      </c>
      <c r="ES133" s="8">
        <v>476</v>
      </c>
      <c r="ET133" s="8">
        <v>476</v>
      </c>
      <c r="EU133" s="8">
        <v>476</v>
      </c>
      <c r="EV133" s="8">
        <v>476</v>
      </c>
      <c r="EW133" s="8" t="s">
        <v>110</v>
      </c>
      <c r="EX133" s="8" t="s">
        <v>365</v>
      </c>
      <c r="EY133" s="8">
        <v>22.757999999999999</v>
      </c>
      <c r="EZ133" s="8">
        <v>8.2100000000000009</v>
      </c>
      <c r="FA133" s="8">
        <v>19.437000000000001</v>
      </c>
      <c r="FB133" s="8">
        <v>6.34</v>
      </c>
      <c r="FC133" s="8" t="s">
        <v>364</v>
      </c>
      <c r="FD133" s="8">
        <v>199</v>
      </c>
      <c r="FE133" s="8" t="s">
        <v>364</v>
      </c>
      <c r="FF133" s="8">
        <v>600</v>
      </c>
      <c r="FG133" s="8" t="s">
        <v>364</v>
      </c>
      <c r="FH133" s="8" t="s">
        <v>366</v>
      </c>
      <c r="FI133" s="8" t="s">
        <v>309</v>
      </c>
      <c r="FJ133" s="8" t="s">
        <v>65</v>
      </c>
      <c r="FK133" s="8">
        <v>0</v>
      </c>
      <c r="FL133" s="8">
        <v>100</v>
      </c>
      <c r="FM133" s="8">
        <v>0.2</v>
      </c>
      <c r="FO133" s="8">
        <v>5</v>
      </c>
      <c r="FP133" s="8">
        <v>0</v>
      </c>
      <c r="FQ133" s="8" t="s">
        <v>364</v>
      </c>
      <c r="FR133" s="8" t="s">
        <v>65</v>
      </c>
      <c r="FS133" s="8" t="s">
        <v>367</v>
      </c>
      <c r="FT133" s="9">
        <v>1.0000000000000001E-111</v>
      </c>
      <c r="FU133" s="8" t="s">
        <v>368</v>
      </c>
      <c r="FV133" s="8">
        <v>401</v>
      </c>
      <c r="FW133" s="8">
        <v>199</v>
      </c>
      <c r="FX133" s="8">
        <v>199</v>
      </c>
      <c r="FY133" s="8">
        <v>97</v>
      </c>
      <c r="FZ133" s="8">
        <v>98</v>
      </c>
      <c r="GA133" s="8">
        <v>100</v>
      </c>
      <c r="GB133" s="8">
        <v>5</v>
      </c>
      <c r="GC133" s="8">
        <v>0</v>
      </c>
      <c r="GD133" s="8">
        <v>1</v>
      </c>
      <c r="GE133" s="8">
        <v>1</v>
      </c>
      <c r="GF133" s="8">
        <v>1</v>
      </c>
      <c r="GG133" s="8" t="s">
        <v>72</v>
      </c>
      <c r="GH133" s="8" t="s">
        <v>364</v>
      </c>
      <c r="GI133" s="8" t="s">
        <v>369</v>
      </c>
      <c r="GJ133" s="8" t="s">
        <v>364</v>
      </c>
      <c r="GK133" s="8" t="s">
        <v>371</v>
      </c>
      <c r="GL133" s="9">
        <v>3.0000000000000001E-61</v>
      </c>
      <c r="GM133" s="8" t="s">
        <v>191</v>
      </c>
      <c r="GN133" s="8" t="s">
        <v>372</v>
      </c>
      <c r="GO133" s="8" t="s">
        <v>369</v>
      </c>
      <c r="GP133" s="8" t="s">
        <v>369</v>
      </c>
      <c r="GQ133" s="8" t="s">
        <v>55</v>
      </c>
      <c r="GR133" s="8" t="s">
        <v>373</v>
      </c>
      <c r="GS133" s="8">
        <v>199</v>
      </c>
      <c r="GT133" s="8">
        <v>0</v>
      </c>
      <c r="GU133" s="8" t="s">
        <v>55</v>
      </c>
      <c r="GV133" s="8" t="s">
        <v>55</v>
      </c>
      <c r="GW133" s="8" t="s">
        <v>55</v>
      </c>
      <c r="GX133" s="8" t="s">
        <v>55</v>
      </c>
      <c r="GY133" s="8" t="s">
        <v>55</v>
      </c>
      <c r="GZ133" s="8">
        <v>0</v>
      </c>
      <c r="HA133" s="8">
        <v>10.6</v>
      </c>
      <c r="HB133" s="8">
        <v>6</v>
      </c>
      <c r="HC133" s="8">
        <v>4.5</v>
      </c>
      <c r="HD133" s="8" t="s">
        <v>61</v>
      </c>
      <c r="HE133" s="8" t="s">
        <v>364</v>
      </c>
      <c r="HF133" s="8" t="s">
        <v>374</v>
      </c>
      <c r="HG133" s="9">
        <v>1.0000000000000001E-43</v>
      </c>
      <c r="HH133" s="8" t="s">
        <v>375</v>
      </c>
      <c r="HI133" s="8">
        <v>176</v>
      </c>
      <c r="HJ133" s="8">
        <v>155</v>
      </c>
      <c r="HK133" s="8">
        <v>169</v>
      </c>
      <c r="HL133" s="8">
        <v>54</v>
      </c>
      <c r="HM133" s="8">
        <v>74</v>
      </c>
      <c r="HN133" s="8">
        <v>92</v>
      </c>
      <c r="HO133" s="8">
        <v>71</v>
      </c>
      <c r="HP133" s="8">
        <v>2</v>
      </c>
      <c r="HQ133" s="8">
        <v>8</v>
      </c>
      <c r="HR133" s="8">
        <v>43</v>
      </c>
      <c r="HS133" s="8">
        <v>1</v>
      </c>
      <c r="HT133" s="8" t="s">
        <v>201</v>
      </c>
    </row>
    <row r="134" spans="1:228" x14ac:dyDescent="0.2">
      <c r="A134" s="6" t="s">
        <v>5719</v>
      </c>
      <c r="B134" s="6" t="s">
        <v>5718</v>
      </c>
      <c r="D134" s="8" t="s">
        <v>307</v>
      </c>
      <c r="E134" s="8">
        <v>1000.27</v>
      </c>
      <c r="F134" s="8">
        <v>711.07</v>
      </c>
      <c r="G134" s="8">
        <f t="shared" si="22"/>
        <v>855.67000000000007</v>
      </c>
      <c r="H134" s="8">
        <f t="shared" si="23"/>
        <v>9.7409107000031945</v>
      </c>
      <c r="I134" s="8">
        <v>751.57</v>
      </c>
      <c r="J134" s="8">
        <v>889.61</v>
      </c>
      <c r="K134" s="8">
        <v>696.99</v>
      </c>
      <c r="L134" s="8">
        <v>779.39</v>
      </c>
      <c r="M134" s="8">
        <v>9.6062016109999995</v>
      </c>
      <c r="N134" s="8">
        <v>1311.82</v>
      </c>
      <c r="O134" s="8">
        <v>1115.97</v>
      </c>
      <c r="P134" s="8">
        <v>1236.24</v>
      </c>
      <c r="Q134" s="8">
        <v>1221.343333</v>
      </c>
      <c r="R134" s="8">
        <v>10.2542531</v>
      </c>
      <c r="S134" s="8">
        <v>1120.32</v>
      </c>
      <c r="T134" s="8">
        <v>1148.68</v>
      </c>
      <c r="U134" s="8">
        <v>1252.3699999999999</v>
      </c>
      <c r="V134" s="8">
        <v>1173.79</v>
      </c>
      <c r="W134" s="8">
        <v>10.196958609999999</v>
      </c>
      <c r="X134" s="8">
        <v>1199.93</v>
      </c>
      <c r="Y134" s="8">
        <v>1368.09</v>
      </c>
      <c r="Z134" s="8">
        <v>1206.51</v>
      </c>
      <c r="AA134" s="8">
        <v>1258.176667</v>
      </c>
      <c r="AB134" s="8">
        <v>10.2971188</v>
      </c>
      <c r="AC134" s="8">
        <v>1183.44</v>
      </c>
      <c r="AD134" s="8">
        <v>1186.71</v>
      </c>
      <c r="AE134" s="8">
        <v>1185.075</v>
      </c>
      <c r="AF134" s="8">
        <v>10.210762650708906</v>
      </c>
      <c r="AG134" s="8">
        <v>1150.46</v>
      </c>
      <c r="AH134" s="8">
        <v>1194.07</v>
      </c>
      <c r="AI134" s="8">
        <v>1112.0999999999999</v>
      </c>
      <c r="AJ134" s="8">
        <v>1152.21</v>
      </c>
      <c r="AK134" s="8">
        <v>10.170187970000001</v>
      </c>
      <c r="AL134" s="8">
        <v>861.28</v>
      </c>
      <c r="AM134" s="8">
        <v>883.7</v>
      </c>
      <c r="AN134" s="8">
        <v>707.4</v>
      </c>
      <c r="AO134" s="8">
        <v>817.46</v>
      </c>
      <c r="AP134" s="8">
        <v>9.675004328</v>
      </c>
      <c r="AQ134" s="8">
        <v>739.34</v>
      </c>
      <c r="AR134" s="8">
        <v>696.02</v>
      </c>
      <c r="AS134" s="8">
        <v>652.75</v>
      </c>
      <c r="AT134" s="8">
        <v>696.03666669999996</v>
      </c>
      <c r="AU134" s="8">
        <v>9.443019498</v>
      </c>
      <c r="AV134" s="8">
        <v>1279.83</v>
      </c>
      <c r="AW134" s="8">
        <v>1390.7</v>
      </c>
      <c r="AX134" s="8">
        <v>1288.8499999999999</v>
      </c>
      <c r="AY134" s="8">
        <v>1319.7933330000001</v>
      </c>
      <c r="AZ134" s="8">
        <v>10.36609632</v>
      </c>
      <c r="BA134" s="8">
        <v>1143.97</v>
      </c>
      <c r="BB134" s="8">
        <v>1210.8499999999999</v>
      </c>
      <c r="BC134" s="8">
        <v>1218.55</v>
      </c>
      <c r="BD134" s="8">
        <v>1191.123333</v>
      </c>
      <c r="BE134" s="8">
        <v>10.21810709</v>
      </c>
      <c r="BF134" s="8">
        <v>1210.8800000000001</v>
      </c>
      <c r="BG134" s="8">
        <v>1374.56</v>
      </c>
      <c r="BH134" s="8">
        <v>1327.95</v>
      </c>
      <c r="BI134" s="8">
        <v>1304.4633329999999</v>
      </c>
      <c r="BJ134" s="8">
        <v>10.349240679999999</v>
      </c>
      <c r="BK134" s="8">
        <v>1202.0899999999999</v>
      </c>
      <c r="BL134" s="8">
        <v>1270.6600000000001</v>
      </c>
      <c r="BM134" s="8">
        <v>1217.48</v>
      </c>
      <c r="BN134" s="8">
        <v>1230.076667</v>
      </c>
      <c r="BO134" s="8">
        <v>10.264532519999999</v>
      </c>
      <c r="BP134" s="8">
        <v>1191.05</v>
      </c>
      <c r="BQ134" s="8">
        <v>1270.1099999999999</v>
      </c>
      <c r="BR134" s="8">
        <v>1366.75</v>
      </c>
      <c r="BS134" s="8">
        <v>1275.97</v>
      </c>
      <c r="BT134" s="8">
        <v>10.31737869</v>
      </c>
      <c r="BU134" s="8">
        <v>9728</v>
      </c>
      <c r="BV134" s="8">
        <v>8140</v>
      </c>
      <c r="BW134" s="8">
        <v>10160</v>
      </c>
      <c r="BX134" s="8">
        <v>7668</v>
      </c>
      <c r="BY134" s="8">
        <v>4732</v>
      </c>
      <c r="BZ134" s="8">
        <v>21061</v>
      </c>
      <c r="CA134" s="8">
        <v>10104</v>
      </c>
      <c r="CB134" s="8">
        <v>14941</v>
      </c>
      <c r="CC134" s="8">
        <v>8071</v>
      </c>
      <c r="CD134" s="8">
        <v>8749</v>
      </c>
      <c r="CE134" s="8">
        <v>19131</v>
      </c>
      <c r="CF134" s="8">
        <v>6403</v>
      </c>
      <c r="CG134" s="8">
        <v>10832</v>
      </c>
      <c r="CH134" s="8">
        <v>2583</v>
      </c>
      <c r="CI134" s="8">
        <v>12818</v>
      </c>
      <c r="CJ134" s="8">
        <v>12552</v>
      </c>
      <c r="CK134" s="8">
        <v>9416</v>
      </c>
      <c r="CL134" s="8">
        <v>13557</v>
      </c>
      <c r="CM134" s="8">
        <v>7544</v>
      </c>
      <c r="CN134" s="8">
        <v>14183</v>
      </c>
      <c r="CO134" s="8">
        <v>6282</v>
      </c>
      <c r="CP134" s="8">
        <v>22906</v>
      </c>
      <c r="CQ134" s="8">
        <v>13812</v>
      </c>
      <c r="CR134" s="8">
        <v>4500</v>
      </c>
      <c r="CS134" s="8">
        <v>14988</v>
      </c>
      <c r="CT134" s="8">
        <v>7276</v>
      </c>
      <c r="CU134" s="8">
        <v>11318</v>
      </c>
      <c r="CV134" s="8">
        <v>6761</v>
      </c>
      <c r="CW134" s="8">
        <v>12642</v>
      </c>
      <c r="CX134" s="8">
        <v>14727</v>
      </c>
      <c r="CY134" s="8">
        <v>9526</v>
      </c>
      <c r="CZ134" s="8">
        <v>12476</v>
      </c>
      <c r="DA134" s="8">
        <v>18367</v>
      </c>
      <c r="DB134" s="8">
        <v>13332</v>
      </c>
      <c r="DC134" s="8">
        <v>10594</v>
      </c>
      <c r="DD134" s="8">
        <v>14237</v>
      </c>
      <c r="DE134" s="8">
        <v>9208</v>
      </c>
      <c r="DF134" s="8">
        <v>5515</v>
      </c>
      <c r="DG134" s="8">
        <v>9000</v>
      </c>
      <c r="DH134" s="8">
        <v>8649</v>
      </c>
      <c r="DI134" s="8">
        <v>1409</v>
      </c>
      <c r="DJ134" s="8">
        <v>1409</v>
      </c>
      <c r="DK134" s="8">
        <v>1409</v>
      </c>
      <c r="DL134" s="8">
        <v>1409</v>
      </c>
      <c r="DM134" s="8">
        <v>1409</v>
      </c>
      <c r="DN134" s="8">
        <v>1409</v>
      </c>
      <c r="DO134" s="8">
        <v>1409</v>
      </c>
      <c r="DP134" s="8">
        <v>1409</v>
      </c>
      <c r="DQ134" s="8">
        <v>1409</v>
      </c>
      <c r="DR134" s="8">
        <v>1409</v>
      </c>
      <c r="DS134" s="8">
        <v>1409</v>
      </c>
      <c r="DT134" s="8">
        <v>1409</v>
      </c>
      <c r="DU134" s="8">
        <v>1409</v>
      </c>
      <c r="DV134" s="8">
        <v>1409</v>
      </c>
      <c r="DW134" s="8">
        <v>1409</v>
      </c>
      <c r="DX134" s="8">
        <v>1409</v>
      </c>
      <c r="DY134" s="8">
        <v>1409</v>
      </c>
      <c r="DZ134" s="8">
        <v>1409</v>
      </c>
      <c r="EA134" s="8">
        <v>1409</v>
      </c>
      <c r="EB134" s="8">
        <v>1409</v>
      </c>
      <c r="EC134" s="8">
        <v>1409</v>
      </c>
      <c r="ED134" s="8">
        <v>1409</v>
      </c>
      <c r="EE134" s="8">
        <v>1409</v>
      </c>
      <c r="EF134" s="8">
        <v>1409</v>
      </c>
      <c r="EG134" s="8">
        <v>1409</v>
      </c>
      <c r="EH134" s="8">
        <v>1409</v>
      </c>
      <c r="EI134" s="8">
        <v>1409</v>
      </c>
      <c r="EJ134" s="8">
        <v>1409</v>
      </c>
      <c r="EK134" s="8">
        <v>1409</v>
      </c>
      <c r="EL134" s="8">
        <v>1409</v>
      </c>
      <c r="EM134" s="8">
        <v>1409</v>
      </c>
      <c r="EN134" s="8">
        <v>1409</v>
      </c>
      <c r="EO134" s="8">
        <v>1409</v>
      </c>
      <c r="EP134" s="8">
        <v>1409</v>
      </c>
      <c r="EQ134" s="8">
        <v>1409</v>
      </c>
      <c r="ER134" s="8">
        <v>1409</v>
      </c>
      <c r="ES134" s="8">
        <v>1409</v>
      </c>
      <c r="ET134" s="8">
        <v>1409</v>
      </c>
      <c r="EU134" s="8">
        <v>1409</v>
      </c>
      <c r="EV134" s="8">
        <v>1409</v>
      </c>
      <c r="EW134" s="8" t="s">
        <v>54</v>
      </c>
      <c r="EX134" s="8" t="s">
        <v>55</v>
      </c>
      <c r="EY134" s="8">
        <v>57.704999999999998</v>
      </c>
      <c r="EZ134" s="8">
        <v>8.2799999999999994</v>
      </c>
      <c r="FC134" s="8" t="s">
        <v>307</v>
      </c>
      <c r="FD134" s="8">
        <v>510</v>
      </c>
      <c r="FE134" s="8" t="s">
        <v>307</v>
      </c>
      <c r="FF134" s="8">
        <v>1533</v>
      </c>
      <c r="FG134" s="8" t="s">
        <v>307</v>
      </c>
      <c r="FH134" s="8" t="s">
        <v>308</v>
      </c>
      <c r="FI134" s="8" t="s">
        <v>309</v>
      </c>
      <c r="FJ134" s="8" t="s">
        <v>65</v>
      </c>
      <c r="FK134" s="8">
        <v>0</v>
      </c>
      <c r="FL134" s="8">
        <v>100</v>
      </c>
      <c r="FM134" s="8">
        <v>0.24</v>
      </c>
      <c r="FO134" s="8">
        <v>7</v>
      </c>
      <c r="FP134" s="8">
        <v>0</v>
      </c>
      <c r="FQ134" s="8" t="s">
        <v>307</v>
      </c>
      <c r="FR134" s="8" t="s">
        <v>65</v>
      </c>
      <c r="FS134" s="8" t="s">
        <v>310</v>
      </c>
      <c r="FT134" s="8">
        <v>0</v>
      </c>
      <c r="FU134" s="8" t="s">
        <v>311</v>
      </c>
      <c r="FV134" s="8">
        <v>1059</v>
      </c>
      <c r="FW134" s="8">
        <v>510</v>
      </c>
      <c r="FX134" s="8">
        <v>510</v>
      </c>
      <c r="FY134" s="8">
        <v>99</v>
      </c>
      <c r="FZ134" s="8">
        <v>99</v>
      </c>
      <c r="GA134" s="8">
        <v>100</v>
      </c>
      <c r="GB134" s="8">
        <v>1</v>
      </c>
      <c r="GC134" s="8">
        <v>0</v>
      </c>
      <c r="GD134" s="8">
        <v>1</v>
      </c>
      <c r="GE134" s="8">
        <v>1</v>
      </c>
      <c r="GF134" s="8">
        <v>1</v>
      </c>
      <c r="GG134" s="8" t="s">
        <v>260</v>
      </c>
      <c r="GH134" s="8" t="s">
        <v>307</v>
      </c>
      <c r="GI134" s="8" t="s">
        <v>312</v>
      </c>
      <c r="GJ134" s="8" t="s">
        <v>307</v>
      </c>
      <c r="GK134" s="8" t="s">
        <v>313</v>
      </c>
      <c r="GL134" s="8">
        <v>0</v>
      </c>
      <c r="GM134" s="8" t="s">
        <v>284</v>
      </c>
      <c r="GN134" s="8" t="s">
        <v>314</v>
      </c>
      <c r="GO134" s="8" t="s">
        <v>312</v>
      </c>
      <c r="GP134" s="8" t="s">
        <v>312</v>
      </c>
      <c r="GQ134" s="8" t="s">
        <v>55</v>
      </c>
      <c r="GR134" s="8" t="s">
        <v>76</v>
      </c>
      <c r="GS134" s="8">
        <v>510</v>
      </c>
      <c r="GT134" s="8">
        <v>0</v>
      </c>
      <c r="GU134" s="8" t="s">
        <v>55</v>
      </c>
      <c r="GV134" s="8" t="s">
        <v>55</v>
      </c>
      <c r="GW134" s="8" t="s">
        <v>55</v>
      </c>
      <c r="GX134" s="8" t="s">
        <v>55</v>
      </c>
      <c r="GY134" s="8" t="s">
        <v>55</v>
      </c>
      <c r="GZ134" s="8">
        <v>0</v>
      </c>
      <c r="HA134" s="8">
        <v>10.8</v>
      </c>
      <c r="HB134" s="8">
        <v>6.9</v>
      </c>
      <c r="HC134" s="8">
        <v>6.9</v>
      </c>
      <c r="HD134" s="8" t="s">
        <v>61</v>
      </c>
      <c r="HE134" s="8" t="s">
        <v>307</v>
      </c>
      <c r="HF134" s="8" t="s">
        <v>313</v>
      </c>
      <c r="HG134" s="8">
        <v>0</v>
      </c>
      <c r="HH134" s="8" t="s">
        <v>315</v>
      </c>
      <c r="HI134" s="8">
        <v>768</v>
      </c>
      <c r="HJ134" s="8">
        <v>506</v>
      </c>
      <c r="HK134" s="8">
        <v>506</v>
      </c>
      <c r="HL134" s="8">
        <v>72</v>
      </c>
      <c r="HM134" s="8">
        <v>82</v>
      </c>
      <c r="HN134" s="8">
        <v>100</v>
      </c>
      <c r="HO134" s="8">
        <v>140</v>
      </c>
      <c r="HP134" s="8">
        <v>1</v>
      </c>
      <c r="HQ134" s="8">
        <v>1</v>
      </c>
      <c r="HR134" s="8">
        <v>1</v>
      </c>
      <c r="HS134" s="8">
        <v>1</v>
      </c>
      <c r="HT134" s="8" t="s">
        <v>66</v>
      </c>
    </row>
    <row r="136" spans="1:228" x14ac:dyDescent="0.2">
      <c r="C136" s="2" t="s">
        <v>5655</v>
      </c>
    </row>
    <row r="137" spans="1:228" x14ac:dyDescent="0.2">
      <c r="A137" s="6" t="s">
        <v>5721</v>
      </c>
      <c r="B137" s="6" t="s">
        <v>5720</v>
      </c>
      <c r="D137" s="8" t="s">
        <v>1269</v>
      </c>
      <c r="E137" s="8">
        <v>1.26</v>
      </c>
      <c r="F137" s="8">
        <v>0.71</v>
      </c>
      <c r="G137" s="8">
        <f>AVERAGE(E137, F137)</f>
        <v>0.98499999999999999</v>
      </c>
      <c r="H137" s="8">
        <f>LOG(G137, 2)</f>
        <v>-2.1804370318348448E-2</v>
      </c>
      <c r="I137" s="8">
        <v>0.18</v>
      </c>
      <c r="J137" s="8">
        <v>0.08</v>
      </c>
      <c r="K137" s="8">
        <v>0</v>
      </c>
      <c r="L137" s="8">
        <v>8.6666667000000003E-2</v>
      </c>
      <c r="M137" s="8">
        <v>-3.5283789670000001</v>
      </c>
      <c r="N137" s="8">
        <v>0</v>
      </c>
      <c r="O137" s="8">
        <v>0.35</v>
      </c>
      <c r="P137" s="8">
        <v>0.03</v>
      </c>
      <c r="Q137" s="8">
        <v>0.12666666700000001</v>
      </c>
      <c r="R137" s="8">
        <v>-2.9808911729999998</v>
      </c>
      <c r="S137" s="8">
        <v>0.25</v>
      </c>
      <c r="T137" s="8">
        <v>0.3</v>
      </c>
      <c r="U137" s="8">
        <v>0.14000000000000001</v>
      </c>
      <c r="V137" s="8">
        <v>0.23</v>
      </c>
      <c r="W137" s="8">
        <v>-2.1202942340000002</v>
      </c>
      <c r="X137" s="8">
        <v>1.05</v>
      </c>
      <c r="Y137" s="8">
        <v>0.1</v>
      </c>
      <c r="Z137" s="8">
        <v>0.32</v>
      </c>
      <c r="AA137" s="8">
        <v>0.49</v>
      </c>
      <c r="AB137" s="8">
        <v>-1.0291463460000001</v>
      </c>
      <c r="AC137" s="8">
        <v>0.37</v>
      </c>
      <c r="AD137" s="8">
        <v>0.39</v>
      </c>
      <c r="AE137" s="8">
        <v>0.38</v>
      </c>
      <c r="AF137" s="8">
        <v>-1.3959286763311392</v>
      </c>
      <c r="AG137" s="8">
        <v>0.03</v>
      </c>
      <c r="AH137" s="8">
        <v>0.53</v>
      </c>
      <c r="AI137" s="8">
        <v>0.22</v>
      </c>
      <c r="AJ137" s="8">
        <v>0.26</v>
      </c>
      <c r="AK137" s="8">
        <v>-1.943416472</v>
      </c>
      <c r="AL137" s="8">
        <v>1.24</v>
      </c>
      <c r="AM137" s="8">
        <v>0.43</v>
      </c>
      <c r="AN137" s="8">
        <v>0.77</v>
      </c>
      <c r="AO137" s="8">
        <v>0.81333333299999999</v>
      </c>
      <c r="AP137" s="8">
        <v>-0.29808135400000002</v>
      </c>
      <c r="AQ137" s="8">
        <v>0.08</v>
      </c>
      <c r="AR137" s="8">
        <v>0.09</v>
      </c>
      <c r="AS137" s="8">
        <v>0.09</v>
      </c>
      <c r="AT137" s="8">
        <v>8.6666667000000003E-2</v>
      </c>
      <c r="AU137" s="8">
        <v>-3.5283789670000001</v>
      </c>
      <c r="AV137" s="8">
        <v>0.11</v>
      </c>
      <c r="AW137" s="8">
        <v>0.04</v>
      </c>
      <c r="AX137" s="8">
        <v>0</v>
      </c>
      <c r="AY137" s="8">
        <v>0.05</v>
      </c>
      <c r="AZ137" s="8">
        <v>-4.3219280949999996</v>
      </c>
      <c r="BA137" s="8">
        <v>0.04</v>
      </c>
      <c r="BB137" s="8">
        <v>0.15</v>
      </c>
      <c r="BC137" s="8">
        <v>0.19</v>
      </c>
      <c r="BD137" s="8">
        <v>0.12666666700000001</v>
      </c>
      <c r="BE137" s="8">
        <v>-2.9808911729999998</v>
      </c>
      <c r="BF137" s="8">
        <v>0</v>
      </c>
      <c r="BG137" s="8">
        <v>0.43</v>
      </c>
      <c r="BH137" s="8">
        <v>0</v>
      </c>
      <c r="BI137" s="8">
        <v>0.14333333300000001</v>
      </c>
      <c r="BJ137" s="8">
        <v>-2.802553939</v>
      </c>
      <c r="BK137" s="8">
        <v>0.12</v>
      </c>
      <c r="BL137" s="8">
        <v>0.1</v>
      </c>
      <c r="BM137" s="8">
        <v>0.11</v>
      </c>
      <c r="BN137" s="8">
        <v>0.11</v>
      </c>
      <c r="BO137" s="8">
        <v>-3.1844245710000001</v>
      </c>
      <c r="BP137" s="8">
        <v>0.06</v>
      </c>
      <c r="BQ137" s="8">
        <v>0.04</v>
      </c>
      <c r="BR137" s="8">
        <v>0.35</v>
      </c>
      <c r="BS137" s="8">
        <v>0.15</v>
      </c>
      <c r="BT137" s="8">
        <v>-2.7369655939999999</v>
      </c>
      <c r="BU137" s="8">
        <v>35</v>
      </c>
      <c r="BV137" s="8">
        <v>23</v>
      </c>
      <c r="BW137" s="8">
        <v>7</v>
      </c>
      <c r="BX137" s="8">
        <v>2</v>
      </c>
      <c r="BY137" s="8">
        <v>0</v>
      </c>
      <c r="BZ137" s="8">
        <v>0</v>
      </c>
      <c r="CA137" s="8">
        <v>9</v>
      </c>
      <c r="CB137" s="8">
        <v>1</v>
      </c>
      <c r="CC137" s="8">
        <v>33</v>
      </c>
      <c r="CD137" s="8">
        <v>12</v>
      </c>
      <c r="CE137" s="8">
        <v>59</v>
      </c>
      <c r="CF137" s="8">
        <v>2</v>
      </c>
      <c r="CG137" s="8">
        <v>4</v>
      </c>
      <c r="CH137" s="8">
        <v>1</v>
      </c>
      <c r="CI137" s="8">
        <v>3</v>
      </c>
      <c r="CJ137" s="8">
        <v>1</v>
      </c>
      <c r="CK137" s="8">
        <v>0</v>
      </c>
      <c r="CL137" s="8">
        <v>12</v>
      </c>
      <c r="CM137" s="8">
        <v>7</v>
      </c>
      <c r="CN137" s="8">
        <v>1</v>
      </c>
      <c r="CO137" s="8">
        <v>8</v>
      </c>
      <c r="CP137" s="8">
        <v>13</v>
      </c>
      <c r="CQ137" s="8">
        <v>4</v>
      </c>
      <c r="CR137" s="8">
        <v>1</v>
      </c>
      <c r="CS137" s="8">
        <v>4</v>
      </c>
      <c r="CT137" s="8">
        <v>1</v>
      </c>
      <c r="CU137" s="8">
        <v>1</v>
      </c>
      <c r="CV137" s="8">
        <v>5</v>
      </c>
      <c r="CW137" s="8">
        <v>8</v>
      </c>
      <c r="CX137" s="8">
        <v>11</v>
      </c>
      <c r="CY137" s="8">
        <v>3</v>
      </c>
      <c r="CZ137" s="8">
        <v>31</v>
      </c>
      <c r="DA137" s="8">
        <v>4</v>
      </c>
      <c r="DB137" s="8">
        <v>10</v>
      </c>
      <c r="DC137" s="8">
        <v>1</v>
      </c>
      <c r="DD137" s="8">
        <v>5</v>
      </c>
      <c r="DE137" s="8">
        <v>4</v>
      </c>
      <c r="DF137" s="8">
        <v>0</v>
      </c>
      <c r="DG137" s="8">
        <v>8</v>
      </c>
      <c r="DH137" s="8">
        <v>0</v>
      </c>
      <c r="DI137" s="8">
        <v>4013</v>
      </c>
      <c r="DJ137" s="8">
        <v>4013</v>
      </c>
      <c r="DK137" s="8">
        <v>4013</v>
      </c>
      <c r="DL137" s="8">
        <v>4013</v>
      </c>
      <c r="DM137" s="8">
        <v>4013</v>
      </c>
      <c r="DN137" s="8">
        <v>4013</v>
      </c>
      <c r="DO137" s="8">
        <v>4013</v>
      </c>
      <c r="DP137" s="8">
        <v>4013</v>
      </c>
      <c r="DQ137" s="8">
        <v>4013</v>
      </c>
      <c r="DR137" s="8">
        <v>4013</v>
      </c>
      <c r="DS137" s="8">
        <v>4013</v>
      </c>
      <c r="DT137" s="8">
        <v>4013</v>
      </c>
      <c r="DU137" s="8">
        <v>4013</v>
      </c>
      <c r="DV137" s="8">
        <v>4013</v>
      </c>
      <c r="DW137" s="8">
        <v>4013</v>
      </c>
      <c r="DX137" s="8">
        <v>4013</v>
      </c>
      <c r="DY137" s="8">
        <v>4013</v>
      </c>
      <c r="DZ137" s="8">
        <v>4013</v>
      </c>
      <c r="EA137" s="8">
        <v>4013</v>
      </c>
      <c r="EB137" s="8">
        <v>4013</v>
      </c>
      <c r="EC137" s="8">
        <v>4013</v>
      </c>
      <c r="ED137" s="8">
        <v>4013</v>
      </c>
      <c r="EE137" s="8">
        <v>4013</v>
      </c>
      <c r="EF137" s="8">
        <v>4013</v>
      </c>
      <c r="EG137" s="8">
        <v>4013</v>
      </c>
      <c r="EH137" s="8">
        <v>4013</v>
      </c>
      <c r="EI137" s="8">
        <v>4013</v>
      </c>
      <c r="EJ137" s="8">
        <v>4013</v>
      </c>
      <c r="EK137" s="8">
        <v>4013</v>
      </c>
      <c r="EL137" s="8">
        <v>4013</v>
      </c>
      <c r="EM137" s="8">
        <v>4013</v>
      </c>
      <c r="EN137" s="8">
        <v>4013</v>
      </c>
      <c r="EO137" s="8">
        <v>4013</v>
      </c>
      <c r="EP137" s="8">
        <v>4013</v>
      </c>
      <c r="EQ137" s="8">
        <v>4013</v>
      </c>
      <c r="ER137" s="8">
        <v>4013</v>
      </c>
      <c r="ES137" s="8">
        <v>4013</v>
      </c>
      <c r="ET137" s="8">
        <v>4013</v>
      </c>
      <c r="EU137" s="8">
        <v>4013</v>
      </c>
      <c r="EV137" s="8">
        <v>4013</v>
      </c>
      <c r="EW137" s="8" t="s">
        <v>54</v>
      </c>
      <c r="EX137" s="8" t="s">
        <v>55</v>
      </c>
      <c r="EY137" s="8">
        <v>158.649</v>
      </c>
      <c r="EZ137" s="8">
        <v>5.78</v>
      </c>
      <c r="FC137" s="8" t="s">
        <v>1269</v>
      </c>
      <c r="FD137" s="8">
        <v>1378</v>
      </c>
      <c r="FE137" s="8" t="s">
        <v>1269</v>
      </c>
      <c r="FF137" s="8">
        <v>4137</v>
      </c>
      <c r="FG137" s="8" t="s">
        <v>1269</v>
      </c>
      <c r="FH137" s="8" t="s">
        <v>1270</v>
      </c>
      <c r="FI137" s="8" t="s">
        <v>1046</v>
      </c>
      <c r="FJ137" s="8" t="s">
        <v>86</v>
      </c>
      <c r="FK137" s="8">
        <v>0</v>
      </c>
      <c r="FL137" s="8">
        <v>99.7</v>
      </c>
      <c r="FM137" s="8">
        <v>0.28000000000000003</v>
      </c>
      <c r="FO137" s="8">
        <v>20</v>
      </c>
      <c r="FP137" s="8">
        <v>0</v>
      </c>
      <c r="FQ137" s="8" t="s">
        <v>1269</v>
      </c>
      <c r="FR137" s="8" t="s">
        <v>65</v>
      </c>
      <c r="FS137" s="8" t="s">
        <v>1271</v>
      </c>
      <c r="FT137" s="8">
        <v>0</v>
      </c>
      <c r="FU137" s="8" t="s">
        <v>1272</v>
      </c>
      <c r="FV137" s="8">
        <v>1376</v>
      </c>
      <c r="FW137" s="8">
        <v>1413</v>
      </c>
      <c r="FX137" s="8">
        <v>1424</v>
      </c>
      <c r="FY137" s="8">
        <v>48</v>
      </c>
      <c r="FZ137" s="8">
        <v>65</v>
      </c>
      <c r="GA137" s="8">
        <v>99</v>
      </c>
      <c r="GB137" s="8">
        <v>723</v>
      </c>
      <c r="GC137" s="8">
        <v>60</v>
      </c>
      <c r="GD137" s="8">
        <v>6</v>
      </c>
      <c r="GE137" s="8">
        <v>3</v>
      </c>
      <c r="GF137" s="8">
        <v>1</v>
      </c>
      <c r="GG137" s="8" t="s">
        <v>157</v>
      </c>
      <c r="GH137" s="8" t="s">
        <v>1269</v>
      </c>
      <c r="GI137" s="8" t="s">
        <v>1273</v>
      </c>
      <c r="GJ137" s="8" t="s">
        <v>1269</v>
      </c>
      <c r="GK137" s="8" t="s">
        <v>55</v>
      </c>
      <c r="GL137" s="8" t="s">
        <v>55</v>
      </c>
      <c r="GM137" s="8" t="s">
        <v>55</v>
      </c>
      <c r="GN137" s="8" t="s">
        <v>55</v>
      </c>
      <c r="GO137" s="8" t="s">
        <v>1273</v>
      </c>
      <c r="GP137" s="8" t="s">
        <v>1273</v>
      </c>
      <c r="GQ137" s="8" t="s">
        <v>1274</v>
      </c>
      <c r="GR137" s="8" t="s">
        <v>76</v>
      </c>
      <c r="GS137" s="8">
        <v>1378</v>
      </c>
      <c r="GT137" s="8">
        <v>0</v>
      </c>
      <c r="GU137" s="8" t="s">
        <v>55</v>
      </c>
      <c r="GV137" s="8" t="s">
        <v>55</v>
      </c>
      <c r="GW137" s="8" t="s">
        <v>55</v>
      </c>
      <c r="GX137" s="8" t="s">
        <v>55</v>
      </c>
      <c r="GY137" s="8" t="s">
        <v>55</v>
      </c>
      <c r="GZ137" s="8">
        <v>1</v>
      </c>
      <c r="HA137" s="8">
        <v>10.5</v>
      </c>
      <c r="HB137" s="8">
        <v>5.6</v>
      </c>
      <c r="HC137" s="8">
        <v>7</v>
      </c>
      <c r="HD137" s="8" t="s">
        <v>61</v>
      </c>
      <c r="HE137" s="8" t="s">
        <v>1269</v>
      </c>
      <c r="HF137" s="8" t="s">
        <v>1275</v>
      </c>
      <c r="HG137" s="8">
        <v>0</v>
      </c>
      <c r="HH137" s="8" t="s">
        <v>1276</v>
      </c>
      <c r="HI137" s="8">
        <v>738</v>
      </c>
      <c r="HJ137" s="8">
        <v>691</v>
      </c>
      <c r="HK137" s="8">
        <v>684</v>
      </c>
      <c r="HL137" s="8">
        <v>53</v>
      </c>
      <c r="HM137" s="8">
        <v>70</v>
      </c>
      <c r="HN137" s="8">
        <v>101</v>
      </c>
      <c r="HO137" s="8">
        <v>321</v>
      </c>
      <c r="HP137" s="8">
        <v>17</v>
      </c>
      <c r="HQ137" s="8">
        <v>1</v>
      </c>
      <c r="HR137" s="8">
        <v>1</v>
      </c>
      <c r="HS137" s="8">
        <v>1</v>
      </c>
      <c r="HT137" s="8" t="s">
        <v>66</v>
      </c>
    </row>
    <row r="138" spans="1:228" x14ac:dyDescent="0.2">
      <c r="A138" s="6" t="s">
        <v>5722</v>
      </c>
      <c r="B138" s="6" t="s">
        <v>5720</v>
      </c>
      <c r="D138" s="8" t="s">
        <v>1277</v>
      </c>
      <c r="E138" s="8">
        <v>1.88</v>
      </c>
      <c r="F138" s="8">
        <v>2.11</v>
      </c>
      <c r="G138" s="8">
        <f>AVERAGE(E138, F138)</f>
        <v>1.9949999999999999</v>
      </c>
      <c r="H138" s="8">
        <f>LOG(G138, 2)</f>
        <v>0.9963887464476211</v>
      </c>
      <c r="I138" s="8">
        <v>9.65</v>
      </c>
      <c r="J138" s="8">
        <v>12.67</v>
      </c>
      <c r="K138" s="8">
        <v>1.62</v>
      </c>
      <c r="L138" s="8">
        <v>7.98</v>
      </c>
      <c r="M138" s="8">
        <v>2.996388746</v>
      </c>
      <c r="N138" s="8">
        <v>0.87</v>
      </c>
      <c r="O138" s="8">
        <v>0.4</v>
      </c>
      <c r="P138" s="8">
        <v>0.97</v>
      </c>
      <c r="Q138" s="8">
        <v>0.74666666699999995</v>
      </c>
      <c r="R138" s="8">
        <v>-0.42146376800000002</v>
      </c>
      <c r="S138" s="8">
        <v>1.23</v>
      </c>
      <c r="T138" s="8">
        <v>0.86</v>
      </c>
      <c r="U138" s="8">
        <v>0.57999999999999996</v>
      </c>
      <c r="V138" s="8">
        <v>0.89</v>
      </c>
      <c r="W138" s="8">
        <v>-0.16812275900000001</v>
      </c>
      <c r="X138" s="8">
        <v>0.92</v>
      </c>
      <c r="Y138" s="8">
        <v>0.22</v>
      </c>
      <c r="Z138" s="8">
        <v>1.39</v>
      </c>
      <c r="AA138" s="8">
        <v>0.84333333300000002</v>
      </c>
      <c r="AB138" s="8">
        <v>-0.24582511600000001</v>
      </c>
      <c r="AC138" s="8">
        <v>1.98</v>
      </c>
      <c r="AD138" s="8">
        <v>2.19</v>
      </c>
      <c r="AE138" s="8">
        <v>2.085</v>
      </c>
      <c r="AF138" s="8">
        <v>1.0600473836699389</v>
      </c>
      <c r="AG138" s="8">
        <v>1.07</v>
      </c>
      <c r="AH138" s="8">
        <v>1.53</v>
      </c>
      <c r="AI138" s="8">
        <v>0.56999999999999995</v>
      </c>
      <c r="AJ138" s="8">
        <v>1.056666667</v>
      </c>
      <c r="AK138" s="8">
        <v>7.9520339999999995E-2</v>
      </c>
      <c r="AL138" s="8">
        <v>3.83</v>
      </c>
      <c r="AM138" s="8">
        <v>0.89</v>
      </c>
      <c r="AN138" s="8">
        <v>3.01</v>
      </c>
      <c r="AO138" s="8">
        <v>2.576666667</v>
      </c>
      <c r="AP138" s="8">
        <v>1.3655059140000001</v>
      </c>
      <c r="AQ138" s="8">
        <v>5.42</v>
      </c>
      <c r="AR138" s="8">
        <v>4.62</v>
      </c>
      <c r="AS138" s="8">
        <v>3.71</v>
      </c>
      <c r="AT138" s="8">
        <v>4.5833333329999997</v>
      </c>
      <c r="AU138" s="8">
        <v>2.196397213</v>
      </c>
      <c r="AV138" s="8">
        <v>0.44</v>
      </c>
      <c r="AW138" s="8">
        <v>0.41</v>
      </c>
      <c r="AX138" s="8">
        <v>0.5</v>
      </c>
      <c r="AY138" s="8">
        <v>0.45</v>
      </c>
      <c r="AZ138" s="8">
        <v>-1.152003093</v>
      </c>
      <c r="BA138" s="8">
        <v>0.47</v>
      </c>
      <c r="BB138" s="8">
        <v>0.44</v>
      </c>
      <c r="BC138" s="8">
        <v>1.75</v>
      </c>
      <c r="BD138" s="8">
        <v>0.88666666699999996</v>
      </c>
      <c r="BE138" s="8">
        <v>-0.173536254</v>
      </c>
      <c r="BF138" s="8">
        <v>0.48</v>
      </c>
      <c r="BG138" s="8">
        <v>0.56000000000000005</v>
      </c>
      <c r="BH138" s="8">
        <v>1.24</v>
      </c>
      <c r="BI138" s="8">
        <v>0.76</v>
      </c>
      <c r="BJ138" s="8">
        <v>-0.39592867599999998</v>
      </c>
      <c r="BK138" s="8">
        <v>1.6</v>
      </c>
      <c r="BL138" s="8">
        <v>1.24</v>
      </c>
      <c r="BM138" s="8">
        <v>0.95</v>
      </c>
      <c r="BN138" s="8">
        <v>1.2633333330000001</v>
      </c>
      <c r="BO138" s="8">
        <v>0.33723534700000002</v>
      </c>
      <c r="BP138" s="8">
        <v>0.84</v>
      </c>
      <c r="BQ138" s="8">
        <v>1.4</v>
      </c>
      <c r="BR138" s="8">
        <v>1.78</v>
      </c>
      <c r="BS138" s="8">
        <v>1.34</v>
      </c>
      <c r="BT138" s="8">
        <v>0.422233001</v>
      </c>
      <c r="BU138" s="8">
        <v>25</v>
      </c>
      <c r="BV138" s="8">
        <v>33</v>
      </c>
      <c r="BW138" s="8">
        <v>178</v>
      </c>
      <c r="BX138" s="8">
        <v>149</v>
      </c>
      <c r="BY138" s="8">
        <v>15</v>
      </c>
      <c r="BZ138" s="8">
        <v>19</v>
      </c>
      <c r="CA138" s="8">
        <v>5</v>
      </c>
      <c r="CB138" s="8">
        <v>16</v>
      </c>
      <c r="CC138" s="8">
        <v>49</v>
      </c>
      <c r="CD138" s="8">
        <v>12</v>
      </c>
      <c r="CE138" s="8">
        <v>111</v>
      </c>
      <c r="CF138" s="8">
        <v>64</v>
      </c>
      <c r="CG138" s="8">
        <v>98</v>
      </c>
      <c r="CH138" s="8">
        <v>20</v>
      </c>
      <c r="CI138" s="8">
        <v>6</v>
      </c>
      <c r="CJ138" s="8">
        <v>5</v>
      </c>
      <c r="CK138" s="8">
        <v>5</v>
      </c>
      <c r="CL138" s="8">
        <v>31</v>
      </c>
      <c r="CM138" s="8">
        <v>19</v>
      </c>
      <c r="CN138" s="8">
        <v>18</v>
      </c>
      <c r="CO138" s="8">
        <v>11</v>
      </c>
      <c r="CP138" s="8">
        <v>16</v>
      </c>
      <c r="CQ138" s="8">
        <v>25</v>
      </c>
      <c r="CR138" s="8">
        <v>6</v>
      </c>
      <c r="CS138" s="8">
        <v>16</v>
      </c>
      <c r="CT138" s="8">
        <v>7</v>
      </c>
      <c r="CU138" s="8">
        <v>17</v>
      </c>
      <c r="CV138" s="8">
        <v>12</v>
      </c>
      <c r="CW138" s="8">
        <v>19</v>
      </c>
      <c r="CX138" s="8">
        <v>15</v>
      </c>
      <c r="CY138" s="8">
        <v>6</v>
      </c>
      <c r="CZ138" s="8">
        <v>13</v>
      </c>
      <c r="DA138" s="8">
        <v>4</v>
      </c>
      <c r="DB138" s="8">
        <v>21</v>
      </c>
      <c r="DC138" s="8">
        <v>6</v>
      </c>
      <c r="DD138" s="8">
        <v>7</v>
      </c>
      <c r="DE138" s="8">
        <v>18</v>
      </c>
      <c r="DF138" s="8">
        <v>3</v>
      </c>
      <c r="DG138" s="8">
        <v>5</v>
      </c>
      <c r="DH138" s="8">
        <v>11</v>
      </c>
      <c r="DI138" s="8">
        <v>1922</v>
      </c>
      <c r="DJ138" s="8">
        <v>1922</v>
      </c>
      <c r="DK138" s="8">
        <v>1922</v>
      </c>
      <c r="DL138" s="8">
        <v>1922</v>
      </c>
      <c r="DM138" s="8">
        <v>1922</v>
      </c>
      <c r="DN138" s="8">
        <v>1922</v>
      </c>
      <c r="DO138" s="8">
        <v>1922</v>
      </c>
      <c r="DP138" s="8">
        <v>1922</v>
      </c>
      <c r="DQ138" s="8">
        <v>1922</v>
      </c>
      <c r="DR138" s="8">
        <v>1922</v>
      </c>
      <c r="DS138" s="8">
        <v>1922</v>
      </c>
      <c r="DT138" s="8">
        <v>1922</v>
      </c>
      <c r="DU138" s="8">
        <v>1922</v>
      </c>
      <c r="DV138" s="8">
        <v>1922</v>
      </c>
      <c r="DW138" s="8">
        <v>1922</v>
      </c>
      <c r="DX138" s="8">
        <v>1922</v>
      </c>
      <c r="DY138" s="8">
        <v>1922</v>
      </c>
      <c r="DZ138" s="8">
        <v>1922</v>
      </c>
      <c r="EA138" s="8">
        <v>1922</v>
      </c>
      <c r="EB138" s="8">
        <v>1922</v>
      </c>
      <c r="EC138" s="8">
        <v>1922</v>
      </c>
      <c r="ED138" s="8">
        <v>1922</v>
      </c>
      <c r="EE138" s="8">
        <v>1922</v>
      </c>
      <c r="EF138" s="8">
        <v>1922</v>
      </c>
      <c r="EG138" s="8">
        <v>1922</v>
      </c>
      <c r="EH138" s="8">
        <v>1922</v>
      </c>
      <c r="EI138" s="8">
        <v>1922</v>
      </c>
      <c r="EJ138" s="8">
        <v>1922</v>
      </c>
      <c r="EK138" s="8">
        <v>1922</v>
      </c>
      <c r="EL138" s="8">
        <v>1922</v>
      </c>
      <c r="EM138" s="8">
        <v>1922</v>
      </c>
      <c r="EN138" s="8">
        <v>1922</v>
      </c>
      <c r="EO138" s="8">
        <v>1922</v>
      </c>
      <c r="EP138" s="8">
        <v>1922</v>
      </c>
      <c r="EQ138" s="8">
        <v>1922</v>
      </c>
      <c r="ER138" s="8">
        <v>1922</v>
      </c>
      <c r="ES138" s="8">
        <v>1922</v>
      </c>
      <c r="ET138" s="8">
        <v>1922</v>
      </c>
      <c r="EU138" s="8">
        <v>1922</v>
      </c>
      <c r="EV138" s="8">
        <v>1922</v>
      </c>
      <c r="EW138" s="8" t="s">
        <v>54</v>
      </c>
      <c r="EX138" s="8" t="s">
        <v>55</v>
      </c>
      <c r="EY138" s="8">
        <v>79.158000000000001</v>
      </c>
      <c r="EZ138" s="8">
        <v>5.81</v>
      </c>
      <c r="FC138" s="8" t="s">
        <v>1277</v>
      </c>
      <c r="FD138" s="8">
        <v>681</v>
      </c>
      <c r="FE138" s="8" t="s">
        <v>1277</v>
      </c>
      <c r="FF138" s="8">
        <v>2046</v>
      </c>
      <c r="FG138" s="8" t="s">
        <v>1277</v>
      </c>
      <c r="FH138" s="8" t="s">
        <v>1278</v>
      </c>
      <c r="FI138" s="8" t="s">
        <v>1046</v>
      </c>
      <c r="FJ138" s="8" t="s">
        <v>86</v>
      </c>
      <c r="FK138" s="8">
        <v>0</v>
      </c>
      <c r="FL138" s="8">
        <v>99.1</v>
      </c>
      <c r="FM138" s="8">
        <v>0.21</v>
      </c>
      <c r="FO138" s="8">
        <v>14</v>
      </c>
      <c r="FP138" s="8">
        <v>0</v>
      </c>
      <c r="FQ138" s="8" t="s">
        <v>1277</v>
      </c>
      <c r="FR138" s="8" t="s">
        <v>58</v>
      </c>
      <c r="FS138" s="8" t="s">
        <v>1279</v>
      </c>
      <c r="FT138" s="9">
        <v>9.9999999999999997E-148</v>
      </c>
      <c r="FU138" s="8" t="s">
        <v>1280</v>
      </c>
      <c r="FV138" s="8">
        <v>526</v>
      </c>
      <c r="FW138" s="8">
        <v>689</v>
      </c>
      <c r="FX138" s="8">
        <v>681</v>
      </c>
      <c r="FY138" s="8">
        <v>40</v>
      </c>
      <c r="FZ138" s="8">
        <v>60</v>
      </c>
      <c r="GA138" s="8">
        <v>101</v>
      </c>
      <c r="GB138" s="8">
        <v>407</v>
      </c>
      <c r="GC138" s="8">
        <v>51</v>
      </c>
      <c r="GD138" s="8">
        <v>10</v>
      </c>
      <c r="GE138" s="8">
        <v>18</v>
      </c>
      <c r="GF138" s="8">
        <v>1</v>
      </c>
      <c r="GG138" s="8" t="s">
        <v>59</v>
      </c>
      <c r="GH138" s="8" t="s">
        <v>1277</v>
      </c>
      <c r="GI138" s="8" t="s">
        <v>1281</v>
      </c>
      <c r="GJ138" s="8" t="s">
        <v>1277</v>
      </c>
      <c r="GK138" s="8" t="s">
        <v>1282</v>
      </c>
      <c r="GL138" s="8">
        <v>9.0999999999999998E-2</v>
      </c>
      <c r="GM138" s="8" t="s">
        <v>1283</v>
      </c>
      <c r="GN138" s="8" t="s">
        <v>1284</v>
      </c>
      <c r="GO138" s="8" t="s">
        <v>1281</v>
      </c>
      <c r="GP138" s="8" t="s">
        <v>1281</v>
      </c>
      <c r="GQ138" s="8" t="s">
        <v>55</v>
      </c>
      <c r="GR138" s="8" t="s">
        <v>1285</v>
      </c>
      <c r="GS138" s="8">
        <v>681</v>
      </c>
      <c r="GT138" s="8">
        <v>0</v>
      </c>
      <c r="GU138" s="8" t="s">
        <v>55</v>
      </c>
      <c r="GV138" s="8" t="s">
        <v>55</v>
      </c>
      <c r="GW138" s="8" t="s">
        <v>55</v>
      </c>
      <c r="GX138" s="8" t="s">
        <v>55</v>
      </c>
      <c r="GY138" s="8" t="s">
        <v>55</v>
      </c>
      <c r="GZ138" s="8">
        <v>0</v>
      </c>
      <c r="HA138" s="8">
        <v>10.6</v>
      </c>
      <c r="HB138" s="8">
        <v>4.5999999999999996</v>
      </c>
      <c r="HC138" s="8">
        <v>5.9</v>
      </c>
      <c r="HD138" s="8" t="s">
        <v>61</v>
      </c>
      <c r="HE138" s="8" t="s">
        <v>1277</v>
      </c>
      <c r="HF138" s="8" t="s">
        <v>1286</v>
      </c>
      <c r="HG138" s="9">
        <v>9.9999999999999998E-141</v>
      </c>
      <c r="HH138" s="8" t="s">
        <v>1287</v>
      </c>
      <c r="HI138" s="8">
        <v>500</v>
      </c>
      <c r="HJ138" s="8">
        <v>683</v>
      </c>
      <c r="HK138" s="8">
        <v>685</v>
      </c>
      <c r="HL138" s="8">
        <v>40</v>
      </c>
      <c r="HM138" s="8">
        <v>58</v>
      </c>
      <c r="HN138" s="8">
        <v>100</v>
      </c>
      <c r="HO138" s="8">
        <v>406</v>
      </c>
      <c r="HP138" s="8">
        <v>51</v>
      </c>
      <c r="HQ138" s="8">
        <v>12</v>
      </c>
      <c r="HR138" s="8">
        <v>19</v>
      </c>
      <c r="HS138" s="8">
        <v>1</v>
      </c>
      <c r="HT138" s="8" t="s">
        <v>203</v>
      </c>
    </row>
    <row r="139" spans="1:228" x14ac:dyDescent="0.2">
      <c r="A139" s="6" t="s">
        <v>5721</v>
      </c>
      <c r="B139" s="6" t="s">
        <v>5720</v>
      </c>
      <c r="D139" s="8" t="s">
        <v>5328</v>
      </c>
      <c r="E139" s="8">
        <v>0.75</v>
      </c>
      <c r="F139" s="8">
        <v>0.96</v>
      </c>
      <c r="G139" s="8">
        <f>AVERAGE(E139, F139)</f>
        <v>0.85499999999999998</v>
      </c>
      <c r="H139" s="8">
        <f>LOG(G139, 2)</f>
        <v>-0.22600367488882686</v>
      </c>
      <c r="I139" s="8">
        <v>1.08</v>
      </c>
      <c r="J139" s="8">
        <v>1.69</v>
      </c>
      <c r="K139" s="8">
        <v>0</v>
      </c>
      <c r="L139" s="8">
        <v>0.92333333299999998</v>
      </c>
      <c r="M139" s="8">
        <v>-0.115076525</v>
      </c>
      <c r="N139" s="8">
        <v>0.23</v>
      </c>
      <c r="O139" s="8">
        <v>0</v>
      </c>
      <c r="P139" s="8">
        <v>0.6</v>
      </c>
      <c r="Q139" s="8">
        <v>0.27666666699999998</v>
      </c>
      <c r="R139" s="8">
        <v>-1.853779257</v>
      </c>
      <c r="S139" s="8">
        <v>0.65</v>
      </c>
      <c r="T139" s="8">
        <v>0</v>
      </c>
      <c r="U139" s="8">
        <v>0</v>
      </c>
      <c r="V139" s="8">
        <v>0.21666666700000001</v>
      </c>
      <c r="W139" s="8">
        <v>-2.2064508749999998</v>
      </c>
      <c r="X139" s="8">
        <v>0</v>
      </c>
      <c r="Y139" s="8">
        <v>0</v>
      </c>
      <c r="Z139" s="8">
        <v>0</v>
      </c>
      <c r="AA139" s="8">
        <v>0</v>
      </c>
      <c r="AB139" s="8" t="e">
        <v>#NUM!</v>
      </c>
      <c r="AC139" s="8">
        <v>0</v>
      </c>
      <c r="AD139" s="8">
        <v>0</v>
      </c>
      <c r="AE139" s="8">
        <v>0</v>
      </c>
      <c r="AF139" s="8" t="e">
        <v>#NUM!</v>
      </c>
      <c r="AG139" s="8">
        <v>0</v>
      </c>
      <c r="AH139" s="8">
        <v>0</v>
      </c>
      <c r="AI139" s="8">
        <v>0</v>
      </c>
      <c r="AJ139" s="8">
        <v>0</v>
      </c>
      <c r="AK139" s="8" t="e">
        <v>#NUM!</v>
      </c>
      <c r="AL139" s="8">
        <v>3.12</v>
      </c>
      <c r="AM139" s="8">
        <v>0.74</v>
      </c>
      <c r="AN139" s="8">
        <v>0.13</v>
      </c>
      <c r="AO139" s="8">
        <v>1.33</v>
      </c>
      <c r="AP139" s="8">
        <v>0.411426246</v>
      </c>
      <c r="AQ139" s="8">
        <v>0</v>
      </c>
      <c r="AR139" s="8">
        <v>0.23</v>
      </c>
      <c r="AS139" s="8">
        <v>0</v>
      </c>
      <c r="AT139" s="8">
        <v>7.6666666999999994E-2</v>
      </c>
      <c r="AU139" s="8">
        <v>-3.7052567280000002</v>
      </c>
      <c r="AV139" s="8">
        <v>0</v>
      </c>
      <c r="AW139" s="8">
        <v>0</v>
      </c>
      <c r="AX139" s="8">
        <v>0</v>
      </c>
      <c r="AY139" s="8">
        <v>0</v>
      </c>
      <c r="AZ139" s="8" t="e">
        <v>#NUM!</v>
      </c>
      <c r="BA139" s="8">
        <v>0</v>
      </c>
      <c r="BB139" s="8">
        <v>0</v>
      </c>
      <c r="BC139" s="8">
        <v>0</v>
      </c>
      <c r="BD139" s="8">
        <v>0</v>
      </c>
      <c r="BE139" s="8" t="e">
        <v>#NUM!</v>
      </c>
      <c r="BF139" s="8">
        <v>0</v>
      </c>
      <c r="BG139" s="8">
        <v>0</v>
      </c>
      <c r="BH139" s="8">
        <v>0</v>
      </c>
      <c r="BI139" s="8">
        <v>0</v>
      </c>
      <c r="BJ139" s="8" t="e">
        <v>#NUM!</v>
      </c>
      <c r="BK139" s="8">
        <v>0.32</v>
      </c>
      <c r="BL139" s="8">
        <v>0</v>
      </c>
      <c r="BM139" s="8">
        <v>0</v>
      </c>
      <c r="BN139" s="8">
        <v>0.10666666700000001</v>
      </c>
      <c r="BO139" s="8">
        <v>-3.2288186859999999</v>
      </c>
      <c r="BP139" s="8">
        <v>0</v>
      </c>
      <c r="BQ139" s="8">
        <v>0</v>
      </c>
      <c r="BR139" s="8">
        <v>0</v>
      </c>
      <c r="BS139" s="8">
        <v>0</v>
      </c>
      <c r="BT139" s="8" t="e">
        <v>#NUM!</v>
      </c>
      <c r="BU139" s="8">
        <v>2</v>
      </c>
      <c r="BV139" s="8">
        <v>3</v>
      </c>
      <c r="BW139" s="8">
        <v>4</v>
      </c>
      <c r="BX139" s="8">
        <v>4</v>
      </c>
      <c r="BY139" s="8">
        <v>0</v>
      </c>
      <c r="BZ139" s="8">
        <v>1</v>
      </c>
      <c r="CA139" s="8">
        <v>0</v>
      </c>
      <c r="CB139" s="8">
        <v>2</v>
      </c>
      <c r="CC139" s="8">
        <v>8</v>
      </c>
      <c r="CD139" s="8">
        <v>2</v>
      </c>
      <c r="CE139" s="8">
        <v>1</v>
      </c>
      <c r="CF139" s="8">
        <v>0</v>
      </c>
      <c r="CG139" s="8">
        <v>1</v>
      </c>
      <c r="CH139" s="8">
        <v>0</v>
      </c>
      <c r="CI139" s="8">
        <v>0</v>
      </c>
      <c r="CJ139" s="8">
        <v>0</v>
      </c>
      <c r="CK139" s="8">
        <v>0</v>
      </c>
      <c r="CL139" s="8">
        <v>0</v>
      </c>
      <c r="CM139" s="8">
        <v>0</v>
      </c>
      <c r="CN139" s="8">
        <v>0</v>
      </c>
      <c r="CO139" s="8">
        <v>0</v>
      </c>
      <c r="CP139" s="8">
        <v>0</v>
      </c>
      <c r="CQ139" s="8">
        <v>1</v>
      </c>
      <c r="CR139" s="8">
        <v>0</v>
      </c>
      <c r="CS139" s="8">
        <v>0</v>
      </c>
      <c r="CT139" s="8">
        <v>0</v>
      </c>
      <c r="CU139" s="8">
        <v>0</v>
      </c>
      <c r="CV139" s="8">
        <v>0</v>
      </c>
      <c r="CW139" s="8">
        <v>2</v>
      </c>
      <c r="CX139" s="8">
        <v>0</v>
      </c>
      <c r="CY139" s="8">
        <v>0</v>
      </c>
      <c r="CZ139" s="8">
        <v>0</v>
      </c>
      <c r="DA139" s="8">
        <v>0</v>
      </c>
      <c r="DB139" s="8">
        <v>0</v>
      </c>
      <c r="DC139" s="8">
        <v>0</v>
      </c>
      <c r="DD139" s="8">
        <v>0</v>
      </c>
      <c r="DE139" s="8">
        <v>0</v>
      </c>
      <c r="DF139" s="8">
        <v>0</v>
      </c>
      <c r="DG139" s="8">
        <v>0</v>
      </c>
      <c r="DH139" s="8">
        <v>0</v>
      </c>
      <c r="DI139" s="8">
        <v>386</v>
      </c>
      <c r="DJ139" s="8">
        <v>386</v>
      </c>
      <c r="DK139" s="8">
        <v>386</v>
      </c>
      <c r="DL139" s="8">
        <v>386</v>
      </c>
      <c r="DM139" s="8">
        <v>386</v>
      </c>
      <c r="DN139" s="8">
        <v>386</v>
      </c>
      <c r="DO139" s="8">
        <v>386</v>
      </c>
      <c r="DP139" s="8">
        <v>386</v>
      </c>
      <c r="DQ139" s="8">
        <v>386</v>
      </c>
      <c r="DR139" s="8">
        <v>386</v>
      </c>
      <c r="DS139" s="8">
        <v>386</v>
      </c>
      <c r="DT139" s="8">
        <v>386</v>
      </c>
      <c r="DU139" s="8">
        <v>386</v>
      </c>
      <c r="DV139" s="8">
        <v>386</v>
      </c>
      <c r="DW139" s="8">
        <v>386</v>
      </c>
      <c r="DX139" s="8">
        <v>386</v>
      </c>
      <c r="DY139" s="8">
        <v>386</v>
      </c>
      <c r="DZ139" s="8">
        <v>386</v>
      </c>
      <c r="EA139" s="8">
        <v>386</v>
      </c>
      <c r="EB139" s="8">
        <v>386</v>
      </c>
      <c r="EC139" s="8">
        <v>386</v>
      </c>
      <c r="ED139" s="8">
        <v>386</v>
      </c>
      <c r="EE139" s="8">
        <v>386</v>
      </c>
      <c r="EF139" s="8">
        <v>386</v>
      </c>
      <c r="EG139" s="8">
        <v>386</v>
      </c>
      <c r="EH139" s="8">
        <v>386</v>
      </c>
      <c r="EI139" s="8">
        <v>386</v>
      </c>
      <c r="EJ139" s="8">
        <v>386</v>
      </c>
      <c r="EK139" s="8">
        <v>386</v>
      </c>
      <c r="EL139" s="8">
        <v>386</v>
      </c>
      <c r="EM139" s="8">
        <v>386</v>
      </c>
      <c r="EN139" s="8">
        <v>386</v>
      </c>
      <c r="EO139" s="8">
        <v>386</v>
      </c>
      <c r="EP139" s="8">
        <v>386</v>
      </c>
      <c r="EQ139" s="8">
        <v>386</v>
      </c>
      <c r="ER139" s="8">
        <v>386</v>
      </c>
      <c r="ES139" s="8">
        <v>386</v>
      </c>
      <c r="ET139" s="8">
        <v>386</v>
      </c>
      <c r="EU139" s="8">
        <v>386</v>
      </c>
      <c r="EV139" s="8">
        <v>386</v>
      </c>
      <c r="EW139" s="8" t="s">
        <v>54</v>
      </c>
      <c r="EX139" s="8" t="s">
        <v>55</v>
      </c>
      <c r="EY139" s="8">
        <v>19.218</v>
      </c>
      <c r="EZ139" s="8">
        <v>5.7</v>
      </c>
      <c r="FC139" s="8" t="s">
        <v>5328</v>
      </c>
      <c r="FD139" s="8">
        <v>169</v>
      </c>
      <c r="FE139" s="8" t="s">
        <v>5328</v>
      </c>
      <c r="FF139" s="8">
        <v>510</v>
      </c>
      <c r="FG139" s="8" t="s">
        <v>5328</v>
      </c>
      <c r="FH139" s="8" t="s">
        <v>5329</v>
      </c>
      <c r="FI139" s="8" t="s">
        <v>5327</v>
      </c>
      <c r="FJ139" s="8" t="s">
        <v>123</v>
      </c>
      <c r="FK139" s="9">
        <v>9.9999999999999995E-45</v>
      </c>
      <c r="FL139" s="8">
        <v>58.8</v>
      </c>
      <c r="FM139" s="8">
        <v>0.41</v>
      </c>
      <c r="FO139" s="8">
        <v>7</v>
      </c>
      <c r="FP139" s="8">
        <v>0</v>
      </c>
      <c r="FQ139" s="8" t="s">
        <v>5328</v>
      </c>
      <c r="FR139" s="8" t="s">
        <v>65</v>
      </c>
      <c r="FS139" s="8" t="s">
        <v>5330</v>
      </c>
      <c r="FT139" s="9">
        <v>1E-62</v>
      </c>
      <c r="FU139" s="8" t="s">
        <v>5331</v>
      </c>
      <c r="FV139" s="8">
        <v>240</v>
      </c>
      <c r="FW139" s="8">
        <v>139</v>
      </c>
      <c r="FX139" s="8">
        <v>685</v>
      </c>
      <c r="FY139" s="8">
        <v>79</v>
      </c>
      <c r="FZ139" s="8">
        <v>87</v>
      </c>
      <c r="GA139" s="8">
        <v>20</v>
      </c>
      <c r="GB139" s="8">
        <v>28</v>
      </c>
      <c r="GC139" s="8">
        <v>0</v>
      </c>
      <c r="GD139" s="8">
        <v>538</v>
      </c>
      <c r="GE139" s="8">
        <v>15</v>
      </c>
      <c r="GF139" s="8">
        <v>1</v>
      </c>
      <c r="GG139" s="8" t="s">
        <v>90</v>
      </c>
      <c r="GH139" s="8" t="s">
        <v>5328</v>
      </c>
      <c r="GI139" s="8" t="s">
        <v>5332</v>
      </c>
      <c r="GJ139" s="8" t="s">
        <v>5333</v>
      </c>
      <c r="GK139" s="8" t="s">
        <v>5334</v>
      </c>
      <c r="GL139" s="8">
        <v>4.5</v>
      </c>
      <c r="GM139" s="8" t="s">
        <v>60</v>
      </c>
      <c r="GN139" s="8" t="s">
        <v>5335</v>
      </c>
      <c r="GO139" s="8" t="s">
        <v>5332</v>
      </c>
      <c r="GP139" s="8" t="s">
        <v>5332</v>
      </c>
      <c r="GQ139" s="8" t="s">
        <v>55</v>
      </c>
      <c r="GR139" s="8" t="s">
        <v>76</v>
      </c>
      <c r="GS139" s="8">
        <v>169</v>
      </c>
      <c r="GT139" s="8">
        <v>0</v>
      </c>
      <c r="GU139" s="8" t="s">
        <v>55</v>
      </c>
      <c r="GV139" s="8" t="s">
        <v>55</v>
      </c>
      <c r="GW139" s="8" t="s">
        <v>55</v>
      </c>
      <c r="GX139" s="8" t="s">
        <v>55</v>
      </c>
      <c r="GY139" s="8" t="s">
        <v>55</v>
      </c>
      <c r="GZ139" s="8">
        <v>3</v>
      </c>
      <c r="HA139" s="8">
        <v>13</v>
      </c>
      <c r="HB139" s="8">
        <v>6.5</v>
      </c>
      <c r="HC139" s="8">
        <v>7.1</v>
      </c>
      <c r="HD139" s="8" t="s">
        <v>61</v>
      </c>
      <c r="HE139" s="8" t="s">
        <v>5328</v>
      </c>
      <c r="HF139" s="8" t="s">
        <v>1275</v>
      </c>
      <c r="HG139" s="9">
        <v>1E-59</v>
      </c>
      <c r="HH139" s="8" t="s">
        <v>1276</v>
      </c>
      <c r="HI139" s="8">
        <v>228</v>
      </c>
      <c r="HJ139" s="8">
        <v>136</v>
      </c>
      <c r="HK139" s="8">
        <v>684</v>
      </c>
      <c r="HL139" s="8">
        <v>75</v>
      </c>
      <c r="HM139" s="8">
        <v>85</v>
      </c>
      <c r="HN139" s="8">
        <v>20</v>
      </c>
      <c r="HO139" s="8">
        <v>34</v>
      </c>
      <c r="HP139" s="8">
        <v>0</v>
      </c>
      <c r="HQ139" s="8">
        <v>538</v>
      </c>
      <c r="HR139" s="8">
        <v>15</v>
      </c>
      <c r="HS139" s="8">
        <v>1</v>
      </c>
      <c r="HT139" s="8" t="s">
        <v>66</v>
      </c>
    </row>
    <row r="140" spans="1:228" x14ac:dyDescent="0.2">
      <c r="A140" s="6" t="s">
        <v>5721</v>
      </c>
      <c r="B140" s="6" t="s">
        <v>5720</v>
      </c>
      <c r="D140" s="8" t="s">
        <v>1288</v>
      </c>
      <c r="E140" s="8">
        <v>5.24</v>
      </c>
      <c r="F140" s="8">
        <v>3.32</v>
      </c>
      <c r="G140" s="8">
        <f>AVERAGE(E140, F140)</f>
        <v>4.28</v>
      </c>
      <c r="H140" s="8">
        <f>LOG(G140, 2)</f>
        <v>2.0976107966264221</v>
      </c>
      <c r="I140" s="8">
        <v>20.010000000000002</v>
      </c>
      <c r="J140" s="8">
        <v>27.13</v>
      </c>
      <c r="K140" s="8">
        <v>4.33</v>
      </c>
      <c r="L140" s="8">
        <v>17.15666667</v>
      </c>
      <c r="M140" s="8">
        <v>4.1006973770000004</v>
      </c>
      <c r="N140" s="8">
        <v>0.27</v>
      </c>
      <c r="O140" s="8">
        <v>0.24</v>
      </c>
      <c r="P140" s="8">
        <v>0.12</v>
      </c>
      <c r="Q140" s="8">
        <v>0.21</v>
      </c>
      <c r="R140" s="8">
        <v>-2.251538767</v>
      </c>
      <c r="S140" s="8">
        <v>0.13</v>
      </c>
      <c r="T140" s="8">
        <v>0.28000000000000003</v>
      </c>
      <c r="U140" s="8">
        <v>0</v>
      </c>
      <c r="V140" s="8">
        <v>0.13666666699999999</v>
      </c>
      <c r="W140" s="8">
        <v>-2.8712666819999999</v>
      </c>
      <c r="X140" s="8">
        <v>0.21</v>
      </c>
      <c r="Y140" s="8">
        <v>0</v>
      </c>
      <c r="Z140" s="8">
        <v>0</v>
      </c>
      <c r="AA140" s="8">
        <v>7.0000000000000007E-2</v>
      </c>
      <c r="AB140" s="8">
        <v>-3.8365012680000001</v>
      </c>
      <c r="AC140" s="8">
        <v>0</v>
      </c>
      <c r="AD140" s="8">
        <v>0</v>
      </c>
      <c r="AE140" s="8">
        <v>0</v>
      </c>
      <c r="AF140" s="8" t="e">
        <v>#NUM!</v>
      </c>
      <c r="AG140" s="8">
        <v>0</v>
      </c>
      <c r="AH140" s="8">
        <v>0.14000000000000001</v>
      </c>
      <c r="AI140" s="8">
        <v>0.14000000000000001</v>
      </c>
      <c r="AJ140" s="8">
        <v>9.3333333000000004E-2</v>
      </c>
      <c r="AK140" s="8">
        <v>-3.4214637739999998</v>
      </c>
      <c r="AL140" s="8">
        <v>11.94</v>
      </c>
      <c r="AM140" s="8">
        <v>1.59</v>
      </c>
      <c r="AN140" s="8">
        <v>6.37</v>
      </c>
      <c r="AO140" s="8">
        <v>6.6333333330000004</v>
      </c>
      <c r="AP140" s="8">
        <v>2.729734025</v>
      </c>
      <c r="AQ140" s="8">
        <v>7.21</v>
      </c>
      <c r="AR140" s="8">
        <v>10.37</v>
      </c>
      <c r="AS140" s="8">
        <v>5.8</v>
      </c>
      <c r="AT140" s="8">
        <v>7.7933333329999996</v>
      </c>
      <c r="AU140" s="8">
        <v>2.9622405239999998</v>
      </c>
      <c r="AV140" s="8">
        <v>0</v>
      </c>
      <c r="AW140" s="8">
        <v>0.32</v>
      </c>
      <c r="AX140" s="8">
        <v>0</v>
      </c>
      <c r="AY140" s="8">
        <v>0.10666666700000001</v>
      </c>
      <c r="AZ140" s="8">
        <v>-3.2288186859999999</v>
      </c>
      <c r="BA140" s="8">
        <v>0</v>
      </c>
      <c r="BB140" s="8">
        <v>0.12</v>
      </c>
      <c r="BC140" s="8">
        <v>0.09</v>
      </c>
      <c r="BD140" s="8">
        <v>7.0000000000000007E-2</v>
      </c>
      <c r="BE140" s="8">
        <v>-3.8365012680000001</v>
      </c>
      <c r="BF140" s="8">
        <v>0</v>
      </c>
      <c r="BG140" s="8">
        <v>0.11</v>
      </c>
      <c r="BH140" s="8">
        <v>0.22</v>
      </c>
      <c r="BI140" s="8">
        <v>0.11</v>
      </c>
      <c r="BJ140" s="8">
        <v>-3.1844245710000001</v>
      </c>
      <c r="BK140" s="8">
        <v>0.06</v>
      </c>
      <c r="BL140" s="8">
        <v>0</v>
      </c>
      <c r="BM140" s="8">
        <v>0.12</v>
      </c>
      <c r="BN140" s="8">
        <v>0.06</v>
      </c>
      <c r="BO140" s="8">
        <v>-4.0588936889999996</v>
      </c>
      <c r="BP140" s="8">
        <v>0</v>
      </c>
      <c r="BQ140" s="8">
        <v>0</v>
      </c>
      <c r="BR140" s="8">
        <v>0</v>
      </c>
      <c r="BS140" s="8">
        <v>0</v>
      </c>
      <c r="BT140" s="8" t="e">
        <v>#NUM!</v>
      </c>
      <c r="BU140" s="8">
        <v>71</v>
      </c>
      <c r="BV140" s="8">
        <v>53</v>
      </c>
      <c r="BW140" s="8">
        <v>377</v>
      </c>
      <c r="BX140" s="8">
        <v>326</v>
      </c>
      <c r="BY140" s="8">
        <v>41</v>
      </c>
      <c r="BZ140" s="8">
        <v>6</v>
      </c>
      <c r="CA140" s="8">
        <v>3</v>
      </c>
      <c r="CB140" s="8">
        <v>2</v>
      </c>
      <c r="CC140" s="8">
        <v>156</v>
      </c>
      <c r="CD140" s="8">
        <v>22</v>
      </c>
      <c r="CE140" s="8">
        <v>240</v>
      </c>
      <c r="CF140" s="8">
        <v>87</v>
      </c>
      <c r="CG140" s="8">
        <v>225</v>
      </c>
      <c r="CH140" s="8">
        <v>32</v>
      </c>
      <c r="CI140" s="8">
        <v>0</v>
      </c>
      <c r="CJ140" s="8">
        <v>4</v>
      </c>
      <c r="CK140" s="8">
        <v>0</v>
      </c>
      <c r="CL140" s="8">
        <v>0</v>
      </c>
      <c r="CM140" s="8">
        <v>0</v>
      </c>
      <c r="CN140" s="8">
        <v>0</v>
      </c>
      <c r="CO140" s="8">
        <v>1</v>
      </c>
      <c r="CP140" s="8">
        <v>4</v>
      </c>
      <c r="CQ140" s="8">
        <v>1</v>
      </c>
      <c r="CR140" s="8">
        <v>0</v>
      </c>
      <c r="CS140" s="8">
        <v>2</v>
      </c>
      <c r="CT140" s="8">
        <v>0</v>
      </c>
      <c r="CU140" s="8">
        <v>0</v>
      </c>
      <c r="CV140" s="8">
        <v>0</v>
      </c>
      <c r="CW140" s="8">
        <v>2</v>
      </c>
      <c r="CX140" s="8">
        <v>5</v>
      </c>
      <c r="CY140" s="8">
        <v>0</v>
      </c>
      <c r="CZ140" s="8">
        <v>3</v>
      </c>
      <c r="DA140" s="8">
        <v>0</v>
      </c>
      <c r="DB140" s="8">
        <v>0</v>
      </c>
      <c r="DC140" s="8">
        <v>0</v>
      </c>
      <c r="DD140" s="8">
        <v>2</v>
      </c>
      <c r="DE140" s="8">
        <v>1</v>
      </c>
      <c r="DF140" s="8">
        <v>0</v>
      </c>
      <c r="DG140" s="8">
        <v>1</v>
      </c>
      <c r="DH140" s="8">
        <v>2</v>
      </c>
      <c r="DI140" s="8">
        <v>1964</v>
      </c>
      <c r="DJ140" s="8">
        <v>1964</v>
      </c>
      <c r="DK140" s="8">
        <v>1964</v>
      </c>
      <c r="DL140" s="8">
        <v>1964</v>
      </c>
      <c r="DM140" s="8">
        <v>1964</v>
      </c>
      <c r="DN140" s="8">
        <v>1964</v>
      </c>
      <c r="DO140" s="8">
        <v>1964</v>
      </c>
      <c r="DP140" s="8">
        <v>1964</v>
      </c>
      <c r="DQ140" s="8">
        <v>1964</v>
      </c>
      <c r="DR140" s="8">
        <v>1964</v>
      </c>
      <c r="DS140" s="8">
        <v>1964</v>
      </c>
      <c r="DT140" s="8">
        <v>1964</v>
      </c>
      <c r="DU140" s="8">
        <v>1964</v>
      </c>
      <c r="DV140" s="8">
        <v>1964</v>
      </c>
      <c r="DW140" s="8">
        <v>1964</v>
      </c>
      <c r="DX140" s="8">
        <v>1964</v>
      </c>
      <c r="DY140" s="8">
        <v>1964</v>
      </c>
      <c r="DZ140" s="8">
        <v>1964</v>
      </c>
      <c r="EA140" s="8">
        <v>1964</v>
      </c>
      <c r="EB140" s="8">
        <v>1964</v>
      </c>
      <c r="EC140" s="8">
        <v>1964</v>
      </c>
      <c r="ED140" s="8">
        <v>1964</v>
      </c>
      <c r="EE140" s="8">
        <v>1964</v>
      </c>
      <c r="EF140" s="8">
        <v>1964</v>
      </c>
      <c r="EG140" s="8">
        <v>1964</v>
      </c>
      <c r="EH140" s="8">
        <v>1964</v>
      </c>
      <c r="EI140" s="8">
        <v>1964</v>
      </c>
      <c r="EJ140" s="8">
        <v>1964</v>
      </c>
      <c r="EK140" s="8">
        <v>1964</v>
      </c>
      <c r="EL140" s="8">
        <v>1964</v>
      </c>
      <c r="EM140" s="8">
        <v>1964</v>
      </c>
      <c r="EN140" s="8">
        <v>1964</v>
      </c>
      <c r="EO140" s="8">
        <v>1964</v>
      </c>
      <c r="EP140" s="8">
        <v>1964</v>
      </c>
      <c r="EQ140" s="8">
        <v>1964</v>
      </c>
      <c r="ER140" s="8">
        <v>1964</v>
      </c>
      <c r="ES140" s="8">
        <v>1964</v>
      </c>
      <c r="ET140" s="8">
        <v>1964</v>
      </c>
      <c r="EU140" s="8">
        <v>1964</v>
      </c>
      <c r="EV140" s="8">
        <v>1964</v>
      </c>
      <c r="EW140" s="8" t="s">
        <v>54</v>
      </c>
      <c r="EX140" s="8" t="s">
        <v>55</v>
      </c>
      <c r="EY140" s="8">
        <v>80.126000000000005</v>
      </c>
      <c r="EZ140" s="8">
        <v>6.02</v>
      </c>
      <c r="FC140" s="8" t="s">
        <v>1288</v>
      </c>
      <c r="FD140" s="8">
        <v>695</v>
      </c>
      <c r="FE140" s="8" t="s">
        <v>1288</v>
      </c>
      <c r="FF140" s="8">
        <v>2088</v>
      </c>
      <c r="FG140" s="8" t="s">
        <v>1288</v>
      </c>
      <c r="FH140" s="8" t="s">
        <v>1278</v>
      </c>
      <c r="FI140" s="8" t="s">
        <v>1046</v>
      </c>
      <c r="FJ140" s="8" t="s">
        <v>86</v>
      </c>
      <c r="FK140" s="8">
        <v>0</v>
      </c>
      <c r="FL140" s="8">
        <v>100.8</v>
      </c>
      <c r="FM140" s="8">
        <v>0.23</v>
      </c>
      <c r="FO140" s="8">
        <v>22</v>
      </c>
      <c r="FP140" s="8">
        <v>0</v>
      </c>
      <c r="FQ140" s="8" t="s">
        <v>1288</v>
      </c>
      <c r="FR140" s="8" t="s">
        <v>58</v>
      </c>
      <c r="FS140" s="8" t="s">
        <v>1289</v>
      </c>
      <c r="FT140" s="9">
        <v>9.9999999999999997E-155</v>
      </c>
      <c r="FU140" s="8" t="s">
        <v>1290</v>
      </c>
      <c r="FV140" s="8">
        <v>550</v>
      </c>
      <c r="FW140" s="8">
        <v>679</v>
      </c>
      <c r="FX140" s="8">
        <v>689</v>
      </c>
      <c r="FY140" s="8">
        <v>43</v>
      </c>
      <c r="FZ140" s="8">
        <v>62</v>
      </c>
      <c r="GA140" s="8">
        <v>99</v>
      </c>
      <c r="GB140" s="8">
        <v>387</v>
      </c>
      <c r="GC140" s="8">
        <v>15</v>
      </c>
      <c r="GD140" s="8">
        <v>8</v>
      </c>
      <c r="GE140" s="8">
        <v>9</v>
      </c>
      <c r="GF140" s="8">
        <v>1</v>
      </c>
      <c r="GG140" s="8" t="s">
        <v>84</v>
      </c>
      <c r="GH140" s="8" t="s">
        <v>1288</v>
      </c>
      <c r="GI140" s="8" t="s">
        <v>1291</v>
      </c>
      <c r="GJ140" s="8" t="s">
        <v>1292</v>
      </c>
      <c r="GK140" s="8" t="s">
        <v>1293</v>
      </c>
      <c r="GL140" s="8">
        <v>0.39</v>
      </c>
      <c r="GM140" s="8" t="s">
        <v>191</v>
      </c>
      <c r="GN140" s="8" t="s">
        <v>1294</v>
      </c>
      <c r="GO140" s="8" t="s">
        <v>1291</v>
      </c>
      <c r="GP140" s="8" t="s">
        <v>1291</v>
      </c>
      <c r="GQ140" s="8" t="s">
        <v>55</v>
      </c>
      <c r="GR140" s="8" t="s">
        <v>104</v>
      </c>
      <c r="GS140" s="8">
        <v>695</v>
      </c>
      <c r="GT140" s="8">
        <v>0</v>
      </c>
      <c r="GU140" s="8" t="s">
        <v>55</v>
      </c>
      <c r="GV140" s="8" t="s">
        <v>55</v>
      </c>
      <c r="GW140" s="8" t="s">
        <v>55</v>
      </c>
      <c r="GX140" s="8" t="s">
        <v>55</v>
      </c>
      <c r="GY140" s="8" t="s">
        <v>55</v>
      </c>
      <c r="GZ140" s="8">
        <v>0</v>
      </c>
      <c r="HA140" s="8">
        <v>10.199999999999999</v>
      </c>
      <c r="HB140" s="8">
        <v>4.7</v>
      </c>
      <c r="HC140" s="8">
        <v>6.2</v>
      </c>
      <c r="HD140" s="8" t="s">
        <v>61</v>
      </c>
      <c r="HE140" s="8" t="s">
        <v>1288</v>
      </c>
      <c r="HF140" s="8" t="s">
        <v>1275</v>
      </c>
      <c r="HG140" s="9">
        <v>9.9999999999999994E-149</v>
      </c>
      <c r="HH140" s="8" t="s">
        <v>1276</v>
      </c>
      <c r="HI140" s="8">
        <v>526</v>
      </c>
      <c r="HJ140" s="8">
        <v>690</v>
      </c>
      <c r="HK140" s="8">
        <v>684</v>
      </c>
      <c r="HL140" s="8">
        <v>41</v>
      </c>
      <c r="HM140" s="8">
        <v>59</v>
      </c>
      <c r="HN140" s="8">
        <v>101</v>
      </c>
      <c r="HO140" s="8">
        <v>402</v>
      </c>
      <c r="HP140" s="8">
        <v>20</v>
      </c>
      <c r="HQ140" s="8">
        <v>4</v>
      </c>
      <c r="HR140" s="8">
        <v>9</v>
      </c>
      <c r="HS140" s="8">
        <v>1</v>
      </c>
      <c r="HT140" s="8" t="s">
        <v>66</v>
      </c>
    </row>
    <row r="142" spans="1:228" x14ac:dyDescent="0.2">
      <c r="C142" s="2" t="s">
        <v>1296</v>
      </c>
    </row>
    <row r="143" spans="1:228" x14ac:dyDescent="0.2">
      <c r="A143" s="6"/>
      <c r="B143" s="6" t="s">
        <v>1302</v>
      </c>
      <c r="D143" s="8" t="s">
        <v>1312</v>
      </c>
      <c r="E143" s="8">
        <v>0.18</v>
      </c>
      <c r="F143" s="8">
        <v>0.23</v>
      </c>
      <c r="G143" s="8">
        <f t="shared" ref="G143:G154" si="24">AVERAGE(E143, F143)</f>
        <v>0.20500000000000002</v>
      </c>
      <c r="H143" s="8">
        <f t="shared" ref="H143:H154" si="25">LOG(G143, 2)</f>
        <v>-2.286304185156641</v>
      </c>
      <c r="I143" s="8">
        <v>0.33</v>
      </c>
      <c r="J143" s="8">
        <v>0</v>
      </c>
      <c r="K143" s="8">
        <v>0.13</v>
      </c>
      <c r="L143" s="8">
        <v>0.15333333299999999</v>
      </c>
      <c r="M143" s="8">
        <v>-2.7052567380000001</v>
      </c>
      <c r="N143" s="8">
        <v>0.33</v>
      </c>
      <c r="O143" s="8">
        <v>0.3</v>
      </c>
      <c r="P143" s="8">
        <v>0.96</v>
      </c>
      <c r="Q143" s="8">
        <v>0.53</v>
      </c>
      <c r="R143" s="8">
        <v>-0.91593573500000003</v>
      </c>
      <c r="S143" s="8">
        <v>0.71</v>
      </c>
      <c r="T143" s="8">
        <v>1.1100000000000001</v>
      </c>
      <c r="U143" s="8">
        <v>0.47</v>
      </c>
      <c r="V143" s="8">
        <v>0.76333333299999995</v>
      </c>
      <c r="W143" s="8">
        <v>-0.38961490300000001</v>
      </c>
      <c r="X143" s="8">
        <v>1.1200000000000001</v>
      </c>
      <c r="Y143" s="8">
        <v>0.46</v>
      </c>
      <c r="Z143" s="8">
        <v>0.32</v>
      </c>
      <c r="AA143" s="8">
        <v>0.63333333300000005</v>
      </c>
      <c r="AB143" s="8">
        <v>-0.65896308299999995</v>
      </c>
      <c r="AC143" s="8">
        <v>0.31</v>
      </c>
      <c r="AD143" s="8">
        <v>0.7</v>
      </c>
      <c r="AE143" s="8">
        <v>0.505</v>
      </c>
      <c r="AF143" s="8">
        <v>-0.98564470702292994</v>
      </c>
      <c r="AG143" s="8">
        <v>1.3</v>
      </c>
      <c r="AH143" s="8">
        <v>1.19</v>
      </c>
      <c r="AI143" s="8">
        <v>0.82</v>
      </c>
      <c r="AJ143" s="8">
        <v>1.1033333329999999</v>
      </c>
      <c r="AK143" s="8">
        <v>0.14186871600000001</v>
      </c>
      <c r="AL143" s="8">
        <v>0.1</v>
      </c>
      <c r="AM143" s="8">
        <v>0.27</v>
      </c>
      <c r="AN143" s="8">
        <v>0.4</v>
      </c>
      <c r="AO143" s="8">
        <v>0.25666666700000001</v>
      </c>
      <c r="AP143" s="8">
        <v>-1.962032148</v>
      </c>
      <c r="AQ143" s="8">
        <v>0</v>
      </c>
      <c r="AR143" s="8">
        <v>0.28999999999999998</v>
      </c>
      <c r="AS143" s="8">
        <v>0.23</v>
      </c>
      <c r="AT143" s="8">
        <v>0.17333333300000001</v>
      </c>
      <c r="AU143" s="8">
        <v>-2.5283789749999999</v>
      </c>
      <c r="AV143" s="8">
        <v>0.27</v>
      </c>
      <c r="AW143" s="8">
        <v>0.1</v>
      </c>
      <c r="AX143" s="8">
        <v>0.49</v>
      </c>
      <c r="AY143" s="8">
        <v>0.28666666699999999</v>
      </c>
      <c r="AZ143" s="8">
        <v>-1.8025539340000001</v>
      </c>
      <c r="BA143" s="8">
        <v>1.25</v>
      </c>
      <c r="BB143" s="8">
        <v>0.61</v>
      </c>
      <c r="BC143" s="8">
        <v>1.18</v>
      </c>
      <c r="BD143" s="8">
        <v>1.0133333330000001</v>
      </c>
      <c r="BE143" s="8">
        <v>1.9108822000000001E-2</v>
      </c>
      <c r="BF143" s="8">
        <v>0.59</v>
      </c>
      <c r="BG143" s="8">
        <v>0.41</v>
      </c>
      <c r="BH143" s="8">
        <v>2.6</v>
      </c>
      <c r="BI143" s="8">
        <v>1.2</v>
      </c>
      <c r="BJ143" s="8">
        <v>0.263034406</v>
      </c>
      <c r="BK143" s="8">
        <v>0.47</v>
      </c>
      <c r="BL143" s="8">
        <v>1.01</v>
      </c>
      <c r="BM143" s="8">
        <v>0.57999999999999996</v>
      </c>
      <c r="BN143" s="8">
        <v>0.68666666700000001</v>
      </c>
      <c r="BO143" s="8">
        <v>-0.54231816300000002</v>
      </c>
      <c r="BP143" s="8">
        <v>1.31</v>
      </c>
      <c r="BQ143" s="8">
        <v>0.6</v>
      </c>
      <c r="BR143" s="8">
        <v>0.36</v>
      </c>
      <c r="BS143" s="8">
        <v>0.75666666699999996</v>
      </c>
      <c r="BT143" s="8">
        <v>-0.40227020299999999</v>
      </c>
      <c r="BU143" s="8">
        <v>2</v>
      </c>
      <c r="BV143" s="8">
        <v>3</v>
      </c>
      <c r="BW143" s="8">
        <v>5</v>
      </c>
      <c r="BX143" s="8">
        <v>0</v>
      </c>
      <c r="BY143" s="8">
        <v>1</v>
      </c>
      <c r="BZ143" s="8">
        <v>6</v>
      </c>
      <c r="CA143" s="8">
        <v>3</v>
      </c>
      <c r="CB143" s="8">
        <v>13</v>
      </c>
      <c r="CC143" s="8">
        <v>1</v>
      </c>
      <c r="CD143" s="8">
        <v>3</v>
      </c>
      <c r="CE143" s="8">
        <v>12</v>
      </c>
      <c r="CF143" s="8">
        <v>0</v>
      </c>
      <c r="CG143" s="8">
        <v>5</v>
      </c>
      <c r="CH143" s="8">
        <v>1</v>
      </c>
      <c r="CI143" s="8">
        <v>3</v>
      </c>
      <c r="CJ143" s="8">
        <v>1</v>
      </c>
      <c r="CK143" s="8">
        <v>4</v>
      </c>
      <c r="CL143" s="8">
        <v>4</v>
      </c>
      <c r="CM143" s="8">
        <v>5</v>
      </c>
      <c r="CN143" s="8">
        <v>18</v>
      </c>
      <c r="CO143" s="8">
        <v>7</v>
      </c>
      <c r="CP143" s="8">
        <v>19</v>
      </c>
      <c r="CQ143" s="8">
        <v>6</v>
      </c>
      <c r="CR143" s="8">
        <v>4</v>
      </c>
      <c r="CS143" s="8">
        <v>8</v>
      </c>
      <c r="CT143" s="8">
        <v>9</v>
      </c>
      <c r="CU143" s="8">
        <v>6</v>
      </c>
      <c r="CV143" s="8">
        <v>2</v>
      </c>
      <c r="CW143" s="8">
        <v>9</v>
      </c>
      <c r="CX143" s="8">
        <v>16</v>
      </c>
      <c r="CY143" s="8">
        <v>4</v>
      </c>
      <c r="CZ143" s="8">
        <v>13</v>
      </c>
      <c r="DA143" s="8">
        <v>7</v>
      </c>
      <c r="DB143" s="8">
        <v>4</v>
      </c>
      <c r="DC143" s="8">
        <v>13</v>
      </c>
      <c r="DD143" s="8">
        <v>8</v>
      </c>
      <c r="DE143" s="8">
        <v>10</v>
      </c>
      <c r="DF143" s="8">
        <v>3</v>
      </c>
      <c r="DG143" s="8">
        <v>3</v>
      </c>
      <c r="DH143" s="8">
        <v>19</v>
      </c>
      <c r="DI143" s="8">
        <v>1580</v>
      </c>
      <c r="DJ143" s="8">
        <v>1580</v>
      </c>
      <c r="DK143" s="8">
        <v>1580</v>
      </c>
      <c r="DL143" s="8">
        <v>1580</v>
      </c>
      <c r="DM143" s="8">
        <v>1580</v>
      </c>
      <c r="DN143" s="8">
        <v>1580</v>
      </c>
      <c r="DO143" s="8">
        <v>1580</v>
      </c>
      <c r="DP143" s="8">
        <v>1580</v>
      </c>
      <c r="DQ143" s="8">
        <v>1580</v>
      </c>
      <c r="DR143" s="8">
        <v>1580</v>
      </c>
      <c r="DS143" s="8">
        <v>1580</v>
      </c>
      <c r="DT143" s="8">
        <v>1580</v>
      </c>
      <c r="DU143" s="8">
        <v>1580</v>
      </c>
      <c r="DV143" s="8">
        <v>1580</v>
      </c>
      <c r="DW143" s="8">
        <v>1580</v>
      </c>
      <c r="DX143" s="8">
        <v>1580</v>
      </c>
      <c r="DY143" s="8">
        <v>1580</v>
      </c>
      <c r="DZ143" s="8">
        <v>1580</v>
      </c>
      <c r="EA143" s="8">
        <v>1580</v>
      </c>
      <c r="EB143" s="8">
        <v>1580</v>
      </c>
      <c r="EC143" s="8">
        <v>1580</v>
      </c>
      <c r="ED143" s="8">
        <v>1580</v>
      </c>
      <c r="EE143" s="8">
        <v>1580</v>
      </c>
      <c r="EF143" s="8">
        <v>1580</v>
      </c>
      <c r="EG143" s="8">
        <v>1580</v>
      </c>
      <c r="EH143" s="8">
        <v>1580</v>
      </c>
      <c r="EI143" s="8">
        <v>1580</v>
      </c>
      <c r="EJ143" s="8">
        <v>1580</v>
      </c>
      <c r="EK143" s="8">
        <v>1580</v>
      </c>
      <c r="EL143" s="8">
        <v>1580</v>
      </c>
      <c r="EM143" s="8">
        <v>1580</v>
      </c>
      <c r="EN143" s="8">
        <v>1580</v>
      </c>
      <c r="EO143" s="8">
        <v>1580</v>
      </c>
      <c r="EP143" s="8">
        <v>1580</v>
      </c>
      <c r="EQ143" s="8">
        <v>1580</v>
      </c>
      <c r="ER143" s="8">
        <v>1580</v>
      </c>
      <c r="ES143" s="8">
        <v>1580</v>
      </c>
      <c r="ET143" s="8">
        <v>1580</v>
      </c>
      <c r="EU143" s="8">
        <v>1580</v>
      </c>
      <c r="EV143" s="8">
        <v>1580</v>
      </c>
      <c r="EW143" s="8" t="s">
        <v>110</v>
      </c>
      <c r="EX143" s="8" t="s">
        <v>213</v>
      </c>
      <c r="EY143" s="8">
        <v>64.498000000000005</v>
      </c>
      <c r="EZ143" s="8">
        <v>5.0199999999999996</v>
      </c>
      <c r="FA143" s="8">
        <v>61.945</v>
      </c>
      <c r="FB143" s="8">
        <v>4.92</v>
      </c>
      <c r="FC143" s="8" t="s">
        <v>1312</v>
      </c>
      <c r="FD143" s="8">
        <v>567</v>
      </c>
      <c r="FE143" s="8" t="s">
        <v>1312</v>
      </c>
      <c r="FF143" s="8">
        <v>1704</v>
      </c>
      <c r="FG143" s="8" t="s">
        <v>1312</v>
      </c>
      <c r="FH143" s="8" t="s">
        <v>1313</v>
      </c>
      <c r="FI143" s="8" t="s">
        <v>1046</v>
      </c>
      <c r="FJ143" s="8" t="s">
        <v>64</v>
      </c>
      <c r="FK143" s="9">
        <v>4.0000000000000003E-17</v>
      </c>
      <c r="FL143" s="8">
        <v>54.2</v>
      </c>
      <c r="FM143" s="8">
        <v>0.31</v>
      </c>
      <c r="FO143" s="8">
        <v>2</v>
      </c>
      <c r="FP143" s="8">
        <v>0</v>
      </c>
      <c r="FQ143" s="8" t="s">
        <v>1312</v>
      </c>
      <c r="FR143" s="8" t="s">
        <v>65</v>
      </c>
      <c r="FS143" s="8" t="s">
        <v>1314</v>
      </c>
      <c r="FT143" s="9">
        <v>9.9999999999999998E-122</v>
      </c>
      <c r="FU143" s="8" t="s">
        <v>1315</v>
      </c>
      <c r="FV143" s="8">
        <v>438</v>
      </c>
      <c r="FW143" s="8">
        <v>539</v>
      </c>
      <c r="FX143" s="8">
        <v>582</v>
      </c>
      <c r="FY143" s="8">
        <v>45</v>
      </c>
      <c r="FZ143" s="8">
        <v>63</v>
      </c>
      <c r="GA143" s="8">
        <v>93</v>
      </c>
      <c r="GB143" s="8">
        <v>295</v>
      </c>
      <c r="GC143" s="8">
        <v>26</v>
      </c>
      <c r="GD143" s="8">
        <v>63</v>
      </c>
      <c r="GE143" s="8">
        <v>34</v>
      </c>
      <c r="GF143" s="8">
        <v>1</v>
      </c>
      <c r="GG143" s="8" t="s">
        <v>100</v>
      </c>
      <c r="GH143" s="8" t="s">
        <v>1312</v>
      </c>
      <c r="GI143" s="8" t="s">
        <v>1316</v>
      </c>
      <c r="GJ143" s="8" t="s">
        <v>1312</v>
      </c>
      <c r="GK143" s="8" t="s">
        <v>1296</v>
      </c>
      <c r="GL143" s="9">
        <v>4.0000000000000003E-17</v>
      </c>
      <c r="GM143" s="8" t="s">
        <v>711</v>
      </c>
      <c r="GN143" s="8" t="s">
        <v>1300</v>
      </c>
      <c r="GO143" s="8" t="s">
        <v>1316</v>
      </c>
      <c r="GP143" s="8" t="s">
        <v>1316</v>
      </c>
      <c r="GQ143" s="8" t="s">
        <v>55</v>
      </c>
      <c r="GR143" s="8" t="s">
        <v>1317</v>
      </c>
      <c r="GS143" s="8">
        <v>567</v>
      </c>
      <c r="GT143" s="8">
        <v>0</v>
      </c>
      <c r="GU143" s="8" t="s">
        <v>55</v>
      </c>
      <c r="GV143" s="8" t="s">
        <v>55</v>
      </c>
      <c r="GW143" s="8" t="s">
        <v>55</v>
      </c>
      <c r="GX143" s="8" t="s">
        <v>55</v>
      </c>
      <c r="GY143" s="8" t="s">
        <v>55</v>
      </c>
      <c r="GZ143" s="8">
        <v>58</v>
      </c>
      <c r="HA143" s="8">
        <v>20.8</v>
      </c>
      <c r="HB143" s="8">
        <v>3.5</v>
      </c>
      <c r="HC143" s="8">
        <v>4.8</v>
      </c>
      <c r="HD143" s="8" t="s">
        <v>61</v>
      </c>
      <c r="HE143" s="8" t="s">
        <v>1312</v>
      </c>
      <c r="HF143" s="8" t="s">
        <v>522</v>
      </c>
      <c r="HG143" s="9">
        <v>9.9999999999999998E-17</v>
      </c>
      <c r="HH143" s="8" t="s">
        <v>523</v>
      </c>
      <c r="HI143" s="8">
        <v>88.6</v>
      </c>
      <c r="HJ143" s="8">
        <v>144</v>
      </c>
      <c r="HK143" s="8">
        <v>1161</v>
      </c>
      <c r="HL143" s="8">
        <v>42</v>
      </c>
      <c r="HM143" s="8">
        <v>50</v>
      </c>
      <c r="HN143" s="8">
        <v>12</v>
      </c>
      <c r="HO143" s="8">
        <v>83</v>
      </c>
      <c r="HP143" s="8">
        <v>8</v>
      </c>
      <c r="HQ143" s="8">
        <v>160</v>
      </c>
      <c r="HR143" s="8">
        <v>155</v>
      </c>
      <c r="HS143" s="8">
        <v>1</v>
      </c>
      <c r="HT143" s="8" t="s">
        <v>524</v>
      </c>
    </row>
    <row r="144" spans="1:228" x14ac:dyDescent="0.2">
      <c r="A144" s="6"/>
      <c r="B144" s="6" t="s">
        <v>1302</v>
      </c>
      <c r="D144" s="8" t="s">
        <v>1305</v>
      </c>
      <c r="E144" s="8">
        <v>0.59</v>
      </c>
      <c r="F144" s="8">
        <v>0</v>
      </c>
      <c r="G144" s="8">
        <f t="shared" si="24"/>
        <v>0.29499999999999998</v>
      </c>
      <c r="H144" s="8">
        <f t="shared" si="25"/>
        <v>-1.7612131404128835</v>
      </c>
      <c r="I144" s="8">
        <v>0.74</v>
      </c>
      <c r="J144" s="8">
        <v>0.83</v>
      </c>
      <c r="K144" s="8">
        <v>0.21</v>
      </c>
      <c r="L144" s="8">
        <v>0.59333333300000002</v>
      </c>
      <c r="M144" s="8">
        <v>-0.75308525999999998</v>
      </c>
      <c r="N144" s="8">
        <v>1.51</v>
      </c>
      <c r="O144" s="8">
        <v>3.16</v>
      </c>
      <c r="P144" s="8">
        <v>1.54</v>
      </c>
      <c r="Q144" s="8">
        <v>2.0699999999999998</v>
      </c>
      <c r="R144" s="8">
        <v>1.0496307680000001</v>
      </c>
      <c r="S144" s="8">
        <v>1.65</v>
      </c>
      <c r="T144" s="8">
        <v>3.12</v>
      </c>
      <c r="U144" s="8">
        <v>3.01</v>
      </c>
      <c r="V144" s="8">
        <v>2.5933333329999999</v>
      </c>
      <c r="W144" s="8">
        <v>1.374807654</v>
      </c>
      <c r="X144" s="8">
        <v>2.89</v>
      </c>
      <c r="Y144" s="8">
        <v>1.7</v>
      </c>
      <c r="Z144" s="8">
        <v>3.88</v>
      </c>
      <c r="AA144" s="8">
        <v>2.8233333329999999</v>
      </c>
      <c r="AB144" s="8">
        <v>1.4973994690000001</v>
      </c>
      <c r="AC144" s="8">
        <v>2.87</v>
      </c>
      <c r="AD144" s="8">
        <v>3.37</v>
      </c>
      <c r="AE144" s="8">
        <v>3.12</v>
      </c>
      <c r="AF144" s="8">
        <v>1.6415460290875239</v>
      </c>
      <c r="AG144" s="8">
        <v>1.1599999999999999</v>
      </c>
      <c r="AH144" s="8">
        <v>2.17</v>
      </c>
      <c r="AI144" s="8">
        <v>3.47</v>
      </c>
      <c r="AJ144" s="8">
        <v>2.266666667</v>
      </c>
      <c r="AK144" s="8">
        <v>1.1805722460000001</v>
      </c>
      <c r="AL144" s="8">
        <v>0.91</v>
      </c>
      <c r="AM144" s="8">
        <v>0.57999999999999996</v>
      </c>
      <c r="AN144" s="8">
        <v>0</v>
      </c>
      <c r="AO144" s="8">
        <v>0.49666666700000001</v>
      </c>
      <c r="AP144" s="8">
        <v>-1.0096501689999999</v>
      </c>
      <c r="AQ144" s="8">
        <v>0.66</v>
      </c>
      <c r="AR144" s="8">
        <v>0.28000000000000003</v>
      </c>
      <c r="AS144" s="8">
        <v>0.36</v>
      </c>
      <c r="AT144" s="8">
        <v>0.43333333299999999</v>
      </c>
      <c r="AU144" s="8">
        <v>-1.2064508789999999</v>
      </c>
      <c r="AV144" s="8">
        <v>2.2799999999999998</v>
      </c>
      <c r="AW144" s="8">
        <v>0.95</v>
      </c>
      <c r="AX144" s="8">
        <v>1.76</v>
      </c>
      <c r="AY144" s="8">
        <v>1.663333333</v>
      </c>
      <c r="AZ144" s="8">
        <v>0.73407731499999995</v>
      </c>
      <c r="BA144" s="8">
        <v>1.39</v>
      </c>
      <c r="BB144" s="8">
        <v>2.67</v>
      </c>
      <c r="BC144" s="8">
        <v>2.46</v>
      </c>
      <c r="BD144" s="8">
        <v>2.173333333</v>
      </c>
      <c r="BE144" s="8">
        <v>1.119909464</v>
      </c>
      <c r="BF144" s="8">
        <v>2.2000000000000002</v>
      </c>
      <c r="BG144" s="8">
        <v>1.96</v>
      </c>
      <c r="BH144" s="8">
        <v>3.29</v>
      </c>
      <c r="BI144" s="8">
        <v>2.483333333</v>
      </c>
      <c r="BJ144" s="8">
        <v>1.3122779250000001</v>
      </c>
      <c r="BK144" s="8">
        <v>1.24</v>
      </c>
      <c r="BL144" s="8">
        <v>1.61</v>
      </c>
      <c r="BM144" s="8">
        <v>1.63</v>
      </c>
      <c r="BN144" s="8">
        <v>1.493333333</v>
      </c>
      <c r="BO144" s="8">
        <v>0.57853623099999996</v>
      </c>
      <c r="BP144" s="8">
        <v>2.57</v>
      </c>
      <c r="BQ144" s="8">
        <v>3.37</v>
      </c>
      <c r="BR144" s="8">
        <v>2.02</v>
      </c>
      <c r="BS144" s="8">
        <v>2.653333333</v>
      </c>
      <c r="BT144" s="8">
        <v>1.4078059300000001</v>
      </c>
      <c r="BU144" s="8">
        <v>4</v>
      </c>
      <c r="BV144" s="8">
        <v>0</v>
      </c>
      <c r="BW144" s="8">
        <v>7</v>
      </c>
      <c r="BX144" s="8">
        <v>5</v>
      </c>
      <c r="BY144" s="8">
        <v>1</v>
      </c>
      <c r="BZ144" s="8">
        <v>17</v>
      </c>
      <c r="CA144" s="8">
        <v>20</v>
      </c>
      <c r="CB144" s="8">
        <v>13</v>
      </c>
      <c r="CC144" s="8">
        <v>6</v>
      </c>
      <c r="CD144" s="8">
        <v>4</v>
      </c>
      <c r="CE144" s="8">
        <v>0</v>
      </c>
      <c r="CF144" s="8">
        <v>4</v>
      </c>
      <c r="CG144" s="8">
        <v>3</v>
      </c>
      <c r="CH144" s="8">
        <v>1</v>
      </c>
      <c r="CI144" s="8">
        <v>16</v>
      </c>
      <c r="CJ144" s="8">
        <v>6</v>
      </c>
      <c r="CK144" s="8">
        <v>9</v>
      </c>
      <c r="CL144" s="8">
        <v>23</v>
      </c>
      <c r="CM144" s="8">
        <v>15</v>
      </c>
      <c r="CN144" s="8">
        <v>10</v>
      </c>
      <c r="CO144" s="8">
        <v>8</v>
      </c>
      <c r="CP144" s="8">
        <v>50</v>
      </c>
      <c r="CQ144" s="8">
        <v>10</v>
      </c>
      <c r="CR144" s="8">
        <v>4</v>
      </c>
      <c r="CS144" s="8">
        <v>14</v>
      </c>
      <c r="CT144" s="8">
        <v>11</v>
      </c>
      <c r="CU144" s="8">
        <v>21</v>
      </c>
      <c r="CV144" s="8">
        <v>7</v>
      </c>
      <c r="CW144" s="8">
        <v>13</v>
      </c>
      <c r="CX144" s="8">
        <v>28</v>
      </c>
      <c r="CY144" s="8">
        <v>16</v>
      </c>
      <c r="CZ144" s="8">
        <v>21</v>
      </c>
      <c r="DA144" s="8">
        <v>16</v>
      </c>
      <c r="DB144" s="8">
        <v>30</v>
      </c>
      <c r="DC144" s="8">
        <v>9</v>
      </c>
      <c r="DD144" s="8">
        <v>22</v>
      </c>
      <c r="DE144" s="8">
        <v>13</v>
      </c>
      <c r="DF144" s="8">
        <v>7</v>
      </c>
      <c r="DG144" s="8">
        <v>9</v>
      </c>
      <c r="DH144" s="8">
        <v>15</v>
      </c>
      <c r="DI144" s="8">
        <v>986</v>
      </c>
      <c r="DJ144" s="8">
        <v>986</v>
      </c>
      <c r="DK144" s="8">
        <v>986</v>
      </c>
      <c r="DL144" s="8">
        <v>986</v>
      </c>
      <c r="DM144" s="8">
        <v>986</v>
      </c>
      <c r="DN144" s="8">
        <v>986</v>
      </c>
      <c r="DO144" s="8">
        <v>986</v>
      </c>
      <c r="DP144" s="8">
        <v>986</v>
      </c>
      <c r="DQ144" s="8">
        <v>986</v>
      </c>
      <c r="DR144" s="8">
        <v>986</v>
      </c>
      <c r="DS144" s="8">
        <v>986</v>
      </c>
      <c r="DT144" s="8">
        <v>986</v>
      </c>
      <c r="DU144" s="8">
        <v>986</v>
      </c>
      <c r="DV144" s="8">
        <v>986</v>
      </c>
      <c r="DW144" s="8">
        <v>986</v>
      </c>
      <c r="DX144" s="8">
        <v>986</v>
      </c>
      <c r="DY144" s="8">
        <v>986</v>
      </c>
      <c r="DZ144" s="8">
        <v>986</v>
      </c>
      <c r="EA144" s="8">
        <v>986</v>
      </c>
      <c r="EB144" s="8">
        <v>986</v>
      </c>
      <c r="EC144" s="8">
        <v>986</v>
      </c>
      <c r="ED144" s="8">
        <v>986</v>
      </c>
      <c r="EE144" s="8">
        <v>986</v>
      </c>
      <c r="EF144" s="8">
        <v>986</v>
      </c>
      <c r="EG144" s="8">
        <v>986</v>
      </c>
      <c r="EH144" s="8">
        <v>986</v>
      </c>
      <c r="EI144" s="8">
        <v>986</v>
      </c>
      <c r="EJ144" s="8">
        <v>986</v>
      </c>
      <c r="EK144" s="8">
        <v>986</v>
      </c>
      <c r="EL144" s="8">
        <v>986</v>
      </c>
      <c r="EM144" s="8">
        <v>986</v>
      </c>
      <c r="EN144" s="8">
        <v>986</v>
      </c>
      <c r="EO144" s="8">
        <v>986</v>
      </c>
      <c r="EP144" s="8">
        <v>986</v>
      </c>
      <c r="EQ144" s="8">
        <v>986</v>
      </c>
      <c r="ER144" s="8">
        <v>986</v>
      </c>
      <c r="ES144" s="8">
        <v>986</v>
      </c>
      <c r="ET144" s="8">
        <v>986</v>
      </c>
      <c r="EU144" s="8">
        <v>986</v>
      </c>
      <c r="EV144" s="8">
        <v>986</v>
      </c>
      <c r="EW144" s="8" t="s">
        <v>54</v>
      </c>
      <c r="EX144" s="8" t="s">
        <v>55</v>
      </c>
      <c r="EY144" s="8">
        <v>42.14</v>
      </c>
      <c r="EZ144" s="8">
        <v>5.44</v>
      </c>
      <c r="FC144" s="8" t="s">
        <v>1305</v>
      </c>
      <c r="FD144" s="8">
        <v>369</v>
      </c>
      <c r="FE144" s="8" t="s">
        <v>1305</v>
      </c>
      <c r="FF144" s="8">
        <v>1110</v>
      </c>
      <c r="FG144" s="8" t="s">
        <v>1305</v>
      </c>
      <c r="FH144" s="8" t="s">
        <v>1296</v>
      </c>
      <c r="FI144" s="8" t="s">
        <v>1046</v>
      </c>
      <c r="FJ144" s="8" t="s">
        <v>64</v>
      </c>
      <c r="FK144" s="9">
        <v>1E-59</v>
      </c>
      <c r="FL144" s="8">
        <v>97.3</v>
      </c>
      <c r="FM144" s="8">
        <v>0.22</v>
      </c>
      <c r="FO144" s="8">
        <v>6</v>
      </c>
      <c r="FP144" s="8">
        <v>0</v>
      </c>
      <c r="FQ144" s="8" t="s">
        <v>1305</v>
      </c>
      <c r="FR144" s="8" t="s">
        <v>123</v>
      </c>
      <c r="FS144" s="8" t="s">
        <v>1306</v>
      </c>
      <c r="FT144" s="9">
        <v>4.9999999999999999E-49</v>
      </c>
      <c r="FU144" s="8" t="s">
        <v>1307</v>
      </c>
      <c r="FV144" s="8">
        <v>197</v>
      </c>
      <c r="FW144" s="8">
        <v>370</v>
      </c>
      <c r="FX144" s="8">
        <v>374</v>
      </c>
      <c r="FY144" s="8">
        <v>27</v>
      </c>
      <c r="FZ144" s="8">
        <v>53</v>
      </c>
      <c r="GA144" s="8">
        <v>99</v>
      </c>
      <c r="GB144" s="8">
        <v>267</v>
      </c>
      <c r="GC144" s="8">
        <v>11</v>
      </c>
      <c r="GD144" s="8">
        <v>6</v>
      </c>
      <c r="GE144" s="8">
        <v>5</v>
      </c>
      <c r="GF144" s="8">
        <v>1</v>
      </c>
      <c r="GG144" s="8" t="s">
        <v>589</v>
      </c>
      <c r="GH144" s="8" t="s">
        <v>1305</v>
      </c>
      <c r="GI144" s="8" t="s">
        <v>1308</v>
      </c>
      <c r="GJ144" s="8" t="s">
        <v>1305</v>
      </c>
      <c r="GK144" s="8" t="s">
        <v>1296</v>
      </c>
      <c r="GL144" s="9">
        <v>1E-59</v>
      </c>
      <c r="GM144" s="8" t="s">
        <v>711</v>
      </c>
      <c r="GN144" s="8" t="s">
        <v>1300</v>
      </c>
      <c r="GO144" s="8" t="s">
        <v>1308</v>
      </c>
      <c r="GP144" s="8" t="s">
        <v>1308</v>
      </c>
      <c r="GQ144" s="8" t="s">
        <v>55</v>
      </c>
      <c r="GR144" s="8" t="s">
        <v>1309</v>
      </c>
      <c r="GS144" s="8">
        <v>369</v>
      </c>
      <c r="GT144" s="8">
        <v>0</v>
      </c>
      <c r="GU144" s="8" t="s">
        <v>55</v>
      </c>
      <c r="GV144" s="8" t="s">
        <v>55</v>
      </c>
      <c r="GW144" s="8" t="s">
        <v>55</v>
      </c>
      <c r="GX144" s="8" t="s">
        <v>55</v>
      </c>
      <c r="GY144" s="8" t="s">
        <v>55</v>
      </c>
      <c r="GZ144" s="8">
        <v>0</v>
      </c>
      <c r="HA144" s="8">
        <v>12.5</v>
      </c>
      <c r="HB144" s="8">
        <v>3.5</v>
      </c>
      <c r="HC144" s="8">
        <v>2.7</v>
      </c>
      <c r="HD144" s="8" t="s">
        <v>61</v>
      </c>
      <c r="HE144" s="8" t="s">
        <v>1305</v>
      </c>
      <c r="HF144" s="8" t="s">
        <v>1310</v>
      </c>
      <c r="HG144" s="9">
        <v>1.0000000000000001E-37</v>
      </c>
      <c r="HH144" s="8" t="s">
        <v>1311</v>
      </c>
      <c r="HI144" s="8">
        <v>157</v>
      </c>
      <c r="HJ144" s="8">
        <v>373</v>
      </c>
      <c r="HK144" s="8">
        <v>379</v>
      </c>
      <c r="HL144" s="8">
        <v>26</v>
      </c>
      <c r="HM144" s="8">
        <v>49</v>
      </c>
      <c r="HN144" s="8">
        <v>98</v>
      </c>
      <c r="HO144" s="8">
        <v>274</v>
      </c>
      <c r="HP144" s="8">
        <v>23</v>
      </c>
      <c r="HQ144" s="8">
        <v>11</v>
      </c>
      <c r="HR144" s="8">
        <v>14</v>
      </c>
      <c r="HS144" s="8">
        <v>1</v>
      </c>
      <c r="HT144" s="8" t="s">
        <v>99</v>
      </c>
    </row>
    <row r="145" spans="1:228" x14ac:dyDescent="0.2">
      <c r="A145" s="6"/>
      <c r="B145" s="6" t="s">
        <v>1302</v>
      </c>
      <c r="D145" s="8" t="s">
        <v>1295</v>
      </c>
      <c r="E145" s="8">
        <v>0.69</v>
      </c>
      <c r="F145" s="8">
        <v>0.1</v>
      </c>
      <c r="G145" s="8">
        <f t="shared" si="24"/>
        <v>0.39499999999999996</v>
      </c>
      <c r="H145" s="8">
        <f t="shared" si="25"/>
        <v>-1.3400754415976219</v>
      </c>
      <c r="I145" s="8">
        <v>4.63</v>
      </c>
      <c r="J145" s="8">
        <v>3.11</v>
      </c>
      <c r="K145" s="8">
        <v>0</v>
      </c>
      <c r="L145" s="8">
        <v>2.58</v>
      </c>
      <c r="M145" s="8">
        <v>1.367371066</v>
      </c>
      <c r="N145" s="8">
        <v>3.27</v>
      </c>
      <c r="O145" s="8">
        <v>2.96</v>
      </c>
      <c r="P145" s="8">
        <v>2.77</v>
      </c>
      <c r="Q145" s="8">
        <v>3</v>
      </c>
      <c r="R145" s="8">
        <v>1.5849625009999999</v>
      </c>
      <c r="S145" s="8">
        <v>2.77</v>
      </c>
      <c r="T145" s="8">
        <v>0.78</v>
      </c>
      <c r="U145" s="8">
        <v>1.61</v>
      </c>
      <c r="V145" s="8">
        <v>1.72</v>
      </c>
      <c r="W145" s="8">
        <v>0.782408565</v>
      </c>
      <c r="X145" s="8">
        <v>2.4700000000000002</v>
      </c>
      <c r="Y145" s="8">
        <v>1</v>
      </c>
      <c r="Z145" s="8">
        <v>2.5299999999999998</v>
      </c>
      <c r="AA145" s="8">
        <v>2</v>
      </c>
      <c r="AB145" s="8">
        <v>1</v>
      </c>
      <c r="AC145" s="8">
        <v>2.14</v>
      </c>
      <c r="AD145" s="8">
        <v>3.16</v>
      </c>
      <c r="AE145" s="8">
        <v>2.6500000000000004</v>
      </c>
      <c r="AF145" s="8">
        <v>1.405992359675837</v>
      </c>
      <c r="AG145" s="8">
        <v>0.36</v>
      </c>
      <c r="AH145" s="8">
        <v>0.85</v>
      </c>
      <c r="AI145" s="8">
        <v>2.76</v>
      </c>
      <c r="AJ145" s="8">
        <v>1.3233333329999999</v>
      </c>
      <c r="AK145" s="8">
        <v>0.40417650599999999</v>
      </c>
      <c r="AL145" s="8">
        <v>2.38</v>
      </c>
      <c r="AM145" s="8">
        <v>0.34</v>
      </c>
      <c r="AN145" s="8">
        <v>0.12</v>
      </c>
      <c r="AO145" s="8">
        <v>0.94666666700000002</v>
      </c>
      <c r="AP145" s="8">
        <v>-7.9071569999999994E-2</v>
      </c>
      <c r="AQ145" s="8">
        <v>0.52</v>
      </c>
      <c r="AR145" s="8">
        <v>0.28999999999999998</v>
      </c>
      <c r="AS145" s="8">
        <v>0.85</v>
      </c>
      <c r="AT145" s="8">
        <v>0.55333333299999998</v>
      </c>
      <c r="AU145" s="8">
        <v>-0.85377926000000004</v>
      </c>
      <c r="AV145" s="8">
        <v>0.45</v>
      </c>
      <c r="AW145" s="8">
        <v>0.87</v>
      </c>
      <c r="AX145" s="8">
        <v>1.38</v>
      </c>
      <c r="AY145" s="8">
        <v>0.9</v>
      </c>
      <c r="AZ145" s="8">
        <v>-0.15200309300000001</v>
      </c>
      <c r="BA145" s="8">
        <v>0.24</v>
      </c>
      <c r="BB145" s="8">
        <v>2.85</v>
      </c>
      <c r="BC145" s="8">
        <v>3.25</v>
      </c>
      <c r="BD145" s="8">
        <v>2.1133333329999999</v>
      </c>
      <c r="BE145" s="8">
        <v>1.0795203390000001</v>
      </c>
      <c r="BF145" s="8">
        <v>1.23</v>
      </c>
      <c r="BG145" s="8">
        <v>4.7699999999999996</v>
      </c>
      <c r="BH145" s="8">
        <v>1.54</v>
      </c>
      <c r="BI145" s="8">
        <v>2.5133333329999998</v>
      </c>
      <c r="BJ145" s="8">
        <v>1.3296020230000001</v>
      </c>
      <c r="BK145" s="8">
        <v>1.36</v>
      </c>
      <c r="BL145" s="8">
        <v>1.89</v>
      </c>
      <c r="BM145" s="8">
        <v>1</v>
      </c>
      <c r="BN145" s="8">
        <v>1.4166666670000001</v>
      </c>
      <c r="BO145" s="8">
        <v>0.50250034099999996</v>
      </c>
      <c r="BP145" s="8">
        <v>1.64</v>
      </c>
      <c r="BQ145" s="8">
        <v>1.1299999999999999</v>
      </c>
      <c r="BR145" s="8">
        <v>0.68</v>
      </c>
      <c r="BS145" s="8">
        <v>1.1499999999999999</v>
      </c>
      <c r="BT145" s="8">
        <v>0.201633861</v>
      </c>
      <c r="BU145" s="8">
        <v>6</v>
      </c>
      <c r="BV145" s="8">
        <v>1</v>
      </c>
      <c r="BW145" s="8">
        <v>56</v>
      </c>
      <c r="BX145" s="8">
        <v>24</v>
      </c>
      <c r="BY145" s="8">
        <v>0</v>
      </c>
      <c r="BZ145" s="8">
        <v>47</v>
      </c>
      <c r="CA145" s="8">
        <v>24</v>
      </c>
      <c r="CB145" s="8">
        <v>30</v>
      </c>
      <c r="CC145" s="8">
        <v>20</v>
      </c>
      <c r="CD145" s="8">
        <v>3</v>
      </c>
      <c r="CE145" s="8">
        <v>3</v>
      </c>
      <c r="CF145" s="8">
        <v>4</v>
      </c>
      <c r="CG145" s="8">
        <v>4</v>
      </c>
      <c r="CH145" s="8">
        <v>3</v>
      </c>
      <c r="CI145" s="8">
        <v>4</v>
      </c>
      <c r="CJ145" s="8">
        <v>7</v>
      </c>
      <c r="CK145" s="8">
        <v>9</v>
      </c>
      <c r="CL145" s="8">
        <v>22</v>
      </c>
      <c r="CM145" s="8">
        <v>18</v>
      </c>
      <c r="CN145" s="8">
        <v>4</v>
      </c>
      <c r="CO145" s="8">
        <v>4</v>
      </c>
      <c r="CP145" s="8">
        <v>51</v>
      </c>
      <c r="CQ145" s="8">
        <v>14</v>
      </c>
      <c r="CR145" s="8">
        <v>6</v>
      </c>
      <c r="CS145" s="8">
        <v>11</v>
      </c>
      <c r="CT145" s="8">
        <v>9</v>
      </c>
      <c r="CU145" s="8">
        <v>9</v>
      </c>
      <c r="CV145" s="8">
        <v>3</v>
      </c>
      <c r="CW145" s="8">
        <v>28</v>
      </c>
      <c r="CX145" s="8">
        <v>9</v>
      </c>
      <c r="CY145" s="8">
        <v>11</v>
      </c>
      <c r="CZ145" s="8">
        <v>23</v>
      </c>
      <c r="DA145" s="8">
        <v>12</v>
      </c>
      <c r="DB145" s="8">
        <v>25</v>
      </c>
      <c r="DC145" s="8">
        <v>2</v>
      </c>
      <c r="DD145" s="8">
        <v>30</v>
      </c>
      <c r="DE145" s="8">
        <v>22</v>
      </c>
      <c r="DF145" s="8">
        <v>5</v>
      </c>
      <c r="DG145" s="8">
        <v>28</v>
      </c>
      <c r="DH145" s="8">
        <v>9</v>
      </c>
      <c r="DI145" s="8">
        <v>1262</v>
      </c>
      <c r="DJ145" s="8">
        <v>1262</v>
      </c>
      <c r="DK145" s="8">
        <v>1262</v>
      </c>
      <c r="DL145" s="8">
        <v>1262</v>
      </c>
      <c r="DM145" s="8">
        <v>1262</v>
      </c>
      <c r="DN145" s="8">
        <v>1262</v>
      </c>
      <c r="DO145" s="8">
        <v>1262</v>
      </c>
      <c r="DP145" s="8">
        <v>1262</v>
      </c>
      <c r="DQ145" s="8">
        <v>1262</v>
      </c>
      <c r="DR145" s="8">
        <v>1262</v>
      </c>
      <c r="DS145" s="8">
        <v>1262</v>
      </c>
      <c r="DT145" s="8">
        <v>1262</v>
      </c>
      <c r="DU145" s="8">
        <v>1262</v>
      </c>
      <c r="DV145" s="8">
        <v>1262</v>
      </c>
      <c r="DW145" s="8">
        <v>1262</v>
      </c>
      <c r="DX145" s="8">
        <v>1262</v>
      </c>
      <c r="DY145" s="8">
        <v>1262</v>
      </c>
      <c r="DZ145" s="8">
        <v>1262</v>
      </c>
      <c r="EA145" s="8">
        <v>1262</v>
      </c>
      <c r="EB145" s="8">
        <v>1262</v>
      </c>
      <c r="EC145" s="8">
        <v>1262</v>
      </c>
      <c r="ED145" s="8">
        <v>1262</v>
      </c>
      <c r="EE145" s="8">
        <v>1262</v>
      </c>
      <c r="EF145" s="8">
        <v>1262</v>
      </c>
      <c r="EG145" s="8">
        <v>1262</v>
      </c>
      <c r="EH145" s="8">
        <v>1262</v>
      </c>
      <c r="EI145" s="8">
        <v>1262</v>
      </c>
      <c r="EJ145" s="8">
        <v>1262</v>
      </c>
      <c r="EK145" s="8">
        <v>1262</v>
      </c>
      <c r="EL145" s="8">
        <v>1262</v>
      </c>
      <c r="EM145" s="8">
        <v>1262</v>
      </c>
      <c r="EN145" s="8">
        <v>1262</v>
      </c>
      <c r="EO145" s="8">
        <v>1262</v>
      </c>
      <c r="EP145" s="8">
        <v>1262</v>
      </c>
      <c r="EQ145" s="8">
        <v>1262</v>
      </c>
      <c r="ER145" s="8">
        <v>1262</v>
      </c>
      <c r="ES145" s="8">
        <v>1262</v>
      </c>
      <c r="ET145" s="8">
        <v>1262</v>
      </c>
      <c r="EU145" s="8">
        <v>1262</v>
      </c>
      <c r="EV145" s="8">
        <v>1262</v>
      </c>
      <c r="EW145" s="8" t="s">
        <v>54</v>
      </c>
      <c r="EX145" s="8" t="s">
        <v>55</v>
      </c>
      <c r="EY145" s="8">
        <v>51.988999999999997</v>
      </c>
      <c r="EZ145" s="8">
        <v>9.3800000000000008</v>
      </c>
      <c r="FC145" s="8" t="s">
        <v>1295</v>
      </c>
      <c r="FD145" s="8">
        <v>461</v>
      </c>
      <c r="FE145" s="8" t="s">
        <v>1295</v>
      </c>
      <c r="FF145" s="8">
        <v>1386</v>
      </c>
      <c r="FG145" s="8" t="s">
        <v>1295</v>
      </c>
      <c r="FH145" s="8" t="s">
        <v>1296</v>
      </c>
      <c r="FI145" s="8" t="s">
        <v>1046</v>
      </c>
      <c r="FJ145" s="8" t="s">
        <v>64</v>
      </c>
      <c r="FK145" s="9">
        <v>3E-57</v>
      </c>
      <c r="FL145" s="8">
        <v>102.3</v>
      </c>
      <c r="FM145" s="8">
        <v>0.2</v>
      </c>
      <c r="FO145" s="8">
        <v>0</v>
      </c>
      <c r="FP145" s="8">
        <v>0</v>
      </c>
      <c r="FQ145" s="8" t="s">
        <v>1295</v>
      </c>
      <c r="FR145" s="8" t="s">
        <v>65</v>
      </c>
      <c r="FS145" s="8" t="s">
        <v>1297</v>
      </c>
      <c r="FT145" s="8">
        <v>0</v>
      </c>
      <c r="FU145" s="8" t="s">
        <v>1298</v>
      </c>
      <c r="FV145" s="8">
        <v>800</v>
      </c>
      <c r="FW145" s="8">
        <v>444</v>
      </c>
      <c r="FX145" s="8">
        <v>588</v>
      </c>
      <c r="FY145" s="8">
        <v>89</v>
      </c>
      <c r="FZ145" s="8">
        <v>95</v>
      </c>
      <c r="GA145" s="8">
        <v>76</v>
      </c>
      <c r="GB145" s="8">
        <v>48</v>
      </c>
      <c r="GC145" s="8">
        <v>2</v>
      </c>
      <c r="GD145" s="8">
        <v>145</v>
      </c>
      <c r="GE145" s="8">
        <v>20</v>
      </c>
      <c r="GF145" s="8">
        <v>1</v>
      </c>
      <c r="GG145" s="8" t="s">
        <v>72</v>
      </c>
      <c r="GH145" s="8" t="s">
        <v>1295</v>
      </c>
      <c r="GI145" s="8" t="s">
        <v>1299</v>
      </c>
      <c r="GJ145" s="8" t="s">
        <v>1295</v>
      </c>
      <c r="GK145" s="8" t="s">
        <v>1296</v>
      </c>
      <c r="GL145" s="9">
        <v>3E-57</v>
      </c>
      <c r="GM145" s="8" t="s">
        <v>711</v>
      </c>
      <c r="GN145" s="8" t="s">
        <v>1300</v>
      </c>
      <c r="GO145" s="8" t="s">
        <v>1299</v>
      </c>
      <c r="GP145" s="8" t="s">
        <v>1299</v>
      </c>
      <c r="GQ145" s="8" t="s">
        <v>55</v>
      </c>
      <c r="GR145" s="8" t="s">
        <v>1301</v>
      </c>
      <c r="GS145" s="8">
        <v>461</v>
      </c>
      <c r="GT145" s="8">
        <v>0</v>
      </c>
      <c r="GU145" s="8" t="s">
        <v>55</v>
      </c>
      <c r="GV145" s="8" t="s">
        <v>55</v>
      </c>
      <c r="GW145" s="8" t="s">
        <v>55</v>
      </c>
      <c r="GX145" s="8" t="s">
        <v>55</v>
      </c>
      <c r="GY145" s="8" t="s">
        <v>55</v>
      </c>
      <c r="GZ145" s="8">
        <v>0</v>
      </c>
      <c r="HA145" s="8">
        <v>13.9</v>
      </c>
      <c r="HB145" s="8">
        <v>4.5999999999999996</v>
      </c>
      <c r="HC145" s="8">
        <v>6.5</v>
      </c>
      <c r="HD145" s="8" t="s">
        <v>61</v>
      </c>
      <c r="HE145" s="8" t="s">
        <v>1295</v>
      </c>
      <c r="HF145" s="8" t="s">
        <v>1302</v>
      </c>
      <c r="HG145" s="9">
        <v>5.0000000000000004E-31</v>
      </c>
      <c r="HH145" s="8" t="s">
        <v>1303</v>
      </c>
      <c r="HI145" s="8">
        <v>135</v>
      </c>
      <c r="HJ145" s="8">
        <v>370</v>
      </c>
      <c r="HK145" s="8">
        <v>377</v>
      </c>
      <c r="HL145" s="8">
        <v>28</v>
      </c>
      <c r="HM145" s="8">
        <v>48</v>
      </c>
      <c r="HN145" s="8">
        <v>98</v>
      </c>
      <c r="HO145" s="8">
        <v>265</v>
      </c>
      <c r="HP145" s="8">
        <v>22</v>
      </c>
      <c r="HQ145" s="8">
        <v>17</v>
      </c>
      <c r="HR145" s="8">
        <v>103</v>
      </c>
      <c r="HS145" s="8">
        <v>1</v>
      </c>
      <c r="HT145" s="8" t="s">
        <v>1304</v>
      </c>
    </row>
    <row r="146" spans="1:228" x14ac:dyDescent="0.2">
      <c r="A146" s="6" t="s">
        <v>5723</v>
      </c>
      <c r="B146" s="6" t="s">
        <v>1302</v>
      </c>
      <c r="D146" s="8" t="s">
        <v>4649</v>
      </c>
      <c r="E146" s="8">
        <v>2.5</v>
      </c>
      <c r="F146" s="8">
        <v>2.92</v>
      </c>
      <c r="G146" s="8">
        <f t="shared" si="24"/>
        <v>2.71</v>
      </c>
      <c r="H146" s="8">
        <f t="shared" si="25"/>
        <v>1.4382928515791469</v>
      </c>
      <c r="I146" s="8">
        <v>9.98</v>
      </c>
      <c r="J146" s="8">
        <v>9.6999999999999993</v>
      </c>
      <c r="K146" s="8">
        <v>1.66</v>
      </c>
      <c r="L146" s="8">
        <v>7.1133333329999999</v>
      </c>
      <c r="M146" s="8">
        <v>2.8305257699999999</v>
      </c>
      <c r="N146" s="8">
        <v>14.15</v>
      </c>
      <c r="O146" s="8">
        <v>11.23</v>
      </c>
      <c r="P146" s="8">
        <v>13.14</v>
      </c>
      <c r="Q146" s="8">
        <v>12.84</v>
      </c>
      <c r="R146" s="8">
        <v>3.6825732969999998</v>
      </c>
      <c r="S146" s="8">
        <v>12.56</v>
      </c>
      <c r="T146" s="8">
        <v>5.04</v>
      </c>
      <c r="U146" s="8">
        <v>7.96</v>
      </c>
      <c r="V146" s="8">
        <v>8.52</v>
      </c>
      <c r="W146" s="8">
        <v>3.0908534300000001</v>
      </c>
      <c r="X146" s="8">
        <v>15.78</v>
      </c>
      <c r="Y146" s="8">
        <v>4.96</v>
      </c>
      <c r="Z146" s="8">
        <v>12.19</v>
      </c>
      <c r="AA146" s="8">
        <v>10.97666667</v>
      </c>
      <c r="AB146" s="8">
        <v>3.4563681069999999</v>
      </c>
      <c r="AC146" s="8">
        <v>14.37</v>
      </c>
      <c r="AD146" s="8">
        <v>20.65</v>
      </c>
      <c r="AE146" s="8">
        <v>17.509999999999998</v>
      </c>
      <c r="AF146" s="8">
        <v>4.1301071786588333</v>
      </c>
      <c r="AG146" s="8">
        <v>4.41</v>
      </c>
      <c r="AH146" s="8">
        <v>9.1</v>
      </c>
      <c r="AI146" s="8">
        <v>23.54</v>
      </c>
      <c r="AJ146" s="8">
        <v>12.35</v>
      </c>
      <c r="AK146" s="8">
        <v>3.6264391370000002</v>
      </c>
      <c r="AL146" s="8">
        <v>6.36</v>
      </c>
      <c r="AM146" s="8">
        <v>1.78</v>
      </c>
      <c r="AN146" s="8">
        <v>2.88</v>
      </c>
      <c r="AO146" s="8">
        <v>3.673333333</v>
      </c>
      <c r="AP146" s="8">
        <v>1.877089818</v>
      </c>
      <c r="AQ146" s="8">
        <v>2.97</v>
      </c>
      <c r="AR146" s="8">
        <v>1.96</v>
      </c>
      <c r="AS146" s="8">
        <v>1.88</v>
      </c>
      <c r="AT146" s="8">
        <v>2.27</v>
      </c>
      <c r="AU146" s="8">
        <v>1.1826922980000001</v>
      </c>
      <c r="AV146" s="8">
        <v>5.66</v>
      </c>
      <c r="AW146" s="8">
        <v>6.14</v>
      </c>
      <c r="AX146" s="8">
        <v>4.2300000000000004</v>
      </c>
      <c r="AY146" s="8">
        <v>5.3433333330000004</v>
      </c>
      <c r="AZ146" s="8">
        <v>2.4177400200000001</v>
      </c>
      <c r="BA146" s="8">
        <v>6.29</v>
      </c>
      <c r="BB146" s="8">
        <v>15.48</v>
      </c>
      <c r="BC146" s="8">
        <v>6.43</v>
      </c>
      <c r="BD146" s="8">
        <v>9.4</v>
      </c>
      <c r="BE146" s="8">
        <v>3.2326607570000001</v>
      </c>
      <c r="BF146" s="8">
        <v>8.77</v>
      </c>
      <c r="BG146" s="8">
        <v>17.989999999999998</v>
      </c>
      <c r="BH146" s="8">
        <v>8.11</v>
      </c>
      <c r="BI146" s="8">
        <v>11.623333329999999</v>
      </c>
      <c r="BJ146" s="8">
        <v>3.5389519580000002</v>
      </c>
      <c r="BK146" s="8">
        <v>7.29</v>
      </c>
      <c r="BL146" s="8">
        <v>5.71</v>
      </c>
      <c r="BM146" s="8">
        <v>6.25</v>
      </c>
      <c r="BN146" s="8">
        <v>6.4166666670000003</v>
      </c>
      <c r="BO146" s="8">
        <v>2.68182404</v>
      </c>
      <c r="BP146" s="8">
        <v>10.039999999999999</v>
      </c>
      <c r="BQ146" s="8">
        <v>6.06</v>
      </c>
      <c r="BR146" s="8">
        <v>9.26</v>
      </c>
      <c r="BS146" s="8">
        <v>8.4533333329999998</v>
      </c>
      <c r="BT146" s="8">
        <v>3.0795203400000002</v>
      </c>
      <c r="BU146" s="8">
        <v>26.19</v>
      </c>
      <c r="BV146" s="8">
        <v>36.020000000000003</v>
      </c>
      <c r="BW146" s="8">
        <v>145.24</v>
      </c>
      <c r="BX146" s="8">
        <v>90.04</v>
      </c>
      <c r="BY146" s="8">
        <v>12.15</v>
      </c>
      <c r="BZ146" s="8">
        <v>244.53</v>
      </c>
      <c r="CA146" s="8">
        <v>109.5</v>
      </c>
      <c r="CB146" s="8">
        <v>170.97</v>
      </c>
      <c r="CC146" s="8">
        <v>64.150000000000006</v>
      </c>
      <c r="CD146" s="8">
        <v>19</v>
      </c>
      <c r="CE146" s="8">
        <v>83.95</v>
      </c>
      <c r="CF146" s="8">
        <v>27.73</v>
      </c>
      <c r="CG146" s="8">
        <v>32.840000000000003</v>
      </c>
      <c r="CH146" s="8">
        <v>8</v>
      </c>
      <c r="CI146" s="8">
        <v>61.08</v>
      </c>
      <c r="CJ146" s="8">
        <v>59.71</v>
      </c>
      <c r="CK146" s="8">
        <v>33.24</v>
      </c>
      <c r="CL146" s="8">
        <v>177.26</v>
      </c>
      <c r="CM146" s="8">
        <v>141.34</v>
      </c>
      <c r="CN146" s="8">
        <v>58.56</v>
      </c>
      <c r="CO146" s="8">
        <v>51.56</v>
      </c>
      <c r="CP146" s="8">
        <v>521.92999999999995</v>
      </c>
      <c r="CQ146" s="8">
        <v>90.18</v>
      </c>
      <c r="CR146" s="8">
        <v>21.76</v>
      </c>
      <c r="CS146" s="8">
        <v>82.83</v>
      </c>
      <c r="CT146" s="8">
        <v>66.05</v>
      </c>
      <c r="CU146" s="8">
        <v>58.13</v>
      </c>
      <c r="CV146" s="8">
        <v>49.33</v>
      </c>
      <c r="CW146" s="8">
        <v>152.63</v>
      </c>
      <c r="CX146" s="8">
        <v>69.599999999999994</v>
      </c>
      <c r="CY146" s="8">
        <v>65.19</v>
      </c>
      <c r="CZ146" s="8">
        <v>176.6</v>
      </c>
      <c r="DA146" s="8">
        <v>71.64</v>
      </c>
      <c r="DB146" s="8">
        <v>145.07</v>
      </c>
      <c r="DC146" s="8">
        <v>62.75</v>
      </c>
      <c r="DD146" s="8">
        <v>196.02</v>
      </c>
      <c r="DE146" s="8">
        <v>52.31</v>
      </c>
      <c r="DF146" s="8">
        <v>43</v>
      </c>
      <c r="DG146" s="8">
        <v>126.84</v>
      </c>
      <c r="DH146" s="8">
        <v>56.86</v>
      </c>
      <c r="DI146" s="8">
        <v>1517</v>
      </c>
      <c r="DJ146" s="8">
        <v>1517</v>
      </c>
      <c r="DK146" s="8">
        <v>1517</v>
      </c>
      <c r="DL146" s="8">
        <v>1517</v>
      </c>
      <c r="DM146" s="8">
        <v>1517</v>
      </c>
      <c r="DN146" s="8">
        <v>1517</v>
      </c>
      <c r="DO146" s="8">
        <v>1517</v>
      </c>
      <c r="DP146" s="8">
        <v>1517</v>
      </c>
      <c r="DQ146" s="8">
        <v>1517</v>
      </c>
      <c r="DR146" s="8">
        <v>1517</v>
      </c>
      <c r="DS146" s="8">
        <v>1517</v>
      </c>
      <c r="DT146" s="8">
        <v>1517</v>
      </c>
      <c r="DU146" s="8">
        <v>1517</v>
      </c>
      <c r="DV146" s="8">
        <v>1517</v>
      </c>
      <c r="DW146" s="8">
        <v>1517</v>
      </c>
      <c r="DX146" s="8">
        <v>1517</v>
      </c>
      <c r="DY146" s="8">
        <v>1517</v>
      </c>
      <c r="DZ146" s="8">
        <v>1517</v>
      </c>
      <c r="EA146" s="8">
        <v>1517</v>
      </c>
      <c r="EB146" s="8">
        <v>1517</v>
      </c>
      <c r="EC146" s="8">
        <v>1517</v>
      </c>
      <c r="ED146" s="8">
        <v>1517</v>
      </c>
      <c r="EE146" s="8">
        <v>1517</v>
      </c>
      <c r="EF146" s="8">
        <v>1517</v>
      </c>
      <c r="EG146" s="8">
        <v>1517</v>
      </c>
      <c r="EH146" s="8">
        <v>1517</v>
      </c>
      <c r="EI146" s="8">
        <v>1517</v>
      </c>
      <c r="EJ146" s="8">
        <v>1517</v>
      </c>
      <c r="EK146" s="8">
        <v>1517</v>
      </c>
      <c r="EL146" s="8">
        <v>1517</v>
      </c>
      <c r="EM146" s="8">
        <v>1517</v>
      </c>
      <c r="EN146" s="8">
        <v>1517</v>
      </c>
      <c r="EO146" s="8">
        <v>1517</v>
      </c>
      <c r="EP146" s="8">
        <v>1517</v>
      </c>
      <c r="EQ146" s="8">
        <v>1517</v>
      </c>
      <c r="ER146" s="8">
        <v>1517</v>
      </c>
      <c r="ES146" s="8">
        <v>1517</v>
      </c>
      <c r="ET146" s="8">
        <v>1517</v>
      </c>
      <c r="EU146" s="8">
        <v>1517</v>
      </c>
      <c r="EV146" s="8">
        <v>1517</v>
      </c>
      <c r="EW146" s="8" t="s">
        <v>110</v>
      </c>
      <c r="EX146" s="8" t="s">
        <v>206</v>
      </c>
      <c r="EY146" s="8">
        <v>62.59</v>
      </c>
      <c r="EZ146" s="8">
        <v>5.65</v>
      </c>
      <c r="FA146" s="8">
        <v>60.347999999999999</v>
      </c>
      <c r="FB146" s="8">
        <v>5.54</v>
      </c>
      <c r="FC146" s="8" t="s">
        <v>4649</v>
      </c>
      <c r="FD146" s="8">
        <v>546</v>
      </c>
      <c r="FE146" s="8" t="s">
        <v>4649</v>
      </c>
      <c r="FF146" s="8">
        <v>1641</v>
      </c>
      <c r="FG146" s="8" t="s">
        <v>4649</v>
      </c>
      <c r="FH146" s="8" t="s">
        <v>4642</v>
      </c>
      <c r="FI146" s="8" t="s">
        <v>4553</v>
      </c>
      <c r="FJ146" s="8" t="s">
        <v>83</v>
      </c>
      <c r="FK146" s="9">
        <v>9.9999999999999999E-96</v>
      </c>
      <c r="FL146" s="8">
        <v>92.7</v>
      </c>
      <c r="FM146" s="8">
        <v>0.31</v>
      </c>
      <c r="FO146" s="8">
        <v>2</v>
      </c>
      <c r="FP146" s="8">
        <v>0</v>
      </c>
      <c r="FQ146" s="8" t="s">
        <v>4649</v>
      </c>
      <c r="FR146" s="8" t="s">
        <v>65</v>
      </c>
      <c r="FS146" s="8" t="s">
        <v>4643</v>
      </c>
      <c r="FT146" s="8">
        <v>0</v>
      </c>
      <c r="FU146" s="8" t="s">
        <v>4644</v>
      </c>
      <c r="FV146" s="8">
        <v>873</v>
      </c>
      <c r="FW146" s="8">
        <v>549</v>
      </c>
      <c r="FX146" s="8">
        <v>560</v>
      </c>
      <c r="FY146" s="8">
        <v>81</v>
      </c>
      <c r="FZ146" s="8">
        <v>90</v>
      </c>
      <c r="GA146" s="8">
        <v>98</v>
      </c>
      <c r="GB146" s="8">
        <v>101</v>
      </c>
      <c r="GC146" s="8">
        <v>11</v>
      </c>
      <c r="GD146" s="8">
        <v>20</v>
      </c>
      <c r="GE146" s="8">
        <v>1</v>
      </c>
      <c r="GF146" s="8">
        <v>1</v>
      </c>
      <c r="GG146" s="8" t="s">
        <v>72</v>
      </c>
      <c r="GH146" s="8" t="s">
        <v>4649</v>
      </c>
      <c r="GI146" s="8" t="s">
        <v>4650</v>
      </c>
      <c r="GJ146" s="8" t="s">
        <v>4649</v>
      </c>
      <c r="GK146" s="8" t="s">
        <v>1296</v>
      </c>
      <c r="GL146" s="9">
        <v>2E-78</v>
      </c>
      <c r="GM146" s="8" t="s">
        <v>711</v>
      </c>
      <c r="GN146" s="8" t="s">
        <v>1300</v>
      </c>
      <c r="GO146" s="8" t="s">
        <v>4650</v>
      </c>
      <c r="GP146" s="8" t="s">
        <v>4650</v>
      </c>
      <c r="GQ146" s="8" t="s">
        <v>55</v>
      </c>
      <c r="GR146" s="8" t="s">
        <v>4651</v>
      </c>
      <c r="GS146" s="8">
        <v>546</v>
      </c>
      <c r="GT146" s="8">
        <v>0</v>
      </c>
      <c r="GU146" s="8" t="s">
        <v>55</v>
      </c>
      <c r="GV146" s="8" t="s">
        <v>55</v>
      </c>
      <c r="GW146" s="8" t="s">
        <v>55</v>
      </c>
      <c r="GX146" s="8" t="s">
        <v>55</v>
      </c>
      <c r="GY146" s="8" t="s">
        <v>55</v>
      </c>
      <c r="GZ146" s="8">
        <v>0</v>
      </c>
      <c r="HA146" s="8">
        <v>11.2</v>
      </c>
      <c r="HB146" s="8">
        <v>4.5999999999999996</v>
      </c>
      <c r="HC146" s="8">
        <v>3.8</v>
      </c>
      <c r="HD146" s="8" t="s">
        <v>61</v>
      </c>
      <c r="HE146" s="8" t="s">
        <v>4649</v>
      </c>
      <c r="HF146" s="8" t="s">
        <v>4647</v>
      </c>
      <c r="HG146" s="9">
        <v>2.9999999999999999E-75</v>
      </c>
      <c r="HH146" s="8" t="s">
        <v>4648</v>
      </c>
      <c r="HI146" s="8">
        <v>283</v>
      </c>
      <c r="HJ146" s="8">
        <v>392</v>
      </c>
      <c r="HK146" s="8">
        <v>450</v>
      </c>
      <c r="HL146" s="8">
        <v>39</v>
      </c>
      <c r="HM146" s="8">
        <v>60</v>
      </c>
      <c r="HN146" s="8">
        <v>87</v>
      </c>
      <c r="HO146" s="8">
        <v>237</v>
      </c>
      <c r="HP146" s="8">
        <v>11</v>
      </c>
      <c r="HQ146" s="8">
        <v>62</v>
      </c>
      <c r="HR146" s="8">
        <v>155</v>
      </c>
      <c r="HS146" s="8">
        <v>1</v>
      </c>
      <c r="HT146" s="8" t="s">
        <v>66</v>
      </c>
    </row>
    <row r="147" spans="1:228" x14ac:dyDescent="0.2">
      <c r="A147" s="6" t="s">
        <v>5723</v>
      </c>
      <c r="B147" s="6" t="s">
        <v>1302</v>
      </c>
      <c r="D147" s="8" t="s">
        <v>4641</v>
      </c>
      <c r="E147" s="8">
        <v>0.37</v>
      </c>
      <c r="F147" s="8">
        <v>0.24</v>
      </c>
      <c r="G147" s="8">
        <f t="shared" si="24"/>
        <v>0.30499999999999999</v>
      </c>
      <c r="H147" s="8">
        <f t="shared" si="25"/>
        <v>-1.7131188522118383</v>
      </c>
      <c r="I147" s="8">
        <v>2.82</v>
      </c>
      <c r="J147" s="8">
        <v>2.71</v>
      </c>
      <c r="K147" s="8">
        <v>0.67</v>
      </c>
      <c r="L147" s="8">
        <v>2.0666666669999998</v>
      </c>
      <c r="M147" s="8">
        <v>1.047305715</v>
      </c>
      <c r="N147" s="8">
        <v>4.62</v>
      </c>
      <c r="O147" s="8">
        <v>5.52</v>
      </c>
      <c r="P147" s="8">
        <v>4.25</v>
      </c>
      <c r="Q147" s="8">
        <v>4.7966666670000002</v>
      </c>
      <c r="R147" s="8">
        <v>2.2620321859999999</v>
      </c>
      <c r="S147" s="8">
        <v>6.74</v>
      </c>
      <c r="T147" s="8">
        <v>3.24</v>
      </c>
      <c r="U147" s="8">
        <v>3.54</v>
      </c>
      <c r="V147" s="8">
        <v>4.5066666670000002</v>
      </c>
      <c r="W147" s="8">
        <v>2.1720607460000001</v>
      </c>
      <c r="X147" s="8">
        <v>4.26</v>
      </c>
      <c r="Y147" s="8">
        <v>0.65</v>
      </c>
      <c r="Z147" s="8">
        <v>2.4500000000000002</v>
      </c>
      <c r="AA147" s="8">
        <v>2.4533333329999998</v>
      </c>
      <c r="AB147" s="8">
        <v>1.2947432649999999</v>
      </c>
      <c r="AC147" s="8">
        <v>6.75</v>
      </c>
      <c r="AD147" s="8">
        <v>6.86</v>
      </c>
      <c r="AE147" s="8">
        <v>6.8049999999999997</v>
      </c>
      <c r="AF147" s="8">
        <v>2.7665951617292701</v>
      </c>
      <c r="AG147" s="8">
        <v>2.91</v>
      </c>
      <c r="AH147" s="8">
        <v>1.1399999999999999</v>
      </c>
      <c r="AI147" s="8">
        <v>4.18</v>
      </c>
      <c r="AJ147" s="8">
        <v>2.7433333329999998</v>
      </c>
      <c r="AK147" s="8">
        <v>1.4559299299999999</v>
      </c>
      <c r="AL147" s="8">
        <v>1.38</v>
      </c>
      <c r="AM147" s="8">
        <v>0</v>
      </c>
      <c r="AN147" s="8">
        <v>0.31</v>
      </c>
      <c r="AO147" s="8">
        <v>0.56333333299999999</v>
      </c>
      <c r="AP147" s="8">
        <v>-0.82793925499999999</v>
      </c>
      <c r="AQ147" s="8">
        <v>1.22</v>
      </c>
      <c r="AR147" s="8">
        <v>0.55000000000000004</v>
      </c>
      <c r="AS147" s="8">
        <v>0</v>
      </c>
      <c r="AT147" s="8">
        <v>0.59</v>
      </c>
      <c r="AU147" s="8">
        <v>-0.76121313999999995</v>
      </c>
      <c r="AV147" s="8">
        <v>2.23</v>
      </c>
      <c r="AW147" s="8">
        <v>3.34</v>
      </c>
      <c r="AX147" s="8">
        <v>2.14</v>
      </c>
      <c r="AY147" s="8">
        <v>2.57</v>
      </c>
      <c r="AZ147" s="8">
        <v>1.361768359</v>
      </c>
      <c r="BA147" s="8">
        <v>2.5499999999999998</v>
      </c>
      <c r="BB147" s="8">
        <v>1.27</v>
      </c>
      <c r="BC147" s="8">
        <v>2.68</v>
      </c>
      <c r="BD147" s="8">
        <v>2.1666666669999999</v>
      </c>
      <c r="BE147" s="8">
        <v>1.1154772180000001</v>
      </c>
      <c r="BF147" s="8">
        <v>0</v>
      </c>
      <c r="BG147" s="8">
        <v>7.87</v>
      </c>
      <c r="BH147" s="8">
        <v>2.6</v>
      </c>
      <c r="BI147" s="8">
        <v>3.49</v>
      </c>
      <c r="BJ147" s="8">
        <v>1.803227036</v>
      </c>
      <c r="BK147" s="8">
        <v>1.86</v>
      </c>
      <c r="BL147" s="8">
        <v>1.91</v>
      </c>
      <c r="BM147" s="8">
        <v>2.82</v>
      </c>
      <c r="BN147" s="8">
        <v>2.1966666670000001</v>
      </c>
      <c r="BO147" s="8">
        <v>1.135315965</v>
      </c>
      <c r="BP147" s="8">
        <v>3.2</v>
      </c>
      <c r="BQ147" s="8">
        <v>1.1399999999999999</v>
      </c>
      <c r="BR147" s="8">
        <v>0.88</v>
      </c>
      <c r="BS147" s="8">
        <v>1.74</v>
      </c>
      <c r="BT147" s="8">
        <v>0.799087306</v>
      </c>
      <c r="BU147" s="8">
        <v>3.81</v>
      </c>
      <c r="BV147" s="8">
        <v>2.98</v>
      </c>
      <c r="BW147" s="8">
        <v>40.76</v>
      </c>
      <c r="BX147" s="8">
        <v>24.96</v>
      </c>
      <c r="BY147" s="8">
        <v>4.8499999999999996</v>
      </c>
      <c r="BZ147" s="8">
        <v>79.47</v>
      </c>
      <c r="CA147" s="8">
        <v>53.5</v>
      </c>
      <c r="CB147" s="8">
        <v>55.03</v>
      </c>
      <c r="CC147" s="8">
        <v>13.85</v>
      </c>
      <c r="CD147" s="8">
        <v>0</v>
      </c>
      <c r="CE147" s="8">
        <v>9.0500000000000007</v>
      </c>
      <c r="CF147" s="8">
        <v>11.27</v>
      </c>
      <c r="CG147" s="8">
        <v>9.16</v>
      </c>
      <c r="CH147" s="8">
        <v>0</v>
      </c>
      <c r="CI147" s="8">
        <v>23.92</v>
      </c>
      <c r="CJ147" s="8">
        <v>32.29</v>
      </c>
      <c r="CK147" s="8">
        <v>16.760000000000002</v>
      </c>
      <c r="CL147" s="8">
        <v>82.74</v>
      </c>
      <c r="CM147" s="8">
        <v>46.66</v>
      </c>
      <c r="CN147" s="8">
        <v>38.44</v>
      </c>
      <c r="CO147" s="8">
        <v>6.44</v>
      </c>
      <c r="CP147" s="8">
        <v>92.07</v>
      </c>
      <c r="CQ147" s="8">
        <v>22.82</v>
      </c>
      <c r="CR147" s="8">
        <v>7.24</v>
      </c>
      <c r="CS147" s="8">
        <v>37.17</v>
      </c>
      <c r="CT147" s="8">
        <v>20.95</v>
      </c>
      <c r="CU147" s="8">
        <v>10.87</v>
      </c>
      <c r="CV147" s="8">
        <v>4.67</v>
      </c>
      <c r="CW147" s="8">
        <v>81.37</v>
      </c>
      <c r="CX147" s="8">
        <v>44.4</v>
      </c>
      <c r="CY147" s="8">
        <v>28.81</v>
      </c>
      <c r="CZ147" s="8">
        <v>47.4</v>
      </c>
      <c r="DA147" s="8">
        <v>9.36</v>
      </c>
      <c r="DB147" s="8">
        <v>28.93</v>
      </c>
      <c r="DC147" s="8">
        <v>25.25</v>
      </c>
      <c r="DD147" s="8">
        <v>15.98</v>
      </c>
      <c r="DE147" s="8">
        <v>21.69</v>
      </c>
      <c r="DF147" s="8">
        <v>0</v>
      </c>
      <c r="DG147" s="8">
        <v>55.16</v>
      </c>
      <c r="DH147" s="8">
        <v>18.14</v>
      </c>
      <c r="DI147" s="8">
        <v>1508</v>
      </c>
      <c r="DJ147" s="8">
        <v>1508</v>
      </c>
      <c r="DK147" s="8">
        <v>1508</v>
      </c>
      <c r="DL147" s="8">
        <v>1508</v>
      </c>
      <c r="DM147" s="8">
        <v>1508</v>
      </c>
      <c r="DN147" s="8">
        <v>1508</v>
      </c>
      <c r="DO147" s="8">
        <v>1508</v>
      </c>
      <c r="DP147" s="8">
        <v>1508</v>
      </c>
      <c r="DQ147" s="8">
        <v>1508</v>
      </c>
      <c r="DR147" s="8">
        <v>1508</v>
      </c>
      <c r="DS147" s="8">
        <v>1508</v>
      </c>
      <c r="DT147" s="8">
        <v>1508</v>
      </c>
      <c r="DU147" s="8">
        <v>1508</v>
      </c>
      <c r="DV147" s="8">
        <v>1508</v>
      </c>
      <c r="DW147" s="8">
        <v>1508</v>
      </c>
      <c r="DX147" s="8">
        <v>1508</v>
      </c>
      <c r="DY147" s="8">
        <v>1508</v>
      </c>
      <c r="DZ147" s="8">
        <v>1508</v>
      </c>
      <c r="EA147" s="8">
        <v>1508</v>
      </c>
      <c r="EB147" s="8">
        <v>1508</v>
      </c>
      <c r="EC147" s="8">
        <v>1508</v>
      </c>
      <c r="ED147" s="8">
        <v>1508</v>
      </c>
      <c r="EE147" s="8">
        <v>1508</v>
      </c>
      <c r="EF147" s="8">
        <v>1508</v>
      </c>
      <c r="EG147" s="8">
        <v>1508</v>
      </c>
      <c r="EH147" s="8">
        <v>1508</v>
      </c>
      <c r="EI147" s="8">
        <v>1508</v>
      </c>
      <c r="EJ147" s="8">
        <v>1508</v>
      </c>
      <c r="EK147" s="8">
        <v>1508</v>
      </c>
      <c r="EL147" s="8">
        <v>1508</v>
      </c>
      <c r="EM147" s="8">
        <v>1508</v>
      </c>
      <c r="EN147" s="8">
        <v>1508</v>
      </c>
      <c r="EO147" s="8">
        <v>1508</v>
      </c>
      <c r="EP147" s="8">
        <v>1508</v>
      </c>
      <c r="EQ147" s="8">
        <v>1508</v>
      </c>
      <c r="ER147" s="8">
        <v>1508</v>
      </c>
      <c r="ES147" s="8">
        <v>1508</v>
      </c>
      <c r="ET147" s="8">
        <v>1508</v>
      </c>
      <c r="EU147" s="8">
        <v>1508</v>
      </c>
      <c r="EV147" s="8">
        <v>1508</v>
      </c>
      <c r="EW147" s="8" t="s">
        <v>110</v>
      </c>
      <c r="EX147" s="8" t="s">
        <v>288</v>
      </c>
      <c r="EY147" s="8">
        <v>62.26</v>
      </c>
      <c r="EZ147" s="8">
        <v>5.54</v>
      </c>
      <c r="FA147" s="8">
        <v>59.334000000000003</v>
      </c>
      <c r="FB147" s="8">
        <v>5.44</v>
      </c>
      <c r="FC147" s="8" t="s">
        <v>4641</v>
      </c>
      <c r="FD147" s="8">
        <v>544</v>
      </c>
      <c r="FE147" s="8" t="s">
        <v>4641</v>
      </c>
      <c r="FF147" s="8">
        <v>1632</v>
      </c>
      <c r="FG147" s="8" t="s">
        <v>4641</v>
      </c>
      <c r="FH147" s="8" t="s">
        <v>4642</v>
      </c>
      <c r="FI147" s="8" t="s">
        <v>4553</v>
      </c>
      <c r="FJ147" s="8" t="s">
        <v>83</v>
      </c>
      <c r="FK147" s="9">
        <v>1.9999999999999999E-94</v>
      </c>
      <c r="FL147" s="8">
        <v>91.8</v>
      </c>
      <c r="FM147" s="8">
        <v>0.31</v>
      </c>
      <c r="FO147" s="8">
        <v>4</v>
      </c>
      <c r="FP147" s="8">
        <v>0</v>
      </c>
      <c r="FQ147" s="8" t="s">
        <v>4641</v>
      </c>
      <c r="FR147" s="8" t="s">
        <v>65</v>
      </c>
      <c r="FS147" s="8" t="s">
        <v>4643</v>
      </c>
      <c r="FT147" s="8">
        <v>0</v>
      </c>
      <c r="FU147" s="8" t="s">
        <v>4644</v>
      </c>
      <c r="FV147" s="8">
        <v>866</v>
      </c>
      <c r="FW147" s="8">
        <v>547</v>
      </c>
      <c r="FX147" s="8">
        <v>560</v>
      </c>
      <c r="FY147" s="8">
        <v>81</v>
      </c>
      <c r="FZ147" s="8">
        <v>90</v>
      </c>
      <c r="GA147" s="8">
        <v>98</v>
      </c>
      <c r="GB147" s="8">
        <v>103</v>
      </c>
      <c r="GC147" s="8">
        <v>11</v>
      </c>
      <c r="GD147" s="8">
        <v>14</v>
      </c>
      <c r="GE147" s="8">
        <v>1</v>
      </c>
      <c r="GF147" s="8">
        <v>1</v>
      </c>
      <c r="GG147" s="8" t="s">
        <v>72</v>
      </c>
      <c r="GH147" s="8" t="s">
        <v>4641</v>
      </c>
      <c r="GI147" s="8" t="s">
        <v>4645</v>
      </c>
      <c r="GJ147" s="8" t="s">
        <v>4641</v>
      </c>
      <c r="GK147" s="8" t="s">
        <v>1296</v>
      </c>
      <c r="GL147" s="9">
        <v>1.9999999999999999E-77</v>
      </c>
      <c r="GM147" s="8" t="s">
        <v>711</v>
      </c>
      <c r="GN147" s="8" t="s">
        <v>1300</v>
      </c>
      <c r="GO147" s="8" t="s">
        <v>4645</v>
      </c>
      <c r="GP147" s="8" t="s">
        <v>4645</v>
      </c>
      <c r="GQ147" s="8" t="s">
        <v>55</v>
      </c>
      <c r="GR147" s="8" t="s">
        <v>4646</v>
      </c>
      <c r="GS147" s="8">
        <v>544</v>
      </c>
      <c r="GT147" s="8">
        <v>0</v>
      </c>
      <c r="GU147" s="8" t="s">
        <v>55</v>
      </c>
      <c r="GV147" s="8" t="s">
        <v>55</v>
      </c>
      <c r="GW147" s="8" t="s">
        <v>55</v>
      </c>
      <c r="GX147" s="8" t="s">
        <v>55</v>
      </c>
      <c r="GY147" s="8" t="s">
        <v>55</v>
      </c>
      <c r="GZ147" s="8">
        <v>0</v>
      </c>
      <c r="HA147" s="8">
        <v>11</v>
      </c>
      <c r="HB147" s="8">
        <v>4.5999999999999996</v>
      </c>
      <c r="HC147" s="8">
        <v>3.7</v>
      </c>
      <c r="HD147" s="8" t="s">
        <v>61</v>
      </c>
      <c r="HE147" s="8" t="s">
        <v>4641</v>
      </c>
      <c r="HF147" s="8" t="s">
        <v>4647</v>
      </c>
      <c r="HG147" s="9">
        <v>4E-73</v>
      </c>
      <c r="HH147" s="8" t="s">
        <v>4648</v>
      </c>
      <c r="HI147" s="8">
        <v>276</v>
      </c>
      <c r="HJ147" s="8">
        <v>389</v>
      </c>
      <c r="HK147" s="8">
        <v>450</v>
      </c>
      <c r="HL147" s="8">
        <v>39</v>
      </c>
      <c r="HM147" s="8">
        <v>60</v>
      </c>
      <c r="HN147" s="8">
        <v>86</v>
      </c>
      <c r="HO147" s="8">
        <v>236</v>
      </c>
      <c r="HP147" s="8">
        <v>11</v>
      </c>
      <c r="HQ147" s="8">
        <v>62</v>
      </c>
      <c r="HR147" s="8">
        <v>161</v>
      </c>
      <c r="HS147" s="8">
        <v>1</v>
      </c>
      <c r="HT147" s="8" t="s">
        <v>66</v>
      </c>
    </row>
    <row r="148" spans="1:228" x14ac:dyDescent="0.2">
      <c r="A148" s="6" t="s">
        <v>5724</v>
      </c>
      <c r="B148" s="6" t="s">
        <v>1302</v>
      </c>
      <c r="D148" s="8" t="s">
        <v>4938</v>
      </c>
      <c r="E148" s="8">
        <v>4.76</v>
      </c>
      <c r="F148" s="8">
        <v>3.47</v>
      </c>
      <c r="G148" s="8">
        <f t="shared" si="24"/>
        <v>4.1150000000000002</v>
      </c>
      <c r="H148" s="8">
        <f t="shared" si="25"/>
        <v>2.0408924306469012</v>
      </c>
      <c r="I148" s="8">
        <v>10.49</v>
      </c>
      <c r="J148" s="8">
        <v>9.07</v>
      </c>
      <c r="K148" s="8">
        <v>3.74</v>
      </c>
      <c r="L148" s="8">
        <v>7.766666667</v>
      </c>
      <c r="M148" s="8">
        <v>2.9572955489999999</v>
      </c>
      <c r="N148" s="8">
        <v>19.86</v>
      </c>
      <c r="O148" s="8">
        <v>14.81</v>
      </c>
      <c r="P148" s="8">
        <v>13.59</v>
      </c>
      <c r="Q148" s="8">
        <v>16.08666667</v>
      </c>
      <c r="R148" s="8">
        <v>4.0077935099999999</v>
      </c>
      <c r="S148" s="8">
        <v>9.68</v>
      </c>
      <c r="T148" s="8">
        <v>5.96</v>
      </c>
      <c r="U148" s="8">
        <v>8.32</v>
      </c>
      <c r="V148" s="8">
        <v>7.9866666669999997</v>
      </c>
      <c r="W148" s="8">
        <v>2.997593502</v>
      </c>
      <c r="X148" s="8">
        <v>14.75</v>
      </c>
      <c r="Y148" s="8">
        <v>10.34</v>
      </c>
      <c r="Z148" s="8">
        <v>13.95</v>
      </c>
      <c r="AA148" s="8">
        <v>13.01333333</v>
      </c>
      <c r="AB148" s="8">
        <v>3.7019186469999998</v>
      </c>
      <c r="AC148" s="8">
        <v>14.91</v>
      </c>
      <c r="AD148" s="8">
        <v>20.05</v>
      </c>
      <c r="AE148" s="8">
        <v>17.48</v>
      </c>
      <c r="AF148" s="8">
        <v>4.1276332797258739</v>
      </c>
      <c r="AG148" s="8">
        <v>6.17</v>
      </c>
      <c r="AH148" s="8">
        <v>9.9</v>
      </c>
      <c r="AI148" s="8">
        <v>16.920000000000002</v>
      </c>
      <c r="AJ148" s="8">
        <v>10.99666667</v>
      </c>
      <c r="AK148" s="8">
        <v>3.4589943729999999</v>
      </c>
      <c r="AL148" s="8">
        <v>9.26</v>
      </c>
      <c r="AM148" s="8">
        <v>3.26</v>
      </c>
      <c r="AN148" s="8">
        <v>4.3099999999999996</v>
      </c>
      <c r="AO148" s="8">
        <v>5.61</v>
      </c>
      <c r="AP148" s="8">
        <v>2.4880007709999998</v>
      </c>
      <c r="AQ148" s="8">
        <v>5.61</v>
      </c>
      <c r="AR148" s="8">
        <v>4.99</v>
      </c>
      <c r="AS148" s="8">
        <v>3.88</v>
      </c>
      <c r="AT148" s="8">
        <v>4.8266666669999996</v>
      </c>
      <c r="AU148" s="8">
        <v>2.271027197</v>
      </c>
      <c r="AV148" s="8">
        <v>7.4</v>
      </c>
      <c r="AW148" s="8">
        <v>10.33</v>
      </c>
      <c r="AX148" s="8">
        <v>7.61</v>
      </c>
      <c r="AY148" s="8">
        <v>8.4466666670000006</v>
      </c>
      <c r="AZ148" s="8">
        <v>3.078382119</v>
      </c>
      <c r="BA148" s="8">
        <v>8.6300000000000008</v>
      </c>
      <c r="BB148" s="8">
        <v>15.41</v>
      </c>
      <c r="BC148" s="8">
        <v>7.78</v>
      </c>
      <c r="BD148" s="8">
        <v>10.606666669999999</v>
      </c>
      <c r="BE148" s="8">
        <v>3.4068994300000002</v>
      </c>
      <c r="BF148" s="8">
        <v>6.63</v>
      </c>
      <c r="BG148" s="8">
        <v>13.02</v>
      </c>
      <c r="BH148" s="8">
        <v>8.08</v>
      </c>
      <c r="BI148" s="8">
        <v>9.2433333330000007</v>
      </c>
      <c r="BJ148" s="8">
        <v>3.2084132099999998</v>
      </c>
      <c r="BK148" s="8">
        <v>4.75</v>
      </c>
      <c r="BL148" s="8">
        <v>6.28</v>
      </c>
      <c r="BM148" s="8">
        <v>7.3</v>
      </c>
      <c r="BN148" s="8">
        <v>6.11</v>
      </c>
      <c r="BO148" s="8">
        <v>2.6111723800000002</v>
      </c>
      <c r="BP148" s="8">
        <v>8.2799999999999994</v>
      </c>
      <c r="BQ148" s="8">
        <v>6.52</v>
      </c>
      <c r="BR148" s="8">
        <v>8.64</v>
      </c>
      <c r="BS148" s="8">
        <v>7.8133333330000001</v>
      </c>
      <c r="BT148" s="8">
        <v>2.9659381640000002</v>
      </c>
      <c r="BU148" s="8">
        <v>40</v>
      </c>
      <c r="BV148" s="8">
        <v>34.340000000000003</v>
      </c>
      <c r="BW148" s="8">
        <v>122.5</v>
      </c>
      <c r="BX148" s="8">
        <v>67.56</v>
      </c>
      <c r="BY148" s="8">
        <v>21.93</v>
      </c>
      <c r="BZ148" s="8">
        <v>275.42</v>
      </c>
      <c r="CA148" s="8">
        <v>115.81</v>
      </c>
      <c r="CB148" s="8">
        <v>141.82</v>
      </c>
      <c r="CC148" s="8">
        <v>74.97</v>
      </c>
      <c r="CD148" s="8">
        <v>27.84</v>
      </c>
      <c r="CE148" s="8">
        <v>100.64</v>
      </c>
      <c r="CF148" s="8">
        <v>42</v>
      </c>
      <c r="CG148" s="8">
        <v>67.13</v>
      </c>
      <c r="CH148" s="8">
        <v>13.27</v>
      </c>
      <c r="CI148" s="8">
        <v>64.040000000000006</v>
      </c>
      <c r="CJ148" s="8">
        <v>80.540000000000006</v>
      </c>
      <c r="CK148" s="8">
        <v>48</v>
      </c>
      <c r="CL148" s="8">
        <v>147.5</v>
      </c>
      <c r="CM148" s="8">
        <v>110.09</v>
      </c>
      <c r="CN148" s="8">
        <v>65.73</v>
      </c>
      <c r="CO148" s="8">
        <v>45</v>
      </c>
      <c r="CP148" s="8">
        <v>301.02</v>
      </c>
      <c r="CQ148" s="8">
        <v>47.17</v>
      </c>
      <c r="CR148" s="8">
        <v>19.21</v>
      </c>
      <c r="CS148" s="8">
        <v>77.64</v>
      </c>
      <c r="CT148" s="8">
        <v>43.7</v>
      </c>
      <c r="CU148" s="8">
        <v>50.17</v>
      </c>
      <c r="CV148" s="8">
        <v>36.93</v>
      </c>
      <c r="CW148" s="8">
        <v>94.35</v>
      </c>
      <c r="CX148" s="8">
        <v>65.97</v>
      </c>
      <c r="CY148" s="8">
        <v>54.65</v>
      </c>
      <c r="CZ148" s="8">
        <v>132.44999999999999</v>
      </c>
      <c r="DA148" s="8">
        <v>119.87</v>
      </c>
      <c r="DB148" s="8">
        <v>133.12</v>
      </c>
      <c r="DC148" s="8">
        <v>69</v>
      </c>
      <c r="DD148" s="8">
        <v>156.46</v>
      </c>
      <c r="DE148" s="8">
        <v>50.8</v>
      </c>
      <c r="DF148" s="8">
        <v>26.07</v>
      </c>
      <c r="DG148" s="8">
        <v>73.62</v>
      </c>
      <c r="DH148" s="8">
        <v>45.47</v>
      </c>
      <c r="DI148" s="8">
        <v>1217</v>
      </c>
      <c r="DJ148" s="8">
        <v>1217</v>
      </c>
      <c r="DK148" s="8">
        <v>1217</v>
      </c>
      <c r="DL148" s="8">
        <v>1217</v>
      </c>
      <c r="DM148" s="8">
        <v>1217</v>
      </c>
      <c r="DN148" s="8">
        <v>1217</v>
      </c>
      <c r="DO148" s="8">
        <v>1217</v>
      </c>
      <c r="DP148" s="8">
        <v>1217</v>
      </c>
      <c r="DQ148" s="8">
        <v>1217</v>
      </c>
      <c r="DR148" s="8">
        <v>1217</v>
      </c>
      <c r="DS148" s="8">
        <v>1217</v>
      </c>
      <c r="DT148" s="8">
        <v>1217</v>
      </c>
      <c r="DU148" s="8">
        <v>1217</v>
      </c>
      <c r="DV148" s="8">
        <v>1217</v>
      </c>
      <c r="DW148" s="8">
        <v>1217</v>
      </c>
      <c r="DX148" s="8">
        <v>1217</v>
      </c>
      <c r="DY148" s="8">
        <v>1217</v>
      </c>
      <c r="DZ148" s="8">
        <v>1217</v>
      </c>
      <c r="EA148" s="8">
        <v>1217</v>
      </c>
      <c r="EB148" s="8">
        <v>1217</v>
      </c>
      <c r="EC148" s="8">
        <v>1217</v>
      </c>
      <c r="ED148" s="8">
        <v>1217</v>
      </c>
      <c r="EE148" s="8">
        <v>1217</v>
      </c>
      <c r="EF148" s="8">
        <v>1217</v>
      </c>
      <c r="EG148" s="8">
        <v>1217</v>
      </c>
      <c r="EH148" s="8">
        <v>1217</v>
      </c>
      <c r="EI148" s="8">
        <v>1217</v>
      </c>
      <c r="EJ148" s="8">
        <v>1217</v>
      </c>
      <c r="EK148" s="8">
        <v>1217</v>
      </c>
      <c r="EL148" s="8">
        <v>1217</v>
      </c>
      <c r="EM148" s="8">
        <v>1217</v>
      </c>
      <c r="EN148" s="8">
        <v>1217</v>
      </c>
      <c r="EO148" s="8">
        <v>1217</v>
      </c>
      <c r="EP148" s="8">
        <v>1217</v>
      </c>
      <c r="EQ148" s="8">
        <v>1217</v>
      </c>
      <c r="ER148" s="8">
        <v>1217</v>
      </c>
      <c r="ES148" s="8">
        <v>1217</v>
      </c>
      <c r="ET148" s="8">
        <v>1217</v>
      </c>
      <c r="EU148" s="8">
        <v>1217</v>
      </c>
      <c r="EV148" s="8">
        <v>1217</v>
      </c>
      <c r="EW148" s="8" t="s">
        <v>110</v>
      </c>
      <c r="EX148" s="8" t="s">
        <v>272</v>
      </c>
      <c r="EY148" s="8">
        <v>50.670999999999999</v>
      </c>
      <c r="EZ148" s="8">
        <v>5.77</v>
      </c>
      <c r="FA148" s="8">
        <v>48.817999999999998</v>
      </c>
      <c r="FB148" s="8">
        <v>5.78</v>
      </c>
      <c r="FC148" s="8" t="s">
        <v>4938</v>
      </c>
      <c r="FD148" s="8">
        <v>446</v>
      </c>
      <c r="FE148" s="8" t="s">
        <v>4938</v>
      </c>
      <c r="FF148" s="8">
        <v>1341</v>
      </c>
      <c r="FG148" s="8" t="s">
        <v>4938</v>
      </c>
      <c r="FH148" s="8" t="s">
        <v>4932</v>
      </c>
      <c r="FI148" s="8" t="s">
        <v>4913</v>
      </c>
      <c r="FJ148" s="8" t="s">
        <v>150</v>
      </c>
      <c r="FK148" s="9">
        <v>9.9999999999999996E-81</v>
      </c>
      <c r="FL148" s="8">
        <v>94.6</v>
      </c>
      <c r="FM148" s="8">
        <v>0.15</v>
      </c>
      <c r="FO148" s="8">
        <v>1</v>
      </c>
      <c r="FP148" s="8">
        <v>0</v>
      </c>
      <c r="FQ148" s="8" t="s">
        <v>4938</v>
      </c>
      <c r="FR148" s="8" t="s">
        <v>65</v>
      </c>
      <c r="FS148" s="8" t="s">
        <v>4933</v>
      </c>
      <c r="FT148" s="8">
        <v>0</v>
      </c>
      <c r="FU148" s="8" t="s">
        <v>4934</v>
      </c>
      <c r="FV148" s="8">
        <v>887</v>
      </c>
      <c r="FW148" s="8">
        <v>446</v>
      </c>
      <c r="FX148" s="8">
        <v>446</v>
      </c>
      <c r="FY148" s="8">
        <v>99</v>
      </c>
      <c r="FZ148" s="8">
        <v>100</v>
      </c>
      <c r="GA148" s="8">
        <v>100</v>
      </c>
      <c r="GB148" s="8">
        <v>1</v>
      </c>
      <c r="GC148" s="8">
        <v>0</v>
      </c>
      <c r="GD148" s="8">
        <v>1</v>
      </c>
      <c r="GE148" s="8">
        <v>1</v>
      </c>
      <c r="GF148" s="8">
        <v>1</v>
      </c>
      <c r="GG148" s="8" t="s">
        <v>260</v>
      </c>
      <c r="GH148" s="8" t="s">
        <v>4938</v>
      </c>
      <c r="GI148" s="8" t="s">
        <v>4939</v>
      </c>
      <c r="GJ148" s="8" t="s">
        <v>4938</v>
      </c>
      <c r="GK148" s="8" t="s">
        <v>1296</v>
      </c>
      <c r="GL148" s="9">
        <v>2E-66</v>
      </c>
      <c r="GM148" s="8" t="s">
        <v>711</v>
      </c>
      <c r="GN148" s="8" t="s">
        <v>1300</v>
      </c>
      <c r="GO148" s="8" t="s">
        <v>4939</v>
      </c>
      <c r="GP148" s="8" t="s">
        <v>4939</v>
      </c>
      <c r="GQ148" s="8" t="s">
        <v>55</v>
      </c>
      <c r="GR148" s="8" t="s">
        <v>104</v>
      </c>
      <c r="GS148" s="8">
        <v>446</v>
      </c>
      <c r="GT148" s="8">
        <v>0</v>
      </c>
      <c r="GU148" s="8" t="s">
        <v>55</v>
      </c>
      <c r="GV148" s="8" t="s">
        <v>55</v>
      </c>
      <c r="GW148" s="8" t="s">
        <v>55</v>
      </c>
      <c r="GX148" s="8" t="s">
        <v>55</v>
      </c>
      <c r="GY148" s="8" t="s">
        <v>55</v>
      </c>
      <c r="GZ148" s="8">
        <v>3</v>
      </c>
      <c r="HA148" s="8">
        <v>13.9</v>
      </c>
      <c r="HB148" s="8">
        <v>4.5</v>
      </c>
      <c r="HC148" s="8">
        <v>4.3</v>
      </c>
      <c r="HD148" s="8" t="s">
        <v>61</v>
      </c>
      <c r="HE148" s="8" t="s">
        <v>4938</v>
      </c>
      <c r="HF148" s="8" t="s">
        <v>4936</v>
      </c>
      <c r="HG148" s="9">
        <v>9.9999999999999996E-81</v>
      </c>
      <c r="HH148" s="8" t="s">
        <v>4937</v>
      </c>
      <c r="HI148" s="8">
        <v>300</v>
      </c>
      <c r="HJ148" s="8">
        <v>423</v>
      </c>
      <c r="HK148" s="8">
        <v>447</v>
      </c>
      <c r="HL148" s="8">
        <v>39</v>
      </c>
      <c r="HM148" s="8">
        <v>58</v>
      </c>
      <c r="HN148" s="8">
        <v>95</v>
      </c>
      <c r="HO148" s="8">
        <v>254</v>
      </c>
      <c r="HP148" s="8">
        <v>15</v>
      </c>
      <c r="HQ148" s="8">
        <v>33</v>
      </c>
      <c r="HR148" s="8">
        <v>27</v>
      </c>
      <c r="HS148" s="8">
        <v>1</v>
      </c>
      <c r="HT148" s="8" t="s">
        <v>66</v>
      </c>
    </row>
    <row r="149" spans="1:228" x14ac:dyDescent="0.2">
      <c r="A149" s="6" t="s">
        <v>5724</v>
      </c>
      <c r="B149" s="6" t="s">
        <v>1302</v>
      </c>
      <c r="D149" s="8" t="s">
        <v>4931</v>
      </c>
      <c r="E149" s="8">
        <v>0</v>
      </c>
      <c r="F149" s="8">
        <v>1.1100000000000001</v>
      </c>
      <c r="G149" s="8">
        <f t="shared" si="24"/>
        <v>0.55500000000000005</v>
      </c>
      <c r="H149" s="8">
        <f t="shared" si="25"/>
        <v>-0.84944032342461862</v>
      </c>
      <c r="I149" s="8">
        <v>0.22</v>
      </c>
      <c r="J149" s="8">
        <v>1.44</v>
      </c>
      <c r="K149" s="8">
        <v>0.71</v>
      </c>
      <c r="L149" s="8">
        <v>0.79</v>
      </c>
      <c r="M149" s="8">
        <v>-0.34007544200000001</v>
      </c>
      <c r="N149" s="8">
        <v>1.75</v>
      </c>
      <c r="O149" s="8">
        <v>1.73</v>
      </c>
      <c r="P149" s="8">
        <v>1.3</v>
      </c>
      <c r="Q149" s="8">
        <v>1.5933333329999999</v>
      </c>
      <c r="R149" s="8">
        <v>0.672048117</v>
      </c>
      <c r="S149" s="8">
        <v>2.71</v>
      </c>
      <c r="T149" s="8">
        <v>1.1200000000000001</v>
      </c>
      <c r="U149" s="8">
        <v>3.18</v>
      </c>
      <c r="V149" s="8">
        <v>2.3366666669999998</v>
      </c>
      <c r="W149" s="8">
        <v>1.2244519439999999</v>
      </c>
      <c r="X149" s="8">
        <v>1.44</v>
      </c>
      <c r="Y149" s="8">
        <v>0.45</v>
      </c>
      <c r="Z149" s="8">
        <v>2.0299999999999998</v>
      </c>
      <c r="AA149" s="8">
        <v>1.306666667</v>
      </c>
      <c r="AB149" s="8">
        <v>0.38589115400000001</v>
      </c>
      <c r="AC149" s="8">
        <v>0.78</v>
      </c>
      <c r="AD149" s="8">
        <v>4.29</v>
      </c>
      <c r="AE149" s="8">
        <v>2.5350000000000001</v>
      </c>
      <c r="AF149" s="8">
        <v>1.3419857472286159</v>
      </c>
      <c r="AG149" s="8">
        <v>0.22</v>
      </c>
      <c r="AH149" s="8">
        <v>0.45</v>
      </c>
      <c r="AI149" s="8">
        <v>3.75</v>
      </c>
      <c r="AJ149" s="8">
        <v>1.473333333</v>
      </c>
      <c r="AK149" s="8">
        <v>0.55908386899999996</v>
      </c>
      <c r="AL149" s="8">
        <v>0.89</v>
      </c>
      <c r="AM149" s="8">
        <v>0.26</v>
      </c>
      <c r="AN149" s="8">
        <v>0.46</v>
      </c>
      <c r="AO149" s="8">
        <v>0.53666666699999999</v>
      </c>
      <c r="AP149" s="8">
        <v>-0.89790181099999999</v>
      </c>
      <c r="AQ149" s="8">
        <v>0</v>
      </c>
      <c r="AR149" s="8">
        <v>0.6</v>
      </c>
      <c r="AS149" s="8">
        <v>0.82</v>
      </c>
      <c r="AT149" s="8">
        <v>0.47333333300000002</v>
      </c>
      <c r="AU149" s="8">
        <v>-1.0790715719999999</v>
      </c>
      <c r="AV149" s="8">
        <v>0.95</v>
      </c>
      <c r="AW149" s="8">
        <v>0.32</v>
      </c>
      <c r="AX149" s="8">
        <v>0</v>
      </c>
      <c r="AY149" s="8">
        <v>0.42333333299999998</v>
      </c>
      <c r="AZ149" s="8">
        <v>-1.240134005</v>
      </c>
      <c r="BA149" s="8">
        <v>0</v>
      </c>
      <c r="BB149" s="8">
        <v>1.07</v>
      </c>
      <c r="BC149" s="8">
        <v>0.82</v>
      </c>
      <c r="BD149" s="8">
        <v>0.63</v>
      </c>
      <c r="BE149" s="8">
        <v>-0.66657626599999997</v>
      </c>
      <c r="BF149" s="8">
        <v>0.51</v>
      </c>
      <c r="BG149" s="8">
        <v>4.07</v>
      </c>
      <c r="BH149" s="8">
        <v>1.74</v>
      </c>
      <c r="BI149" s="8">
        <v>2.1066666669999998</v>
      </c>
      <c r="BJ149" s="8">
        <v>1.0749620580000001</v>
      </c>
      <c r="BK149" s="8">
        <v>1.23</v>
      </c>
      <c r="BL149" s="8">
        <v>0.94</v>
      </c>
      <c r="BM149" s="8">
        <v>0.23</v>
      </c>
      <c r="BN149" s="8">
        <v>0.8</v>
      </c>
      <c r="BO149" s="8">
        <v>-0.32192809500000003</v>
      </c>
      <c r="BP149" s="8">
        <v>0.84</v>
      </c>
      <c r="BQ149" s="8">
        <v>0.64</v>
      </c>
      <c r="BR149" s="8">
        <v>0.5</v>
      </c>
      <c r="BS149" s="8">
        <v>0.66</v>
      </c>
      <c r="BT149" s="8">
        <v>-0.59946206999999996</v>
      </c>
      <c r="BU149" s="8">
        <v>0</v>
      </c>
      <c r="BV149" s="8">
        <v>10.66</v>
      </c>
      <c r="BW149" s="8">
        <v>2.5</v>
      </c>
      <c r="BX149" s="8">
        <v>10.44</v>
      </c>
      <c r="BY149" s="8">
        <v>4.07</v>
      </c>
      <c r="BZ149" s="8">
        <v>23.58</v>
      </c>
      <c r="CA149" s="8">
        <v>13.19</v>
      </c>
      <c r="CB149" s="8">
        <v>13.18</v>
      </c>
      <c r="CC149" s="8">
        <v>7.03</v>
      </c>
      <c r="CD149" s="8">
        <v>2.16</v>
      </c>
      <c r="CE149" s="8">
        <v>10.36</v>
      </c>
      <c r="CF149" s="8">
        <v>0</v>
      </c>
      <c r="CG149" s="8">
        <v>7.87</v>
      </c>
      <c r="CH149" s="8">
        <v>2.73</v>
      </c>
      <c r="CI149" s="8">
        <v>7.96</v>
      </c>
      <c r="CJ149" s="8">
        <v>2.46</v>
      </c>
      <c r="CK149" s="8">
        <v>0</v>
      </c>
      <c r="CL149" s="8">
        <v>7.5</v>
      </c>
      <c r="CM149" s="8">
        <v>22.91</v>
      </c>
      <c r="CN149" s="8">
        <v>2.27</v>
      </c>
      <c r="CO149" s="8">
        <v>2</v>
      </c>
      <c r="CP149" s="8">
        <v>64.98</v>
      </c>
      <c r="CQ149" s="8">
        <v>11.83</v>
      </c>
      <c r="CR149" s="8">
        <v>2.79</v>
      </c>
      <c r="CS149" s="8">
        <v>2.36</v>
      </c>
      <c r="CT149" s="8">
        <v>4.3</v>
      </c>
      <c r="CU149" s="8">
        <v>4.83</v>
      </c>
      <c r="CV149" s="8">
        <v>2.0699999999999998</v>
      </c>
      <c r="CW149" s="8">
        <v>25.65</v>
      </c>
      <c r="CX149" s="8">
        <v>12.03</v>
      </c>
      <c r="CY149" s="8">
        <v>20.350000000000001</v>
      </c>
      <c r="CZ149" s="8">
        <v>12.55</v>
      </c>
      <c r="DA149" s="8">
        <v>5.13</v>
      </c>
      <c r="DB149" s="8">
        <v>18.88</v>
      </c>
      <c r="DC149" s="8">
        <v>0</v>
      </c>
      <c r="DD149" s="8">
        <v>10.54</v>
      </c>
      <c r="DE149" s="8">
        <v>5.2</v>
      </c>
      <c r="DF149" s="8">
        <v>1.93</v>
      </c>
      <c r="DG149" s="8">
        <v>22.38</v>
      </c>
      <c r="DH149" s="8">
        <v>9.5299999999999994</v>
      </c>
      <c r="DI149" s="8">
        <v>1184</v>
      </c>
      <c r="DJ149" s="8">
        <v>1184</v>
      </c>
      <c r="DK149" s="8">
        <v>1184</v>
      </c>
      <c r="DL149" s="8">
        <v>1184</v>
      </c>
      <c r="DM149" s="8">
        <v>1184</v>
      </c>
      <c r="DN149" s="8">
        <v>1184</v>
      </c>
      <c r="DO149" s="8">
        <v>1184</v>
      </c>
      <c r="DP149" s="8">
        <v>1184</v>
      </c>
      <c r="DQ149" s="8">
        <v>1184</v>
      </c>
      <c r="DR149" s="8">
        <v>1184</v>
      </c>
      <c r="DS149" s="8">
        <v>1184</v>
      </c>
      <c r="DT149" s="8">
        <v>1184</v>
      </c>
      <c r="DU149" s="8">
        <v>1184</v>
      </c>
      <c r="DV149" s="8">
        <v>1184</v>
      </c>
      <c r="DW149" s="8">
        <v>1184</v>
      </c>
      <c r="DX149" s="8">
        <v>1184</v>
      </c>
      <c r="DY149" s="8">
        <v>1184</v>
      </c>
      <c r="DZ149" s="8">
        <v>1184</v>
      </c>
      <c r="EA149" s="8">
        <v>1184</v>
      </c>
      <c r="EB149" s="8">
        <v>1184</v>
      </c>
      <c r="EC149" s="8">
        <v>1184</v>
      </c>
      <c r="ED149" s="8">
        <v>1184</v>
      </c>
      <c r="EE149" s="8">
        <v>1184</v>
      </c>
      <c r="EF149" s="8">
        <v>1184</v>
      </c>
      <c r="EG149" s="8">
        <v>1184</v>
      </c>
      <c r="EH149" s="8">
        <v>1184</v>
      </c>
      <c r="EI149" s="8">
        <v>1184</v>
      </c>
      <c r="EJ149" s="8">
        <v>1184</v>
      </c>
      <c r="EK149" s="8">
        <v>1184</v>
      </c>
      <c r="EL149" s="8">
        <v>1184</v>
      </c>
      <c r="EM149" s="8">
        <v>1184</v>
      </c>
      <c r="EN149" s="8">
        <v>1184</v>
      </c>
      <c r="EO149" s="8">
        <v>1184</v>
      </c>
      <c r="EP149" s="8">
        <v>1184</v>
      </c>
      <c r="EQ149" s="8">
        <v>1184</v>
      </c>
      <c r="ER149" s="8">
        <v>1184</v>
      </c>
      <c r="ES149" s="8">
        <v>1184</v>
      </c>
      <c r="ET149" s="8">
        <v>1184</v>
      </c>
      <c r="EU149" s="8">
        <v>1184</v>
      </c>
      <c r="EV149" s="8">
        <v>1184</v>
      </c>
      <c r="EW149" s="8" t="s">
        <v>110</v>
      </c>
      <c r="EX149" s="8" t="s">
        <v>272</v>
      </c>
      <c r="EY149" s="8">
        <v>49.654000000000003</v>
      </c>
      <c r="EZ149" s="8">
        <v>5.93</v>
      </c>
      <c r="FA149" s="8">
        <v>47.731999999999999</v>
      </c>
      <c r="FB149" s="8">
        <v>5.93</v>
      </c>
      <c r="FC149" s="8" t="s">
        <v>4931</v>
      </c>
      <c r="FD149" s="8">
        <v>435</v>
      </c>
      <c r="FE149" s="8" t="s">
        <v>4931</v>
      </c>
      <c r="FF149" s="8">
        <v>1308</v>
      </c>
      <c r="FG149" s="8" t="s">
        <v>4931</v>
      </c>
      <c r="FH149" s="8" t="s">
        <v>4932</v>
      </c>
      <c r="FI149" s="8" t="s">
        <v>4913</v>
      </c>
      <c r="FJ149" s="8" t="s">
        <v>150</v>
      </c>
      <c r="FK149" s="9">
        <v>3.0000000000000003E-67</v>
      </c>
      <c r="FL149" s="8">
        <v>95</v>
      </c>
      <c r="FM149" s="8">
        <v>0.15</v>
      </c>
      <c r="FO149" s="8">
        <v>6</v>
      </c>
      <c r="FP149" s="8">
        <v>0</v>
      </c>
      <c r="FQ149" s="8" t="s">
        <v>4931</v>
      </c>
      <c r="FR149" s="8" t="s">
        <v>65</v>
      </c>
      <c r="FS149" s="8" t="s">
        <v>4933</v>
      </c>
      <c r="FT149" s="8">
        <v>0</v>
      </c>
      <c r="FU149" s="8" t="s">
        <v>4934</v>
      </c>
      <c r="FV149" s="8">
        <v>751</v>
      </c>
      <c r="FW149" s="8">
        <v>446</v>
      </c>
      <c r="FX149" s="8">
        <v>446</v>
      </c>
      <c r="FY149" s="8">
        <v>86</v>
      </c>
      <c r="FZ149" s="8">
        <v>89</v>
      </c>
      <c r="GA149" s="8">
        <v>100</v>
      </c>
      <c r="GB149" s="8">
        <v>58</v>
      </c>
      <c r="GC149" s="8">
        <v>11</v>
      </c>
      <c r="GD149" s="8">
        <v>1</v>
      </c>
      <c r="GE149" s="8">
        <v>1</v>
      </c>
      <c r="GF149" s="8">
        <v>1</v>
      </c>
      <c r="GG149" s="8" t="s">
        <v>260</v>
      </c>
      <c r="GH149" s="8" t="s">
        <v>4931</v>
      </c>
      <c r="GI149" s="8" t="s">
        <v>4935</v>
      </c>
      <c r="GJ149" s="8" t="s">
        <v>4931</v>
      </c>
      <c r="GK149" s="8" t="s">
        <v>1296</v>
      </c>
      <c r="GL149" s="9">
        <v>3.9999999999999999E-60</v>
      </c>
      <c r="GM149" s="8" t="s">
        <v>711</v>
      </c>
      <c r="GN149" s="8" t="s">
        <v>1300</v>
      </c>
      <c r="GO149" s="8" t="s">
        <v>4935</v>
      </c>
      <c r="GP149" s="8" t="s">
        <v>4935</v>
      </c>
      <c r="GQ149" s="8" t="s">
        <v>55</v>
      </c>
      <c r="GR149" s="8" t="s">
        <v>104</v>
      </c>
      <c r="GS149" s="8">
        <v>435</v>
      </c>
      <c r="GT149" s="8">
        <v>0</v>
      </c>
      <c r="GU149" s="8" t="s">
        <v>55</v>
      </c>
      <c r="GV149" s="8" t="s">
        <v>55</v>
      </c>
      <c r="GW149" s="8" t="s">
        <v>55</v>
      </c>
      <c r="GX149" s="8" t="s">
        <v>55</v>
      </c>
      <c r="GY149" s="8" t="s">
        <v>55</v>
      </c>
      <c r="GZ149" s="8">
        <v>3</v>
      </c>
      <c r="HA149" s="8">
        <v>13.8</v>
      </c>
      <c r="HB149" s="8">
        <v>3.9</v>
      </c>
      <c r="HC149" s="8">
        <v>4.4000000000000004</v>
      </c>
      <c r="HD149" s="8" t="s">
        <v>61</v>
      </c>
      <c r="HE149" s="8" t="s">
        <v>4931</v>
      </c>
      <c r="HF149" s="8" t="s">
        <v>4936</v>
      </c>
      <c r="HG149" s="9">
        <v>3.0000000000000003E-67</v>
      </c>
      <c r="HH149" s="8" t="s">
        <v>4937</v>
      </c>
      <c r="HI149" s="8">
        <v>256</v>
      </c>
      <c r="HJ149" s="8">
        <v>426</v>
      </c>
      <c r="HK149" s="8">
        <v>447</v>
      </c>
      <c r="HL149" s="8">
        <v>37</v>
      </c>
      <c r="HM149" s="8">
        <v>54</v>
      </c>
      <c r="HN149" s="8">
        <v>95</v>
      </c>
      <c r="HO149" s="8">
        <v>268</v>
      </c>
      <c r="HP149" s="8">
        <v>32</v>
      </c>
      <c r="HQ149" s="8">
        <v>33</v>
      </c>
      <c r="HR149" s="8">
        <v>27</v>
      </c>
      <c r="HS149" s="8">
        <v>1</v>
      </c>
      <c r="HT149" s="8" t="s">
        <v>66</v>
      </c>
    </row>
    <row r="150" spans="1:228" x14ac:dyDescent="0.2">
      <c r="A150" s="6" t="s">
        <v>5725</v>
      </c>
      <c r="B150" s="6" t="s">
        <v>1302</v>
      </c>
      <c r="D150" s="8" t="s">
        <v>4952</v>
      </c>
      <c r="E150" s="8">
        <v>0</v>
      </c>
      <c r="F150" s="8">
        <v>0</v>
      </c>
      <c r="G150" s="8">
        <f t="shared" si="24"/>
        <v>0</v>
      </c>
      <c r="H150" s="8" t="e">
        <f t="shared" si="25"/>
        <v>#NUM!</v>
      </c>
      <c r="I150" s="8">
        <v>1.77</v>
      </c>
      <c r="J150" s="8">
        <v>0</v>
      </c>
      <c r="K150" s="8">
        <v>0.3</v>
      </c>
      <c r="L150" s="8">
        <v>0.69</v>
      </c>
      <c r="M150" s="8">
        <v>-0.53533173300000003</v>
      </c>
      <c r="N150" s="8">
        <v>3.98</v>
      </c>
      <c r="O150" s="8">
        <v>0.94</v>
      </c>
      <c r="P150" s="8">
        <v>3.99</v>
      </c>
      <c r="Q150" s="8">
        <v>2.97</v>
      </c>
      <c r="R150" s="8">
        <v>1.570462931</v>
      </c>
      <c r="S150" s="8">
        <v>2.81</v>
      </c>
      <c r="T150" s="8">
        <v>1.29</v>
      </c>
      <c r="U150" s="8">
        <v>1.22</v>
      </c>
      <c r="V150" s="8">
        <v>1.7733333330000001</v>
      </c>
      <c r="W150" s="8">
        <v>0.82646374499999997</v>
      </c>
      <c r="X150" s="8">
        <v>1.46</v>
      </c>
      <c r="Y150" s="8">
        <v>0.2</v>
      </c>
      <c r="Z150" s="8">
        <v>2.85</v>
      </c>
      <c r="AA150" s="8">
        <v>1.503333333</v>
      </c>
      <c r="AB150" s="8">
        <v>0.58816493199999997</v>
      </c>
      <c r="AC150" s="8">
        <v>1.63</v>
      </c>
      <c r="AD150" s="8">
        <v>3.82</v>
      </c>
      <c r="AE150" s="8">
        <v>2.7249999999999996</v>
      </c>
      <c r="AF150" s="8">
        <v>1.4462562298895638</v>
      </c>
      <c r="AG150" s="8">
        <v>0</v>
      </c>
      <c r="AH150" s="8">
        <v>1.95</v>
      </c>
      <c r="AI150" s="8">
        <v>3.03</v>
      </c>
      <c r="AJ150" s="8">
        <v>1.66</v>
      </c>
      <c r="AK150" s="8">
        <v>0.73118324199999996</v>
      </c>
      <c r="AL150" s="8">
        <v>0.57999999999999996</v>
      </c>
      <c r="AM150" s="8">
        <v>0.25</v>
      </c>
      <c r="AN150" s="8">
        <v>0.48</v>
      </c>
      <c r="AO150" s="8">
        <v>0.43666666700000001</v>
      </c>
      <c r="AP150" s="8">
        <v>-1.1953956880000001</v>
      </c>
      <c r="AQ150" s="8">
        <v>0.7</v>
      </c>
      <c r="AR150" s="8">
        <v>0.66</v>
      </c>
      <c r="AS150" s="8">
        <v>0</v>
      </c>
      <c r="AT150" s="8">
        <v>0.453333333</v>
      </c>
      <c r="AU150" s="8">
        <v>-1.1413558500000001</v>
      </c>
      <c r="AV150" s="8">
        <v>1.21</v>
      </c>
      <c r="AW150" s="8">
        <v>1.64</v>
      </c>
      <c r="AX150" s="8">
        <v>0.39</v>
      </c>
      <c r="AY150" s="8">
        <v>1.08</v>
      </c>
      <c r="AZ150" s="8">
        <v>0.11103131199999999</v>
      </c>
      <c r="BA150" s="8">
        <v>0.51</v>
      </c>
      <c r="BB150" s="8">
        <v>1.53</v>
      </c>
      <c r="BC150" s="8">
        <v>0.64</v>
      </c>
      <c r="BD150" s="8">
        <v>0.89333333299999995</v>
      </c>
      <c r="BE150" s="8">
        <v>-0.162729501</v>
      </c>
      <c r="BF150" s="8">
        <v>0.34</v>
      </c>
      <c r="BG150" s="8">
        <v>1.26</v>
      </c>
      <c r="BH150" s="8">
        <v>1.97</v>
      </c>
      <c r="BI150" s="8">
        <v>1.19</v>
      </c>
      <c r="BJ150" s="8">
        <v>0.25096157400000002</v>
      </c>
      <c r="BK150" s="8">
        <v>1.17</v>
      </c>
      <c r="BL150" s="8">
        <v>1.61</v>
      </c>
      <c r="BM150" s="8">
        <v>2.1</v>
      </c>
      <c r="BN150" s="8">
        <v>1.6266666670000001</v>
      </c>
      <c r="BO150" s="8">
        <v>0.70191864699999995</v>
      </c>
      <c r="BP150" s="8">
        <v>0.73</v>
      </c>
      <c r="BQ150" s="8">
        <v>0</v>
      </c>
      <c r="BR150" s="8">
        <v>1.22</v>
      </c>
      <c r="BS150" s="8">
        <v>0.65</v>
      </c>
      <c r="BT150" s="8">
        <v>-0.62148837700000004</v>
      </c>
      <c r="BU150" s="8">
        <v>0</v>
      </c>
      <c r="BV150" s="8">
        <v>0</v>
      </c>
      <c r="BW150" s="8">
        <v>11.91</v>
      </c>
      <c r="BX150" s="8">
        <v>0</v>
      </c>
      <c r="BY150" s="8">
        <v>1.01</v>
      </c>
      <c r="BZ150" s="8">
        <v>31.75</v>
      </c>
      <c r="CA150" s="8">
        <v>4.2300000000000004</v>
      </c>
      <c r="CB150" s="8">
        <v>23.98</v>
      </c>
      <c r="CC150" s="8">
        <v>2.72</v>
      </c>
      <c r="CD150" s="8">
        <v>1.23</v>
      </c>
      <c r="CE150" s="8">
        <v>6.4</v>
      </c>
      <c r="CF150" s="8">
        <v>2.99</v>
      </c>
      <c r="CG150" s="8">
        <v>5.09</v>
      </c>
      <c r="CH150" s="8">
        <v>0</v>
      </c>
      <c r="CI150" s="8">
        <v>6</v>
      </c>
      <c r="CJ150" s="8">
        <v>7.34</v>
      </c>
      <c r="CK150" s="8">
        <v>1.43</v>
      </c>
      <c r="CL150" s="8">
        <v>9.25</v>
      </c>
      <c r="CM150" s="8">
        <v>12.07</v>
      </c>
      <c r="CN150" s="8">
        <v>0</v>
      </c>
      <c r="CO150" s="8">
        <v>5.09</v>
      </c>
      <c r="CP150" s="8">
        <v>30.96</v>
      </c>
      <c r="CQ150" s="8">
        <v>6.68</v>
      </c>
      <c r="CR150" s="8">
        <v>2.83</v>
      </c>
      <c r="CS150" s="8">
        <v>12.84</v>
      </c>
      <c r="CT150" s="8">
        <v>2.21</v>
      </c>
      <c r="CU150" s="8">
        <v>0</v>
      </c>
      <c r="CV150" s="8">
        <v>3</v>
      </c>
      <c r="CW150" s="8">
        <v>15.76</v>
      </c>
      <c r="CX150" s="8">
        <v>8.2100000000000009</v>
      </c>
      <c r="CY150" s="8">
        <v>4.62</v>
      </c>
      <c r="CZ150" s="8">
        <v>7.53</v>
      </c>
      <c r="DA150" s="8">
        <v>1.36</v>
      </c>
      <c r="DB150" s="8">
        <v>15.64</v>
      </c>
      <c r="DC150" s="8">
        <v>2.33</v>
      </c>
      <c r="DD150" s="8">
        <v>8.94</v>
      </c>
      <c r="DE150" s="8">
        <v>2.39</v>
      </c>
      <c r="DF150" s="8">
        <v>0.76</v>
      </c>
      <c r="DG150" s="8">
        <v>4.09</v>
      </c>
      <c r="DH150" s="8">
        <v>6.36</v>
      </c>
      <c r="DI150" s="8">
        <v>700</v>
      </c>
      <c r="DJ150" s="8">
        <v>700</v>
      </c>
      <c r="DK150" s="8">
        <v>700</v>
      </c>
      <c r="DL150" s="8">
        <v>700</v>
      </c>
      <c r="DM150" s="8">
        <v>700</v>
      </c>
      <c r="DN150" s="8">
        <v>700</v>
      </c>
      <c r="DO150" s="8">
        <v>700</v>
      </c>
      <c r="DP150" s="8">
        <v>700</v>
      </c>
      <c r="DQ150" s="8">
        <v>700</v>
      </c>
      <c r="DR150" s="8">
        <v>700</v>
      </c>
      <c r="DS150" s="8">
        <v>700</v>
      </c>
      <c r="DT150" s="8">
        <v>700</v>
      </c>
      <c r="DU150" s="8">
        <v>700</v>
      </c>
      <c r="DV150" s="8">
        <v>700</v>
      </c>
      <c r="DW150" s="8">
        <v>700</v>
      </c>
      <c r="DX150" s="8">
        <v>700</v>
      </c>
      <c r="DY150" s="8">
        <v>700</v>
      </c>
      <c r="DZ150" s="8">
        <v>700</v>
      </c>
      <c r="EA150" s="8">
        <v>700</v>
      </c>
      <c r="EB150" s="8">
        <v>700</v>
      </c>
      <c r="EC150" s="8">
        <v>700</v>
      </c>
      <c r="ED150" s="8">
        <v>700</v>
      </c>
      <c r="EE150" s="8">
        <v>700</v>
      </c>
      <c r="EF150" s="8">
        <v>700</v>
      </c>
      <c r="EG150" s="8">
        <v>700</v>
      </c>
      <c r="EH150" s="8">
        <v>700</v>
      </c>
      <c r="EI150" s="8">
        <v>700</v>
      </c>
      <c r="EJ150" s="8">
        <v>700</v>
      </c>
      <c r="EK150" s="8">
        <v>700</v>
      </c>
      <c r="EL150" s="8">
        <v>700</v>
      </c>
      <c r="EM150" s="8">
        <v>700</v>
      </c>
      <c r="EN150" s="8">
        <v>700</v>
      </c>
      <c r="EO150" s="8">
        <v>700</v>
      </c>
      <c r="EP150" s="8">
        <v>700</v>
      </c>
      <c r="EQ150" s="8">
        <v>700</v>
      </c>
      <c r="ER150" s="8">
        <v>700</v>
      </c>
      <c r="ES150" s="8">
        <v>700</v>
      </c>
      <c r="ET150" s="8">
        <v>700</v>
      </c>
      <c r="EU150" s="8">
        <v>700</v>
      </c>
      <c r="EV150" s="8">
        <v>700</v>
      </c>
      <c r="EW150" s="8" t="s">
        <v>110</v>
      </c>
      <c r="EX150" s="8" t="s">
        <v>142</v>
      </c>
      <c r="EY150" s="8">
        <v>29.773</v>
      </c>
      <c r="EZ150" s="8">
        <v>5.98</v>
      </c>
      <c r="FA150" s="8">
        <v>27.667999999999999</v>
      </c>
      <c r="FB150" s="8">
        <v>5.83</v>
      </c>
      <c r="FC150" s="8" t="s">
        <v>4952</v>
      </c>
      <c r="FD150" s="8">
        <v>274</v>
      </c>
      <c r="FE150" s="8" t="s">
        <v>4952</v>
      </c>
      <c r="FF150" s="8">
        <v>824</v>
      </c>
      <c r="FG150" s="8" t="s">
        <v>4952</v>
      </c>
      <c r="FH150" s="8" t="s">
        <v>4953</v>
      </c>
      <c r="FI150" s="8" t="s">
        <v>4913</v>
      </c>
      <c r="FJ150" s="8" t="s">
        <v>57</v>
      </c>
      <c r="FK150" s="9">
        <v>2.9999999999999998E-31</v>
      </c>
      <c r="FL150" s="8">
        <v>50.9</v>
      </c>
      <c r="FM150" s="8">
        <v>0.26</v>
      </c>
      <c r="FO150" s="8">
        <v>1</v>
      </c>
      <c r="FP150" s="8">
        <v>0</v>
      </c>
      <c r="FQ150" s="8" t="s">
        <v>4952</v>
      </c>
      <c r="FR150" s="8" t="s">
        <v>65</v>
      </c>
      <c r="FS150" s="8" t="s">
        <v>4924</v>
      </c>
      <c r="FT150" s="9">
        <v>9.0000000000000005E-43</v>
      </c>
      <c r="FU150" s="8" t="s">
        <v>4925</v>
      </c>
      <c r="FV150" s="8">
        <v>176</v>
      </c>
      <c r="FW150" s="8">
        <v>277</v>
      </c>
      <c r="FX150" s="8">
        <v>612</v>
      </c>
      <c r="FY150" s="8">
        <v>38</v>
      </c>
      <c r="FZ150" s="8">
        <v>58</v>
      </c>
      <c r="GA150" s="8">
        <v>45</v>
      </c>
      <c r="GB150" s="8">
        <v>170</v>
      </c>
      <c r="GC150" s="8">
        <v>26</v>
      </c>
      <c r="GD150" s="8">
        <v>38</v>
      </c>
      <c r="GE150" s="8">
        <v>21</v>
      </c>
      <c r="GF150" s="8">
        <v>1</v>
      </c>
      <c r="GG150" s="8" t="s">
        <v>128</v>
      </c>
      <c r="GH150" s="8" t="s">
        <v>4952</v>
      </c>
      <c r="GI150" s="8" t="s">
        <v>4954</v>
      </c>
      <c r="GJ150" s="8" t="s">
        <v>4952</v>
      </c>
      <c r="GK150" s="8" t="s">
        <v>1296</v>
      </c>
      <c r="GL150" s="9">
        <v>1.9999999999999999E-28</v>
      </c>
      <c r="GM150" s="8" t="s">
        <v>711</v>
      </c>
      <c r="GN150" s="8" t="s">
        <v>1300</v>
      </c>
      <c r="GO150" s="8" t="s">
        <v>4954</v>
      </c>
      <c r="GP150" s="8" t="s">
        <v>4954</v>
      </c>
      <c r="GQ150" s="8" t="s">
        <v>55</v>
      </c>
      <c r="GR150" s="8" t="s">
        <v>4955</v>
      </c>
      <c r="GS150" s="8">
        <v>274</v>
      </c>
      <c r="GT150" s="8">
        <v>0</v>
      </c>
      <c r="GU150" s="8" t="s">
        <v>55</v>
      </c>
      <c r="GV150" s="8" t="s">
        <v>55</v>
      </c>
      <c r="GW150" s="8" t="s">
        <v>55</v>
      </c>
      <c r="GX150" s="8" t="s">
        <v>55</v>
      </c>
      <c r="GY150" s="8" t="s">
        <v>55</v>
      </c>
      <c r="GZ150" s="8">
        <v>0</v>
      </c>
      <c r="HA150" s="8">
        <v>12.8</v>
      </c>
      <c r="HB150" s="8">
        <v>9.1</v>
      </c>
      <c r="HC150" s="8">
        <v>4</v>
      </c>
      <c r="HD150" s="8" t="s">
        <v>61</v>
      </c>
      <c r="HE150" s="8" t="s">
        <v>4952</v>
      </c>
      <c r="HF150" s="8" t="s">
        <v>4929</v>
      </c>
      <c r="HG150" s="9">
        <v>6.9999999999999997E-34</v>
      </c>
      <c r="HH150" s="8" t="s">
        <v>4930</v>
      </c>
      <c r="HI150" s="8">
        <v>144</v>
      </c>
      <c r="HJ150" s="8">
        <v>214</v>
      </c>
      <c r="HK150" s="8">
        <v>536</v>
      </c>
      <c r="HL150" s="8">
        <v>36</v>
      </c>
      <c r="HM150" s="8">
        <v>55</v>
      </c>
      <c r="HN150" s="8">
        <v>40</v>
      </c>
      <c r="HO150" s="8">
        <v>135</v>
      </c>
      <c r="HP150" s="8">
        <v>11</v>
      </c>
      <c r="HQ150" s="8">
        <v>109</v>
      </c>
      <c r="HR150" s="8">
        <v>68</v>
      </c>
      <c r="HS150" s="8">
        <v>1</v>
      </c>
      <c r="HT150" s="8" t="s">
        <v>66</v>
      </c>
    </row>
    <row r="151" spans="1:228" x14ac:dyDescent="0.2">
      <c r="A151" s="6" t="s">
        <v>5725</v>
      </c>
      <c r="B151" s="6" t="s">
        <v>1302</v>
      </c>
      <c r="D151" s="8" t="s">
        <v>4922</v>
      </c>
      <c r="E151" s="8">
        <v>1.33</v>
      </c>
      <c r="F151" s="8">
        <v>0.83</v>
      </c>
      <c r="G151" s="8">
        <f t="shared" si="24"/>
        <v>1.08</v>
      </c>
      <c r="H151" s="8">
        <f t="shared" si="25"/>
        <v>0.11103131238874395</v>
      </c>
      <c r="I151" s="8">
        <v>3.63</v>
      </c>
      <c r="J151" s="8">
        <v>2.99</v>
      </c>
      <c r="K151" s="8">
        <v>0.13</v>
      </c>
      <c r="L151" s="8">
        <v>2.25</v>
      </c>
      <c r="M151" s="8">
        <v>1.169925001</v>
      </c>
      <c r="N151" s="8">
        <v>3.76</v>
      </c>
      <c r="O151" s="8">
        <v>4.63</v>
      </c>
      <c r="P151" s="8">
        <v>4.41</v>
      </c>
      <c r="Q151" s="8">
        <v>4.266666667</v>
      </c>
      <c r="R151" s="8">
        <v>2.0931094049999999</v>
      </c>
      <c r="S151" s="8">
        <v>5.04</v>
      </c>
      <c r="T151" s="8">
        <v>0.86</v>
      </c>
      <c r="U151" s="8">
        <v>4.34</v>
      </c>
      <c r="V151" s="8">
        <v>3.4133333330000002</v>
      </c>
      <c r="W151" s="8">
        <v>1.7711813089999999</v>
      </c>
      <c r="X151" s="8">
        <v>4.83</v>
      </c>
      <c r="Y151" s="8">
        <v>0.87</v>
      </c>
      <c r="Z151" s="8">
        <v>3.76</v>
      </c>
      <c r="AA151" s="8">
        <v>3.153333333</v>
      </c>
      <c r="AB151" s="8">
        <v>1.656877683</v>
      </c>
      <c r="AC151" s="8">
        <v>4.63</v>
      </c>
      <c r="AD151" s="8">
        <v>7.29</v>
      </c>
      <c r="AE151" s="8">
        <v>5.96</v>
      </c>
      <c r="AF151" s="8">
        <v>2.5753123306874368</v>
      </c>
      <c r="AG151" s="8">
        <v>1.46</v>
      </c>
      <c r="AH151" s="8">
        <v>1.62</v>
      </c>
      <c r="AI151" s="8">
        <v>5.97</v>
      </c>
      <c r="AJ151" s="8">
        <v>3.016666667</v>
      </c>
      <c r="AK151" s="8">
        <v>1.5929552920000001</v>
      </c>
      <c r="AL151" s="8">
        <v>2.41</v>
      </c>
      <c r="AM151" s="8">
        <v>0.76</v>
      </c>
      <c r="AN151" s="8">
        <v>0.65</v>
      </c>
      <c r="AO151" s="8">
        <v>1.2733333330000001</v>
      </c>
      <c r="AP151" s="8">
        <v>0.34861013699999999</v>
      </c>
      <c r="AQ151" s="8">
        <v>0.6</v>
      </c>
      <c r="AR151" s="8">
        <v>0.49</v>
      </c>
      <c r="AS151" s="8">
        <v>0.43</v>
      </c>
      <c r="AT151" s="8">
        <v>0.50666666699999996</v>
      </c>
      <c r="AU151" s="8">
        <v>-0.98089117599999998</v>
      </c>
      <c r="AV151" s="8">
        <v>0.77</v>
      </c>
      <c r="AW151" s="8">
        <v>3.01</v>
      </c>
      <c r="AX151" s="8">
        <v>1.36</v>
      </c>
      <c r="AY151" s="8">
        <v>1.713333333</v>
      </c>
      <c r="AZ151" s="8">
        <v>0.77680585800000002</v>
      </c>
      <c r="BA151" s="8">
        <v>0.99</v>
      </c>
      <c r="BB151" s="8">
        <v>4.6100000000000003</v>
      </c>
      <c r="BC151" s="8">
        <v>3.82</v>
      </c>
      <c r="BD151" s="8">
        <v>3.14</v>
      </c>
      <c r="BE151" s="8">
        <v>1.650764559</v>
      </c>
      <c r="BF151" s="8">
        <v>2.31</v>
      </c>
      <c r="BG151" s="8">
        <v>5.37</v>
      </c>
      <c r="BH151" s="8">
        <v>2.99</v>
      </c>
      <c r="BI151" s="8">
        <v>3.556666667</v>
      </c>
      <c r="BJ151" s="8">
        <v>1.8305257699999999</v>
      </c>
      <c r="BK151" s="8">
        <v>2.27</v>
      </c>
      <c r="BL151" s="8">
        <v>2.23</v>
      </c>
      <c r="BM151" s="8">
        <v>2.17</v>
      </c>
      <c r="BN151" s="8">
        <v>2.2233333329999998</v>
      </c>
      <c r="BO151" s="8">
        <v>1.1527242600000001</v>
      </c>
      <c r="BP151" s="8">
        <v>2.36</v>
      </c>
      <c r="BQ151" s="8">
        <v>2.31</v>
      </c>
      <c r="BR151" s="8">
        <v>1.22</v>
      </c>
      <c r="BS151" s="8">
        <v>1.963333333</v>
      </c>
      <c r="BT151" s="8">
        <v>0.97330513299999999</v>
      </c>
      <c r="BU151" s="8">
        <v>15</v>
      </c>
      <c r="BV151" s="8">
        <v>11</v>
      </c>
      <c r="BW151" s="8">
        <v>57.09</v>
      </c>
      <c r="BX151" s="8">
        <v>30</v>
      </c>
      <c r="BY151" s="8">
        <v>0.99</v>
      </c>
      <c r="BZ151" s="8">
        <v>70.25</v>
      </c>
      <c r="CA151" s="8">
        <v>48.77</v>
      </c>
      <c r="CB151" s="8">
        <v>62.02</v>
      </c>
      <c r="CC151" s="8">
        <v>26.28</v>
      </c>
      <c r="CD151" s="8">
        <v>8.77</v>
      </c>
      <c r="CE151" s="8">
        <v>20.6</v>
      </c>
      <c r="CF151" s="8">
        <v>6.01</v>
      </c>
      <c r="CG151" s="8">
        <v>8.91</v>
      </c>
      <c r="CH151" s="8">
        <v>2</v>
      </c>
      <c r="CI151" s="8">
        <v>9</v>
      </c>
      <c r="CJ151" s="8">
        <v>31.66</v>
      </c>
      <c r="CK151" s="8">
        <v>11.57</v>
      </c>
      <c r="CL151" s="8">
        <v>61.75</v>
      </c>
      <c r="CM151" s="8">
        <v>53.93</v>
      </c>
      <c r="CN151" s="8">
        <v>21</v>
      </c>
      <c r="CO151" s="8">
        <v>9.91</v>
      </c>
      <c r="CP151" s="8">
        <v>143.04</v>
      </c>
      <c r="CQ151" s="8">
        <v>30.32</v>
      </c>
      <c r="CR151" s="8">
        <v>9.17</v>
      </c>
      <c r="CS151" s="8">
        <v>31.16</v>
      </c>
      <c r="CT151" s="8">
        <v>16.79</v>
      </c>
      <c r="CU151" s="8">
        <v>24</v>
      </c>
      <c r="CV151" s="8">
        <v>7</v>
      </c>
      <c r="CW151" s="8">
        <v>66.239999999999995</v>
      </c>
      <c r="CX151" s="8">
        <v>12.79</v>
      </c>
      <c r="CY151" s="8">
        <v>38.380000000000003</v>
      </c>
      <c r="CZ151" s="8">
        <v>58.47</v>
      </c>
      <c r="DA151" s="8">
        <v>13.64</v>
      </c>
      <c r="DB151" s="8">
        <v>48.36</v>
      </c>
      <c r="DC151" s="8">
        <v>10.67</v>
      </c>
      <c r="DD151" s="8">
        <v>63.06</v>
      </c>
      <c r="DE151" s="8">
        <v>33.61</v>
      </c>
      <c r="DF151" s="8">
        <v>12.24</v>
      </c>
      <c r="DG151" s="8">
        <v>40.909999999999997</v>
      </c>
      <c r="DH151" s="8">
        <v>22.64</v>
      </c>
      <c r="DI151" s="8">
        <v>1640</v>
      </c>
      <c r="DJ151" s="8">
        <v>1640</v>
      </c>
      <c r="DK151" s="8">
        <v>1640</v>
      </c>
      <c r="DL151" s="8">
        <v>1640</v>
      </c>
      <c r="DM151" s="8">
        <v>1640</v>
      </c>
      <c r="DN151" s="8">
        <v>1640</v>
      </c>
      <c r="DO151" s="8">
        <v>1640</v>
      </c>
      <c r="DP151" s="8">
        <v>1640</v>
      </c>
      <c r="DQ151" s="8">
        <v>1640</v>
      </c>
      <c r="DR151" s="8">
        <v>1640</v>
      </c>
      <c r="DS151" s="8">
        <v>1640</v>
      </c>
      <c r="DT151" s="8">
        <v>1640</v>
      </c>
      <c r="DU151" s="8">
        <v>1640</v>
      </c>
      <c r="DV151" s="8">
        <v>1640</v>
      </c>
      <c r="DW151" s="8">
        <v>1640</v>
      </c>
      <c r="DX151" s="8">
        <v>1640</v>
      </c>
      <c r="DY151" s="8">
        <v>1640</v>
      </c>
      <c r="DZ151" s="8">
        <v>1640</v>
      </c>
      <c r="EA151" s="8">
        <v>1640</v>
      </c>
      <c r="EB151" s="8">
        <v>1640</v>
      </c>
      <c r="EC151" s="8">
        <v>1640</v>
      </c>
      <c r="ED151" s="8">
        <v>1640</v>
      </c>
      <c r="EE151" s="8">
        <v>1640</v>
      </c>
      <c r="EF151" s="8">
        <v>1640</v>
      </c>
      <c r="EG151" s="8">
        <v>1640</v>
      </c>
      <c r="EH151" s="8">
        <v>1640</v>
      </c>
      <c r="EI151" s="8">
        <v>1640</v>
      </c>
      <c r="EJ151" s="8">
        <v>1640</v>
      </c>
      <c r="EK151" s="8">
        <v>1640</v>
      </c>
      <c r="EL151" s="8">
        <v>1640</v>
      </c>
      <c r="EM151" s="8">
        <v>1640</v>
      </c>
      <c r="EN151" s="8">
        <v>1640</v>
      </c>
      <c r="EO151" s="8">
        <v>1640</v>
      </c>
      <c r="EP151" s="8">
        <v>1640</v>
      </c>
      <c r="EQ151" s="8">
        <v>1640</v>
      </c>
      <c r="ER151" s="8">
        <v>1640</v>
      </c>
      <c r="ES151" s="8">
        <v>1640</v>
      </c>
      <c r="ET151" s="8">
        <v>1640</v>
      </c>
      <c r="EU151" s="8">
        <v>1640</v>
      </c>
      <c r="EV151" s="8">
        <v>1640</v>
      </c>
      <c r="EW151" s="8" t="s">
        <v>110</v>
      </c>
      <c r="EX151" s="8" t="s">
        <v>206</v>
      </c>
      <c r="EY151" s="8">
        <v>65.182000000000002</v>
      </c>
      <c r="EZ151" s="8">
        <v>6.77</v>
      </c>
      <c r="FA151" s="8">
        <v>63.027999999999999</v>
      </c>
      <c r="FB151" s="8">
        <v>6.77</v>
      </c>
      <c r="FC151" s="8" t="s">
        <v>4922</v>
      </c>
      <c r="FD151" s="8">
        <v>587</v>
      </c>
      <c r="FE151" s="8" t="s">
        <v>4922</v>
      </c>
      <c r="FF151" s="8">
        <v>1764</v>
      </c>
      <c r="FG151" s="8" t="s">
        <v>4922</v>
      </c>
      <c r="FH151" s="8" t="s">
        <v>4923</v>
      </c>
      <c r="FI151" s="8" t="s">
        <v>4913</v>
      </c>
      <c r="FJ151" s="8" t="s">
        <v>65</v>
      </c>
      <c r="FK151" s="9">
        <v>4.9999999999999997E-99</v>
      </c>
      <c r="FL151" s="8">
        <v>97.1</v>
      </c>
      <c r="FM151" s="8">
        <v>0.18</v>
      </c>
      <c r="FO151" s="8">
        <v>2</v>
      </c>
      <c r="FP151" s="8">
        <v>0</v>
      </c>
      <c r="FQ151" s="8" t="s">
        <v>4922</v>
      </c>
      <c r="FR151" s="8" t="s">
        <v>65</v>
      </c>
      <c r="FS151" s="8" t="s">
        <v>4924</v>
      </c>
      <c r="FT151" s="9">
        <v>9.9999999999999995E-113</v>
      </c>
      <c r="FU151" s="8" t="s">
        <v>4925</v>
      </c>
      <c r="FV151" s="8">
        <v>408</v>
      </c>
      <c r="FW151" s="8">
        <v>593</v>
      </c>
      <c r="FX151" s="8">
        <v>612</v>
      </c>
      <c r="FY151" s="8">
        <v>40</v>
      </c>
      <c r="FZ151" s="8">
        <v>60</v>
      </c>
      <c r="GA151" s="8">
        <v>97</v>
      </c>
      <c r="GB151" s="8">
        <v>352</v>
      </c>
      <c r="GC151" s="8">
        <v>49</v>
      </c>
      <c r="GD151" s="8">
        <v>38</v>
      </c>
      <c r="GE151" s="8">
        <v>22</v>
      </c>
      <c r="GF151" s="8">
        <v>1</v>
      </c>
      <c r="GG151" s="8" t="s">
        <v>128</v>
      </c>
      <c r="GH151" s="8" t="s">
        <v>4922</v>
      </c>
      <c r="GI151" s="8" t="s">
        <v>4926</v>
      </c>
      <c r="GJ151" s="8" t="s">
        <v>4922</v>
      </c>
      <c r="GK151" s="8" t="s">
        <v>1296</v>
      </c>
      <c r="GL151" s="9">
        <v>6E-49</v>
      </c>
      <c r="GM151" s="8" t="s">
        <v>711</v>
      </c>
      <c r="GN151" s="8" t="s">
        <v>1300</v>
      </c>
      <c r="GO151" s="8" t="s">
        <v>4926</v>
      </c>
      <c r="GP151" s="8" t="s">
        <v>4926</v>
      </c>
      <c r="GQ151" s="8" t="s">
        <v>4927</v>
      </c>
      <c r="GR151" s="8" t="s">
        <v>4928</v>
      </c>
      <c r="GS151" s="8">
        <v>587</v>
      </c>
      <c r="GT151" s="8">
        <v>0</v>
      </c>
      <c r="GU151" s="8" t="s">
        <v>55</v>
      </c>
      <c r="GV151" s="8" t="s">
        <v>55</v>
      </c>
      <c r="GW151" s="8" t="s">
        <v>55</v>
      </c>
      <c r="GX151" s="8" t="s">
        <v>55</v>
      </c>
      <c r="GY151" s="8" t="s">
        <v>55</v>
      </c>
      <c r="GZ151" s="8">
        <v>0</v>
      </c>
      <c r="HA151" s="8">
        <v>13.8</v>
      </c>
      <c r="HB151" s="8">
        <v>6.8</v>
      </c>
      <c r="HC151" s="8">
        <v>4.4000000000000004</v>
      </c>
      <c r="HD151" s="8" t="s">
        <v>61</v>
      </c>
      <c r="HE151" s="8" t="s">
        <v>4922</v>
      </c>
      <c r="HF151" s="8" t="s">
        <v>4929</v>
      </c>
      <c r="HG151" s="9">
        <v>3.0000000000000001E-62</v>
      </c>
      <c r="HH151" s="8" t="s">
        <v>4930</v>
      </c>
      <c r="HI151" s="8">
        <v>240</v>
      </c>
      <c r="HJ151" s="8">
        <v>333</v>
      </c>
      <c r="HK151" s="8">
        <v>536</v>
      </c>
      <c r="HL151" s="8">
        <v>38</v>
      </c>
      <c r="HM151" s="8">
        <v>58</v>
      </c>
      <c r="HN151" s="8">
        <v>62</v>
      </c>
      <c r="HO151" s="8">
        <v>204</v>
      </c>
      <c r="HP151" s="8">
        <v>12</v>
      </c>
      <c r="HQ151" s="8">
        <v>109</v>
      </c>
      <c r="HR151" s="8">
        <v>69</v>
      </c>
      <c r="HS151" s="8">
        <v>1</v>
      </c>
      <c r="HT151" s="8" t="s">
        <v>66</v>
      </c>
    </row>
    <row r="152" spans="1:228" x14ac:dyDescent="0.2">
      <c r="A152" s="6" t="s">
        <v>5673</v>
      </c>
      <c r="B152" s="6" t="s">
        <v>1302</v>
      </c>
      <c r="D152" s="8" t="s">
        <v>4945</v>
      </c>
      <c r="E152" s="8">
        <v>15.77</v>
      </c>
      <c r="F152" s="8">
        <v>13.18</v>
      </c>
      <c r="G152" s="8">
        <f t="shared" si="24"/>
        <v>14.475</v>
      </c>
      <c r="H152" s="8">
        <f t="shared" si="25"/>
        <v>3.8554914431018745</v>
      </c>
      <c r="I152" s="8">
        <v>49.81</v>
      </c>
      <c r="J152" s="8">
        <v>47.59</v>
      </c>
      <c r="K152" s="8">
        <v>35.26</v>
      </c>
      <c r="L152" s="8">
        <v>44.22</v>
      </c>
      <c r="M152" s="8">
        <v>5.4666271200000001</v>
      </c>
      <c r="N152" s="8">
        <v>14.37</v>
      </c>
      <c r="O152" s="8">
        <v>8.9499999999999993</v>
      </c>
      <c r="P152" s="8">
        <v>9.9</v>
      </c>
      <c r="Q152" s="8">
        <v>11.073333330000001</v>
      </c>
      <c r="R152" s="8">
        <v>3.4690176670000001</v>
      </c>
      <c r="S152" s="8">
        <v>12.38</v>
      </c>
      <c r="T152" s="8">
        <v>5.15</v>
      </c>
      <c r="U152" s="8">
        <v>8.1999999999999993</v>
      </c>
      <c r="V152" s="8">
        <v>8.5766666669999996</v>
      </c>
      <c r="W152" s="8">
        <v>3.100417051</v>
      </c>
      <c r="X152" s="8">
        <v>11.15</v>
      </c>
      <c r="Y152" s="8">
        <v>6.04</v>
      </c>
      <c r="Z152" s="8">
        <v>8.58</v>
      </c>
      <c r="AA152" s="8">
        <v>8.59</v>
      </c>
      <c r="AB152" s="8">
        <v>3.1026581310000001</v>
      </c>
      <c r="AC152" s="8">
        <v>10.23</v>
      </c>
      <c r="AD152" s="8">
        <v>18.05</v>
      </c>
      <c r="AE152" s="8">
        <v>14.14</v>
      </c>
      <c r="AF152" s="8">
        <v>3.8217102150346745</v>
      </c>
      <c r="AG152" s="8">
        <v>4.6500000000000004</v>
      </c>
      <c r="AH152" s="8">
        <v>5.69</v>
      </c>
      <c r="AI152" s="8">
        <v>15.8</v>
      </c>
      <c r="AJ152" s="8">
        <v>8.7133333329999996</v>
      </c>
      <c r="AK152" s="8">
        <v>3.123224735</v>
      </c>
      <c r="AL152" s="8">
        <v>22.89</v>
      </c>
      <c r="AM152" s="8">
        <v>14.48</v>
      </c>
      <c r="AN152" s="8">
        <v>7.01</v>
      </c>
      <c r="AO152" s="8">
        <v>14.793333329999999</v>
      </c>
      <c r="AP152" s="8">
        <v>3.8868752610000001</v>
      </c>
      <c r="AQ152" s="8">
        <v>38.01</v>
      </c>
      <c r="AR152" s="8">
        <v>31.25</v>
      </c>
      <c r="AS152" s="8">
        <v>27.1</v>
      </c>
      <c r="AT152" s="8">
        <v>32.119999999999997</v>
      </c>
      <c r="AU152" s="8">
        <v>5.0053999879999997</v>
      </c>
      <c r="AV152" s="8">
        <v>5.98</v>
      </c>
      <c r="AW152" s="8">
        <v>9.39</v>
      </c>
      <c r="AX152" s="8">
        <v>5.29</v>
      </c>
      <c r="AY152" s="8">
        <v>6.8866666670000001</v>
      </c>
      <c r="AZ152" s="8">
        <v>2.7838058480000001</v>
      </c>
      <c r="BA152" s="8">
        <v>4.8499999999999996</v>
      </c>
      <c r="BB152" s="8">
        <v>13.04</v>
      </c>
      <c r="BC152" s="8">
        <v>6.11</v>
      </c>
      <c r="BD152" s="8">
        <v>8</v>
      </c>
      <c r="BE152" s="8">
        <v>3</v>
      </c>
      <c r="BF152" s="8">
        <v>7.12</v>
      </c>
      <c r="BG152" s="8">
        <v>17.329999999999998</v>
      </c>
      <c r="BH152" s="8">
        <v>6.89</v>
      </c>
      <c r="BI152" s="8">
        <v>10.446666670000001</v>
      </c>
      <c r="BJ152" s="8">
        <v>3.3849707740000001</v>
      </c>
      <c r="BK152" s="8">
        <v>6.73</v>
      </c>
      <c r="BL152" s="8">
        <v>7.39</v>
      </c>
      <c r="BM152" s="8">
        <v>8.41</v>
      </c>
      <c r="BN152" s="8">
        <v>7.51</v>
      </c>
      <c r="BO152" s="8">
        <v>2.9088129079999998</v>
      </c>
      <c r="BP152" s="8">
        <v>7.96</v>
      </c>
      <c r="BQ152" s="8">
        <v>6.72</v>
      </c>
      <c r="BR152" s="8">
        <v>7.81</v>
      </c>
      <c r="BS152" s="8">
        <v>7.4966666670000004</v>
      </c>
      <c r="BT152" s="8">
        <v>2.9062492550000001</v>
      </c>
      <c r="BU152" s="8">
        <v>123</v>
      </c>
      <c r="BV152" s="8">
        <v>121</v>
      </c>
      <c r="BW152" s="8">
        <v>540</v>
      </c>
      <c r="BX152" s="8">
        <v>329</v>
      </c>
      <c r="BY152" s="8">
        <v>192</v>
      </c>
      <c r="BZ152" s="8">
        <v>185</v>
      </c>
      <c r="CA152" s="8">
        <v>65</v>
      </c>
      <c r="CB152" s="8">
        <v>96</v>
      </c>
      <c r="CC152" s="8">
        <v>172</v>
      </c>
      <c r="CD152" s="8">
        <v>115</v>
      </c>
      <c r="CE152" s="8">
        <v>152</v>
      </c>
      <c r="CF152" s="8">
        <v>264</v>
      </c>
      <c r="CG152" s="8">
        <v>390</v>
      </c>
      <c r="CH152" s="8">
        <v>86</v>
      </c>
      <c r="CI152" s="8">
        <v>48</v>
      </c>
      <c r="CJ152" s="8">
        <v>68</v>
      </c>
      <c r="CK152" s="8">
        <v>31</v>
      </c>
      <c r="CL152" s="8">
        <v>94</v>
      </c>
      <c r="CM152" s="8">
        <v>92</v>
      </c>
      <c r="CN152" s="8">
        <v>46</v>
      </c>
      <c r="CO152" s="8">
        <v>24</v>
      </c>
      <c r="CP152" s="8">
        <v>261</v>
      </c>
      <c r="CQ152" s="8">
        <v>62</v>
      </c>
      <c r="CR152" s="8">
        <v>21</v>
      </c>
      <c r="CS152" s="8">
        <v>83</v>
      </c>
      <c r="CT152" s="8">
        <v>39</v>
      </c>
      <c r="CU152" s="8">
        <v>48</v>
      </c>
      <c r="CV152" s="8">
        <v>31</v>
      </c>
      <c r="CW152" s="8">
        <v>112</v>
      </c>
      <c r="CX152" s="8">
        <v>53</v>
      </c>
      <c r="CY152" s="8">
        <v>50</v>
      </c>
      <c r="CZ152" s="8">
        <v>93</v>
      </c>
      <c r="DA152" s="8">
        <v>65</v>
      </c>
      <c r="DB152" s="8">
        <v>76</v>
      </c>
      <c r="DC152" s="8">
        <v>36</v>
      </c>
      <c r="DD152" s="8">
        <v>123</v>
      </c>
      <c r="DE152" s="8">
        <v>37</v>
      </c>
      <c r="DF152" s="8">
        <v>26</v>
      </c>
      <c r="DG152" s="8">
        <v>91</v>
      </c>
      <c r="DH152" s="8">
        <v>36</v>
      </c>
      <c r="DI152" s="8">
        <v>1130</v>
      </c>
      <c r="DJ152" s="8">
        <v>1130</v>
      </c>
      <c r="DK152" s="8">
        <v>1130</v>
      </c>
      <c r="DL152" s="8">
        <v>1130</v>
      </c>
      <c r="DM152" s="8">
        <v>1130</v>
      </c>
      <c r="DN152" s="8">
        <v>1130</v>
      </c>
      <c r="DO152" s="8">
        <v>1130</v>
      </c>
      <c r="DP152" s="8">
        <v>1130</v>
      </c>
      <c r="DQ152" s="8">
        <v>1130</v>
      </c>
      <c r="DR152" s="8">
        <v>1130</v>
      </c>
      <c r="DS152" s="8">
        <v>1130</v>
      </c>
      <c r="DT152" s="8">
        <v>1130</v>
      </c>
      <c r="DU152" s="8">
        <v>1130</v>
      </c>
      <c r="DV152" s="8">
        <v>1130</v>
      </c>
      <c r="DW152" s="8">
        <v>1130</v>
      </c>
      <c r="DX152" s="8">
        <v>1130</v>
      </c>
      <c r="DY152" s="8">
        <v>1130</v>
      </c>
      <c r="DZ152" s="8">
        <v>1130</v>
      </c>
      <c r="EA152" s="8">
        <v>1130</v>
      </c>
      <c r="EB152" s="8">
        <v>1130</v>
      </c>
      <c r="EC152" s="8">
        <v>1130</v>
      </c>
      <c r="ED152" s="8">
        <v>1130</v>
      </c>
      <c r="EE152" s="8">
        <v>1130</v>
      </c>
      <c r="EF152" s="8">
        <v>1130</v>
      </c>
      <c r="EG152" s="8">
        <v>1130</v>
      </c>
      <c r="EH152" s="8">
        <v>1130</v>
      </c>
      <c r="EI152" s="8">
        <v>1130</v>
      </c>
      <c r="EJ152" s="8">
        <v>1130</v>
      </c>
      <c r="EK152" s="8">
        <v>1130</v>
      </c>
      <c r="EL152" s="8">
        <v>1130</v>
      </c>
      <c r="EM152" s="8">
        <v>1130</v>
      </c>
      <c r="EN152" s="8">
        <v>1130</v>
      </c>
      <c r="EO152" s="8">
        <v>1130</v>
      </c>
      <c r="EP152" s="8">
        <v>1130</v>
      </c>
      <c r="EQ152" s="8">
        <v>1130</v>
      </c>
      <c r="ER152" s="8">
        <v>1130</v>
      </c>
      <c r="ES152" s="8">
        <v>1130</v>
      </c>
      <c r="ET152" s="8">
        <v>1130</v>
      </c>
      <c r="EU152" s="8">
        <v>1130</v>
      </c>
      <c r="EV152" s="8">
        <v>1130</v>
      </c>
      <c r="EW152" s="8" t="s">
        <v>110</v>
      </c>
      <c r="EX152" s="8" t="s">
        <v>111</v>
      </c>
      <c r="EY152" s="8">
        <v>46.945</v>
      </c>
      <c r="EZ152" s="8">
        <v>5.47</v>
      </c>
      <c r="FA152" s="8">
        <v>44.531999999999996</v>
      </c>
      <c r="FB152" s="8">
        <v>5.38</v>
      </c>
      <c r="FC152" s="8" t="s">
        <v>4945</v>
      </c>
      <c r="FD152" s="8">
        <v>417</v>
      </c>
      <c r="FE152" s="8" t="s">
        <v>4945</v>
      </c>
      <c r="FF152" s="8">
        <v>1254</v>
      </c>
      <c r="FG152" s="8" t="s">
        <v>4945</v>
      </c>
      <c r="FH152" s="8" t="s">
        <v>4946</v>
      </c>
      <c r="FI152" s="8" t="s">
        <v>4913</v>
      </c>
      <c r="FJ152" s="8" t="s">
        <v>83</v>
      </c>
      <c r="FK152" s="8">
        <v>0</v>
      </c>
      <c r="FL152" s="8">
        <v>98.1</v>
      </c>
      <c r="FM152" s="8">
        <v>0.21</v>
      </c>
      <c r="FO152" s="8">
        <v>4</v>
      </c>
      <c r="FP152" s="8">
        <v>0</v>
      </c>
      <c r="FQ152" s="8" t="s">
        <v>4945</v>
      </c>
      <c r="FR152" s="8" t="s">
        <v>65</v>
      </c>
      <c r="FS152" s="8" t="s">
        <v>4643</v>
      </c>
      <c r="FT152" s="8">
        <v>0</v>
      </c>
      <c r="FU152" s="8" t="s">
        <v>4947</v>
      </c>
      <c r="FV152" s="8">
        <v>763</v>
      </c>
      <c r="FW152" s="8">
        <v>413</v>
      </c>
      <c r="FX152" s="8">
        <v>438</v>
      </c>
      <c r="FY152" s="8">
        <v>91</v>
      </c>
      <c r="FZ152" s="8">
        <v>96</v>
      </c>
      <c r="GA152" s="8">
        <v>94</v>
      </c>
      <c r="GB152" s="8">
        <v>34</v>
      </c>
      <c r="GC152" s="8">
        <v>0</v>
      </c>
      <c r="GD152" s="8">
        <v>26</v>
      </c>
      <c r="GE152" s="8">
        <v>5</v>
      </c>
      <c r="GF152" s="8">
        <v>1</v>
      </c>
      <c r="GG152" s="8" t="s">
        <v>72</v>
      </c>
      <c r="GH152" s="8" t="s">
        <v>4945</v>
      </c>
      <c r="GI152" s="8" t="s">
        <v>4948</v>
      </c>
      <c r="GJ152" s="8" t="s">
        <v>4945</v>
      </c>
      <c r="GK152" s="8" t="s">
        <v>1296</v>
      </c>
      <c r="GL152" s="9">
        <v>1E-87</v>
      </c>
      <c r="GM152" s="8" t="s">
        <v>711</v>
      </c>
      <c r="GN152" s="8" t="s">
        <v>1300</v>
      </c>
      <c r="GO152" s="8" t="s">
        <v>4948</v>
      </c>
      <c r="GP152" s="8" t="s">
        <v>4948</v>
      </c>
      <c r="GQ152" s="8" t="s">
        <v>55</v>
      </c>
      <c r="GR152" s="8" t="s">
        <v>4949</v>
      </c>
      <c r="GS152" s="8">
        <v>417</v>
      </c>
      <c r="GT152" s="8">
        <v>0</v>
      </c>
      <c r="GU152" s="8" t="s">
        <v>55</v>
      </c>
      <c r="GV152" s="8" t="s">
        <v>55</v>
      </c>
      <c r="GW152" s="8" t="s">
        <v>55</v>
      </c>
      <c r="GX152" s="8" t="s">
        <v>55</v>
      </c>
      <c r="GY152" s="8" t="s">
        <v>55</v>
      </c>
      <c r="GZ152" s="8">
        <v>0</v>
      </c>
      <c r="HA152" s="8">
        <v>13.2</v>
      </c>
      <c r="HB152" s="8">
        <v>4.3</v>
      </c>
      <c r="HC152" s="8">
        <v>3.8</v>
      </c>
      <c r="HD152" s="8" t="s">
        <v>61</v>
      </c>
      <c r="HE152" s="8" t="s">
        <v>4945</v>
      </c>
      <c r="HF152" s="8" t="s">
        <v>4950</v>
      </c>
      <c r="HG152" s="9">
        <v>1E-99</v>
      </c>
      <c r="HH152" s="8" t="s">
        <v>4951</v>
      </c>
      <c r="HI152" s="8">
        <v>363</v>
      </c>
      <c r="HJ152" s="8">
        <v>422</v>
      </c>
      <c r="HK152" s="8">
        <v>427</v>
      </c>
      <c r="HL152" s="8">
        <v>44</v>
      </c>
      <c r="HM152" s="8">
        <v>62</v>
      </c>
      <c r="HN152" s="8">
        <v>99</v>
      </c>
      <c r="HO152" s="8">
        <v>236</v>
      </c>
      <c r="HP152" s="8">
        <v>15</v>
      </c>
      <c r="HQ152" s="8">
        <v>3</v>
      </c>
      <c r="HR152" s="8">
        <v>7</v>
      </c>
      <c r="HS152" s="8">
        <v>1</v>
      </c>
      <c r="HT152" s="8" t="s">
        <v>66</v>
      </c>
    </row>
    <row r="153" spans="1:228" x14ac:dyDescent="0.2">
      <c r="A153" s="6"/>
      <c r="B153" s="6" t="s">
        <v>1302</v>
      </c>
      <c r="D153" s="8" t="s">
        <v>4914</v>
      </c>
      <c r="E153" s="8">
        <v>10.42</v>
      </c>
      <c r="F153" s="8">
        <v>12.51</v>
      </c>
      <c r="G153" s="8">
        <f t="shared" si="24"/>
        <v>11.465</v>
      </c>
      <c r="H153" s="8">
        <f t="shared" si="25"/>
        <v>3.5191644498060692</v>
      </c>
      <c r="I153" s="8">
        <v>24.84</v>
      </c>
      <c r="J153" s="8">
        <v>20.29</v>
      </c>
      <c r="K153" s="8">
        <v>12.5</v>
      </c>
      <c r="L153" s="8">
        <v>19.21</v>
      </c>
      <c r="M153" s="8">
        <v>4.2637856139999997</v>
      </c>
      <c r="N153" s="8">
        <v>6.23</v>
      </c>
      <c r="O153" s="8">
        <v>5.32</v>
      </c>
      <c r="P153" s="8">
        <v>4.82</v>
      </c>
      <c r="Q153" s="8">
        <v>5.4566666670000004</v>
      </c>
      <c r="R153" s="8">
        <v>2.4480199159999998</v>
      </c>
      <c r="S153" s="8">
        <v>2.58</v>
      </c>
      <c r="T153" s="8">
        <v>3.06</v>
      </c>
      <c r="U153" s="8">
        <v>2.5</v>
      </c>
      <c r="V153" s="8">
        <v>2.713333333</v>
      </c>
      <c r="W153" s="8">
        <v>1.440066294</v>
      </c>
      <c r="X153" s="8">
        <v>3.29</v>
      </c>
      <c r="Y153" s="8">
        <v>0.66</v>
      </c>
      <c r="Z153" s="8">
        <v>2.06</v>
      </c>
      <c r="AA153" s="8">
        <v>2.003333333</v>
      </c>
      <c r="AB153" s="8">
        <v>1.0024024899999999</v>
      </c>
      <c r="AC153" s="8">
        <v>2.65</v>
      </c>
      <c r="AD153" s="8">
        <v>4.1900000000000004</v>
      </c>
      <c r="AE153" s="8">
        <v>3.42</v>
      </c>
      <c r="AF153" s="8">
        <v>1.7739963251111734</v>
      </c>
      <c r="AG153" s="8">
        <v>1.75</v>
      </c>
      <c r="AH153" s="8">
        <v>1.93</v>
      </c>
      <c r="AI153" s="8">
        <v>5.17</v>
      </c>
      <c r="AJ153" s="8">
        <v>2.95</v>
      </c>
      <c r="AK153" s="8">
        <v>1.560714954</v>
      </c>
      <c r="AL153" s="8">
        <v>13.52</v>
      </c>
      <c r="AM153" s="8">
        <v>8.9600000000000009</v>
      </c>
      <c r="AN153" s="8">
        <v>15.79</v>
      </c>
      <c r="AO153" s="8">
        <v>12.75666667</v>
      </c>
      <c r="AP153" s="8">
        <v>3.6731794959999999</v>
      </c>
      <c r="AQ153" s="8">
        <v>18.73</v>
      </c>
      <c r="AR153" s="8">
        <v>17.59</v>
      </c>
      <c r="AS153" s="8">
        <v>15.37</v>
      </c>
      <c r="AT153" s="8">
        <v>17.23</v>
      </c>
      <c r="AU153" s="8">
        <v>4.1068507959999998</v>
      </c>
      <c r="AV153" s="8">
        <v>4.93</v>
      </c>
      <c r="AW153" s="8">
        <v>6.04</v>
      </c>
      <c r="AX153" s="8">
        <v>4.8600000000000003</v>
      </c>
      <c r="AY153" s="8">
        <v>5.2766666669999998</v>
      </c>
      <c r="AZ153" s="8">
        <v>2.3996268500000002</v>
      </c>
      <c r="BA153" s="8">
        <v>2.6</v>
      </c>
      <c r="BB153" s="8">
        <v>6.36</v>
      </c>
      <c r="BC153" s="8">
        <v>3.35</v>
      </c>
      <c r="BD153" s="8">
        <v>4.1033333330000001</v>
      </c>
      <c r="BE153" s="8">
        <v>2.036796356</v>
      </c>
      <c r="BF153" s="8">
        <v>4.7300000000000004</v>
      </c>
      <c r="BG153" s="8">
        <v>4.45</v>
      </c>
      <c r="BH153" s="8">
        <v>2.33</v>
      </c>
      <c r="BI153" s="8">
        <v>3.8366666669999998</v>
      </c>
      <c r="BJ153" s="8">
        <v>1.9398534279999999</v>
      </c>
      <c r="BK153" s="8">
        <v>3.75</v>
      </c>
      <c r="BL153" s="8">
        <v>1.07</v>
      </c>
      <c r="BM153" s="8">
        <v>1.54</v>
      </c>
      <c r="BN153" s="8">
        <v>2.12</v>
      </c>
      <c r="BO153" s="8">
        <v>1.0840642650000001</v>
      </c>
      <c r="BP153" s="8">
        <v>2.9</v>
      </c>
      <c r="BQ153" s="8">
        <v>1.85</v>
      </c>
      <c r="BR153" s="8">
        <v>4.6100000000000003</v>
      </c>
      <c r="BS153" s="8">
        <v>3.12</v>
      </c>
      <c r="BT153" s="8">
        <v>1.6415460289999999</v>
      </c>
      <c r="BU153" s="8">
        <v>80</v>
      </c>
      <c r="BV153" s="8">
        <v>113</v>
      </c>
      <c r="BW153" s="8">
        <v>265</v>
      </c>
      <c r="BX153" s="8">
        <v>138</v>
      </c>
      <c r="BY153" s="8">
        <v>67</v>
      </c>
      <c r="BZ153" s="8">
        <v>79</v>
      </c>
      <c r="CA153" s="8">
        <v>38</v>
      </c>
      <c r="CB153" s="8">
        <v>46</v>
      </c>
      <c r="CC153" s="8">
        <v>100</v>
      </c>
      <c r="CD153" s="8">
        <v>70</v>
      </c>
      <c r="CE153" s="8">
        <v>337</v>
      </c>
      <c r="CF153" s="8">
        <v>128</v>
      </c>
      <c r="CG153" s="8">
        <v>216</v>
      </c>
      <c r="CH153" s="8">
        <v>48</v>
      </c>
      <c r="CI153" s="8">
        <v>39</v>
      </c>
      <c r="CJ153" s="8">
        <v>43</v>
      </c>
      <c r="CK153" s="8">
        <v>28</v>
      </c>
      <c r="CL153" s="8">
        <v>24</v>
      </c>
      <c r="CM153" s="8">
        <v>21</v>
      </c>
      <c r="CN153" s="8">
        <v>17</v>
      </c>
      <c r="CO153" s="8">
        <v>8</v>
      </c>
      <c r="CP153" s="8">
        <v>84</v>
      </c>
      <c r="CQ153" s="8">
        <v>34</v>
      </c>
      <c r="CR153" s="8">
        <v>3</v>
      </c>
      <c r="CS153" s="8">
        <v>15</v>
      </c>
      <c r="CT153" s="8">
        <v>14</v>
      </c>
      <c r="CU153" s="8">
        <v>13</v>
      </c>
      <c r="CV153" s="8">
        <v>18</v>
      </c>
      <c r="CW153" s="8">
        <v>23</v>
      </c>
      <c r="CX153" s="8">
        <v>31</v>
      </c>
      <c r="CY153" s="8">
        <v>15</v>
      </c>
      <c r="CZ153" s="8">
        <v>27</v>
      </c>
      <c r="DA153" s="8">
        <v>7</v>
      </c>
      <c r="DB153" s="8">
        <v>18</v>
      </c>
      <c r="DC153" s="8">
        <v>19</v>
      </c>
      <c r="DD153" s="8">
        <v>59</v>
      </c>
      <c r="DE153" s="8">
        <v>20</v>
      </c>
      <c r="DF153" s="8">
        <v>17</v>
      </c>
      <c r="DG153" s="8">
        <v>23</v>
      </c>
      <c r="DH153" s="8">
        <v>12</v>
      </c>
      <c r="DI153" s="8">
        <v>1112</v>
      </c>
      <c r="DJ153" s="8">
        <v>1112</v>
      </c>
      <c r="DK153" s="8">
        <v>1112</v>
      </c>
      <c r="DL153" s="8">
        <v>1112</v>
      </c>
      <c r="DM153" s="8">
        <v>1112</v>
      </c>
      <c r="DN153" s="8">
        <v>1112</v>
      </c>
      <c r="DO153" s="8">
        <v>1112</v>
      </c>
      <c r="DP153" s="8">
        <v>1112</v>
      </c>
      <c r="DQ153" s="8">
        <v>1112</v>
      </c>
      <c r="DR153" s="8">
        <v>1112</v>
      </c>
      <c r="DS153" s="8">
        <v>1112</v>
      </c>
      <c r="DT153" s="8">
        <v>1112</v>
      </c>
      <c r="DU153" s="8">
        <v>1112</v>
      </c>
      <c r="DV153" s="8">
        <v>1112</v>
      </c>
      <c r="DW153" s="8">
        <v>1112</v>
      </c>
      <c r="DX153" s="8">
        <v>1112</v>
      </c>
      <c r="DY153" s="8">
        <v>1112</v>
      </c>
      <c r="DZ153" s="8">
        <v>1112</v>
      </c>
      <c r="EA153" s="8">
        <v>1112</v>
      </c>
      <c r="EB153" s="8">
        <v>1112</v>
      </c>
      <c r="EC153" s="8">
        <v>1112</v>
      </c>
      <c r="ED153" s="8">
        <v>1112</v>
      </c>
      <c r="EE153" s="8">
        <v>1112</v>
      </c>
      <c r="EF153" s="8">
        <v>1112</v>
      </c>
      <c r="EG153" s="8">
        <v>1112</v>
      </c>
      <c r="EH153" s="8">
        <v>1112</v>
      </c>
      <c r="EI153" s="8">
        <v>1112</v>
      </c>
      <c r="EJ153" s="8">
        <v>1112</v>
      </c>
      <c r="EK153" s="8">
        <v>1112</v>
      </c>
      <c r="EL153" s="8">
        <v>1112</v>
      </c>
      <c r="EM153" s="8">
        <v>1112</v>
      </c>
      <c r="EN153" s="8">
        <v>1112</v>
      </c>
      <c r="EO153" s="8">
        <v>1112</v>
      </c>
      <c r="EP153" s="8">
        <v>1112</v>
      </c>
      <c r="EQ153" s="8">
        <v>1112</v>
      </c>
      <c r="ER153" s="8">
        <v>1112</v>
      </c>
      <c r="ES153" s="8">
        <v>1112</v>
      </c>
      <c r="ET153" s="8">
        <v>1112</v>
      </c>
      <c r="EU153" s="8">
        <v>1112</v>
      </c>
      <c r="EV153" s="8">
        <v>1112</v>
      </c>
      <c r="EW153" s="8" t="s">
        <v>110</v>
      </c>
      <c r="EX153" s="8" t="s">
        <v>233</v>
      </c>
      <c r="EY153" s="8">
        <v>46.945999999999998</v>
      </c>
      <c r="EZ153" s="8">
        <v>6.02</v>
      </c>
      <c r="FA153" s="8">
        <v>44.256999999999998</v>
      </c>
      <c r="FB153" s="8">
        <v>5.97</v>
      </c>
      <c r="FC153" s="8" t="s">
        <v>4914</v>
      </c>
      <c r="FD153" s="8">
        <v>411</v>
      </c>
      <c r="FE153" s="8" t="s">
        <v>4914</v>
      </c>
      <c r="FF153" s="8">
        <v>1236</v>
      </c>
      <c r="FG153" s="8" t="s">
        <v>4914</v>
      </c>
      <c r="FH153" s="8" t="s">
        <v>4915</v>
      </c>
      <c r="FI153" s="8" t="s">
        <v>4913</v>
      </c>
      <c r="FJ153" s="8" t="s">
        <v>65</v>
      </c>
      <c r="FK153" s="8">
        <v>0</v>
      </c>
      <c r="FL153" s="8">
        <v>93.9</v>
      </c>
      <c r="FM153" s="8">
        <v>0.28000000000000003</v>
      </c>
      <c r="FO153" s="8">
        <v>3</v>
      </c>
      <c r="FP153" s="8">
        <v>0</v>
      </c>
      <c r="FQ153" s="8" t="s">
        <v>4914</v>
      </c>
      <c r="FR153" s="8" t="s">
        <v>65</v>
      </c>
      <c r="FS153" s="8" t="s">
        <v>4643</v>
      </c>
      <c r="FT153" s="9">
        <v>9.9999999999999998E-172</v>
      </c>
      <c r="FU153" s="8" t="s">
        <v>4916</v>
      </c>
      <c r="FV153" s="8">
        <v>602</v>
      </c>
      <c r="FW153" s="8">
        <v>403</v>
      </c>
      <c r="FX153" s="8">
        <v>429</v>
      </c>
      <c r="FY153" s="8">
        <v>72</v>
      </c>
      <c r="FZ153" s="8">
        <v>86</v>
      </c>
      <c r="GA153" s="8">
        <v>94</v>
      </c>
      <c r="GB153" s="8">
        <v>111</v>
      </c>
      <c r="GC153" s="8">
        <v>2</v>
      </c>
      <c r="GD153" s="8">
        <v>27</v>
      </c>
      <c r="GE153" s="8">
        <v>11</v>
      </c>
      <c r="GF153" s="8">
        <v>1</v>
      </c>
      <c r="GG153" s="8" t="s">
        <v>72</v>
      </c>
      <c r="GH153" s="8" t="s">
        <v>4914</v>
      </c>
      <c r="GI153" s="8" t="s">
        <v>4917</v>
      </c>
      <c r="GJ153" s="8" t="s">
        <v>4914</v>
      </c>
      <c r="GK153" s="8" t="s">
        <v>1296</v>
      </c>
      <c r="GL153" s="9">
        <v>5.0000000000000004E-44</v>
      </c>
      <c r="GM153" s="8" t="s">
        <v>711</v>
      </c>
      <c r="GN153" s="8" t="s">
        <v>1300</v>
      </c>
      <c r="GO153" s="8" t="s">
        <v>4917</v>
      </c>
      <c r="GP153" s="8" t="s">
        <v>4917</v>
      </c>
      <c r="GQ153" s="8" t="s">
        <v>55</v>
      </c>
      <c r="GR153" s="8" t="s">
        <v>4918</v>
      </c>
      <c r="GS153" s="8">
        <v>411</v>
      </c>
      <c r="GT153" s="8">
        <v>0</v>
      </c>
      <c r="GU153" s="8" t="s">
        <v>55</v>
      </c>
      <c r="GV153" s="8" t="s">
        <v>55</v>
      </c>
      <c r="GW153" s="8" t="s">
        <v>55</v>
      </c>
      <c r="GX153" s="8" t="s">
        <v>55</v>
      </c>
      <c r="GY153" s="8" t="s">
        <v>55</v>
      </c>
      <c r="GZ153" s="8">
        <v>2</v>
      </c>
      <c r="HA153" s="8">
        <v>16.100000000000001</v>
      </c>
      <c r="HB153" s="8">
        <v>3.4</v>
      </c>
      <c r="HC153" s="8">
        <v>2.9</v>
      </c>
      <c r="HD153" s="8" t="s">
        <v>61</v>
      </c>
      <c r="HE153" s="8" t="s">
        <v>4914</v>
      </c>
      <c r="HF153" s="8" t="s">
        <v>4919</v>
      </c>
      <c r="HG153" s="9">
        <v>2.0000000000000001E-26</v>
      </c>
      <c r="HH153" s="8" t="s">
        <v>4920</v>
      </c>
      <c r="HI153" s="8">
        <v>120</v>
      </c>
      <c r="HJ153" s="8">
        <v>395</v>
      </c>
      <c r="HK153" s="8">
        <v>426</v>
      </c>
      <c r="HL153" s="8">
        <v>24</v>
      </c>
      <c r="HM153" s="8">
        <v>44</v>
      </c>
      <c r="HN153" s="8">
        <v>93</v>
      </c>
      <c r="HO153" s="8">
        <v>297</v>
      </c>
      <c r="HP153" s="8">
        <v>39</v>
      </c>
      <c r="HQ153" s="8">
        <v>48</v>
      </c>
      <c r="HR153" s="8">
        <v>32</v>
      </c>
      <c r="HS153" s="8">
        <v>1</v>
      </c>
      <c r="HT153" s="8" t="s">
        <v>4921</v>
      </c>
    </row>
    <row r="154" spans="1:228" x14ac:dyDescent="0.2">
      <c r="A154" s="6" t="s">
        <v>5726</v>
      </c>
      <c r="B154" s="6" t="s">
        <v>1302</v>
      </c>
      <c r="D154" s="8" t="s">
        <v>5488</v>
      </c>
      <c r="E154" s="8">
        <v>0.09</v>
      </c>
      <c r="F154" s="8">
        <v>0</v>
      </c>
      <c r="G154" s="8">
        <f t="shared" si="24"/>
        <v>4.4999999999999998E-2</v>
      </c>
      <c r="H154" s="8">
        <f t="shared" si="25"/>
        <v>-4.4739311883324122</v>
      </c>
      <c r="I154" s="8">
        <v>0</v>
      </c>
      <c r="J154" s="8">
        <v>0</v>
      </c>
      <c r="K154" s="8">
        <v>0</v>
      </c>
      <c r="L154" s="8">
        <v>0</v>
      </c>
      <c r="M154" s="8" t="e">
        <v>#NUM!</v>
      </c>
      <c r="N154" s="8">
        <v>0.26</v>
      </c>
      <c r="O154" s="8">
        <v>0</v>
      </c>
      <c r="P154" s="8">
        <v>0.21</v>
      </c>
      <c r="Q154" s="8">
        <v>0.15666666700000001</v>
      </c>
      <c r="R154" s="8">
        <v>-2.6742298359999999</v>
      </c>
      <c r="S154" s="8">
        <v>7.0000000000000007E-2</v>
      </c>
      <c r="T154" s="8">
        <v>0.26</v>
      </c>
      <c r="U154" s="8">
        <v>0</v>
      </c>
      <c r="V154" s="8">
        <v>0.11</v>
      </c>
      <c r="W154" s="8">
        <v>-3.1844245710000001</v>
      </c>
      <c r="X154" s="8">
        <v>0.08</v>
      </c>
      <c r="Y154" s="8">
        <v>0.06</v>
      </c>
      <c r="Z154" s="8">
        <v>0.23</v>
      </c>
      <c r="AA154" s="8">
        <v>0.123333333</v>
      </c>
      <c r="AB154" s="8">
        <v>-3.0193653290000002</v>
      </c>
      <c r="AC154" s="8">
        <v>7.0000000000000007E-2</v>
      </c>
      <c r="AD154" s="8">
        <v>0.39</v>
      </c>
      <c r="AE154" s="8">
        <v>0.23</v>
      </c>
      <c r="AF154" s="8">
        <v>-2.1202942337177118</v>
      </c>
      <c r="AG154" s="8">
        <v>0.2</v>
      </c>
      <c r="AH154" s="8">
        <v>0</v>
      </c>
      <c r="AI154" s="8">
        <v>0.77</v>
      </c>
      <c r="AJ154" s="8">
        <v>0.323333333</v>
      </c>
      <c r="AK154" s="8">
        <v>-1.62890585</v>
      </c>
      <c r="AL154" s="8">
        <v>0.27</v>
      </c>
      <c r="AM154" s="8">
        <v>0.08</v>
      </c>
      <c r="AN154" s="8">
        <v>0</v>
      </c>
      <c r="AO154" s="8">
        <v>0.116666667</v>
      </c>
      <c r="AP154" s="8">
        <v>-3.0995356690000002</v>
      </c>
      <c r="AQ154" s="8">
        <v>0</v>
      </c>
      <c r="AR154" s="8">
        <v>0.21</v>
      </c>
      <c r="AS154" s="8">
        <v>0</v>
      </c>
      <c r="AT154" s="8">
        <v>7.0000000000000007E-2</v>
      </c>
      <c r="AU154" s="8">
        <v>-3.8365012680000001</v>
      </c>
      <c r="AV154" s="8">
        <v>0.5</v>
      </c>
      <c r="AW154" s="8">
        <v>0</v>
      </c>
      <c r="AX154" s="8">
        <v>0.11</v>
      </c>
      <c r="AY154" s="8">
        <v>0.203333333</v>
      </c>
      <c r="AZ154" s="8">
        <v>-2.2980813549999999</v>
      </c>
      <c r="BA154" s="8">
        <v>0.72</v>
      </c>
      <c r="BB154" s="8">
        <v>0.14000000000000001</v>
      </c>
      <c r="BC154" s="8">
        <v>0.22</v>
      </c>
      <c r="BD154" s="8">
        <v>0.36</v>
      </c>
      <c r="BE154" s="8">
        <v>-1.4739311879999999</v>
      </c>
      <c r="BF154" s="8">
        <v>0.18</v>
      </c>
      <c r="BG154" s="8">
        <v>0.64</v>
      </c>
      <c r="BH154" s="8">
        <v>0.13</v>
      </c>
      <c r="BI154" s="8">
        <v>0.31666666700000001</v>
      </c>
      <c r="BJ154" s="8">
        <v>-1.658963081</v>
      </c>
      <c r="BK154" s="8">
        <v>0.15</v>
      </c>
      <c r="BL154" s="8">
        <v>0</v>
      </c>
      <c r="BM154" s="8">
        <v>0.2</v>
      </c>
      <c r="BN154" s="8">
        <v>0.116666667</v>
      </c>
      <c r="BO154" s="8">
        <v>-3.0995356690000002</v>
      </c>
      <c r="BP154" s="8">
        <v>0.14000000000000001</v>
      </c>
      <c r="BQ154" s="8">
        <v>0</v>
      </c>
      <c r="BR154" s="8">
        <v>0.34</v>
      </c>
      <c r="BS154" s="8">
        <v>0.16</v>
      </c>
      <c r="BT154" s="8">
        <v>-2.6438561900000002</v>
      </c>
      <c r="BU154" s="8">
        <v>1</v>
      </c>
      <c r="BV154" s="8">
        <v>0</v>
      </c>
      <c r="BW154" s="8">
        <v>0</v>
      </c>
      <c r="BX154" s="8">
        <v>0</v>
      </c>
      <c r="BY154" s="8">
        <v>0</v>
      </c>
      <c r="BZ154" s="8">
        <v>5</v>
      </c>
      <c r="CA154" s="8">
        <v>0</v>
      </c>
      <c r="CB154" s="8">
        <v>3</v>
      </c>
      <c r="CC154" s="8">
        <v>3</v>
      </c>
      <c r="CD154" s="8">
        <v>1</v>
      </c>
      <c r="CE154" s="8">
        <v>0</v>
      </c>
      <c r="CF154" s="8">
        <v>0</v>
      </c>
      <c r="CG154" s="8">
        <v>4</v>
      </c>
      <c r="CH154" s="8">
        <v>0</v>
      </c>
      <c r="CI154" s="8">
        <v>6</v>
      </c>
      <c r="CJ154" s="8">
        <v>0</v>
      </c>
      <c r="CK154" s="8">
        <v>1</v>
      </c>
      <c r="CL154" s="8">
        <v>1</v>
      </c>
      <c r="CM154" s="8">
        <v>3</v>
      </c>
      <c r="CN154" s="8">
        <v>3</v>
      </c>
      <c r="CO154" s="8">
        <v>0</v>
      </c>
      <c r="CP154" s="8">
        <v>19</v>
      </c>
      <c r="CQ154" s="8">
        <v>2</v>
      </c>
      <c r="CR154" s="8">
        <v>0</v>
      </c>
      <c r="CS154" s="8">
        <v>3</v>
      </c>
      <c r="CT154" s="8">
        <v>1</v>
      </c>
      <c r="CU154" s="8">
        <v>0</v>
      </c>
      <c r="CV154" s="8">
        <v>2</v>
      </c>
      <c r="CW154" s="8">
        <v>1</v>
      </c>
      <c r="CX154" s="8">
        <v>4</v>
      </c>
      <c r="CY154" s="8">
        <v>0</v>
      </c>
      <c r="CZ154" s="8">
        <v>1</v>
      </c>
      <c r="DA154" s="8">
        <v>1</v>
      </c>
      <c r="DB154" s="8">
        <v>3</v>
      </c>
      <c r="DC154" s="8">
        <v>8</v>
      </c>
      <c r="DD154" s="8">
        <v>2</v>
      </c>
      <c r="DE154" s="8">
        <v>2</v>
      </c>
      <c r="DF154" s="8">
        <v>1</v>
      </c>
      <c r="DG154" s="8">
        <v>5</v>
      </c>
      <c r="DH154" s="8">
        <v>1</v>
      </c>
      <c r="DI154" s="8">
        <v>1691</v>
      </c>
      <c r="DJ154" s="8">
        <v>1691</v>
      </c>
      <c r="DK154" s="8">
        <v>1691</v>
      </c>
      <c r="DL154" s="8">
        <v>1691</v>
      </c>
      <c r="DM154" s="8">
        <v>1691</v>
      </c>
      <c r="DN154" s="8">
        <v>1691</v>
      </c>
      <c r="DO154" s="8">
        <v>1691</v>
      </c>
      <c r="DP154" s="8">
        <v>1691</v>
      </c>
      <c r="DQ154" s="8">
        <v>1691</v>
      </c>
      <c r="DR154" s="8">
        <v>1691</v>
      </c>
      <c r="DS154" s="8">
        <v>1691</v>
      </c>
      <c r="DT154" s="8">
        <v>1691</v>
      </c>
      <c r="DU154" s="8">
        <v>1691</v>
      </c>
      <c r="DV154" s="8">
        <v>1691</v>
      </c>
      <c r="DW154" s="8">
        <v>1691</v>
      </c>
      <c r="DX154" s="8">
        <v>1691</v>
      </c>
      <c r="DY154" s="8">
        <v>1691</v>
      </c>
      <c r="DZ154" s="8">
        <v>1691</v>
      </c>
      <c r="EA154" s="8">
        <v>1691</v>
      </c>
      <c r="EB154" s="8">
        <v>1691</v>
      </c>
      <c r="EC154" s="8">
        <v>1691</v>
      </c>
      <c r="ED154" s="8">
        <v>1691</v>
      </c>
      <c r="EE154" s="8">
        <v>1691</v>
      </c>
      <c r="EF154" s="8">
        <v>1691</v>
      </c>
      <c r="EG154" s="8">
        <v>1691</v>
      </c>
      <c r="EH154" s="8">
        <v>1691</v>
      </c>
      <c r="EI154" s="8">
        <v>1691</v>
      </c>
      <c r="EJ154" s="8">
        <v>1691</v>
      </c>
      <c r="EK154" s="8">
        <v>1691</v>
      </c>
      <c r="EL154" s="8">
        <v>1691</v>
      </c>
      <c r="EM154" s="8">
        <v>1691</v>
      </c>
      <c r="EN154" s="8">
        <v>1691</v>
      </c>
      <c r="EO154" s="8">
        <v>1691</v>
      </c>
      <c r="EP154" s="8">
        <v>1691</v>
      </c>
      <c r="EQ154" s="8">
        <v>1691</v>
      </c>
      <c r="ER154" s="8">
        <v>1691</v>
      </c>
      <c r="ES154" s="8">
        <v>1691</v>
      </c>
      <c r="ET154" s="8">
        <v>1691</v>
      </c>
      <c r="EU154" s="8">
        <v>1691</v>
      </c>
      <c r="EV154" s="8">
        <v>1691</v>
      </c>
      <c r="EW154" s="8" t="s">
        <v>54</v>
      </c>
      <c r="EX154" s="8" t="s">
        <v>55</v>
      </c>
      <c r="EY154" s="8">
        <v>68.406000000000006</v>
      </c>
      <c r="EZ154" s="8">
        <v>6.69</v>
      </c>
      <c r="FC154" s="8" t="s">
        <v>5488</v>
      </c>
      <c r="FD154" s="8">
        <v>604</v>
      </c>
      <c r="FE154" s="8" t="s">
        <v>5488</v>
      </c>
      <c r="FF154" s="8">
        <v>1815</v>
      </c>
      <c r="FG154" s="8" t="s">
        <v>5488</v>
      </c>
      <c r="FH154" s="8" t="s">
        <v>5489</v>
      </c>
      <c r="FI154" s="8" t="s">
        <v>5490</v>
      </c>
      <c r="FJ154" s="8" t="s">
        <v>65</v>
      </c>
      <c r="FK154" s="8">
        <v>0</v>
      </c>
      <c r="FL154" s="8">
        <v>97.1</v>
      </c>
      <c r="FM154" s="8">
        <v>0.2</v>
      </c>
      <c r="FO154" s="8">
        <v>3</v>
      </c>
      <c r="FP154" s="8">
        <v>0</v>
      </c>
      <c r="FQ154" s="8" t="s">
        <v>5488</v>
      </c>
      <c r="FR154" s="8" t="s">
        <v>65</v>
      </c>
      <c r="FS154" s="8" t="s">
        <v>5491</v>
      </c>
      <c r="FT154" s="9">
        <v>9.9999999999999995E-127</v>
      </c>
      <c r="FU154" s="8" t="s">
        <v>5492</v>
      </c>
      <c r="FV154" s="8">
        <v>455</v>
      </c>
      <c r="FW154" s="8">
        <v>569</v>
      </c>
      <c r="FX154" s="8">
        <v>607</v>
      </c>
      <c r="FY154" s="8">
        <v>46</v>
      </c>
      <c r="FZ154" s="8">
        <v>62</v>
      </c>
      <c r="GA154" s="8">
        <v>94</v>
      </c>
      <c r="GB154" s="8">
        <v>302</v>
      </c>
      <c r="GC154" s="8">
        <v>61</v>
      </c>
      <c r="GD154" s="8">
        <v>43</v>
      </c>
      <c r="GE154" s="8">
        <v>88</v>
      </c>
      <c r="GF154" s="8">
        <v>1</v>
      </c>
      <c r="GG154" s="8" t="s">
        <v>125</v>
      </c>
      <c r="GH154" s="8" t="s">
        <v>5488</v>
      </c>
      <c r="GI154" s="8" t="s">
        <v>5493</v>
      </c>
      <c r="GJ154" s="8" t="s">
        <v>5488</v>
      </c>
      <c r="GK154" s="8" t="s">
        <v>1296</v>
      </c>
      <c r="GL154" s="9">
        <v>2.0000000000000001E-42</v>
      </c>
      <c r="GM154" s="8" t="s">
        <v>711</v>
      </c>
      <c r="GN154" s="8" t="s">
        <v>1300</v>
      </c>
      <c r="GO154" s="8" t="s">
        <v>5493</v>
      </c>
      <c r="GP154" s="8" t="s">
        <v>5493</v>
      </c>
      <c r="GQ154" s="8" t="s">
        <v>55</v>
      </c>
      <c r="GR154" s="8" t="s">
        <v>5494</v>
      </c>
      <c r="GS154" s="8">
        <v>604</v>
      </c>
      <c r="GT154" s="8">
        <v>1</v>
      </c>
      <c r="GU154" s="8">
        <v>3.6</v>
      </c>
      <c r="GV154" s="8">
        <v>85.1</v>
      </c>
      <c r="GW154" s="8">
        <v>11.3</v>
      </c>
      <c r="GX154" s="8" t="s">
        <v>55</v>
      </c>
      <c r="GY154" s="8">
        <v>514</v>
      </c>
      <c r="GZ154" s="8">
        <v>0</v>
      </c>
      <c r="HA154" s="8">
        <v>15.1</v>
      </c>
      <c r="HB154" s="8">
        <v>4</v>
      </c>
      <c r="HC154" s="8">
        <v>4.3</v>
      </c>
      <c r="HD154" s="8" t="s">
        <v>61</v>
      </c>
      <c r="HE154" s="8" t="s">
        <v>5488</v>
      </c>
      <c r="HF154" s="8" t="s">
        <v>4943</v>
      </c>
      <c r="HG154" s="9">
        <v>2.0000000000000001E-27</v>
      </c>
      <c r="HH154" s="8" t="s">
        <v>4944</v>
      </c>
      <c r="HI154" s="8">
        <v>124</v>
      </c>
      <c r="HJ154" s="8">
        <v>222</v>
      </c>
      <c r="HK154" s="8">
        <v>390</v>
      </c>
      <c r="HL154" s="8">
        <v>31</v>
      </c>
      <c r="HM154" s="8">
        <v>55</v>
      </c>
      <c r="HN154" s="8">
        <v>57</v>
      </c>
      <c r="HO154" s="8">
        <v>153</v>
      </c>
      <c r="HP154" s="8">
        <v>4</v>
      </c>
      <c r="HQ154" s="8">
        <v>171</v>
      </c>
      <c r="HR154" s="8">
        <v>376</v>
      </c>
      <c r="HS154" s="8">
        <v>1</v>
      </c>
      <c r="HT154" s="8" t="s">
        <v>79</v>
      </c>
    </row>
    <row r="156" spans="1:228" x14ac:dyDescent="0.2">
      <c r="C156" s="2" t="s">
        <v>5656</v>
      </c>
    </row>
    <row r="157" spans="1:228" x14ac:dyDescent="0.2">
      <c r="A157" s="10" t="s">
        <v>3126</v>
      </c>
      <c r="B157" s="10"/>
      <c r="D157" s="14" t="s">
        <v>3121</v>
      </c>
      <c r="E157" s="14">
        <v>0.74</v>
      </c>
      <c r="F157" s="14">
        <v>0</v>
      </c>
      <c r="G157" s="14">
        <v>0.37</v>
      </c>
      <c r="H157" s="14">
        <v>-1.434402824</v>
      </c>
      <c r="I157" s="14">
        <v>1.19</v>
      </c>
      <c r="J157" s="14">
        <v>0.42</v>
      </c>
      <c r="K157" s="14">
        <v>0</v>
      </c>
      <c r="L157" s="14">
        <v>0.53666666699999999</v>
      </c>
      <c r="M157" s="14">
        <v>-0.89790181099999999</v>
      </c>
      <c r="N157" s="14">
        <v>0</v>
      </c>
      <c r="O157" s="14">
        <v>0</v>
      </c>
      <c r="P157" s="14">
        <v>0</v>
      </c>
      <c r="Q157" s="14">
        <v>0</v>
      </c>
      <c r="R157" s="14" t="e">
        <v>#NUM!</v>
      </c>
      <c r="S157" s="14">
        <v>0</v>
      </c>
      <c r="T157" s="14">
        <v>0</v>
      </c>
      <c r="U157" s="14">
        <v>0</v>
      </c>
      <c r="V157" s="14">
        <v>0</v>
      </c>
      <c r="W157" s="14" t="e">
        <v>#NUM!</v>
      </c>
      <c r="X157" s="14">
        <v>0</v>
      </c>
      <c r="Y157" s="14">
        <v>0</v>
      </c>
      <c r="Z157" s="14">
        <v>0</v>
      </c>
      <c r="AA157" s="14">
        <v>0</v>
      </c>
      <c r="AB157" s="14" t="e">
        <v>#NUM!</v>
      </c>
      <c r="AC157" s="14">
        <v>0</v>
      </c>
      <c r="AD157" s="14">
        <v>0</v>
      </c>
      <c r="AE157" s="14">
        <v>0</v>
      </c>
      <c r="AF157" s="14" t="e">
        <v>#NUM!</v>
      </c>
      <c r="AG157" s="14">
        <v>0</v>
      </c>
      <c r="AH157" s="14">
        <v>0</v>
      </c>
      <c r="AI157" s="14">
        <v>0</v>
      </c>
      <c r="AJ157" s="14">
        <v>0</v>
      </c>
      <c r="AK157" s="14" t="e">
        <v>#NUM!</v>
      </c>
      <c r="AL157" s="14">
        <v>0</v>
      </c>
      <c r="AM157" s="14">
        <v>0</v>
      </c>
      <c r="AN157" s="14">
        <v>0</v>
      </c>
      <c r="AO157" s="14">
        <v>0</v>
      </c>
      <c r="AP157" s="14" t="e">
        <v>#NUM!</v>
      </c>
      <c r="AQ157" s="14">
        <v>0</v>
      </c>
      <c r="AR157" s="14">
        <v>0</v>
      </c>
      <c r="AS157" s="14">
        <v>0</v>
      </c>
      <c r="AT157" s="14">
        <v>0</v>
      </c>
      <c r="AU157" s="14" t="e">
        <v>#NUM!</v>
      </c>
      <c r="AV157" s="14">
        <v>0</v>
      </c>
      <c r="AW157" s="14">
        <v>0</v>
      </c>
      <c r="AX157" s="14">
        <v>0</v>
      </c>
      <c r="AY157" s="14">
        <v>0</v>
      </c>
      <c r="AZ157" s="14" t="e">
        <v>#NUM!</v>
      </c>
      <c r="BA157" s="14">
        <v>0</v>
      </c>
      <c r="BB157" s="14">
        <v>0</v>
      </c>
      <c r="BC157" s="14">
        <v>0.24</v>
      </c>
      <c r="BD157" s="14">
        <v>0.08</v>
      </c>
      <c r="BE157" s="14">
        <v>-3.6438561900000002</v>
      </c>
      <c r="BF157" s="14">
        <v>0</v>
      </c>
      <c r="BG157" s="14">
        <v>0</v>
      </c>
      <c r="BH157" s="14">
        <v>0</v>
      </c>
      <c r="BI157" s="14">
        <v>0</v>
      </c>
      <c r="BJ157" s="14" t="e">
        <v>#NUM!</v>
      </c>
      <c r="BK157" s="14">
        <v>0</v>
      </c>
      <c r="BL157" s="14">
        <v>0.51</v>
      </c>
      <c r="BM157" s="14">
        <v>0</v>
      </c>
      <c r="BN157" s="14">
        <v>0.17</v>
      </c>
      <c r="BO157" s="14">
        <v>-2.5563933489999999</v>
      </c>
      <c r="BP157" s="14">
        <v>0</v>
      </c>
      <c r="BQ157" s="14">
        <v>0</v>
      </c>
      <c r="BR157" s="14">
        <v>0</v>
      </c>
      <c r="BS157" s="14">
        <v>0</v>
      </c>
      <c r="BT157" s="14" t="e">
        <v>#NUM!</v>
      </c>
      <c r="BU157" s="14">
        <v>4</v>
      </c>
      <c r="BV157" s="14">
        <v>0</v>
      </c>
      <c r="BW157" s="14">
        <v>9</v>
      </c>
      <c r="BX157" s="14">
        <v>2</v>
      </c>
      <c r="BY157" s="14">
        <v>0</v>
      </c>
      <c r="BZ157" s="14">
        <v>0</v>
      </c>
      <c r="CA157" s="14">
        <v>0</v>
      </c>
      <c r="CB157" s="14">
        <v>0</v>
      </c>
      <c r="CC157" s="14">
        <v>0</v>
      </c>
      <c r="CD157" s="14">
        <v>0</v>
      </c>
      <c r="CE157" s="14">
        <v>0</v>
      </c>
      <c r="CF157" s="14">
        <v>0</v>
      </c>
      <c r="CG157" s="14">
        <v>0</v>
      </c>
      <c r="CH157" s="14">
        <v>0</v>
      </c>
      <c r="CI157" s="14">
        <v>0</v>
      </c>
      <c r="CJ157" s="14">
        <v>0</v>
      </c>
      <c r="CK157" s="14">
        <v>0</v>
      </c>
      <c r="CL157" s="14">
        <v>0</v>
      </c>
      <c r="CM157" s="14">
        <v>0</v>
      </c>
      <c r="CN157" s="14">
        <v>0</v>
      </c>
      <c r="CO157" s="14">
        <v>0</v>
      </c>
      <c r="CP157" s="14">
        <v>0</v>
      </c>
      <c r="CQ157" s="14">
        <v>0</v>
      </c>
      <c r="CR157" s="14">
        <v>1</v>
      </c>
      <c r="CS157" s="14">
        <v>0</v>
      </c>
      <c r="CT157" s="14">
        <v>0</v>
      </c>
      <c r="CU157" s="14">
        <v>0</v>
      </c>
      <c r="CV157" s="14">
        <v>0</v>
      </c>
      <c r="CW157" s="14">
        <v>0</v>
      </c>
      <c r="CX157" s="14">
        <v>0</v>
      </c>
      <c r="CY157" s="14">
        <v>0</v>
      </c>
      <c r="CZ157" s="14">
        <v>0</v>
      </c>
      <c r="DA157" s="14">
        <v>0</v>
      </c>
      <c r="DB157" s="14">
        <v>0</v>
      </c>
      <c r="DC157" s="14">
        <v>0</v>
      </c>
      <c r="DD157" s="14">
        <v>0</v>
      </c>
      <c r="DE157" s="14">
        <v>1</v>
      </c>
      <c r="DF157" s="14">
        <v>0</v>
      </c>
      <c r="DG157" s="14">
        <v>0</v>
      </c>
      <c r="DH157" s="14">
        <v>0</v>
      </c>
      <c r="DI157" s="14">
        <v>785</v>
      </c>
      <c r="DJ157" s="14">
        <v>785</v>
      </c>
      <c r="DK157" s="14">
        <v>785</v>
      </c>
      <c r="DL157" s="14">
        <v>785</v>
      </c>
      <c r="DM157" s="14">
        <v>785</v>
      </c>
      <c r="DN157" s="14">
        <v>785</v>
      </c>
      <c r="DO157" s="14">
        <v>785</v>
      </c>
      <c r="DP157" s="14">
        <v>785</v>
      </c>
      <c r="DQ157" s="14">
        <v>785</v>
      </c>
      <c r="DR157" s="14">
        <v>785</v>
      </c>
      <c r="DS157" s="14">
        <v>785</v>
      </c>
      <c r="DT157" s="14">
        <v>785</v>
      </c>
      <c r="DU157" s="14">
        <v>785</v>
      </c>
      <c r="DV157" s="14">
        <v>785</v>
      </c>
      <c r="DW157" s="14">
        <v>785</v>
      </c>
      <c r="DX157" s="14">
        <v>785</v>
      </c>
      <c r="DY157" s="14">
        <v>785</v>
      </c>
      <c r="DZ157" s="14">
        <v>785</v>
      </c>
      <c r="EA157" s="14">
        <v>785</v>
      </c>
      <c r="EB157" s="14">
        <v>785</v>
      </c>
      <c r="EC157" s="14">
        <v>785</v>
      </c>
      <c r="ED157" s="14">
        <v>785</v>
      </c>
      <c r="EE157" s="14">
        <v>785</v>
      </c>
      <c r="EF157" s="14">
        <v>785</v>
      </c>
      <c r="EG157" s="14">
        <v>785</v>
      </c>
      <c r="EH157" s="14">
        <v>785</v>
      </c>
      <c r="EI157" s="14">
        <v>785</v>
      </c>
      <c r="EJ157" s="14">
        <v>785</v>
      </c>
      <c r="EK157" s="14">
        <v>785</v>
      </c>
      <c r="EL157" s="14">
        <v>785</v>
      </c>
      <c r="EM157" s="14">
        <v>785</v>
      </c>
      <c r="EN157" s="14">
        <v>785</v>
      </c>
      <c r="EO157" s="14">
        <v>785</v>
      </c>
      <c r="EP157" s="14">
        <v>785</v>
      </c>
      <c r="EQ157" s="14">
        <v>785</v>
      </c>
      <c r="ER157" s="14">
        <v>785</v>
      </c>
      <c r="ES157" s="14">
        <v>785</v>
      </c>
      <c r="ET157" s="14">
        <v>785</v>
      </c>
      <c r="EU157" s="14">
        <v>785</v>
      </c>
      <c r="EV157" s="14">
        <v>785</v>
      </c>
      <c r="EW157" s="14" t="s">
        <v>110</v>
      </c>
      <c r="EX157" s="14" t="s">
        <v>233</v>
      </c>
      <c r="EY157" s="14">
        <v>33.192</v>
      </c>
      <c r="EZ157" s="14">
        <v>4.8899999999999997</v>
      </c>
      <c r="FA157" s="14">
        <v>30.492000000000001</v>
      </c>
      <c r="FB157" s="14">
        <v>4.9400000000000004</v>
      </c>
      <c r="FC157" s="14" t="s">
        <v>3121</v>
      </c>
      <c r="FD157" s="14">
        <v>302</v>
      </c>
      <c r="FE157" s="14" t="s">
        <v>3121</v>
      </c>
      <c r="FF157" s="14">
        <v>909</v>
      </c>
      <c r="FG157" s="14" t="s">
        <v>3121</v>
      </c>
      <c r="FH157" s="14" t="s">
        <v>2981</v>
      </c>
      <c r="FI157" s="14" t="s">
        <v>2808</v>
      </c>
      <c r="FJ157" s="14" t="s">
        <v>57</v>
      </c>
      <c r="FK157" s="15">
        <v>2E-50</v>
      </c>
      <c r="FL157" s="14">
        <v>108</v>
      </c>
      <c r="FM157" s="14">
        <v>0.27</v>
      </c>
      <c r="FN157" s="14"/>
      <c r="FO157" s="14">
        <v>6</v>
      </c>
      <c r="FP157" s="14">
        <v>0</v>
      </c>
      <c r="FQ157" s="14" t="s">
        <v>3121</v>
      </c>
      <c r="FR157" s="14" t="s">
        <v>150</v>
      </c>
      <c r="FS157" s="14" t="s">
        <v>3122</v>
      </c>
      <c r="FT157" s="15">
        <v>1E-35</v>
      </c>
      <c r="FU157" s="14" t="s">
        <v>3123</v>
      </c>
      <c r="FV157" s="14">
        <v>152</v>
      </c>
      <c r="FW157" s="14">
        <v>253</v>
      </c>
      <c r="FX157" s="14">
        <v>261</v>
      </c>
      <c r="FY157" s="14">
        <v>33</v>
      </c>
      <c r="FZ157" s="14">
        <v>54</v>
      </c>
      <c r="GA157" s="14">
        <v>97</v>
      </c>
      <c r="GB157" s="14">
        <v>167</v>
      </c>
      <c r="GC157" s="14">
        <v>19</v>
      </c>
      <c r="GD157" s="14">
        <v>20</v>
      </c>
      <c r="GE157" s="14">
        <v>45</v>
      </c>
      <c r="GF157" s="14">
        <v>1</v>
      </c>
      <c r="GG157" s="14" t="s">
        <v>220</v>
      </c>
      <c r="GH157" s="14" t="s">
        <v>3121</v>
      </c>
      <c r="GI157" s="14" t="s">
        <v>3124</v>
      </c>
      <c r="GJ157" s="14" t="s">
        <v>3121</v>
      </c>
      <c r="GK157" s="14" t="s">
        <v>562</v>
      </c>
      <c r="GL157" s="15">
        <v>9.9999999999999994E-50</v>
      </c>
      <c r="GM157" s="14" t="s">
        <v>107</v>
      </c>
      <c r="GN157" s="14" t="s">
        <v>563</v>
      </c>
      <c r="GO157" s="14" t="s">
        <v>3124</v>
      </c>
      <c r="GP157" s="14" t="s">
        <v>3124</v>
      </c>
      <c r="GQ157" s="14" t="s">
        <v>55</v>
      </c>
      <c r="GR157" s="14" t="s">
        <v>3125</v>
      </c>
      <c r="GS157" s="14">
        <v>302</v>
      </c>
      <c r="GT157" s="14">
        <v>1</v>
      </c>
      <c r="GU157" s="14">
        <v>7.3</v>
      </c>
      <c r="GV157" s="14">
        <v>91.1</v>
      </c>
      <c r="GW157" s="14">
        <v>1.7</v>
      </c>
      <c r="GX157" s="14" t="s">
        <v>55</v>
      </c>
      <c r="GY157" s="14">
        <v>275</v>
      </c>
      <c r="GZ157" s="14">
        <v>1</v>
      </c>
      <c r="HA157" s="14">
        <v>13.2</v>
      </c>
      <c r="HB157" s="14">
        <v>8.9</v>
      </c>
      <c r="HC157" s="14">
        <v>6</v>
      </c>
      <c r="HD157" s="14" t="s">
        <v>61</v>
      </c>
      <c r="HE157" s="14" t="s">
        <v>3121</v>
      </c>
      <c r="HF157" s="14" t="s">
        <v>3126</v>
      </c>
      <c r="HG157" s="15">
        <v>3.0000000000000001E-27</v>
      </c>
      <c r="HH157" s="14" t="s">
        <v>3127</v>
      </c>
      <c r="HI157" s="14">
        <v>122</v>
      </c>
      <c r="HJ157" s="14">
        <v>300</v>
      </c>
      <c r="HK157" s="14">
        <v>272</v>
      </c>
      <c r="HL157" s="14">
        <v>33</v>
      </c>
      <c r="HM157" s="14">
        <v>47</v>
      </c>
      <c r="HN157" s="14">
        <v>110</v>
      </c>
      <c r="HO157" s="14">
        <v>201</v>
      </c>
      <c r="HP157" s="14">
        <v>39</v>
      </c>
      <c r="HQ157" s="14">
        <v>1</v>
      </c>
      <c r="HR157" s="14">
        <v>1</v>
      </c>
      <c r="HS157" s="14">
        <v>1</v>
      </c>
      <c r="HT157" s="14" t="s">
        <v>66</v>
      </c>
    </row>
    <row r="158" spans="1:228" x14ac:dyDescent="0.2">
      <c r="A158" s="10" t="s">
        <v>2986</v>
      </c>
      <c r="B158" s="10"/>
      <c r="D158" s="14" t="s">
        <v>2980</v>
      </c>
      <c r="E158" s="14">
        <v>0</v>
      </c>
      <c r="F158" s="14">
        <v>0</v>
      </c>
      <c r="G158" s="14">
        <v>0</v>
      </c>
      <c r="H158" s="14" t="e">
        <v>#NUM!</v>
      </c>
      <c r="I158" s="14">
        <v>0.16</v>
      </c>
      <c r="J158" s="14">
        <v>0</v>
      </c>
      <c r="K158" s="14">
        <v>0</v>
      </c>
      <c r="L158" s="14">
        <v>5.3333332999999997E-2</v>
      </c>
      <c r="M158" s="14">
        <v>-4.2288186999999997</v>
      </c>
      <c r="N158" s="14">
        <v>0</v>
      </c>
      <c r="O158" s="14">
        <v>0.47</v>
      </c>
      <c r="P158" s="14">
        <v>0</v>
      </c>
      <c r="Q158" s="14">
        <v>0.15666666700000001</v>
      </c>
      <c r="R158" s="14">
        <v>-2.6742298359999999</v>
      </c>
      <c r="S158" s="14">
        <v>0.38</v>
      </c>
      <c r="T158" s="14">
        <v>0.5</v>
      </c>
      <c r="U158" s="14">
        <v>0.28000000000000003</v>
      </c>
      <c r="V158" s="14">
        <v>0.38666666700000002</v>
      </c>
      <c r="W158" s="14">
        <v>-1.370837694</v>
      </c>
      <c r="X158" s="14">
        <v>0.41</v>
      </c>
      <c r="Y158" s="14">
        <v>0.64</v>
      </c>
      <c r="Z158" s="14">
        <v>0.78</v>
      </c>
      <c r="AA158" s="14">
        <v>0.61</v>
      </c>
      <c r="AB158" s="14">
        <v>-0.71311885200000003</v>
      </c>
      <c r="AC158" s="14">
        <v>0.19</v>
      </c>
      <c r="AD158" s="14">
        <v>1.35</v>
      </c>
      <c r="AE158" s="14">
        <v>0.77</v>
      </c>
      <c r="AF158" s="14">
        <v>-0.37706964900000001</v>
      </c>
      <c r="AG158" s="14">
        <v>0.87</v>
      </c>
      <c r="AH158" s="14">
        <v>1.22</v>
      </c>
      <c r="AI158" s="14">
        <v>1.04</v>
      </c>
      <c r="AJ158" s="14">
        <v>1.0433333330000001</v>
      </c>
      <c r="AK158" s="14">
        <v>6.1200155999999999E-2</v>
      </c>
      <c r="AL158" s="14">
        <v>0.69</v>
      </c>
      <c r="AM158" s="14">
        <v>0</v>
      </c>
      <c r="AN158" s="14">
        <v>0</v>
      </c>
      <c r="AO158" s="14">
        <v>0.23</v>
      </c>
      <c r="AP158" s="14">
        <v>-2.1202942340000002</v>
      </c>
      <c r="AQ158" s="14">
        <v>0.25</v>
      </c>
      <c r="AR158" s="14">
        <v>0</v>
      </c>
      <c r="AS158" s="14">
        <v>0</v>
      </c>
      <c r="AT158" s="14">
        <v>8.3333332999999996E-2</v>
      </c>
      <c r="AU158" s="14">
        <v>-3.5849625060000001</v>
      </c>
      <c r="AV158" s="14">
        <v>0.21</v>
      </c>
      <c r="AW158" s="14">
        <v>0</v>
      </c>
      <c r="AX158" s="14">
        <v>0.28999999999999998</v>
      </c>
      <c r="AY158" s="14">
        <v>0.16666666699999999</v>
      </c>
      <c r="AZ158" s="14">
        <v>-2.5849624979999999</v>
      </c>
      <c r="BA158" s="14">
        <v>0.46</v>
      </c>
      <c r="BB158" s="14">
        <v>0.37</v>
      </c>
      <c r="BC158" s="14">
        <v>0.56999999999999995</v>
      </c>
      <c r="BD158" s="14">
        <v>0.46666666699999998</v>
      </c>
      <c r="BE158" s="14">
        <v>-1.0995356730000001</v>
      </c>
      <c r="BF158" s="14">
        <v>0.47</v>
      </c>
      <c r="BG158" s="14">
        <v>0.98</v>
      </c>
      <c r="BH158" s="14">
        <v>0.33</v>
      </c>
      <c r="BI158" s="14">
        <v>0.59333333300000002</v>
      </c>
      <c r="BJ158" s="14">
        <v>-0.75308525999999998</v>
      </c>
      <c r="BK158" s="14">
        <v>0.75</v>
      </c>
      <c r="BL158" s="14">
        <v>1.21</v>
      </c>
      <c r="BM158" s="14">
        <v>0</v>
      </c>
      <c r="BN158" s="14">
        <v>0.65333333299999996</v>
      </c>
      <c r="BO158" s="14">
        <v>-0.61410884700000001</v>
      </c>
      <c r="BP158" s="14">
        <v>0</v>
      </c>
      <c r="BQ158" s="14">
        <v>0.24</v>
      </c>
      <c r="BR158" s="14">
        <v>0.87</v>
      </c>
      <c r="BS158" s="14">
        <v>0.37</v>
      </c>
      <c r="BT158" s="14">
        <v>-1.434402824</v>
      </c>
      <c r="BU158" s="14">
        <v>0</v>
      </c>
      <c r="BV158" s="14">
        <v>0</v>
      </c>
      <c r="BW158" s="14">
        <v>1</v>
      </c>
      <c r="BX158" s="14">
        <v>0</v>
      </c>
      <c r="BY158" s="14">
        <v>0</v>
      </c>
      <c r="BZ158" s="14">
        <v>0</v>
      </c>
      <c r="CA158" s="14">
        <v>2</v>
      </c>
      <c r="CB158" s="14">
        <v>0</v>
      </c>
      <c r="CC158" s="14">
        <v>3</v>
      </c>
      <c r="CD158" s="14">
        <v>0</v>
      </c>
      <c r="CE158" s="14">
        <v>0</v>
      </c>
      <c r="CF158" s="14">
        <v>1</v>
      </c>
      <c r="CG158" s="14">
        <v>0</v>
      </c>
      <c r="CH158" s="14">
        <v>0</v>
      </c>
      <c r="CI158" s="14">
        <v>1</v>
      </c>
      <c r="CJ158" s="14">
        <v>0</v>
      </c>
      <c r="CK158" s="14">
        <v>1</v>
      </c>
      <c r="CL158" s="14">
        <v>1</v>
      </c>
      <c r="CM158" s="14">
        <v>4</v>
      </c>
      <c r="CN158" s="14">
        <v>5</v>
      </c>
      <c r="CO158" s="14">
        <v>3</v>
      </c>
      <c r="CP158" s="14">
        <v>10</v>
      </c>
      <c r="CQ158" s="14">
        <v>4</v>
      </c>
      <c r="CR158" s="14">
        <v>2</v>
      </c>
      <c r="CS158" s="14">
        <v>0</v>
      </c>
      <c r="CT158" s="14">
        <v>0</v>
      </c>
      <c r="CU158" s="14">
        <v>1</v>
      </c>
      <c r="CV158" s="14">
        <v>2</v>
      </c>
      <c r="CW158" s="14">
        <v>2</v>
      </c>
      <c r="CX158" s="14">
        <v>3</v>
      </c>
      <c r="CY158" s="14">
        <v>1</v>
      </c>
      <c r="CZ158" s="14">
        <v>2</v>
      </c>
      <c r="DA158" s="14">
        <v>4</v>
      </c>
      <c r="DB158" s="14">
        <v>4</v>
      </c>
      <c r="DC158" s="14">
        <v>2</v>
      </c>
      <c r="DD158" s="14">
        <v>2</v>
      </c>
      <c r="DE158" s="14">
        <v>2</v>
      </c>
      <c r="DF158" s="14">
        <v>1</v>
      </c>
      <c r="DG158" s="14">
        <v>3</v>
      </c>
      <c r="DH158" s="14">
        <v>1</v>
      </c>
      <c r="DI158" s="14">
        <v>656</v>
      </c>
      <c r="DJ158" s="14">
        <v>656</v>
      </c>
      <c r="DK158" s="14">
        <v>656</v>
      </c>
      <c r="DL158" s="14">
        <v>656</v>
      </c>
      <c r="DM158" s="14">
        <v>656</v>
      </c>
      <c r="DN158" s="14">
        <v>656</v>
      </c>
      <c r="DO158" s="14">
        <v>656</v>
      </c>
      <c r="DP158" s="14">
        <v>656</v>
      </c>
      <c r="DQ158" s="14">
        <v>656</v>
      </c>
      <c r="DR158" s="14">
        <v>656</v>
      </c>
      <c r="DS158" s="14">
        <v>656</v>
      </c>
      <c r="DT158" s="14">
        <v>656</v>
      </c>
      <c r="DU158" s="14">
        <v>656</v>
      </c>
      <c r="DV158" s="14">
        <v>656</v>
      </c>
      <c r="DW158" s="14">
        <v>656</v>
      </c>
      <c r="DX158" s="14">
        <v>656</v>
      </c>
      <c r="DY158" s="14">
        <v>656</v>
      </c>
      <c r="DZ158" s="14">
        <v>656</v>
      </c>
      <c r="EA158" s="14">
        <v>656</v>
      </c>
      <c r="EB158" s="14">
        <v>656</v>
      </c>
      <c r="EC158" s="14">
        <v>656</v>
      </c>
      <c r="ED158" s="14">
        <v>656</v>
      </c>
      <c r="EE158" s="14">
        <v>656</v>
      </c>
      <c r="EF158" s="14">
        <v>656</v>
      </c>
      <c r="EG158" s="14">
        <v>656</v>
      </c>
      <c r="EH158" s="14">
        <v>656</v>
      </c>
      <c r="EI158" s="14">
        <v>656</v>
      </c>
      <c r="EJ158" s="14">
        <v>656</v>
      </c>
      <c r="EK158" s="14">
        <v>656</v>
      </c>
      <c r="EL158" s="14">
        <v>656</v>
      </c>
      <c r="EM158" s="14">
        <v>656</v>
      </c>
      <c r="EN158" s="14">
        <v>656</v>
      </c>
      <c r="EO158" s="14">
        <v>656</v>
      </c>
      <c r="EP158" s="14">
        <v>656</v>
      </c>
      <c r="EQ158" s="14">
        <v>656</v>
      </c>
      <c r="ER158" s="14">
        <v>656</v>
      </c>
      <c r="ES158" s="14">
        <v>656</v>
      </c>
      <c r="ET158" s="14">
        <v>656</v>
      </c>
      <c r="EU158" s="14">
        <v>656</v>
      </c>
      <c r="EV158" s="14">
        <v>656</v>
      </c>
      <c r="EW158" s="14" t="s">
        <v>110</v>
      </c>
      <c r="EX158" s="14" t="s">
        <v>213</v>
      </c>
      <c r="EY158" s="14">
        <v>28.533999999999999</v>
      </c>
      <c r="EZ158" s="14">
        <v>5.28</v>
      </c>
      <c r="FA158" s="14">
        <v>25.805</v>
      </c>
      <c r="FB158" s="14">
        <v>5.17</v>
      </c>
      <c r="FC158" s="14" t="s">
        <v>2980</v>
      </c>
      <c r="FD158" s="14">
        <v>260</v>
      </c>
      <c r="FE158" s="14" t="s">
        <v>2980</v>
      </c>
      <c r="FF158" s="14">
        <v>780</v>
      </c>
      <c r="FG158" s="14" t="s">
        <v>2980</v>
      </c>
      <c r="FH158" s="14" t="s">
        <v>2981</v>
      </c>
      <c r="FI158" s="14" t="s">
        <v>2808</v>
      </c>
      <c r="FJ158" s="14" t="s">
        <v>57</v>
      </c>
      <c r="FK158" s="15">
        <v>9.0000000000000002E-42</v>
      </c>
      <c r="FL158" s="14">
        <v>103.4</v>
      </c>
      <c r="FM158" s="14">
        <v>0.26</v>
      </c>
      <c r="FN158" s="14"/>
      <c r="FO158" s="14">
        <v>9</v>
      </c>
      <c r="FP158" s="14">
        <v>0</v>
      </c>
      <c r="FQ158" s="14" t="s">
        <v>2980</v>
      </c>
      <c r="FR158" s="14" t="s">
        <v>58</v>
      </c>
      <c r="FS158" s="14" t="s">
        <v>1093</v>
      </c>
      <c r="FT158" s="15">
        <v>6.0000000000000002E-27</v>
      </c>
      <c r="FU158" s="14" t="s">
        <v>2982</v>
      </c>
      <c r="FV158" s="14">
        <v>123</v>
      </c>
      <c r="FW158" s="14">
        <v>279</v>
      </c>
      <c r="FX158" s="14">
        <v>284</v>
      </c>
      <c r="FY158" s="14">
        <v>31</v>
      </c>
      <c r="FZ158" s="14">
        <v>48</v>
      </c>
      <c r="GA158" s="14">
        <v>98</v>
      </c>
      <c r="GB158" s="14">
        <v>191</v>
      </c>
      <c r="GC158" s="14">
        <v>36</v>
      </c>
      <c r="GD158" s="14">
        <v>6</v>
      </c>
      <c r="GE158" s="14">
        <v>9</v>
      </c>
      <c r="GF158" s="14">
        <v>1</v>
      </c>
      <c r="GG158" s="14" t="s">
        <v>113</v>
      </c>
      <c r="GH158" s="14" t="s">
        <v>2980</v>
      </c>
      <c r="GI158" s="14" t="s">
        <v>2983</v>
      </c>
      <c r="GJ158" s="14" t="s">
        <v>2980</v>
      </c>
      <c r="GK158" s="14" t="s">
        <v>562</v>
      </c>
      <c r="GL158" s="15">
        <v>1.0000000000000001E-33</v>
      </c>
      <c r="GM158" s="14" t="s">
        <v>107</v>
      </c>
      <c r="GN158" s="14" t="s">
        <v>563</v>
      </c>
      <c r="GO158" s="14" t="s">
        <v>2983</v>
      </c>
      <c r="GP158" s="14" t="s">
        <v>2983</v>
      </c>
      <c r="GQ158" s="14" t="s">
        <v>2984</v>
      </c>
      <c r="GR158" s="14" t="s">
        <v>2985</v>
      </c>
      <c r="GS158" s="14">
        <v>260</v>
      </c>
      <c r="GT158" s="14">
        <v>0</v>
      </c>
      <c r="GU158" s="14" t="s">
        <v>55</v>
      </c>
      <c r="GV158" s="14" t="s">
        <v>55</v>
      </c>
      <c r="GW158" s="14" t="s">
        <v>55</v>
      </c>
      <c r="GX158" s="14" t="s">
        <v>55</v>
      </c>
      <c r="GY158" s="14" t="s">
        <v>55</v>
      </c>
      <c r="GZ158" s="14">
        <v>0</v>
      </c>
      <c r="HA158" s="14">
        <v>11.9</v>
      </c>
      <c r="HB158" s="14">
        <v>9.6</v>
      </c>
      <c r="HC158" s="14">
        <v>5</v>
      </c>
      <c r="HD158" s="14" t="s">
        <v>61</v>
      </c>
      <c r="HE158" s="14" t="s">
        <v>2980</v>
      </c>
      <c r="HF158" s="14" t="s">
        <v>2986</v>
      </c>
      <c r="HG158" s="15">
        <v>1E-26</v>
      </c>
      <c r="HH158" s="14" t="s">
        <v>2987</v>
      </c>
      <c r="HI158" s="14">
        <v>120</v>
      </c>
      <c r="HJ158" s="14">
        <v>264</v>
      </c>
      <c r="HK158" s="14">
        <v>321</v>
      </c>
      <c r="HL158" s="14">
        <v>31</v>
      </c>
      <c r="HM158" s="14">
        <v>47</v>
      </c>
      <c r="HN158" s="14">
        <v>82</v>
      </c>
      <c r="HO158" s="14">
        <v>182</v>
      </c>
      <c r="HP158" s="14">
        <v>22</v>
      </c>
      <c r="HQ158" s="14">
        <v>8</v>
      </c>
      <c r="HR158" s="14">
        <v>11</v>
      </c>
      <c r="HS158" s="14">
        <v>1</v>
      </c>
      <c r="HT158" s="14" t="s">
        <v>98</v>
      </c>
    </row>
    <row r="159" spans="1:228" x14ac:dyDescent="0.2">
      <c r="A159" s="10" t="s">
        <v>2927</v>
      </c>
      <c r="B159" s="10"/>
      <c r="D159" s="14" t="s">
        <v>2921</v>
      </c>
      <c r="E159" s="14">
        <v>0</v>
      </c>
      <c r="F159" s="14">
        <v>0</v>
      </c>
      <c r="G159" s="14">
        <v>0</v>
      </c>
      <c r="H159" s="14" t="e">
        <v>#NUM!</v>
      </c>
      <c r="I159" s="14">
        <v>0</v>
      </c>
      <c r="J159" s="14">
        <v>0.36</v>
      </c>
      <c r="K159" s="14">
        <v>0</v>
      </c>
      <c r="L159" s="14">
        <v>0.12</v>
      </c>
      <c r="M159" s="14">
        <v>-3.058893689</v>
      </c>
      <c r="N159" s="14">
        <v>0</v>
      </c>
      <c r="O159" s="14">
        <v>0</v>
      </c>
      <c r="P159" s="14">
        <v>0</v>
      </c>
      <c r="Q159" s="14">
        <v>0</v>
      </c>
      <c r="R159" s="14" t="e">
        <v>#NUM!</v>
      </c>
      <c r="S159" s="14">
        <v>0</v>
      </c>
      <c r="T159" s="14">
        <v>0</v>
      </c>
      <c r="U159" s="14">
        <v>0</v>
      </c>
      <c r="V159" s="14">
        <v>0</v>
      </c>
      <c r="W159" s="14" t="e">
        <v>#NUM!</v>
      </c>
      <c r="X159" s="14">
        <v>0</v>
      </c>
      <c r="Y159" s="14">
        <v>0</v>
      </c>
      <c r="Z159" s="14">
        <v>0</v>
      </c>
      <c r="AA159" s="14">
        <v>0</v>
      </c>
      <c r="AB159" s="14" t="e">
        <v>#NUM!</v>
      </c>
      <c r="AC159" s="14">
        <v>0</v>
      </c>
      <c r="AD159" s="14">
        <v>0</v>
      </c>
      <c r="AE159" s="14">
        <v>0</v>
      </c>
      <c r="AF159" s="14" t="e">
        <v>#NUM!</v>
      </c>
      <c r="AG159" s="14">
        <v>0.13</v>
      </c>
      <c r="AH159" s="14">
        <v>0.3</v>
      </c>
      <c r="AI159" s="14">
        <v>0</v>
      </c>
      <c r="AJ159" s="14">
        <v>0.14333333300000001</v>
      </c>
      <c r="AK159" s="14">
        <v>-2.802553939</v>
      </c>
      <c r="AL159" s="14">
        <v>0</v>
      </c>
      <c r="AM159" s="14">
        <v>0</v>
      </c>
      <c r="AN159" s="14">
        <v>0</v>
      </c>
      <c r="AO159" s="14">
        <v>0</v>
      </c>
      <c r="AP159" s="14" t="e">
        <v>#NUM!</v>
      </c>
      <c r="AQ159" s="14">
        <v>0</v>
      </c>
      <c r="AR159" s="14">
        <v>0</v>
      </c>
      <c r="AS159" s="14">
        <v>0</v>
      </c>
      <c r="AT159" s="14">
        <v>0</v>
      </c>
      <c r="AU159" s="14" t="e">
        <v>#NUM!</v>
      </c>
      <c r="AV159" s="14">
        <v>0</v>
      </c>
      <c r="AW159" s="14">
        <v>0</v>
      </c>
      <c r="AX159" s="14">
        <v>0</v>
      </c>
      <c r="AY159" s="14">
        <v>0</v>
      </c>
      <c r="AZ159" s="14" t="e">
        <v>#NUM!</v>
      </c>
      <c r="BA159" s="14">
        <v>0</v>
      </c>
      <c r="BB159" s="14">
        <v>0.13</v>
      </c>
      <c r="BC159" s="14">
        <v>0.21</v>
      </c>
      <c r="BD159" s="14">
        <v>0.11333333299999999</v>
      </c>
      <c r="BE159" s="14">
        <v>-3.1413558529999999</v>
      </c>
      <c r="BF159" s="14">
        <v>0</v>
      </c>
      <c r="BG159" s="14">
        <v>0.24</v>
      </c>
      <c r="BH159" s="14">
        <v>0</v>
      </c>
      <c r="BI159" s="14">
        <v>0.08</v>
      </c>
      <c r="BJ159" s="14">
        <v>-3.6438561900000002</v>
      </c>
      <c r="BK159" s="14">
        <v>0</v>
      </c>
      <c r="BL159" s="14">
        <v>0</v>
      </c>
      <c r="BM159" s="14">
        <v>0</v>
      </c>
      <c r="BN159" s="14">
        <v>0</v>
      </c>
      <c r="BO159" s="14" t="e">
        <v>#NUM!</v>
      </c>
      <c r="BP159" s="14">
        <v>0</v>
      </c>
      <c r="BQ159" s="14">
        <v>0.35</v>
      </c>
      <c r="BR159" s="14">
        <v>0</v>
      </c>
      <c r="BS159" s="14">
        <v>0.116666667</v>
      </c>
      <c r="BT159" s="14">
        <v>-3.0995356690000002</v>
      </c>
      <c r="BU159" s="14">
        <v>0</v>
      </c>
      <c r="BV159" s="14">
        <v>0</v>
      </c>
      <c r="BW159" s="14">
        <v>0</v>
      </c>
      <c r="BX159" s="14">
        <v>2</v>
      </c>
      <c r="BY159" s="14">
        <v>0</v>
      </c>
      <c r="BZ159" s="14">
        <v>0</v>
      </c>
      <c r="CA159" s="14">
        <v>0</v>
      </c>
      <c r="CB159" s="14">
        <v>0</v>
      </c>
      <c r="CC159" s="14">
        <v>0</v>
      </c>
      <c r="CD159" s="14">
        <v>0</v>
      </c>
      <c r="CE159" s="14">
        <v>0</v>
      </c>
      <c r="CF159" s="14">
        <v>0</v>
      </c>
      <c r="CG159" s="14">
        <v>0</v>
      </c>
      <c r="CH159" s="14">
        <v>0</v>
      </c>
      <c r="CI159" s="14">
        <v>0</v>
      </c>
      <c r="CJ159" s="14">
        <v>0</v>
      </c>
      <c r="CK159" s="14">
        <v>0</v>
      </c>
      <c r="CL159" s="14">
        <v>0</v>
      </c>
      <c r="CM159" s="14">
        <v>0</v>
      </c>
      <c r="CN159" s="14">
        <v>1</v>
      </c>
      <c r="CO159" s="14">
        <v>1</v>
      </c>
      <c r="CP159" s="14">
        <v>0</v>
      </c>
      <c r="CQ159" s="14">
        <v>0</v>
      </c>
      <c r="CR159" s="14">
        <v>0</v>
      </c>
      <c r="CS159" s="14">
        <v>0</v>
      </c>
      <c r="CT159" s="14">
        <v>0</v>
      </c>
      <c r="CU159" s="14">
        <v>2</v>
      </c>
      <c r="CV159" s="14">
        <v>0</v>
      </c>
      <c r="CW159" s="14">
        <v>0</v>
      </c>
      <c r="CX159" s="14">
        <v>0</v>
      </c>
      <c r="CY159" s="14">
        <v>0</v>
      </c>
      <c r="CZ159" s="14">
        <v>0</v>
      </c>
      <c r="DA159" s="14">
        <v>0</v>
      </c>
      <c r="DB159" s="14">
        <v>0</v>
      </c>
      <c r="DC159" s="14">
        <v>0</v>
      </c>
      <c r="DD159" s="14">
        <v>1</v>
      </c>
      <c r="DE159" s="14">
        <v>1</v>
      </c>
      <c r="DF159" s="14">
        <v>0</v>
      </c>
      <c r="DG159" s="14">
        <v>1</v>
      </c>
      <c r="DH159" s="14">
        <v>0</v>
      </c>
      <c r="DI159" s="14">
        <v>896</v>
      </c>
      <c r="DJ159" s="14">
        <v>896</v>
      </c>
      <c r="DK159" s="14">
        <v>896</v>
      </c>
      <c r="DL159" s="14">
        <v>896</v>
      </c>
      <c r="DM159" s="14">
        <v>896</v>
      </c>
      <c r="DN159" s="14">
        <v>896</v>
      </c>
      <c r="DO159" s="14">
        <v>896</v>
      </c>
      <c r="DP159" s="14">
        <v>896</v>
      </c>
      <c r="DQ159" s="14">
        <v>896</v>
      </c>
      <c r="DR159" s="14">
        <v>896</v>
      </c>
      <c r="DS159" s="14">
        <v>896</v>
      </c>
      <c r="DT159" s="14">
        <v>896</v>
      </c>
      <c r="DU159" s="14">
        <v>896</v>
      </c>
      <c r="DV159" s="14">
        <v>896</v>
      </c>
      <c r="DW159" s="14">
        <v>896</v>
      </c>
      <c r="DX159" s="14">
        <v>896</v>
      </c>
      <c r="DY159" s="14">
        <v>896</v>
      </c>
      <c r="DZ159" s="14">
        <v>896</v>
      </c>
      <c r="EA159" s="14">
        <v>896</v>
      </c>
      <c r="EB159" s="14">
        <v>896</v>
      </c>
      <c r="EC159" s="14">
        <v>896</v>
      </c>
      <c r="ED159" s="14">
        <v>896</v>
      </c>
      <c r="EE159" s="14">
        <v>896</v>
      </c>
      <c r="EF159" s="14">
        <v>896</v>
      </c>
      <c r="EG159" s="14">
        <v>896</v>
      </c>
      <c r="EH159" s="14">
        <v>896</v>
      </c>
      <c r="EI159" s="14">
        <v>896</v>
      </c>
      <c r="EJ159" s="14">
        <v>896</v>
      </c>
      <c r="EK159" s="14">
        <v>896</v>
      </c>
      <c r="EL159" s="14">
        <v>896</v>
      </c>
      <c r="EM159" s="14">
        <v>896</v>
      </c>
      <c r="EN159" s="14">
        <v>896</v>
      </c>
      <c r="EO159" s="14">
        <v>896</v>
      </c>
      <c r="EP159" s="14">
        <v>896</v>
      </c>
      <c r="EQ159" s="14">
        <v>896</v>
      </c>
      <c r="ER159" s="14">
        <v>896</v>
      </c>
      <c r="ES159" s="14">
        <v>896</v>
      </c>
      <c r="ET159" s="14">
        <v>896</v>
      </c>
      <c r="EU159" s="14">
        <v>896</v>
      </c>
      <c r="EV159" s="14">
        <v>896</v>
      </c>
      <c r="EW159" s="14" t="s">
        <v>54</v>
      </c>
      <c r="EX159" s="14" t="s">
        <v>55</v>
      </c>
      <c r="EY159" s="14">
        <v>38.009</v>
      </c>
      <c r="EZ159" s="14">
        <v>4.87</v>
      </c>
      <c r="FA159" s="14"/>
      <c r="FB159" s="14"/>
      <c r="FC159" s="14" t="s">
        <v>2921</v>
      </c>
      <c r="FD159" s="14">
        <v>339</v>
      </c>
      <c r="FE159" s="14" t="s">
        <v>2921</v>
      </c>
      <c r="FF159" s="14">
        <v>1020</v>
      </c>
      <c r="FG159" s="14" t="s">
        <v>2921</v>
      </c>
      <c r="FH159" s="14" t="s">
        <v>2922</v>
      </c>
      <c r="FI159" s="14" t="s">
        <v>2808</v>
      </c>
      <c r="FJ159" s="14" t="s">
        <v>57</v>
      </c>
      <c r="FK159" s="15">
        <v>1E-70</v>
      </c>
      <c r="FL159" s="14">
        <v>106.1</v>
      </c>
      <c r="FM159" s="14">
        <v>0.27</v>
      </c>
      <c r="FN159" s="14"/>
      <c r="FO159" s="14">
        <v>16</v>
      </c>
      <c r="FP159" s="14">
        <v>0</v>
      </c>
      <c r="FQ159" s="14" t="s">
        <v>2921</v>
      </c>
      <c r="FR159" s="14" t="s">
        <v>65</v>
      </c>
      <c r="FS159" s="14" t="s">
        <v>2923</v>
      </c>
      <c r="FT159" s="15">
        <v>9.9999999999999995E-113</v>
      </c>
      <c r="FU159" s="14" t="s">
        <v>2924</v>
      </c>
      <c r="FV159" s="14">
        <v>408</v>
      </c>
      <c r="FW159" s="14">
        <v>314</v>
      </c>
      <c r="FX159" s="14">
        <v>2580</v>
      </c>
      <c r="FY159" s="14">
        <v>57</v>
      </c>
      <c r="FZ159" s="14">
        <v>73</v>
      </c>
      <c r="GA159" s="14">
        <v>12</v>
      </c>
      <c r="GB159" s="14">
        <v>132</v>
      </c>
      <c r="GC159" s="14">
        <v>3</v>
      </c>
      <c r="GD159" s="14">
        <v>1111</v>
      </c>
      <c r="GE159" s="14">
        <v>2</v>
      </c>
      <c r="GF159" s="14">
        <v>1</v>
      </c>
      <c r="GG159" s="14" t="s">
        <v>134</v>
      </c>
      <c r="GH159" s="14" t="s">
        <v>2921</v>
      </c>
      <c r="GI159" s="14" t="s">
        <v>2925</v>
      </c>
      <c r="GJ159" s="14" t="s">
        <v>2921</v>
      </c>
      <c r="GK159" s="14" t="s">
        <v>562</v>
      </c>
      <c r="GL159" s="15">
        <v>4E-55</v>
      </c>
      <c r="GM159" s="14" t="s">
        <v>107</v>
      </c>
      <c r="GN159" s="14" t="s">
        <v>563</v>
      </c>
      <c r="GO159" s="14" t="s">
        <v>2925</v>
      </c>
      <c r="GP159" s="14" t="s">
        <v>2925</v>
      </c>
      <c r="GQ159" s="14" t="s">
        <v>55</v>
      </c>
      <c r="GR159" s="14" t="s">
        <v>2926</v>
      </c>
      <c r="GS159" s="14">
        <v>339</v>
      </c>
      <c r="GT159" s="14">
        <v>0</v>
      </c>
      <c r="GU159" s="14" t="s">
        <v>55</v>
      </c>
      <c r="GV159" s="14" t="s">
        <v>55</v>
      </c>
      <c r="GW159" s="14" t="s">
        <v>55</v>
      </c>
      <c r="GX159" s="14" t="s">
        <v>55</v>
      </c>
      <c r="GY159" s="14" t="s">
        <v>55</v>
      </c>
      <c r="GZ159" s="14">
        <v>0</v>
      </c>
      <c r="HA159" s="14">
        <v>10</v>
      </c>
      <c r="HB159" s="14">
        <v>9.1</v>
      </c>
      <c r="HC159" s="14">
        <v>5.6</v>
      </c>
      <c r="HD159" s="14" t="s">
        <v>61</v>
      </c>
      <c r="HE159" s="14" t="s">
        <v>2921</v>
      </c>
      <c r="HF159" s="14" t="s">
        <v>2927</v>
      </c>
      <c r="HG159" s="15">
        <v>1.0000000000000001E-110</v>
      </c>
      <c r="HH159" s="14" t="s">
        <v>2928</v>
      </c>
      <c r="HI159" s="14">
        <v>398</v>
      </c>
      <c r="HJ159" s="14">
        <v>312</v>
      </c>
      <c r="HK159" s="14">
        <v>2616</v>
      </c>
      <c r="HL159" s="14">
        <v>57</v>
      </c>
      <c r="HM159" s="14">
        <v>73</v>
      </c>
      <c r="HN159" s="14">
        <v>12</v>
      </c>
      <c r="HO159" s="14">
        <v>133</v>
      </c>
      <c r="HP159" s="14">
        <v>4</v>
      </c>
      <c r="HQ159" s="14">
        <v>1129</v>
      </c>
      <c r="HR159" s="14">
        <v>1</v>
      </c>
      <c r="HS159" s="14">
        <v>1</v>
      </c>
      <c r="HT159" s="14" t="s">
        <v>66</v>
      </c>
    </row>
    <row r="160" spans="1:228" x14ac:dyDescent="0.2">
      <c r="A160" s="10" t="s">
        <v>3072</v>
      </c>
      <c r="B160" s="10"/>
      <c r="D160" s="14" t="s">
        <v>3067</v>
      </c>
      <c r="E160" s="14">
        <v>0.2</v>
      </c>
      <c r="F160" s="14">
        <v>0</v>
      </c>
      <c r="G160" s="14">
        <v>0.1</v>
      </c>
      <c r="H160" s="14">
        <v>-3.3219280950000001</v>
      </c>
      <c r="I160" s="14">
        <v>0.72</v>
      </c>
      <c r="J160" s="14">
        <v>0</v>
      </c>
      <c r="K160" s="14">
        <v>0</v>
      </c>
      <c r="L160" s="14">
        <v>0.24</v>
      </c>
      <c r="M160" s="14">
        <v>-2.058893689</v>
      </c>
      <c r="N160" s="14">
        <v>0</v>
      </c>
      <c r="O160" s="14">
        <v>0</v>
      </c>
      <c r="P160" s="14">
        <v>0</v>
      </c>
      <c r="Q160" s="14">
        <v>0</v>
      </c>
      <c r="R160" s="14" t="e">
        <v>#NUM!</v>
      </c>
      <c r="S160" s="14">
        <v>0</v>
      </c>
      <c r="T160" s="14">
        <v>0</v>
      </c>
      <c r="U160" s="14">
        <v>0</v>
      </c>
      <c r="V160" s="14">
        <v>0</v>
      </c>
      <c r="W160" s="14" t="e">
        <v>#NUM!</v>
      </c>
      <c r="X160" s="14">
        <v>0</v>
      </c>
      <c r="Y160" s="14">
        <v>0</v>
      </c>
      <c r="Z160" s="14">
        <v>0</v>
      </c>
      <c r="AA160" s="14">
        <v>0</v>
      </c>
      <c r="AB160" s="14" t="e">
        <v>#NUM!</v>
      </c>
      <c r="AC160" s="14">
        <v>0</v>
      </c>
      <c r="AD160" s="14">
        <v>0</v>
      </c>
      <c r="AE160" s="14">
        <v>0</v>
      </c>
      <c r="AF160" s="14" t="e">
        <v>#NUM!</v>
      </c>
      <c r="AG160" s="14">
        <v>0</v>
      </c>
      <c r="AH160" s="14">
        <v>0</v>
      </c>
      <c r="AI160" s="14">
        <v>0</v>
      </c>
      <c r="AJ160" s="14">
        <v>0</v>
      </c>
      <c r="AK160" s="14" t="e">
        <v>#NUM!</v>
      </c>
      <c r="AL160" s="14">
        <v>0</v>
      </c>
      <c r="AM160" s="14">
        <v>0</v>
      </c>
      <c r="AN160" s="14">
        <v>0</v>
      </c>
      <c r="AO160" s="14">
        <v>0</v>
      </c>
      <c r="AP160" s="14" t="e">
        <v>#NUM!</v>
      </c>
      <c r="AQ160" s="14">
        <v>0</v>
      </c>
      <c r="AR160" s="14">
        <v>0</v>
      </c>
      <c r="AS160" s="14">
        <v>0</v>
      </c>
      <c r="AT160" s="14">
        <v>0</v>
      </c>
      <c r="AU160" s="14" t="e">
        <v>#NUM!</v>
      </c>
      <c r="AV160" s="14">
        <v>0</v>
      </c>
      <c r="AW160" s="14">
        <v>0</v>
      </c>
      <c r="AX160" s="14">
        <v>0</v>
      </c>
      <c r="AY160" s="14">
        <v>0</v>
      </c>
      <c r="AZ160" s="14" t="e">
        <v>#NUM!</v>
      </c>
      <c r="BA160" s="14">
        <v>0</v>
      </c>
      <c r="BB160" s="14">
        <v>0</v>
      </c>
      <c r="BC160" s="14">
        <v>0.52</v>
      </c>
      <c r="BD160" s="14">
        <v>0.17333333300000001</v>
      </c>
      <c r="BE160" s="14">
        <v>-2.5283789749999999</v>
      </c>
      <c r="BF160" s="14">
        <v>0</v>
      </c>
      <c r="BG160" s="14">
        <v>0</v>
      </c>
      <c r="BH160" s="14">
        <v>0</v>
      </c>
      <c r="BI160" s="14">
        <v>0</v>
      </c>
      <c r="BJ160" s="14" t="e">
        <v>#NUM!</v>
      </c>
      <c r="BK160" s="14">
        <v>0</v>
      </c>
      <c r="BL160" s="14">
        <v>0</v>
      </c>
      <c r="BM160" s="14">
        <v>0</v>
      </c>
      <c r="BN160" s="14">
        <v>0</v>
      </c>
      <c r="BO160" s="14" t="e">
        <v>#NUM!</v>
      </c>
      <c r="BP160" s="14">
        <v>0</v>
      </c>
      <c r="BQ160" s="14">
        <v>0</v>
      </c>
      <c r="BR160" s="14">
        <v>0</v>
      </c>
      <c r="BS160" s="14">
        <v>0</v>
      </c>
      <c r="BT160" s="14" t="e">
        <v>#NUM!</v>
      </c>
      <c r="BU160" s="14">
        <v>1</v>
      </c>
      <c r="BV160" s="14">
        <v>0</v>
      </c>
      <c r="BW160" s="14">
        <v>5</v>
      </c>
      <c r="BX160" s="14">
        <v>0</v>
      </c>
      <c r="BY160" s="14">
        <v>0</v>
      </c>
      <c r="BZ160" s="14">
        <v>0</v>
      </c>
      <c r="CA160" s="14">
        <v>0</v>
      </c>
      <c r="CB160" s="14">
        <v>0</v>
      </c>
      <c r="CC160" s="14">
        <v>0</v>
      </c>
      <c r="CD160" s="14">
        <v>0</v>
      </c>
      <c r="CE160" s="14">
        <v>0</v>
      </c>
      <c r="CF160" s="14">
        <v>0</v>
      </c>
      <c r="CG160" s="14">
        <v>0</v>
      </c>
      <c r="CH160" s="14">
        <v>0</v>
      </c>
      <c r="CI160" s="14">
        <v>0</v>
      </c>
      <c r="CJ160" s="14">
        <v>0</v>
      </c>
      <c r="CK160" s="14">
        <v>0</v>
      </c>
      <c r="CL160" s="14">
        <v>0</v>
      </c>
      <c r="CM160" s="14">
        <v>0</v>
      </c>
      <c r="CN160" s="14">
        <v>0</v>
      </c>
      <c r="CO160" s="14">
        <v>0</v>
      </c>
      <c r="CP160" s="14">
        <v>0</v>
      </c>
      <c r="CQ160" s="14">
        <v>0</v>
      </c>
      <c r="CR160" s="14">
        <v>0</v>
      </c>
      <c r="CS160" s="14">
        <v>0</v>
      </c>
      <c r="CT160" s="14">
        <v>0</v>
      </c>
      <c r="CU160" s="14">
        <v>0</v>
      </c>
      <c r="CV160" s="14">
        <v>0</v>
      </c>
      <c r="CW160" s="14">
        <v>0</v>
      </c>
      <c r="CX160" s="14">
        <v>0</v>
      </c>
      <c r="CY160" s="14">
        <v>0</v>
      </c>
      <c r="CZ160" s="14">
        <v>0</v>
      </c>
      <c r="DA160" s="14">
        <v>0</v>
      </c>
      <c r="DB160" s="14">
        <v>0</v>
      </c>
      <c r="DC160" s="14">
        <v>0</v>
      </c>
      <c r="DD160" s="14">
        <v>0</v>
      </c>
      <c r="DE160" s="14">
        <v>2</v>
      </c>
      <c r="DF160" s="14">
        <v>0</v>
      </c>
      <c r="DG160" s="14">
        <v>0</v>
      </c>
      <c r="DH160" s="14">
        <v>0</v>
      </c>
      <c r="DI160" s="14">
        <v>719</v>
      </c>
      <c r="DJ160" s="14">
        <v>719</v>
      </c>
      <c r="DK160" s="14">
        <v>719</v>
      </c>
      <c r="DL160" s="14">
        <v>719</v>
      </c>
      <c r="DM160" s="14">
        <v>719</v>
      </c>
      <c r="DN160" s="14">
        <v>719</v>
      </c>
      <c r="DO160" s="14">
        <v>719</v>
      </c>
      <c r="DP160" s="14">
        <v>719</v>
      </c>
      <c r="DQ160" s="14">
        <v>719</v>
      </c>
      <c r="DR160" s="14">
        <v>719</v>
      </c>
      <c r="DS160" s="14">
        <v>719</v>
      </c>
      <c r="DT160" s="14">
        <v>719</v>
      </c>
      <c r="DU160" s="14">
        <v>719</v>
      </c>
      <c r="DV160" s="14">
        <v>719</v>
      </c>
      <c r="DW160" s="14">
        <v>719</v>
      </c>
      <c r="DX160" s="14">
        <v>719</v>
      </c>
      <c r="DY160" s="14">
        <v>719</v>
      </c>
      <c r="DZ160" s="14">
        <v>719</v>
      </c>
      <c r="EA160" s="14">
        <v>719</v>
      </c>
      <c r="EB160" s="14">
        <v>719</v>
      </c>
      <c r="EC160" s="14">
        <v>719</v>
      </c>
      <c r="ED160" s="14">
        <v>719</v>
      </c>
      <c r="EE160" s="14">
        <v>719</v>
      </c>
      <c r="EF160" s="14">
        <v>719</v>
      </c>
      <c r="EG160" s="14">
        <v>719</v>
      </c>
      <c r="EH160" s="14">
        <v>719</v>
      </c>
      <c r="EI160" s="14">
        <v>719</v>
      </c>
      <c r="EJ160" s="14">
        <v>719</v>
      </c>
      <c r="EK160" s="14">
        <v>719</v>
      </c>
      <c r="EL160" s="14">
        <v>719</v>
      </c>
      <c r="EM160" s="14">
        <v>719</v>
      </c>
      <c r="EN160" s="14">
        <v>719</v>
      </c>
      <c r="EO160" s="14">
        <v>719</v>
      </c>
      <c r="EP160" s="14">
        <v>719</v>
      </c>
      <c r="EQ160" s="14">
        <v>719</v>
      </c>
      <c r="ER160" s="14">
        <v>719</v>
      </c>
      <c r="ES160" s="14">
        <v>719</v>
      </c>
      <c r="ET160" s="14">
        <v>719</v>
      </c>
      <c r="EU160" s="14">
        <v>719</v>
      </c>
      <c r="EV160" s="14">
        <v>719</v>
      </c>
      <c r="EW160" s="14" t="s">
        <v>110</v>
      </c>
      <c r="EX160" s="14" t="s">
        <v>288</v>
      </c>
      <c r="EY160" s="14">
        <v>30.062999999999999</v>
      </c>
      <c r="EZ160" s="14">
        <v>4.6399999999999997</v>
      </c>
      <c r="FA160" s="14">
        <v>27.248000000000001</v>
      </c>
      <c r="FB160" s="14">
        <v>4.4800000000000004</v>
      </c>
      <c r="FC160" s="14" t="s">
        <v>3067</v>
      </c>
      <c r="FD160" s="14">
        <v>280</v>
      </c>
      <c r="FE160" s="14" t="s">
        <v>3067</v>
      </c>
      <c r="FF160" s="14">
        <v>843</v>
      </c>
      <c r="FG160" s="14" t="s">
        <v>3067</v>
      </c>
      <c r="FH160" s="14" t="s">
        <v>2981</v>
      </c>
      <c r="FI160" s="14" t="s">
        <v>2808</v>
      </c>
      <c r="FJ160" s="14" t="s">
        <v>57</v>
      </c>
      <c r="FK160" s="15">
        <v>5.9999999999999998E-38</v>
      </c>
      <c r="FL160" s="14">
        <v>105.6</v>
      </c>
      <c r="FM160" s="14">
        <v>0.28000000000000003</v>
      </c>
      <c r="FN160" s="14"/>
      <c r="FO160" s="14">
        <v>8</v>
      </c>
      <c r="FP160" s="14">
        <v>0</v>
      </c>
      <c r="FQ160" s="14" t="s">
        <v>3067</v>
      </c>
      <c r="FR160" s="14" t="s">
        <v>65</v>
      </c>
      <c r="FS160" s="14" t="s">
        <v>3068</v>
      </c>
      <c r="FT160" s="15">
        <v>2.0000000000000002E-30</v>
      </c>
      <c r="FU160" s="14" t="s">
        <v>3069</v>
      </c>
      <c r="FV160" s="14">
        <v>135</v>
      </c>
      <c r="FW160" s="14">
        <v>244</v>
      </c>
      <c r="FX160" s="14">
        <v>270</v>
      </c>
      <c r="FY160" s="14">
        <v>36</v>
      </c>
      <c r="FZ160" s="14">
        <v>55</v>
      </c>
      <c r="GA160" s="14">
        <v>90</v>
      </c>
      <c r="GB160" s="14">
        <v>156</v>
      </c>
      <c r="GC160" s="14">
        <v>26</v>
      </c>
      <c r="GD160" s="14">
        <v>23</v>
      </c>
      <c r="GE160" s="14">
        <v>41</v>
      </c>
      <c r="GF160" s="14">
        <v>1</v>
      </c>
      <c r="GG160" s="14" t="s">
        <v>256</v>
      </c>
      <c r="GH160" s="14" t="s">
        <v>3067</v>
      </c>
      <c r="GI160" s="14" t="s">
        <v>3070</v>
      </c>
      <c r="GJ160" s="14" t="s">
        <v>3067</v>
      </c>
      <c r="GK160" s="14" t="s">
        <v>562</v>
      </c>
      <c r="GL160" s="15">
        <v>9.9999999999999993E-35</v>
      </c>
      <c r="GM160" s="14" t="s">
        <v>107</v>
      </c>
      <c r="GN160" s="14" t="s">
        <v>563</v>
      </c>
      <c r="GO160" s="14" t="s">
        <v>3070</v>
      </c>
      <c r="GP160" s="14" t="s">
        <v>3070</v>
      </c>
      <c r="GQ160" s="14" t="s">
        <v>55</v>
      </c>
      <c r="GR160" s="14" t="s">
        <v>3071</v>
      </c>
      <c r="GS160" s="14">
        <v>280</v>
      </c>
      <c r="GT160" s="14">
        <v>0</v>
      </c>
      <c r="GU160" s="14" t="s">
        <v>55</v>
      </c>
      <c r="GV160" s="14" t="s">
        <v>55</v>
      </c>
      <c r="GW160" s="14" t="s">
        <v>55</v>
      </c>
      <c r="GX160" s="14" t="s">
        <v>55</v>
      </c>
      <c r="GY160" s="14" t="s">
        <v>55</v>
      </c>
      <c r="GZ160" s="14">
        <v>0</v>
      </c>
      <c r="HA160" s="14">
        <v>15.7</v>
      </c>
      <c r="HB160" s="14">
        <v>9.6</v>
      </c>
      <c r="HC160" s="14">
        <v>4.3</v>
      </c>
      <c r="HD160" s="14" t="s">
        <v>61</v>
      </c>
      <c r="HE160" s="14" t="s">
        <v>3067</v>
      </c>
      <c r="HF160" s="14" t="s">
        <v>3072</v>
      </c>
      <c r="HG160" s="15">
        <v>3E-23</v>
      </c>
      <c r="HH160" s="14" t="s">
        <v>3073</v>
      </c>
      <c r="HI160" s="14">
        <v>108</v>
      </c>
      <c r="HJ160" s="14">
        <v>279</v>
      </c>
      <c r="HK160" s="14">
        <v>271</v>
      </c>
      <c r="HL160" s="14">
        <v>31</v>
      </c>
      <c r="HM160" s="14">
        <v>48</v>
      </c>
      <c r="HN160" s="14">
        <v>103</v>
      </c>
      <c r="HO160" s="14">
        <v>192</v>
      </c>
      <c r="HP160" s="14">
        <v>32</v>
      </c>
      <c r="HQ160" s="14">
        <v>12</v>
      </c>
      <c r="HR160" s="14">
        <v>9</v>
      </c>
      <c r="HS160" s="14">
        <v>1</v>
      </c>
      <c r="HT160" s="14" t="s">
        <v>105</v>
      </c>
    </row>
    <row r="161" spans="1:228" x14ac:dyDescent="0.2">
      <c r="A161" s="10" t="s">
        <v>3031</v>
      </c>
      <c r="B161" s="10"/>
      <c r="D161" s="14" t="s">
        <v>3025</v>
      </c>
      <c r="E161" s="14">
        <v>0</v>
      </c>
      <c r="F161" s="14">
        <v>0</v>
      </c>
      <c r="G161" s="14">
        <v>0</v>
      </c>
      <c r="H161" s="14" t="e">
        <v>#NUM!</v>
      </c>
      <c r="I161" s="14">
        <v>0.02</v>
      </c>
      <c r="J161" s="14">
        <v>0.03</v>
      </c>
      <c r="K161" s="14">
        <v>0</v>
      </c>
      <c r="L161" s="14">
        <v>1.6666667E-2</v>
      </c>
      <c r="M161" s="14">
        <v>-5.9068905669999996</v>
      </c>
      <c r="N161" s="14">
        <v>0.1</v>
      </c>
      <c r="O161" s="14">
        <v>0</v>
      </c>
      <c r="P161" s="14">
        <v>0.02</v>
      </c>
      <c r="Q161" s="14">
        <v>0.04</v>
      </c>
      <c r="R161" s="14">
        <v>-4.6438561900000002</v>
      </c>
      <c r="S161" s="14">
        <v>0.06</v>
      </c>
      <c r="T161" s="14">
        <v>0</v>
      </c>
      <c r="U161" s="14">
        <v>0</v>
      </c>
      <c r="V161" s="14">
        <v>0.02</v>
      </c>
      <c r="W161" s="14">
        <v>-5.6438561900000002</v>
      </c>
      <c r="X161" s="14">
        <v>0</v>
      </c>
      <c r="Y161" s="14">
        <v>0.38</v>
      </c>
      <c r="Z161" s="14">
        <v>0.02</v>
      </c>
      <c r="AA161" s="14">
        <v>0.133333333</v>
      </c>
      <c r="AB161" s="14">
        <v>-2.906890599</v>
      </c>
      <c r="AC161" s="14">
        <v>0</v>
      </c>
      <c r="AD161" s="14">
        <v>0</v>
      </c>
      <c r="AE161" s="14">
        <v>0</v>
      </c>
      <c r="AF161" s="14" t="e">
        <v>#NUM!</v>
      </c>
      <c r="AG161" s="14">
        <v>0</v>
      </c>
      <c r="AH161" s="14">
        <v>0</v>
      </c>
      <c r="AI161" s="14">
        <v>0.02</v>
      </c>
      <c r="AJ161" s="14">
        <v>6.6666670000000003E-3</v>
      </c>
      <c r="AK161" s="14">
        <v>-7.228818618</v>
      </c>
      <c r="AL161" s="14">
        <v>0</v>
      </c>
      <c r="AM161" s="14">
        <v>0</v>
      </c>
      <c r="AN161" s="14">
        <v>0</v>
      </c>
      <c r="AO161" s="14">
        <v>0</v>
      </c>
      <c r="AP161" s="14" t="e">
        <v>#NUM!</v>
      </c>
      <c r="AQ161" s="14">
        <v>0</v>
      </c>
      <c r="AR161" s="14">
        <v>0</v>
      </c>
      <c r="AS161" s="14">
        <v>0</v>
      </c>
      <c r="AT161" s="14">
        <v>0</v>
      </c>
      <c r="AU161" s="14" t="e">
        <v>#NUM!</v>
      </c>
      <c r="AV161" s="14">
        <v>7.0000000000000007E-2</v>
      </c>
      <c r="AW161" s="14">
        <v>0.05</v>
      </c>
      <c r="AX161" s="14">
        <v>0</v>
      </c>
      <c r="AY161" s="14">
        <v>0.04</v>
      </c>
      <c r="AZ161" s="14">
        <v>-4.6438561900000002</v>
      </c>
      <c r="BA161" s="14">
        <v>0</v>
      </c>
      <c r="BB161" s="14">
        <v>0</v>
      </c>
      <c r="BC161" s="14">
        <v>0.03</v>
      </c>
      <c r="BD161" s="14">
        <v>0.01</v>
      </c>
      <c r="BE161" s="14">
        <v>-6.6438561900000002</v>
      </c>
      <c r="BF161" s="14">
        <v>0</v>
      </c>
      <c r="BG161" s="14">
        <v>0</v>
      </c>
      <c r="BH161" s="14">
        <v>0.04</v>
      </c>
      <c r="BI161" s="14">
        <v>1.3333332999999999E-2</v>
      </c>
      <c r="BJ161" s="14">
        <v>-6.2288187270000002</v>
      </c>
      <c r="BK161" s="14">
        <v>0</v>
      </c>
      <c r="BL161" s="14">
        <v>0</v>
      </c>
      <c r="BM161" s="14">
        <v>0.02</v>
      </c>
      <c r="BN161" s="14">
        <v>6.6666670000000003E-3</v>
      </c>
      <c r="BO161" s="14">
        <v>-7.228818618</v>
      </c>
      <c r="BP161" s="14">
        <v>0</v>
      </c>
      <c r="BQ161" s="14">
        <v>0</v>
      </c>
      <c r="BR161" s="14">
        <v>0</v>
      </c>
      <c r="BS161" s="14">
        <v>0</v>
      </c>
      <c r="BT161" s="14" t="e">
        <v>#NUM!</v>
      </c>
      <c r="BU161" s="14">
        <v>0</v>
      </c>
      <c r="BV161" s="14">
        <v>0</v>
      </c>
      <c r="BW161" s="14">
        <v>1</v>
      </c>
      <c r="BX161" s="14">
        <v>1</v>
      </c>
      <c r="BY161" s="14">
        <v>0</v>
      </c>
      <c r="BZ161" s="14">
        <v>7</v>
      </c>
      <c r="CA161" s="14">
        <v>0</v>
      </c>
      <c r="CB161" s="14">
        <v>1</v>
      </c>
      <c r="CC161" s="14">
        <v>0</v>
      </c>
      <c r="CD161" s="14">
        <v>0</v>
      </c>
      <c r="CE161" s="14">
        <v>0</v>
      </c>
      <c r="CF161" s="14">
        <v>0</v>
      </c>
      <c r="CG161" s="14">
        <v>0</v>
      </c>
      <c r="CH161" s="14">
        <v>0</v>
      </c>
      <c r="CI161" s="14">
        <v>3</v>
      </c>
      <c r="CJ161" s="14">
        <v>2</v>
      </c>
      <c r="CK161" s="14">
        <v>0</v>
      </c>
      <c r="CL161" s="14">
        <v>0</v>
      </c>
      <c r="CM161" s="14">
        <v>0</v>
      </c>
      <c r="CN161" s="14">
        <v>0</v>
      </c>
      <c r="CO161" s="14">
        <v>0</v>
      </c>
      <c r="CP161" s="14">
        <v>2</v>
      </c>
      <c r="CQ161" s="14">
        <v>0</v>
      </c>
      <c r="CR161" s="14">
        <v>0</v>
      </c>
      <c r="CS161" s="14">
        <v>1</v>
      </c>
      <c r="CT161" s="14">
        <v>0</v>
      </c>
      <c r="CU161" s="14">
        <v>0</v>
      </c>
      <c r="CV161" s="14">
        <v>0</v>
      </c>
      <c r="CW161" s="14">
        <v>3</v>
      </c>
      <c r="CX161" s="14">
        <v>0</v>
      </c>
      <c r="CY161" s="14">
        <v>0</v>
      </c>
      <c r="CZ161" s="14">
        <v>0</v>
      </c>
      <c r="DA161" s="14">
        <v>21</v>
      </c>
      <c r="DB161" s="14">
        <v>1</v>
      </c>
      <c r="DC161" s="14">
        <v>0</v>
      </c>
      <c r="DD161" s="14">
        <v>0</v>
      </c>
      <c r="DE161" s="14">
        <v>1</v>
      </c>
      <c r="DF161" s="14">
        <v>0</v>
      </c>
      <c r="DG161" s="14">
        <v>0</v>
      </c>
      <c r="DH161" s="14">
        <v>1</v>
      </c>
      <c r="DI161" s="14">
        <v>5852</v>
      </c>
      <c r="DJ161" s="14">
        <v>5852</v>
      </c>
      <c r="DK161" s="14">
        <v>5852</v>
      </c>
      <c r="DL161" s="14">
        <v>5852</v>
      </c>
      <c r="DM161" s="14">
        <v>5852</v>
      </c>
      <c r="DN161" s="14">
        <v>5852</v>
      </c>
      <c r="DO161" s="14">
        <v>5852</v>
      </c>
      <c r="DP161" s="14">
        <v>5852</v>
      </c>
      <c r="DQ161" s="14">
        <v>5852</v>
      </c>
      <c r="DR161" s="14">
        <v>5852</v>
      </c>
      <c r="DS161" s="14">
        <v>5852</v>
      </c>
      <c r="DT161" s="14">
        <v>5852</v>
      </c>
      <c r="DU161" s="14">
        <v>5852</v>
      </c>
      <c r="DV161" s="14">
        <v>5852</v>
      </c>
      <c r="DW161" s="14">
        <v>5852</v>
      </c>
      <c r="DX161" s="14">
        <v>5852</v>
      </c>
      <c r="DY161" s="14">
        <v>5852</v>
      </c>
      <c r="DZ161" s="14">
        <v>5852</v>
      </c>
      <c r="EA161" s="14">
        <v>5852</v>
      </c>
      <c r="EB161" s="14">
        <v>5852</v>
      </c>
      <c r="EC161" s="14">
        <v>5852</v>
      </c>
      <c r="ED161" s="14">
        <v>5852</v>
      </c>
      <c r="EE161" s="14">
        <v>5852</v>
      </c>
      <c r="EF161" s="14">
        <v>5852</v>
      </c>
      <c r="EG161" s="14">
        <v>5852</v>
      </c>
      <c r="EH161" s="14">
        <v>5852</v>
      </c>
      <c r="EI161" s="14">
        <v>5852</v>
      </c>
      <c r="EJ161" s="14">
        <v>5852</v>
      </c>
      <c r="EK161" s="14">
        <v>5852</v>
      </c>
      <c r="EL161" s="14">
        <v>5852</v>
      </c>
      <c r="EM161" s="14">
        <v>5852</v>
      </c>
      <c r="EN161" s="14">
        <v>5852</v>
      </c>
      <c r="EO161" s="14">
        <v>5852</v>
      </c>
      <c r="EP161" s="14">
        <v>5852</v>
      </c>
      <c r="EQ161" s="14">
        <v>5852</v>
      </c>
      <c r="ER161" s="14">
        <v>5852</v>
      </c>
      <c r="ES161" s="14">
        <v>5852</v>
      </c>
      <c r="ET161" s="14">
        <v>5852</v>
      </c>
      <c r="EU161" s="14">
        <v>5852</v>
      </c>
      <c r="EV161" s="14">
        <v>5852</v>
      </c>
      <c r="EW161" s="14" t="s">
        <v>110</v>
      </c>
      <c r="EX161" s="14" t="s">
        <v>216</v>
      </c>
      <c r="EY161" s="14">
        <v>218.00700000000001</v>
      </c>
      <c r="EZ161" s="14">
        <v>6.33</v>
      </c>
      <c r="FA161" s="14">
        <v>215.79599999999999</v>
      </c>
      <c r="FB161" s="14">
        <v>6.29</v>
      </c>
      <c r="FC161" s="14" t="s">
        <v>3025</v>
      </c>
      <c r="FD161" s="14">
        <v>1991</v>
      </c>
      <c r="FE161" s="14" t="s">
        <v>3025</v>
      </c>
      <c r="FF161" s="14">
        <v>5976</v>
      </c>
      <c r="FG161" s="14" t="s">
        <v>3025</v>
      </c>
      <c r="FH161" s="14" t="s">
        <v>2981</v>
      </c>
      <c r="FI161" s="14" t="s">
        <v>2808</v>
      </c>
      <c r="FJ161" s="14" t="s">
        <v>57</v>
      </c>
      <c r="FK161" s="15">
        <v>6E-68</v>
      </c>
      <c r="FL161" s="14">
        <v>103.9</v>
      </c>
      <c r="FM161" s="14">
        <v>0.34</v>
      </c>
      <c r="FN161" s="14"/>
      <c r="FO161" s="14">
        <v>34</v>
      </c>
      <c r="FP161" s="14">
        <v>0</v>
      </c>
      <c r="FQ161" s="14" t="s">
        <v>3025</v>
      </c>
      <c r="FR161" s="14" t="s">
        <v>65</v>
      </c>
      <c r="FS161" s="14" t="s">
        <v>3026</v>
      </c>
      <c r="FT161" s="14">
        <v>0</v>
      </c>
      <c r="FU161" s="14" t="s">
        <v>3027</v>
      </c>
      <c r="FV161" s="14">
        <v>824</v>
      </c>
      <c r="FW161" s="14">
        <v>1123</v>
      </c>
      <c r="FX161" s="14">
        <v>1130</v>
      </c>
      <c r="FY161" s="14">
        <v>45</v>
      </c>
      <c r="FZ161" s="14">
        <v>55</v>
      </c>
      <c r="GA161" s="14">
        <v>99</v>
      </c>
      <c r="GB161" s="14">
        <v>616</v>
      </c>
      <c r="GC161" s="14">
        <v>223</v>
      </c>
      <c r="GD161" s="14">
        <v>84</v>
      </c>
      <c r="GE161" s="14">
        <v>1016</v>
      </c>
      <c r="GF161" s="14">
        <v>1</v>
      </c>
      <c r="GG161" s="14" t="s">
        <v>106</v>
      </c>
      <c r="GH161" s="14" t="s">
        <v>3025</v>
      </c>
      <c r="GI161" s="14" t="s">
        <v>3028</v>
      </c>
      <c r="GJ161" s="14" t="s">
        <v>3025</v>
      </c>
      <c r="GK161" s="14" t="s">
        <v>562</v>
      </c>
      <c r="GL161" s="15">
        <v>2.0000000000000001E-62</v>
      </c>
      <c r="GM161" s="14" t="s">
        <v>107</v>
      </c>
      <c r="GN161" s="14" t="s">
        <v>563</v>
      </c>
      <c r="GO161" s="14" t="s">
        <v>3028</v>
      </c>
      <c r="GP161" s="14" t="s">
        <v>3028</v>
      </c>
      <c r="GQ161" s="14" t="s">
        <v>3029</v>
      </c>
      <c r="GR161" s="14" t="s">
        <v>3030</v>
      </c>
      <c r="GS161" s="14">
        <v>1991</v>
      </c>
      <c r="GT161" s="14">
        <v>0</v>
      </c>
      <c r="GU161" s="14" t="s">
        <v>55</v>
      </c>
      <c r="GV161" s="14" t="s">
        <v>55</v>
      </c>
      <c r="GW161" s="14" t="s">
        <v>55</v>
      </c>
      <c r="GX161" s="14" t="s">
        <v>55</v>
      </c>
      <c r="GY161" s="14" t="s">
        <v>55</v>
      </c>
      <c r="GZ161" s="14">
        <v>2</v>
      </c>
      <c r="HA161" s="14">
        <v>12.3</v>
      </c>
      <c r="HB161" s="14">
        <v>10.3</v>
      </c>
      <c r="HC161" s="14">
        <v>9.1</v>
      </c>
      <c r="HD161" s="14">
        <v>0.3</v>
      </c>
      <c r="HE161" s="14" t="s">
        <v>3025</v>
      </c>
      <c r="HF161" s="14" t="s">
        <v>3031</v>
      </c>
      <c r="HG161" s="15">
        <v>2E-45</v>
      </c>
      <c r="HH161" s="14" t="s">
        <v>3032</v>
      </c>
      <c r="HI161" s="14">
        <v>186</v>
      </c>
      <c r="HJ161" s="14">
        <v>358</v>
      </c>
      <c r="HK161" s="14">
        <v>787</v>
      </c>
      <c r="HL161" s="14">
        <v>32</v>
      </c>
      <c r="HM161" s="14">
        <v>50</v>
      </c>
      <c r="HN161" s="14">
        <v>45</v>
      </c>
      <c r="HO161" s="14">
        <v>241</v>
      </c>
      <c r="HP161" s="14">
        <v>26</v>
      </c>
      <c r="HQ161" s="14">
        <v>444</v>
      </c>
      <c r="HR161" s="14">
        <v>1644</v>
      </c>
      <c r="HS161" s="14">
        <v>1</v>
      </c>
      <c r="HT161" s="14" t="s">
        <v>66</v>
      </c>
    </row>
    <row r="162" spans="1:228" x14ac:dyDescent="0.2">
      <c r="A162" s="10" t="s">
        <v>3031</v>
      </c>
      <c r="B162" s="10"/>
      <c r="D162" s="14" t="s">
        <v>3033</v>
      </c>
      <c r="E162" s="14">
        <v>0</v>
      </c>
      <c r="F162" s="14">
        <v>0</v>
      </c>
      <c r="G162" s="14">
        <v>0</v>
      </c>
      <c r="H162" s="14" t="e">
        <v>#NUM!</v>
      </c>
      <c r="I162" s="14">
        <v>0</v>
      </c>
      <c r="J162" s="14">
        <v>0</v>
      </c>
      <c r="K162" s="14">
        <v>0</v>
      </c>
      <c r="L162" s="14">
        <v>0</v>
      </c>
      <c r="M162" s="14" t="e">
        <v>#NUM!</v>
      </c>
      <c r="N162" s="14">
        <v>0</v>
      </c>
      <c r="O162" s="14">
        <v>0</v>
      </c>
      <c r="P162" s="14">
        <v>0</v>
      </c>
      <c r="Q162" s="14">
        <v>0</v>
      </c>
      <c r="R162" s="14" t="e">
        <v>#NUM!</v>
      </c>
      <c r="S162" s="14">
        <v>0</v>
      </c>
      <c r="T162" s="14">
        <v>0</v>
      </c>
      <c r="U162" s="14">
        <v>0</v>
      </c>
      <c r="V162" s="14">
        <v>0</v>
      </c>
      <c r="W162" s="14" t="e">
        <v>#NUM!</v>
      </c>
      <c r="X162" s="14">
        <v>0</v>
      </c>
      <c r="Y162" s="14">
        <v>0</v>
      </c>
      <c r="Z162" s="14">
        <v>0</v>
      </c>
      <c r="AA162" s="14">
        <v>0</v>
      </c>
      <c r="AB162" s="14" t="e">
        <v>#NUM!</v>
      </c>
      <c r="AC162" s="14">
        <v>0</v>
      </c>
      <c r="AD162" s="14">
        <v>0</v>
      </c>
      <c r="AE162" s="14">
        <v>0</v>
      </c>
      <c r="AF162" s="14" t="e">
        <v>#NUM!</v>
      </c>
      <c r="AG162" s="14">
        <v>0</v>
      </c>
      <c r="AH162" s="14">
        <v>0</v>
      </c>
      <c r="AI162" s="14">
        <v>0</v>
      </c>
      <c r="AJ162" s="14">
        <v>0</v>
      </c>
      <c r="AK162" s="14" t="e">
        <v>#NUM!</v>
      </c>
      <c r="AL162" s="14">
        <v>0</v>
      </c>
      <c r="AM162" s="14">
        <v>0</v>
      </c>
      <c r="AN162" s="14">
        <v>0</v>
      </c>
      <c r="AO162" s="14">
        <v>0</v>
      </c>
      <c r="AP162" s="14" t="e">
        <v>#NUM!</v>
      </c>
      <c r="AQ162" s="14">
        <v>0</v>
      </c>
      <c r="AR162" s="14">
        <v>0</v>
      </c>
      <c r="AS162" s="14">
        <v>0</v>
      </c>
      <c r="AT162" s="14">
        <v>0</v>
      </c>
      <c r="AU162" s="14" t="e">
        <v>#NUM!</v>
      </c>
      <c r="AV162" s="14">
        <v>0</v>
      </c>
      <c r="AW162" s="14">
        <v>0</v>
      </c>
      <c r="AX162" s="14">
        <v>0</v>
      </c>
      <c r="AY162" s="14">
        <v>0</v>
      </c>
      <c r="AZ162" s="14" t="e">
        <v>#NUM!</v>
      </c>
      <c r="BA162" s="14">
        <v>0</v>
      </c>
      <c r="BB162" s="14">
        <v>0</v>
      </c>
      <c r="BC162" s="14">
        <v>0</v>
      </c>
      <c r="BD162" s="14">
        <v>0</v>
      </c>
      <c r="BE162" s="14" t="e">
        <v>#NUM!</v>
      </c>
      <c r="BF162" s="14">
        <v>0</v>
      </c>
      <c r="BG162" s="14">
        <v>0</v>
      </c>
      <c r="BH162" s="14">
        <v>0</v>
      </c>
      <c r="BI162" s="14">
        <v>0</v>
      </c>
      <c r="BJ162" s="14" t="e">
        <v>#NUM!</v>
      </c>
      <c r="BK162" s="14">
        <v>0</v>
      </c>
      <c r="BL162" s="14">
        <v>0</v>
      </c>
      <c r="BM162" s="14">
        <v>0</v>
      </c>
      <c r="BN162" s="14">
        <v>0</v>
      </c>
      <c r="BO162" s="14" t="e">
        <v>#NUM!</v>
      </c>
      <c r="BP162" s="14">
        <v>0.11</v>
      </c>
      <c r="BQ162" s="14">
        <v>0</v>
      </c>
      <c r="BR162" s="14">
        <v>0</v>
      </c>
      <c r="BS162" s="14">
        <v>3.6666667E-2</v>
      </c>
      <c r="BT162" s="14">
        <v>-4.7693870589999996</v>
      </c>
      <c r="BU162" s="14">
        <v>0</v>
      </c>
      <c r="BV162" s="14">
        <v>0</v>
      </c>
      <c r="BW162" s="14">
        <v>0</v>
      </c>
      <c r="BX162" s="14">
        <v>0</v>
      </c>
      <c r="BY162" s="14">
        <v>0</v>
      </c>
      <c r="BZ162" s="14">
        <v>0</v>
      </c>
      <c r="CA162" s="14">
        <v>0</v>
      </c>
      <c r="CB162" s="14">
        <v>0</v>
      </c>
      <c r="CC162" s="14">
        <v>0</v>
      </c>
      <c r="CD162" s="14">
        <v>0</v>
      </c>
      <c r="CE162" s="14">
        <v>0</v>
      </c>
      <c r="CF162" s="14">
        <v>0</v>
      </c>
      <c r="CG162" s="14">
        <v>0</v>
      </c>
      <c r="CH162" s="14">
        <v>0</v>
      </c>
      <c r="CI162" s="14">
        <v>0</v>
      </c>
      <c r="CJ162" s="14">
        <v>0</v>
      </c>
      <c r="CK162" s="14">
        <v>0</v>
      </c>
      <c r="CL162" s="14">
        <v>0</v>
      </c>
      <c r="CM162" s="14">
        <v>0</v>
      </c>
      <c r="CN162" s="14">
        <v>0</v>
      </c>
      <c r="CO162" s="14">
        <v>0</v>
      </c>
      <c r="CP162" s="14">
        <v>0</v>
      </c>
      <c r="CQ162" s="14">
        <v>0</v>
      </c>
      <c r="CR162" s="14">
        <v>0</v>
      </c>
      <c r="CS162" s="14">
        <v>0</v>
      </c>
      <c r="CT162" s="14">
        <v>1</v>
      </c>
      <c r="CU162" s="14">
        <v>0</v>
      </c>
      <c r="CV162" s="14">
        <v>0</v>
      </c>
      <c r="CW162" s="14">
        <v>0</v>
      </c>
      <c r="CX162" s="14">
        <v>0</v>
      </c>
      <c r="CY162" s="14">
        <v>0</v>
      </c>
      <c r="CZ162" s="14">
        <v>0</v>
      </c>
      <c r="DA162" s="14">
        <v>0</v>
      </c>
      <c r="DB162" s="14">
        <v>0</v>
      </c>
      <c r="DC162" s="14">
        <v>0</v>
      </c>
      <c r="DD162" s="14">
        <v>0</v>
      </c>
      <c r="DE162" s="14">
        <v>0</v>
      </c>
      <c r="DF162" s="14">
        <v>0</v>
      </c>
      <c r="DG162" s="14">
        <v>0</v>
      </c>
      <c r="DH162" s="14">
        <v>0</v>
      </c>
      <c r="DI162" s="14">
        <v>2174</v>
      </c>
      <c r="DJ162" s="14">
        <v>2174</v>
      </c>
      <c r="DK162" s="14">
        <v>2174</v>
      </c>
      <c r="DL162" s="14">
        <v>2174</v>
      </c>
      <c r="DM162" s="14">
        <v>2174</v>
      </c>
      <c r="DN162" s="14">
        <v>2174</v>
      </c>
      <c r="DO162" s="14">
        <v>2174</v>
      </c>
      <c r="DP162" s="14">
        <v>2174</v>
      </c>
      <c r="DQ162" s="14">
        <v>2174</v>
      </c>
      <c r="DR162" s="14">
        <v>2174</v>
      </c>
      <c r="DS162" s="14">
        <v>2174</v>
      </c>
      <c r="DT162" s="14">
        <v>2174</v>
      </c>
      <c r="DU162" s="14">
        <v>2174</v>
      </c>
      <c r="DV162" s="14">
        <v>2174</v>
      </c>
      <c r="DW162" s="14">
        <v>2174</v>
      </c>
      <c r="DX162" s="14">
        <v>2174</v>
      </c>
      <c r="DY162" s="14">
        <v>2174</v>
      </c>
      <c r="DZ162" s="14">
        <v>2174</v>
      </c>
      <c r="EA162" s="14">
        <v>2174</v>
      </c>
      <c r="EB162" s="14">
        <v>2174</v>
      </c>
      <c r="EC162" s="14">
        <v>2174</v>
      </c>
      <c r="ED162" s="14">
        <v>2174</v>
      </c>
      <c r="EE162" s="14">
        <v>2174</v>
      </c>
      <c r="EF162" s="14">
        <v>2174</v>
      </c>
      <c r="EG162" s="14">
        <v>2174</v>
      </c>
      <c r="EH162" s="14">
        <v>2174</v>
      </c>
      <c r="EI162" s="14">
        <v>2174</v>
      </c>
      <c r="EJ162" s="14">
        <v>2174</v>
      </c>
      <c r="EK162" s="14">
        <v>2174</v>
      </c>
      <c r="EL162" s="14">
        <v>2174</v>
      </c>
      <c r="EM162" s="14">
        <v>2174</v>
      </c>
      <c r="EN162" s="14">
        <v>2174</v>
      </c>
      <c r="EO162" s="14">
        <v>2174</v>
      </c>
      <c r="EP162" s="14">
        <v>2174</v>
      </c>
      <c r="EQ162" s="14">
        <v>2174</v>
      </c>
      <c r="ER162" s="14">
        <v>2174</v>
      </c>
      <c r="ES162" s="14">
        <v>2174</v>
      </c>
      <c r="ET162" s="14">
        <v>2174</v>
      </c>
      <c r="EU162" s="14">
        <v>2174</v>
      </c>
      <c r="EV162" s="14">
        <v>2174</v>
      </c>
      <c r="EW162" s="14" t="s">
        <v>110</v>
      </c>
      <c r="EX162" s="14" t="s">
        <v>216</v>
      </c>
      <c r="EY162" s="14">
        <v>84.951999999999998</v>
      </c>
      <c r="EZ162" s="14">
        <v>8.66</v>
      </c>
      <c r="FA162" s="14">
        <v>82.724999999999994</v>
      </c>
      <c r="FB162" s="14">
        <v>8.5</v>
      </c>
      <c r="FC162" s="14" t="s">
        <v>3033</v>
      </c>
      <c r="FD162" s="14">
        <v>765</v>
      </c>
      <c r="FE162" s="14" t="s">
        <v>3033</v>
      </c>
      <c r="FF162" s="14">
        <v>2298</v>
      </c>
      <c r="FG162" s="14" t="s">
        <v>3033</v>
      </c>
      <c r="FH162" s="14" t="s">
        <v>2981</v>
      </c>
      <c r="FI162" s="14" t="s">
        <v>2808</v>
      </c>
      <c r="FJ162" s="14" t="s">
        <v>57</v>
      </c>
      <c r="FK162" s="15">
        <v>9E-60</v>
      </c>
      <c r="FL162" s="14">
        <v>91</v>
      </c>
      <c r="FM162" s="14">
        <v>0.25</v>
      </c>
      <c r="FN162" s="14"/>
      <c r="FO162" s="14">
        <v>15</v>
      </c>
      <c r="FP162" s="14">
        <v>0</v>
      </c>
      <c r="FQ162" s="14" t="s">
        <v>3033</v>
      </c>
      <c r="FR162" s="14" t="s">
        <v>86</v>
      </c>
      <c r="FS162" s="14" t="s">
        <v>3034</v>
      </c>
      <c r="FT162" s="15">
        <v>9.9999999999999994E-152</v>
      </c>
      <c r="FU162" s="14" t="s">
        <v>3035</v>
      </c>
      <c r="FV162" s="14">
        <v>539</v>
      </c>
      <c r="FW162" s="14">
        <v>524</v>
      </c>
      <c r="FX162" s="14">
        <v>793</v>
      </c>
      <c r="FY162" s="14">
        <v>58</v>
      </c>
      <c r="FZ162" s="14">
        <v>65</v>
      </c>
      <c r="GA162" s="14">
        <v>66</v>
      </c>
      <c r="GB162" s="14">
        <v>218</v>
      </c>
      <c r="GC162" s="14">
        <v>88</v>
      </c>
      <c r="GD162" s="14">
        <v>280</v>
      </c>
      <c r="GE162" s="14">
        <v>124</v>
      </c>
      <c r="GF162" s="14">
        <v>1</v>
      </c>
      <c r="GG162" s="14" t="s">
        <v>157</v>
      </c>
      <c r="GH162" s="14" t="s">
        <v>3033</v>
      </c>
      <c r="GI162" s="14" t="s">
        <v>3036</v>
      </c>
      <c r="GJ162" s="14" t="s">
        <v>3033</v>
      </c>
      <c r="GK162" s="14" t="s">
        <v>562</v>
      </c>
      <c r="GL162" s="15">
        <v>2.0000000000000001E-54</v>
      </c>
      <c r="GM162" s="14" t="s">
        <v>107</v>
      </c>
      <c r="GN162" s="14" t="s">
        <v>563</v>
      </c>
      <c r="GO162" s="14" t="s">
        <v>3036</v>
      </c>
      <c r="GP162" s="14" t="s">
        <v>3036</v>
      </c>
      <c r="GQ162" s="14" t="s">
        <v>3037</v>
      </c>
      <c r="GR162" s="14" t="s">
        <v>3038</v>
      </c>
      <c r="GS162" s="14">
        <v>765</v>
      </c>
      <c r="GT162" s="14">
        <v>0</v>
      </c>
      <c r="GU162" s="14" t="s">
        <v>55</v>
      </c>
      <c r="GV162" s="14" t="s">
        <v>55</v>
      </c>
      <c r="GW162" s="14" t="s">
        <v>55</v>
      </c>
      <c r="GX162" s="14" t="s">
        <v>55</v>
      </c>
      <c r="GY162" s="14" t="s">
        <v>55</v>
      </c>
      <c r="GZ162" s="14">
        <v>1</v>
      </c>
      <c r="HA162" s="14">
        <v>12.5</v>
      </c>
      <c r="HB162" s="14">
        <v>8.6</v>
      </c>
      <c r="HC162" s="14">
        <v>9</v>
      </c>
      <c r="HD162" s="14" t="s">
        <v>61</v>
      </c>
      <c r="HE162" s="14" t="s">
        <v>3033</v>
      </c>
      <c r="HF162" s="14" t="s">
        <v>3031</v>
      </c>
      <c r="HG162" s="15">
        <v>4.9999999999999996E-41</v>
      </c>
      <c r="HH162" s="14" t="s">
        <v>3032</v>
      </c>
      <c r="HI162" s="14">
        <v>170</v>
      </c>
      <c r="HJ162" s="14">
        <v>390</v>
      </c>
      <c r="HK162" s="14">
        <v>787</v>
      </c>
      <c r="HL162" s="14">
        <v>31</v>
      </c>
      <c r="HM162" s="14">
        <v>45</v>
      </c>
      <c r="HN162" s="14">
        <v>50</v>
      </c>
      <c r="HO162" s="14">
        <v>268</v>
      </c>
      <c r="HP162" s="14">
        <v>32</v>
      </c>
      <c r="HQ162" s="14">
        <v>372</v>
      </c>
      <c r="HR162" s="14">
        <v>241</v>
      </c>
      <c r="HS162" s="14">
        <v>1</v>
      </c>
      <c r="HT162" s="14" t="s">
        <v>66</v>
      </c>
    </row>
    <row r="163" spans="1:228" x14ac:dyDescent="0.2">
      <c r="A163" s="8"/>
    </row>
    <row r="164" spans="1:228" x14ac:dyDescent="0.2">
      <c r="A164" s="8"/>
      <c r="C164" s="2" t="s">
        <v>5657</v>
      </c>
    </row>
    <row r="165" spans="1:228" x14ac:dyDescent="0.2">
      <c r="A165" s="6" t="s">
        <v>4956</v>
      </c>
      <c r="B165" s="6" t="s">
        <v>5727</v>
      </c>
      <c r="D165" s="8" t="s">
        <v>4957</v>
      </c>
      <c r="E165" s="8">
        <v>4750.24</v>
      </c>
      <c r="F165" s="8">
        <v>5979.92</v>
      </c>
      <c r="G165" s="8">
        <f t="shared" ref="G165:G172" si="26">AVERAGE(E165, F165)</f>
        <v>5365.08</v>
      </c>
      <c r="H165" s="8">
        <f t="shared" ref="H165:H172" si="27">LOG(G165, 2)</f>
        <v>12.389383968177485</v>
      </c>
      <c r="I165" s="8">
        <v>10169.26</v>
      </c>
      <c r="J165" s="8">
        <v>11117.13</v>
      </c>
      <c r="K165" s="8">
        <v>8376.7900000000009</v>
      </c>
      <c r="L165" s="8">
        <v>9887.7266670000008</v>
      </c>
      <c r="M165" s="8">
        <v>13.27142315</v>
      </c>
      <c r="N165" s="8">
        <v>6675.33</v>
      </c>
      <c r="O165" s="8">
        <v>6629.74</v>
      </c>
      <c r="P165" s="8">
        <v>7583.06</v>
      </c>
      <c r="Q165" s="8">
        <v>6962.71</v>
      </c>
      <c r="R165" s="8">
        <v>12.76543322</v>
      </c>
      <c r="S165" s="8">
        <v>5404.52</v>
      </c>
      <c r="T165" s="8">
        <v>5735.21</v>
      </c>
      <c r="U165" s="8">
        <v>6235.86</v>
      </c>
      <c r="V165" s="8">
        <v>5791.8633330000002</v>
      </c>
      <c r="W165" s="8">
        <v>12.49981185</v>
      </c>
      <c r="X165" s="8">
        <v>6057.47</v>
      </c>
      <c r="Y165" s="8">
        <v>4800.83</v>
      </c>
      <c r="Z165" s="8">
        <v>6474.81</v>
      </c>
      <c r="AA165" s="8">
        <v>5777.7033330000004</v>
      </c>
      <c r="AB165" s="8">
        <v>12.496280410000001</v>
      </c>
      <c r="AC165" s="8">
        <v>5781.94</v>
      </c>
      <c r="AD165" s="8">
        <v>5860.78</v>
      </c>
      <c r="AE165" s="8">
        <v>5821.36</v>
      </c>
      <c r="AF165" s="8">
        <v>12.507140523027017</v>
      </c>
      <c r="AG165" s="8">
        <v>5970.47</v>
      </c>
      <c r="AH165" s="8">
        <v>5972.62</v>
      </c>
      <c r="AI165" s="8">
        <v>6070.15</v>
      </c>
      <c r="AJ165" s="8">
        <v>6004.4133330000004</v>
      </c>
      <c r="AK165" s="8">
        <v>12.55180758</v>
      </c>
      <c r="AL165" s="8">
        <v>5164.08</v>
      </c>
      <c r="AM165" s="8">
        <v>5008.79</v>
      </c>
      <c r="AN165" s="8">
        <v>6255.25</v>
      </c>
      <c r="AO165" s="8">
        <v>5476.04</v>
      </c>
      <c r="AP165" s="8">
        <v>12.41891727</v>
      </c>
      <c r="AQ165" s="8">
        <v>8982.68</v>
      </c>
      <c r="AR165" s="8">
        <v>8399.9</v>
      </c>
      <c r="AS165" s="8">
        <v>7729.53</v>
      </c>
      <c r="AT165" s="8">
        <v>8370.7033329999995</v>
      </c>
      <c r="AU165" s="8">
        <v>13.031133130000001</v>
      </c>
      <c r="AV165" s="8">
        <v>6259.8</v>
      </c>
      <c r="AW165" s="8">
        <v>7900.82</v>
      </c>
      <c r="AX165" s="8">
        <v>7750.3</v>
      </c>
      <c r="AY165" s="8">
        <v>7303.64</v>
      </c>
      <c r="AZ165" s="8">
        <v>12.834399940000001</v>
      </c>
      <c r="BA165" s="8">
        <v>6289.21</v>
      </c>
      <c r="BB165" s="8">
        <v>5836.91</v>
      </c>
      <c r="BC165" s="8">
        <v>6055.86</v>
      </c>
      <c r="BD165" s="8">
        <v>6060.66</v>
      </c>
      <c r="BE165" s="8">
        <v>12.5652592</v>
      </c>
      <c r="BF165" s="8">
        <v>6233.75</v>
      </c>
      <c r="BG165" s="8">
        <v>5711.25</v>
      </c>
      <c r="BH165" s="8">
        <v>6287.13</v>
      </c>
      <c r="BI165" s="8">
        <v>6077.3766670000005</v>
      </c>
      <c r="BJ165" s="8">
        <v>12.569233000000001</v>
      </c>
      <c r="BK165" s="8">
        <v>5750.51</v>
      </c>
      <c r="BL165" s="8">
        <v>4587.67</v>
      </c>
      <c r="BM165" s="8">
        <v>5314.47</v>
      </c>
      <c r="BN165" s="8">
        <v>5217.55</v>
      </c>
      <c r="BO165" s="8">
        <v>12.34915681</v>
      </c>
      <c r="BP165" s="8">
        <v>4704.78</v>
      </c>
      <c r="BQ165" s="8">
        <v>5362.01</v>
      </c>
      <c r="BR165" s="8">
        <v>5989.06</v>
      </c>
      <c r="BS165" s="8">
        <v>5351.95</v>
      </c>
      <c r="BT165" s="8">
        <v>12.385848920000001</v>
      </c>
      <c r="BU165" s="8">
        <v>3705</v>
      </c>
      <c r="BV165" s="8">
        <v>5490</v>
      </c>
      <c r="BW165" s="8">
        <v>11025</v>
      </c>
      <c r="BX165" s="8">
        <v>7685</v>
      </c>
      <c r="BY165" s="8">
        <v>4561</v>
      </c>
      <c r="BZ165" s="8">
        <v>8595</v>
      </c>
      <c r="CA165" s="8">
        <v>4814</v>
      </c>
      <c r="CB165" s="8">
        <v>7350</v>
      </c>
      <c r="CC165" s="8">
        <v>3881</v>
      </c>
      <c r="CD165" s="8">
        <v>3977</v>
      </c>
      <c r="CE165" s="8">
        <v>13567</v>
      </c>
      <c r="CF165" s="8">
        <v>6239</v>
      </c>
      <c r="CG165" s="8">
        <v>10484</v>
      </c>
      <c r="CH165" s="8">
        <v>2453</v>
      </c>
      <c r="CI165" s="8">
        <v>5028</v>
      </c>
      <c r="CJ165" s="8">
        <v>5719</v>
      </c>
      <c r="CK165" s="8">
        <v>4541</v>
      </c>
      <c r="CL165" s="8">
        <v>5312</v>
      </c>
      <c r="CM165" s="8">
        <v>2988</v>
      </c>
      <c r="CN165" s="8">
        <v>5903</v>
      </c>
      <c r="CO165" s="8">
        <v>2520</v>
      </c>
      <c r="CP165" s="8">
        <v>10027</v>
      </c>
      <c r="CQ165" s="8">
        <v>5299</v>
      </c>
      <c r="CR165" s="8">
        <v>1303</v>
      </c>
      <c r="CS165" s="8">
        <v>5247</v>
      </c>
      <c r="CT165" s="8">
        <v>2305</v>
      </c>
      <c r="CU165" s="8">
        <v>3832</v>
      </c>
      <c r="CV165" s="8">
        <v>2376</v>
      </c>
      <c r="CW165" s="8">
        <v>4891</v>
      </c>
      <c r="CX165" s="8">
        <v>5897</v>
      </c>
      <c r="CY165" s="8">
        <v>3804</v>
      </c>
      <c r="CZ165" s="8">
        <v>5051</v>
      </c>
      <c r="DA165" s="8">
        <v>5169</v>
      </c>
      <c r="DB165" s="8">
        <v>5738</v>
      </c>
      <c r="DC165" s="8">
        <v>4671</v>
      </c>
      <c r="DD165" s="8">
        <v>5504</v>
      </c>
      <c r="DE165" s="8">
        <v>3670</v>
      </c>
      <c r="DF165" s="8">
        <v>2277</v>
      </c>
      <c r="DG165" s="8">
        <v>2999</v>
      </c>
      <c r="DH165" s="8">
        <v>3284</v>
      </c>
      <c r="DI165" s="8">
        <v>113</v>
      </c>
      <c r="DJ165" s="8">
        <v>113</v>
      </c>
      <c r="DK165" s="8">
        <v>113</v>
      </c>
      <c r="DL165" s="8">
        <v>113</v>
      </c>
      <c r="DM165" s="8">
        <v>113</v>
      </c>
      <c r="DN165" s="8">
        <v>113</v>
      </c>
      <c r="DO165" s="8">
        <v>113</v>
      </c>
      <c r="DP165" s="8">
        <v>113</v>
      </c>
      <c r="DQ165" s="8">
        <v>113</v>
      </c>
      <c r="DR165" s="8">
        <v>113</v>
      </c>
      <c r="DS165" s="8">
        <v>113</v>
      </c>
      <c r="DT165" s="8">
        <v>113</v>
      </c>
      <c r="DU165" s="8">
        <v>113</v>
      </c>
      <c r="DV165" s="8">
        <v>113</v>
      </c>
      <c r="DW165" s="8">
        <v>113</v>
      </c>
      <c r="DX165" s="8">
        <v>113</v>
      </c>
      <c r="DY165" s="8">
        <v>113</v>
      </c>
      <c r="DZ165" s="8">
        <v>113</v>
      </c>
      <c r="EA165" s="8">
        <v>113</v>
      </c>
      <c r="EB165" s="8">
        <v>113</v>
      </c>
      <c r="EC165" s="8">
        <v>113</v>
      </c>
      <c r="ED165" s="8">
        <v>113</v>
      </c>
      <c r="EE165" s="8">
        <v>113</v>
      </c>
      <c r="EF165" s="8">
        <v>113</v>
      </c>
      <c r="EG165" s="8">
        <v>113</v>
      </c>
      <c r="EH165" s="8">
        <v>113</v>
      </c>
      <c r="EI165" s="8">
        <v>113</v>
      </c>
      <c r="EJ165" s="8">
        <v>113</v>
      </c>
      <c r="EK165" s="8">
        <v>113</v>
      </c>
      <c r="EL165" s="8">
        <v>113</v>
      </c>
      <c r="EM165" s="8">
        <v>113</v>
      </c>
      <c r="EN165" s="8">
        <v>113</v>
      </c>
      <c r="EO165" s="8">
        <v>113</v>
      </c>
      <c r="EP165" s="8">
        <v>113</v>
      </c>
      <c r="EQ165" s="8">
        <v>113</v>
      </c>
      <c r="ER165" s="8">
        <v>113</v>
      </c>
      <c r="ES165" s="8">
        <v>113</v>
      </c>
      <c r="ET165" s="8">
        <v>113</v>
      </c>
      <c r="EU165" s="8">
        <v>113</v>
      </c>
      <c r="EV165" s="8">
        <v>113</v>
      </c>
      <c r="EW165" s="8" t="s">
        <v>110</v>
      </c>
      <c r="EX165" s="8" t="s">
        <v>213</v>
      </c>
      <c r="EY165" s="8">
        <v>8.8719999999999999</v>
      </c>
      <c r="EZ165" s="8">
        <v>5.28</v>
      </c>
      <c r="FA165" s="8">
        <v>6.3550000000000004</v>
      </c>
      <c r="FB165" s="8">
        <v>4.93</v>
      </c>
      <c r="FC165" s="8" t="s">
        <v>4957</v>
      </c>
      <c r="FD165" s="8">
        <v>78</v>
      </c>
      <c r="FE165" s="8" t="s">
        <v>4957</v>
      </c>
      <c r="FF165" s="8">
        <v>237</v>
      </c>
      <c r="FG165" s="8" t="s">
        <v>4957</v>
      </c>
      <c r="FH165" s="8" t="s">
        <v>4958</v>
      </c>
      <c r="FI165" s="8" t="s">
        <v>4959</v>
      </c>
      <c r="FJ165" s="8" t="s">
        <v>65</v>
      </c>
      <c r="FK165" s="9">
        <v>3.0000000000000003E-42</v>
      </c>
      <c r="FL165" s="8">
        <v>100</v>
      </c>
      <c r="FM165" s="8">
        <v>0.43</v>
      </c>
      <c r="FN165" s="8" t="s">
        <v>4960</v>
      </c>
      <c r="FO165" s="8">
        <v>7</v>
      </c>
      <c r="FP165" s="8">
        <v>0</v>
      </c>
      <c r="FQ165" s="8" t="s">
        <v>4957</v>
      </c>
      <c r="FR165" s="8" t="s">
        <v>65</v>
      </c>
      <c r="FS165" s="8" t="s">
        <v>4961</v>
      </c>
      <c r="FT165" s="9">
        <v>3.0000000000000003E-42</v>
      </c>
      <c r="FU165" s="8" t="s">
        <v>4962</v>
      </c>
      <c r="FV165" s="8">
        <v>172</v>
      </c>
      <c r="FW165" s="8">
        <v>78</v>
      </c>
      <c r="FX165" s="8">
        <v>78</v>
      </c>
      <c r="FY165" s="8">
        <v>100</v>
      </c>
      <c r="FZ165" s="8">
        <v>100</v>
      </c>
      <c r="GA165" s="8">
        <v>100</v>
      </c>
      <c r="GB165" s="8">
        <v>0</v>
      </c>
      <c r="GC165" s="8">
        <v>0</v>
      </c>
      <c r="GD165" s="8">
        <v>1</v>
      </c>
      <c r="GE165" s="8">
        <v>1</v>
      </c>
      <c r="GF165" s="8">
        <v>1</v>
      </c>
      <c r="GG165" s="8" t="s">
        <v>260</v>
      </c>
      <c r="GH165" s="8" t="s">
        <v>4957</v>
      </c>
      <c r="GI165" s="8" t="s">
        <v>4963</v>
      </c>
      <c r="GJ165" s="8" t="s">
        <v>4964</v>
      </c>
      <c r="GK165" s="8" t="s">
        <v>4965</v>
      </c>
      <c r="GL165" s="9">
        <v>2.0000000000000001E-4</v>
      </c>
      <c r="GM165" s="8" t="s">
        <v>97</v>
      </c>
      <c r="GN165" s="8" t="s">
        <v>4966</v>
      </c>
      <c r="GO165" s="8" t="s">
        <v>4963</v>
      </c>
      <c r="GP165" s="8" t="s">
        <v>4963</v>
      </c>
      <c r="GQ165" s="8" t="s">
        <v>55</v>
      </c>
      <c r="GR165" s="8" t="s">
        <v>4967</v>
      </c>
      <c r="GS165" s="8">
        <v>78</v>
      </c>
      <c r="GT165" s="8">
        <v>1</v>
      </c>
      <c r="GU165" s="8">
        <v>24.4</v>
      </c>
      <c r="GV165" s="8">
        <v>5.0999999999999996</v>
      </c>
      <c r="GW165" s="8">
        <v>70.5</v>
      </c>
      <c r="GX165" s="8" t="s">
        <v>55</v>
      </c>
      <c r="GY165" s="8">
        <v>55</v>
      </c>
      <c r="GZ165" s="8">
        <v>0</v>
      </c>
      <c r="HA165" s="8">
        <v>14.1</v>
      </c>
      <c r="HB165" s="8">
        <v>3.8</v>
      </c>
      <c r="HC165" s="8">
        <v>5.0999999999999996</v>
      </c>
      <c r="HD165" s="8" t="s">
        <v>61</v>
      </c>
      <c r="HE165" s="8" t="s">
        <v>4957</v>
      </c>
      <c r="HF165" s="8" t="s">
        <v>4956</v>
      </c>
      <c r="HG165" s="9">
        <v>9.9999999999999995E-8</v>
      </c>
      <c r="HH165" s="8" t="s">
        <v>4968</v>
      </c>
      <c r="HI165" s="8">
        <v>55.5</v>
      </c>
      <c r="HJ165" s="8">
        <v>64</v>
      </c>
      <c r="HK165" s="8">
        <v>1950</v>
      </c>
      <c r="HL165" s="8">
        <v>46</v>
      </c>
      <c r="HM165" s="8">
        <v>54</v>
      </c>
      <c r="HN165" s="8">
        <v>3</v>
      </c>
      <c r="HO165" s="8">
        <v>34</v>
      </c>
      <c r="HP165" s="8">
        <v>6</v>
      </c>
      <c r="HQ165" s="8">
        <v>368</v>
      </c>
      <c r="HR165" s="8">
        <v>15</v>
      </c>
      <c r="HS165" s="8">
        <v>1</v>
      </c>
      <c r="HT165" s="8" t="s">
        <v>98</v>
      </c>
    </row>
    <row r="166" spans="1:228" x14ac:dyDescent="0.2">
      <c r="A166" s="6" t="s">
        <v>3491</v>
      </c>
      <c r="B166" s="6" t="s">
        <v>5727</v>
      </c>
      <c r="D166" s="8" t="s">
        <v>4969</v>
      </c>
      <c r="E166" s="8">
        <v>31.11</v>
      </c>
      <c r="F166" s="8">
        <v>83.43</v>
      </c>
      <c r="G166" s="8">
        <f t="shared" si="26"/>
        <v>57.27</v>
      </c>
      <c r="H166" s="8">
        <f t="shared" si="27"/>
        <v>5.8397076983503693</v>
      </c>
      <c r="I166" s="8">
        <v>31.48</v>
      </c>
      <c r="J166" s="8">
        <v>48.27</v>
      </c>
      <c r="K166" s="8">
        <v>33.43</v>
      </c>
      <c r="L166" s="8">
        <v>37.72666667</v>
      </c>
      <c r="M166" s="8">
        <v>5.2375127319999999</v>
      </c>
      <c r="N166" s="8">
        <v>25.33</v>
      </c>
      <c r="O166" s="8">
        <v>30.29</v>
      </c>
      <c r="P166" s="8">
        <v>28.95</v>
      </c>
      <c r="Q166" s="8">
        <v>28.19</v>
      </c>
      <c r="R166" s="8">
        <v>4.817111573</v>
      </c>
      <c r="S166" s="8">
        <v>62.85</v>
      </c>
      <c r="T166" s="8">
        <v>16.23</v>
      </c>
      <c r="U166" s="8">
        <v>22.38</v>
      </c>
      <c r="V166" s="8">
        <v>33.82</v>
      </c>
      <c r="W166" s="8">
        <v>5.0798047549999996</v>
      </c>
      <c r="X166" s="8">
        <v>47.29</v>
      </c>
      <c r="Y166" s="8">
        <v>51.42</v>
      </c>
      <c r="Z166" s="8">
        <v>52.2</v>
      </c>
      <c r="AA166" s="8">
        <v>50.303333330000001</v>
      </c>
      <c r="AB166" s="8">
        <v>5.6525820979999999</v>
      </c>
      <c r="AC166" s="8">
        <v>39.619999999999997</v>
      </c>
      <c r="AD166" s="8">
        <v>102.64</v>
      </c>
      <c r="AE166" s="8">
        <v>71.13</v>
      </c>
      <c r="AF166" s="8">
        <v>6.1523862584284403</v>
      </c>
      <c r="AG166" s="8">
        <v>26.85</v>
      </c>
      <c r="AH166" s="8">
        <v>41.34</v>
      </c>
      <c r="AI166" s="8">
        <v>52.34</v>
      </c>
      <c r="AJ166" s="8">
        <v>40.176666670000003</v>
      </c>
      <c r="AK166" s="8">
        <v>5.3282859680000003</v>
      </c>
      <c r="AL166" s="8">
        <v>43.39</v>
      </c>
      <c r="AM166" s="8">
        <v>24.83</v>
      </c>
      <c r="AN166" s="8">
        <v>97.56</v>
      </c>
      <c r="AO166" s="8">
        <v>55.26</v>
      </c>
      <c r="AP166" s="8">
        <v>5.7881636570000001</v>
      </c>
      <c r="AQ166" s="8">
        <v>32.76</v>
      </c>
      <c r="AR166" s="8">
        <v>63.8</v>
      </c>
      <c r="AS166" s="8">
        <v>35.85</v>
      </c>
      <c r="AT166" s="8">
        <v>44.136666669999997</v>
      </c>
      <c r="AU166" s="8">
        <v>5.4639057720000004</v>
      </c>
      <c r="AV166" s="8">
        <v>13.22</v>
      </c>
      <c r="AW166" s="8">
        <v>28.29</v>
      </c>
      <c r="AX166" s="8">
        <v>38.83</v>
      </c>
      <c r="AY166" s="8">
        <v>26.78</v>
      </c>
      <c r="AZ166" s="8">
        <v>4.7430840559999998</v>
      </c>
      <c r="BA166" s="8">
        <v>20.420000000000002</v>
      </c>
      <c r="BB166" s="8">
        <v>49.06</v>
      </c>
      <c r="BC166" s="8">
        <v>30.03</v>
      </c>
      <c r="BD166" s="8">
        <v>33.17</v>
      </c>
      <c r="BE166" s="8">
        <v>5.0518071070000001</v>
      </c>
      <c r="BF166" s="8">
        <v>18.690000000000001</v>
      </c>
      <c r="BG166" s="8">
        <v>53.44</v>
      </c>
      <c r="BH166" s="8">
        <v>36.299999999999997</v>
      </c>
      <c r="BI166" s="8">
        <v>36.143333329999997</v>
      </c>
      <c r="BJ166" s="8">
        <v>5.1756576599999997</v>
      </c>
      <c r="BK166" s="8">
        <v>32.92</v>
      </c>
      <c r="BL166" s="8">
        <v>42.72</v>
      </c>
      <c r="BM166" s="8">
        <v>27.65</v>
      </c>
      <c r="BN166" s="8">
        <v>34.43</v>
      </c>
      <c r="BO166" s="8">
        <v>5.1055942759999997</v>
      </c>
      <c r="BP166" s="8">
        <v>38.700000000000003</v>
      </c>
      <c r="BQ166" s="8">
        <v>37.14</v>
      </c>
      <c r="BR166" s="8">
        <v>53.53</v>
      </c>
      <c r="BS166" s="8">
        <v>43.123333330000001</v>
      </c>
      <c r="BT166" s="8">
        <v>5.430396794</v>
      </c>
      <c r="BU166" s="8">
        <v>32</v>
      </c>
      <c r="BV166" s="8">
        <v>101</v>
      </c>
      <c r="BW166" s="8">
        <v>45</v>
      </c>
      <c r="BX166" s="8">
        <v>44</v>
      </c>
      <c r="BY166" s="8">
        <v>24</v>
      </c>
      <c r="BZ166" s="8">
        <v>43</v>
      </c>
      <c r="CA166" s="8">
        <v>29</v>
      </c>
      <c r="CB166" s="8">
        <v>37</v>
      </c>
      <c r="CC166" s="8">
        <v>43</v>
      </c>
      <c r="CD166" s="8">
        <v>26</v>
      </c>
      <c r="CE166" s="8">
        <v>279</v>
      </c>
      <c r="CF166" s="8">
        <v>30</v>
      </c>
      <c r="CG166" s="8">
        <v>105</v>
      </c>
      <c r="CH166" s="8">
        <v>15</v>
      </c>
      <c r="CI166" s="8">
        <v>14</v>
      </c>
      <c r="CJ166" s="8">
        <v>27</v>
      </c>
      <c r="CK166" s="8">
        <v>30</v>
      </c>
      <c r="CL166" s="8">
        <v>48</v>
      </c>
      <c r="CM166" s="8">
        <v>69</v>
      </c>
      <c r="CN166" s="8">
        <v>35</v>
      </c>
      <c r="CO166" s="8">
        <v>23</v>
      </c>
      <c r="CP166" s="8">
        <v>114</v>
      </c>
      <c r="CQ166" s="8">
        <v>40</v>
      </c>
      <c r="CR166" s="8">
        <v>16</v>
      </c>
      <c r="CS166" s="8">
        <v>36</v>
      </c>
      <c r="CT166" s="8">
        <v>25</v>
      </c>
      <c r="CU166" s="8">
        <v>35</v>
      </c>
      <c r="CV166" s="8">
        <v>28</v>
      </c>
      <c r="CW166" s="8">
        <v>75</v>
      </c>
      <c r="CX166" s="8">
        <v>22</v>
      </c>
      <c r="CY166" s="8">
        <v>18</v>
      </c>
      <c r="CZ166" s="8">
        <v>52</v>
      </c>
      <c r="DA166" s="8">
        <v>73</v>
      </c>
      <c r="DB166" s="8">
        <v>61</v>
      </c>
      <c r="DC166" s="8">
        <v>20</v>
      </c>
      <c r="DD166" s="8">
        <v>61</v>
      </c>
      <c r="DE166" s="8">
        <v>24</v>
      </c>
      <c r="DF166" s="8">
        <v>9</v>
      </c>
      <c r="DG166" s="8">
        <v>37</v>
      </c>
      <c r="DH166" s="8">
        <v>25</v>
      </c>
      <c r="DI166" s="8">
        <v>149</v>
      </c>
      <c r="DJ166" s="8">
        <v>149</v>
      </c>
      <c r="DK166" s="8">
        <v>149</v>
      </c>
      <c r="DL166" s="8">
        <v>149</v>
      </c>
      <c r="DM166" s="8">
        <v>149</v>
      </c>
      <c r="DN166" s="8">
        <v>149</v>
      </c>
      <c r="DO166" s="8">
        <v>149</v>
      </c>
      <c r="DP166" s="8">
        <v>149</v>
      </c>
      <c r="DQ166" s="8">
        <v>149</v>
      </c>
      <c r="DR166" s="8">
        <v>149</v>
      </c>
      <c r="DS166" s="8">
        <v>149</v>
      </c>
      <c r="DT166" s="8">
        <v>149</v>
      </c>
      <c r="DU166" s="8">
        <v>149</v>
      </c>
      <c r="DV166" s="8">
        <v>149</v>
      </c>
      <c r="DW166" s="8">
        <v>149</v>
      </c>
      <c r="DX166" s="8">
        <v>149</v>
      </c>
      <c r="DY166" s="8">
        <v>149</v>
      </c>
      <c r="DZ166" s="8">
        <v>149</v>
      </c>
      <c r="EA166" s="8">
        <v>149</v>
      </c>
      <c r="EB166" s="8">
        <v>149</v>
      </c>
      <c r="EC166" s="8">
        <v>149</v>
      </c>
      <c r="ED166" s="8">
        <v>149</v>
      </c>
      <c r="EE166" s="8">
        <v>149</v>
      </c>
      <c r="EF166" s="8">
        <v>149</v>
      </c>
      <c r="EG166" s="8">
        <v>149</v>
      </c>
      <c r="EH166" s="8">
        <v>149</v>
      </c>
      <c r="EI166" s="8">
        <v>149</v>
      </c>
      <c r="EJ166" s="8">
        <v>149</v>
      </c>
      <c r="EK166" s="8">
        <v>149</v>
      </c>
      <c r="EL166" s="8">
        <v>149</v>
      </c>
      <c r="EM166" s="8">
        <v>149</v>
      </c>
      <c r="EN166" s="8">
        <v>149</v>
      </c>
      <c r="EO166" s="8">
        <v>149</v>
      </c>
      <c r="EP166" s="8">
        <v>149</v>
      </c>
      <c r="EQ166" s="8">
        <v>149</v>
      </c>
      <c r="ER166" s="8">
        <v>149</v>
      </c>
      <c r="ES166" s="8">
        <v>149</v>
      </c>
      <c r="ET166" s="8">
        <v>149</v>
      </c>
      <c r="EU166" s="8">
        <v>149</v>
      </c>
      <c r="EV166" s="8">
        <v>149</v>
      </c>
      <c r="EW166" s="8" t="s">
        <v>110</v>
      </c>
      <c r="EX166" s="8" t="s">
        <v>142</v>
      </c>
      <c r="EY166" s="8">
        <v>10.119</v>
      </c>
      <c r="EZ166" s="8">
        <v>6.54</v>
      </c>
      <c r="FA166" s="8">
        <v>7.7850000000000001</v>
      </c>
      <c r="FB166" s="8">
        <v>5.75</v>
      </c>
      <c r="FC166" s="8" t="s">
        <v>4969</v>
      </c>
      <c r="FD166" s="8">
        <v>90</v>
      </c>
      <c r="FE166" s="8" t="s">
        <v>4969</v>
      </c>
      <c r="FF166" s="8">
        <v>273</v>
      </c>
      <c r="FG166" s="8" t="s">
        <v>4969</v>
      </c>
      <c r="FH166" s="8" t="s">
        <v>4970</v>
      </c>
      <c r="FI166" s="8" t="s">
        <v>4959</v>
      </c>
      <c r="FJ166" s="8" t="s">
        <v>65</v>
      </c>
      <c r="FK166" s="9">
        <v>6.0000000000000001E-43</v>
      </c>
      <c r="FL166" s="8">
        <v>100</v>
      </c>
      <c r="FM166" s="8">
        <v>0.5</v>
      </c>
      <c r="FN166" s="8" t="s">
        <v>4971</v>
      </c>
      <c r="FO166" s="8">
        <v>6</v>
      </c>
      <c r="FP166" s="8">
        <v>0</v>
      </c>
      <c r="FQ166" s="8" t="s">
        <v>4969</v>
      </c>
      <c r="FR166" s="8" t="s">
        <v>65</v>
      </c>
      <c r="FS166" s="8" t="s">
        <v>4972</v>
      </c>
      <c r="FT166" s="9">
        <v>6.0000000000000001E-43</v>
      </c>
      <c r="FU166" s="8" t="s">
        <v>4973</v>
      </c>
      <c r="FV166" s="8">
        <v>174</v>
      </c>
      <c r="FW166" s="8">
        <v>89</v>
      </c>
      <c r="FX166" s="8">
        <v>89</v>
      </c>
      <c r="FY166" s="8">
        <v>89</v>
      </c>
      <c r="FZ166" s="8">
        <v>95</v>
      </c>
      <c r="GA166" s="8">
        <v>100</v>
      </c>
      <c r="GB166" s="8">
        <v>9</v>
      </c>
      <c r="GC166" s="8">
        <v>0</v>
      </c>
      <c r="GD166" s="8">
        <v>1</v>
      </c>
      <c r="GE166" s="8">
        <v>1</v>
      </c>
      <c r="GF166" s="8">
        <v>1</v>
      </c>
      <c r="GG166" s="8" t="s">
        <v>259</v>
      </c>
      <c r="GH166" s="8" t="s">
        <v>4969</v>
      </c>
      <c r="GI166" s="8" t="s">
        <v>4974</v>
      </c>
      <c r="GJ166" s="8" t="s">
        <v>4975</v>
      </c>
      <c r="GK166" s="8" t="s">
        <v>4965</v>
      </c>
      <c r="GL166" s="8">
        <v>0.81</v>
      </c>
      <c r="GM166" s="8" t="s">
        <v>97</v>
      </c>
      <c r="GN166" s="8" t="s">
        <v>4966</v>
      </c>
      <c r="GO166" s="8" t="s">
        <v>4974</v>
      </c>
      <c r="GP166" s="8" t="s">
        <v>4974</v>
      </c>
      <c r="GQ166" s="8" t="s">
        <v>55</v>
      </c>
      <c r="GR166" s="8" t="s">
        <v>4976</v>
      </c>
      <c r="GS166" s="8">
        <v>90</v>
      </c>
      <c r="GT166" s="8">
        <v>1</v>
      </c>
      <c r="GU166" s="8">
        <v>18.899999999999999</v>
      </c>
      <c r="GV166" s="8">
        <v>5.6</v>
      </c>
      <c r="GW166" s="8">
        <v>75.599999999999994</v>
      </c>
      <c r="GX166" s="8" t="s">
        <v>55</v>
      </c>
      <c r="GY166" s="8">
        <v>68</v>
      </c>
      <c r="GZ166" s="8">
        <v>0</v>
      </c>
      <c r="HA166" s="8">
        <v>7.8</v>
      </c>
      <c r="HB166" s="8">
        <v>8.9</v>
      </c>
      <c r="HC166" s="8">
        <v>5.6</v>
      </c>
      <c r="HD166" s="8" t="s">
        <v>61</v>
      </c>
      <c r="HE166" s="8" t="s">
        <v>4969</v>
      </c>
      <c r="HF166" s="8" t="s">
        <v>3491</v>
      </c>
      <c r="HG166" s="9">
        <v>5.0000000000000002E-5</v>
      </c>
      <c r="HH166" s="8" t="s">
        <v>3492</v>
      </c>
      <c r="HI166" s="8">
        <v>46.6</v>
      </c>
      <c r="HJ166" s="8">
        <v>82</v>
      </c>
      <c r="HK166" s="8">
        <v>76</v>
      </c>
      <c r="HL166" s="8">
        <v>32</v>
      </c>
      <c r="HM166" s="8">
        <v>48</v>
      </c>
      <c r="HN166" s="8">
        <v>108</v>
      </c>
      <c r="HO166" s="8">
        <v>55</v>
      </c>
      <c r="HP166" s="8">
        <v>9</v>
      </c>
      <c r="HQ166" s="8">
        <v>1</v>
      </c>
      <c r="HR166" s="8">
        <v>1</v>
      </c>
      <c r="HS166" s="8">
        <v>1</v>
      </c>
      <c r="HT166" s="8" t="s">
        <v>3493</v>
      </c>
    </row>
    <row r="167" spans="1:228" x14ac:dyDescent="0.2">
      <c r="A167" s="6" t="s">
        <v>4984</v>
      </c>
      <c r="B167" s="6" t="s">
        <v>5727</v>
      </c>
      <c r="D167" s="8" t="s">
        <v>4977</v>
      </c>
      <c r="E167" s="8">
        <v>0</v>
      </c>
      <c r="F167" s="8">
        <v>1.1200000000000001</v>
      </c>
      <c r="G167" s="8">
        <f t="shared" si="26"/>
        <v>0.56000000000000005</v>
      </c>
      <c r="H167" s="8">
        <f t="shared" si="27"/>
        <v>-0.83650126771712052</v>
      </c>
      <c r="I167" s="8">
        <v>0.95</v>
      </c>
      <c r="J167" s="8">
        <v>2.97</v>
      </c>
      <c r="K167" s="8">
        <v>0</v>
      </c>
      <c r="L167" s="8">
        <v>1.306666667</v>
      </c>
      <c r="M167" s="8">
        <v>0.38589115400000001</v>
      </c>
      <c r="N167" s="8">
        <v>4.79</v>
      </c>
      <c r="O167" s="8">
        <v>2.83</v>
      </c>
      <c r="P167" s="8">
        <v>0</v>
      </c>
      <c r="Q167" s="8">
        <v>2.54</v>
      </c>
      <c r="R167" s="8">
        <v>1.344828497</v>
      </c>
      <c r="S167" s="8">
        <v>1.1399999999999999</v>
      </c>
      <c r="T167" s="8">
        <v>1</v>
      </c>
      <c r="U167" s="8">
        <v>0</v>
      </c>
      <c r="V167" s="8">
        <v>0.71333333300000001</v>
      </c>
      <c r="W167" s="8">
        <v>-0.48735170500000002</v>
      </c>
      <c r="X167" s="8">
        <v>1.23</v>
      </c>
      <c r="Y167" s="8">
        <v>0</v>
      </c>
      <c r="Z167" s="8">
        <v>2.3199999999999998</v>
      </c>
      <c r="AA167" s="8">
        <v>1.183333333</v>
      </c>
      <c r="AB167" s="8">
        <v>0.24285652299999999</v>
      </c>
      <c r="AC167" s="8">
        <v>4.47</v>
      </c>
      <c r="AD167" s="8">
        <v>8.06</v>
      </c>
      <c r="AE167" s="8">
        <v>6.2650000000000006</v>
      </c>
      <c r="AF167" s="8">
        <v>2.6473145095471358</v>
      </c>
      <c r="AG167" s="8">
        <v>0</v>
      </c>
      <c r="AH167" s="8">
        <v>2.4300000000000002</v>
      </c>
      <c r="AI167" s="8">
        <v>9.33</v>
      </c>
      <c r="AJ167" s="8">
        <v>3.92</v>
      </c>
      <c r="AK167" s="8">
        <v>1.9708536539999999</v>
      </c>
      <c r="AL167" s="8">
        <v>0</v>
      </c>
      <c r="AM167" s="8">
        <v>1.29</v>
      </c>
      <c r="AN167" s="8">
        <v>0.47</v>
      </c>
      <c r="AO167" s="8">
        <v>0.58666666700000003</v>
      </c>
      <c r="AP167" s="8">
        <v>-0.76938707100000003</v>
      </c>
      <c r="AQ167" s="8">
        <v>0</v>
      </c>
      <c r="AR167" s="8">
        <v>0.82</v>
      </c>
      <c r="AS167" s="8">
        <v>0</v>
      </c>
      <c r="AT167" s="8">
        <v>0.27333333300000001</v>
      </c>
      <c r="AU167" s="8">
        <v>-1.871266688</v>
      </c>
      <c r="AV167" s="8">
        <v>2.56</v>
      </c>
      <c r="AW167" s="8">
        <v>1.42</v>
      </c>
      <c r="AX167" s="8">
        <v>0</v>
      </c>
      <c r="AY167" s="8">
        <v>1.326666667</v>
      </c>
      <c r="AZ167" s="8">
        <v>0.40780592999999998</v>
      </c>
      <c r="BA167" s="8">
        <v>2.77</v>
      </c>
      <c r="BB167" s="8">
        <v>1.0900000000000001</v>
      </c>
      <c r="BC167" s="8">
        <v>5.09</v>
      </c>
      <c r="BD167" s="8">
        <v>2.983333333</v>
      </c>
      <c r="BE167" s="8">
        <v>1.576925181</v>
      </c>
      <c r="BF167" s="8">
        <v>2.81</v>
      </c>
      <c r="BG167" s="8">
        <v>3.91</v>
      </c>
      <c r="BH167" s="8">
        <v>3.93</v>
      </c>
      <c r="BI167" s="8">
        <v>3.55</v>
      </c>
      <c r="BJ167" s="8">
        <v>1.8278190249999999</v>
      </c>
      <c r="BK167" s="8">
        <v>0</v>
      </c>
      <c r="BL167" s="8">
        <v>3.62</v>
      </c>
      <c r="BM167" s="8">
        <v>1.04</v>
      </c>
      <c r="BN167" s="8">
        <v>1.5533333330000001</v>
      </c>
      <c r="BO167" s="8">
        <v>0.63536745400000005</v>
      </c>
      <c r="BP167" s="8">
        <v>0</v>
      </c>
      <c r="BQ167" s="8">
        <v>1.44</v>
      </c>
      <c r="BR167" s="8">
        <v>0</v>
      </c>
      <c r="BS167" s="8">
        <v>0.48</v>
      </c>
      <c r="BT167" s="8">
        <v>-1.058893689</v>
      </c>
      <c r="BU167" s="8">
        <v>0</v>
      </c>
      <c r="BV167" s="8">
        <v>1</v>
      </c>
      <c r="BW167" s="8">
        <v>1</v>
      </c>
      <c r="BX167" s="8">
        <v>2</v>
      </c>
      <c r="BY167" s="8">
        <v>0</v>
      </c>
      <c r="BZ167" s="8">
        <v>6</v>
      </c>
      <c r="CA167" s="8">
        <v>2</v>
      </c>
      <c r="CB167" s="8">
        <v>0</v>
      </c>
      <c r="CC167" s="8">
        <v>0</v>
      </c>
      <c r="CD167" s="8">
        <v>1</v>
      </c>
      <c r="CE167" s="8">
        <v>1</v>
      </c>
      <c r="CF167" s="8">
        <v>0</v>
      </c>
      <c r="CG167" s="8">
        <v>1</v>
      </c>
      <c r="CH167" s="8">
        <v>0</v>
      </c>
      <c r="CI167" s="8">
        <v>2</v>
      </c>
      <c r="CJ167" s="8">
        <v>1</v>
      </c>
      <c r="CK167" s="8">
        <v>0</v>
      </c>
      <c r="CL167" s="8">
        <v>4</v>
      </c>
      <c r="CM167" s="8">
        <v>4</v>
      </c>
      <c r="CN167" s="8">
        <v>0</v>
      </c>
      <c r="CO167" s="8">
        <v>1</v>
      </c>
      <c r="CP167" s="8">
        <v>15</v>
      </c>
      <c r="CQ167" s="8">
        <v>0</v>
      </c>
      <c r="CR167" s="8">
        <v>1</v>
      </c>
      <c r="CS167" s="8">
        <v>1</v>
      </c>
      <c r="CT167" s="8">
        <v>0</v>
      </c>
      <c r="CU167" s="8">
        <v>1</v>
      </c>
      <c r="CV167" s="8">
        <v>0</v>
      </c>
      <c r="CW167" s="8">
        <v>1</v>
      </c>
      <c r="CX167" s="8">
        <v>1</v>
      </c>
      <c r="CY167" s="8">
        <v>0</v>
      </c>
      <c r="CZ167" s="8">
        <v>1</v>
      </c>
      <c r="DA167" s="8">
        <v>0</v>
      </c>
      <c r="DB167" s="8">
        <v>2</v>
      </c>
      <c r="DC167" s="8">
        <v>2</v>
      </c>
      <c r="DD167" s="8">
        <v>1</v>
      </c>
      <c r="DE167" s="8">
        <v>3</v>
      </c>
      <c r="DF167" s="8">
        <v>1</v>
      </c>
      <c r="DG167" s="8">
        <v>2</v>
      </c>
      <c r="DH167" s="8">
        <v>2</v>
      </c>
      <c r="DI167" s="8">
        <v>110</v>
      </c>
      <c r="DJ167" s="8">
        <v>110</v>
      </c>
      <c r="DK167" s="8">
        <v>110</v>
      </c>
      <c r="DL167" s="8">
        <v>110</v>
      </c>
      <c r="DM167" s="8">
        <v>110</v>
      </c>
      <c r="DN167" s="8">
        <v>110</v>
      </c>
      <c r="DO167" s="8">
        <v>110</v>
      </c>
      <c r="DP167" s="8">
        <v>110</v>
      </c>
      <c r="DQ167" s="8">
        <v>110</v>
      </c>
      <c r="DR167" s="8">
        <v>110</v>
      </c>
      <c r="DS167" s="8">
        <v>110</v>
      </c>
      <c r="DT167" s="8">
        <v>110</v>
      </c>
      <c r="DU167" s="8">
        <v>110</v>
      </c>
      <c r="DV167" s="8">
        <v>110</v>
      </c>
      <c r="DW167" s="8">
        <v>110</v>
      </c>
      <c r="DX167" s="8">
        <v>110</v>
      </c>
      <c r="DY167" s="8">
        <v>110</v>
      </c>
      <c r="DZ167" s="8">
        <v>110</v>
      </c>
      <c r="EA167" s="8">
        <v>110</v>
      </c>
      <c r="EB167" s="8">
        <v>110</v>
      </c>
      <c r="EC167" s="8">
        <v>110</v>
      </c>
      <c r="ED167" s="8">
        <v>110</v>
      </c>
      <c r="EE167" s="8">
        <v>110</v>
      </c>
      <c r="EF167" s="8">
        <v>110</v>
      </c>
      <c r="EG167" s="8">
        <v>110</v>
      </c>
      <c r="EH167" s="8">
        <v>110</v>
      </c>
      <c r="EI167" s="8">
        <v>110</v>
      </c>
      <c r="EJ167" s="8">
        <v>110</v>
      </c>
      <c r="EK167" s="8">
        <v>110</v>
      </c>
      <c r="EL167" s="8">
        <v>110</v>
      </c>
      <c r="EM167" s="8">
        <v>110</v>
      </c>
      <c r="EN167" s="8">
        <v>110</v>
      </c>
      <c r="EO167" s="8">
        <v>110</v>
      </c>
      <c r="EP167" s="8">
        <v>110</v>
      </c>
      <c r="EQ167" s="8">
        <v>110</v>
      </c>
      <c r="ER167" s="8">
        <v>110</v>
      </c>
      <c r="ES167" s="8">
        <v>110</v>
      </c>
      <c r="ET167" s="8">
        <v>110</v>
      </c>
      <c r="EU167" s="8">
        <v>110</v>
      </c>
      <c r="EV167" s="8">
        <v>110</v>
      </c>
      <c r="EW167" s="8" t="s">
        <v>110</v>
      </c>
      <c r="EX167" s="8" t="s">
        <v>688</v>
      </c>
      <c r="EY167" s="8">
        <v>8.7929999999999993</v>
      </c>
      <c r="EZ167" s="8">
        <v>9.69</v>
      </c>
      <c r="FA167" s="8">
        <v>5.5810000000000004</v>
      </c>
      <c r="FB167" s="8">
        <v>9.39</v>
      </c>
      <c r="FC167" s="8" t="s">
        <v>4977</v>
      </c>
      <c r="FD167" s="8">
        <v>78</v>
      </c>
      <c r="FE167" s="8" t="s">
        <v>4977</v>
      </c>
      <c r="FF167" s="8">
        <v>234</v>
      </c>
      <c r="FG167" s="8" t="s">
        <v>4977</v>
      </c>
      <c r="FH167" s="8" t="s">
        <v>4978</v>
      </c>
      <c r="FI167" s="8" t="s">
        <v>4959</v>
      </c>
      <c r="FJ167" s="8" t="s">
        <v>57</v>
      </c>
      <c r="FK167" s="8">
        <v>1.9999999999999999E-7</v>
      </c>
      <c r="FL167" s="8">
        <v>84.7</v>
      </c>
      <c r="FM167" s="8">
        <v>0.45</v>
      </c>
      <c r="FO167" s="8">
        <v>4</v>
      </c>
      <c r="FP167" s="8">
        <v>0</v>
      </c>
      <c r="FQ167" s="8" t="s">
        <v>4977</v>
      </c>
      <c r="FR167" s="8" t="s">
        <v>65</v>
      </c>
      <c r="FS167" s="8" t="s">
        <v>4979</v>
      </c>
      <c r="FT167" s="9">
        <v>7.9999999999999997E-38</v>
      </c>
      <c r="FU167" s="8" t="s">
        <v>4980</v>
      </c>
      <c r="FV167" s="8">
        <v>157</v>
      </c>
      <c r="FW167" s="8">
        <v>78</v>
      </c>
      <c r="FX167" s="8">
        <v>330</v>
      </c>
      <c r="FY167" s="8">
        <v>93</v>
      </c>
      <c r="FZ167" s="8">
        <v>97</v>
      </c>
      <c r="GA167" s="8">
        <v>24</v>
      </c>
      <c r="GB167" s="8">
        <v>5</v>
      </c>
      <c r="GC167" s="8">
        <v>0</v>
      </c>
      <c r="GD167" s="8">
        <v>25</v>
      </c>
      <c r="GE167" s="8">
        <v>1</v>
      </c>
      <c r="GF167" s="8">
        <v>1</v>
      </c>
      <c r="GG167" s="8" t="s">
        <v>72</v>
      </c>
      <c r="GH167" s="8" t="s">
        <v>4977</v>
      </c>
      <c r="GI167" s="8" t="s">
        <v>4981</v>
      </c>
      <c r="GJ167" s="8" t="s">
        <v>4982</v>
      </c>
      <c r="GK167" s="8" t="s">
        <v>3519</v>
      </c>
      <c r="GL167" s="8">
        <v>0.18</v>
      </c>
      <c r="GM167" s="8" t="s">
        <v>97</v>
      </c>
      <c r="GN167" s="8" t="s">
        <v>3520</v>
      </c>
      <c r="GO167" s="8" t="s">
        <v>4981</v>
      </c>
      <c r="GP167" s="8" t="s">
        <v>4981</v>
      </c>
      <c r="GQ167" s="8" t="s">
        <v>55</v>
      </c>
      <c r="GR167" s="8" t="s">
        <v>4983</v>
      </c>
      <c r="GS167" s="8">
        <v>78</v>
      </c>
      <c r="GT167" s="8">
        <v>0</v>
      </c>
      <c r="GU167" s="8" t="s">
        <v>55</v>
      </c>
      <c r="GV167" s="8" t="s">
        <v>55</v>
      </c>
      <c r="GW167" s="8" t="s">
        <v>55</v>
      </c>
      <c r="GX167" s="8" t="s">
        <v>55</v>
      </c>
      <c r="GY167" s="8" t="s">
        <v>55</v>
      </c>
      <c r="GZ167" s="8">
        <v>0</v>
      </c>
      <c r="HA167" s="8">
        <v>10.3</v>
      </c>
      <c r="HB167" s="8">
        <v>5.0999999999999996</v>
      </c>
      <c r="HC167" s="8">
        <v>3.8</v>
      </c>
      <c r="HD167" s="8" t="s">
        <v>61</v>
      </c>
      <c r="HE167" s="8" t="s">
        <v>4977</v>
      </c>
      <c r="HF167" s="8" t="s">
        <v>4984</v>
      </c>
      <c r="HG167" s="8">
        <v>2E-3</v>
      </c>
      <c r="HH167" s="8" t="s">
        <v>4985</v>
      </c>
      <c r="HI167" s="8">
        <v>41.6</v>
      </c>
      <c r="HJ167" s="8">
        <v>40</v>
      </c>
      <c r="HK167" s="8">
        <v>351</v>
      </c>
      <c r="HL167" s="8">
        <v>42</v>
      </c>
      <c r="HM167" s="8">
        <v>57</v>
      </c>
      <c r="HN167" s="8">
        <v>11</v>
      </c>
      <c r="HO167" s="8">
        <v>23</v>
      </c>
      <c r="HP167" s="8">
        <v>0</v>
      </c>
      <c r="HQ167" s="8">
        <v>289</v>
      </c>
      <c r="HR167" s="8">
        <v>18</v>
      </c>
      <c r="HS167" s="8">
        <v>1</v>
      </c>
      <c r="HT167" s="8" t="s">
        <v>4986</v>
      </c>
    </row>
    <row r="168" spans="1:228" x14ac:dyDescent="0.2">
      <c r="A168" s="6" t="s">
        <v>3491</v>
      </c>
      <c r="B168" s="6" t="s">
        <v>5727</v>
      </c>
      <c r="D168" s="8" t="s">
        <v>4987</v>
      </c>
      <c r="E168" s="8">
        <v>167.75</v>
      </c>
      <c r="F168" s="8">
        <v>334.27</v>
      </c>
      <c r="G168" s="8">
        <f t="shared" si="26"/>
        <v>251.01</v>
      </c>
      <c r="H168" s="8">
        <f t="shared" si="27"/>
        <v>7.9716010306959006</v>
      </c>
      <c r="I168" s="8">
        <v>326.95</v>
      </c>
      <c r="J168" s="8">
        <v>385.44</v>
      </c>
      <c r="K168" s="8">
        <v>574.54999999999995</v>
      </c>
      <c r="L168" s="8">
        <v>428.98</v>
      </c>
      <c r="M168" s="8">
        <v>8.744766577</v>
      </c>
      <c r="N168" s="8">
        <v>147.81</v>
      </c>
      <c r="O168" s="8">
        <v>296.5</v>
      </c>
      <c r="P168" s="8">
        <v>201.26</v>
      </c>
      <c r="Q168" s="8">
        <v>215.19</v>
      </c>
      <c r="R168" s="8">
        <v>7.7494672260000002</v>
      </c>
      <c r="S168" s="8">
        <v>153.78</v>
      </c>
      <c r="T168" s="8">
        <v>131.88</v>
      </c>
      <c r="U168" s="8">
        <v>146.24</v>
      </c>
      <c r="V168" s="8">
        <v>143.96666669999999</v>
      </c>
      <c r="W168" s="8">
        <v>7.1695910060000001</v>
      </c>
      <c r="X168" s="8">
        <v>151.21</v>
      </c>
      <c r="Y168" s="8">
        <v>309.33</v>
      </c>
      <c r="Z168" s="8">
        <v>189.25</v>
      </c>
      <c r="AA168" s="8">
        <v>216.59666669999999</v>
      </c>
      <c r="AB168" s="8">
        <v>7.758867231</v>
      </c>
      <c r="AC168" s="8">
        <v>103.58</v>
      </c>
      <c r="AD168" s="8">
        <v>172.65</v>
      </c>
      <c r="AE168" s="8">
        <v>138.11500000000001</v>
      </c>
      <c r="AF168" s="8">
        <v>7.1097262019879226</v>
      </c>
      <c r="AG168" s="8">
        <v>74.59</v>
      </c>
      <c r="AH168" s="8">
        <v>124.04</v>
      </c>
      <c r="AI168" s="8">
        <v>98.65</v>
      </c>
      <c r="AJ168" s="8">
        <v>99.093333329999993</v>
      </c>
      <c r="AK168" s="8">
        <v>6.6307160959999996</v>
      </c>
      <c r="AL168" s="8">
        <v>276.98</v>
      </c>
      <c r="AM168" s="8">
        <v>347.55</v>
      </c>
      <c r="AN168" s="8">
        <v>480.42</v>
      </c>
      <c r="AO168" s="8">
        <v>368.31666669999998</v>
      </c>
      <c r="AP168" s="8">
        <v>8.5248028720000004</v>
      </c>
      <c r="AQ168" s="8">
        <v>536.03</v>
      </c>
      <c r="AR168" s="8">
        <v>812.93</v>
      </c>
      <c r="AS168" s="8">
        <v>397.3</v>
      </c>
      <c r="AT168" s="8">
        <v>582.08666670000002</v>
      </c>
      <c r="AU168" s="8">
        <v>9.1850901609999998</v>
      </c>
      <c r="AV168" s="8">
        <v>127.36</v>
      </c>
      <c r="AW168" s="8">
        <v>243.2</v>
      </c>
      <c r="AX168" s="8">
        <v>278.13</v>
      </c>
      <c r="AY168" s="8">
        <v>216.23</v>
      </c>
      <c r="AZ168" s="8">
        <v>7.7564228880000003</v>
      </c>
      <c r="BA168" s="8">
        <v>144.13999999999999</v>
      </c>
      <c r="BB168" s="8">
        <v>214.44</v>
      </c>
      <c r="BC168" s="8">
        <v>158.97999999999999</v>
      </c>
      <c r="BD168" s="8">
        <v>172.52</v>
      </c>
      <c r="BE168" s="8">
        <v>7.4306198109999997</v>
      </c>
      <c r="BF168" s="8">
        <v>169.33</v>
      </c>
      <c r="BG168" s="8">
        <v>144.97</v>
      </c>
      <c r="BH168" s="8">
        <v>150.30000000000001</v>
      </c>
      <c r="BI168" s="8">
        <v>154.8666667</v>
      </c>
      <c r="BJ168" s="8">
        <v>7.2748828440000004</v>
      </c>
      <c r="BK168" s="8">
        <v>105.85</v>
      </c>
      <c r="BL168" s="8">
        <v>121.45</v>
      </c>
      <c r="BM168" s="8">
        <v>101.2</v>
      </c>
      <c r="BN168" s="8">
        <v>109.5</v>
      </c>
      <c r="BO168" s="8">
        <v>6.7747870600000004</v>
      </c>
      <c r="BP168" s="8">
        <v>53.41</v>
      </c>
      <c r="BQ168" s="8">
        <v>149.80000000000001</v>
      </c>
      <c r="BR168" s="8">
        <v>56.97</v>
      </c>
      <c r="BS168" s="8">
        <v>86.72666667</v>
      </c>
      <c r="BT168" s="8">
        <v>6.4384037559999996</v>
      </c>
      <c r="BU168" s="8">
        <v>110</v>
      </c>
      <c r="BV168" s="8">
        <v>258</v>
      </c>
      <c r="BW168" s="8">
        <v>298</v>
      </c>
      <c r="BX168" s="8">
        <v>224</v>
      </c>
      <c r="BY168" s="8">
        <v>263</v>
      </c>
      <c r="BZ168" s="8">
        <v>160</v>
      </c>
      <c r="CA168" s="8">
        <v>181</v>
      </c>
      <c r="CB168" s="8">
        <v>164</v>
      </c>
      <c r="CC168" s="8">
        <v>175</v>
      </c>
      <c r="CD168" s="8">
        <v>232</v>
      </c>
      <c r="CE168" s="8">
        <v>876</v>
      </c>
      <c r="CF168" s="8">
        <v>313</v>
      </c>
      <c r="CG168" s="8">
        <v>853</v>
      </c>
      <c r="CH168" s="8">
        <v>106</v>
      </c>
      <c r="CI168" s="8">
        <v>86</v>
      </c>
      <c r="CJ168" s="8">
        <v>148</v>
      </c>
      <c r="CK168" s="8">
        <v>137</v>
      </c>
      <c r="CL168" s="8">
        <v>80</v>
      </c>
      <c r="CM168" s="8">
        <v>74</v>
      </c>
      <c r="CN168" s="8">
        <v>62</v>
      </c>
      <c r="CO168" s="8">
        <v>44</v>
      </c>
      <c r="CP168" s="8">
        <v>137</v>
      </c>
      <c r="CQ168" s="8">
        <v>82</v>
      </c>
      <c r="CR168" s="8">
        <v>29</v>
      </c>
      <c r="CS168" s="8">
        <v>84</v>
      </c>
      <c r="CT168" s="8">
        <v>22</v>
      </c>
      <c r="CU168" s="8">
        <v>90</v>
      </c>
      <c r="CV168" s="8">
        <v>19</v>
      </c>
      <c r="CW168" s="8">
        <v>117</v>
      </c>
      <c r="CX168" s="8">
        <v>114</v>
      </c>
      <c r="CY168" s="8">
        <v>75</v>
      </c>
      <c r="CZ168" s="8">
        <v>106</v>
      </c>
      <c r="DA168" s="8">
        <v>280</v>
      </c>
      <c r="DB168" s="8">
        <v>141</v>
      </c>
      <c r="DC168" s="8">
        <v>90</v>
      </c>
      <c r="DD168" s="8">
        <v>170</v>
      </c>
      <c r="DE168" s="8">
        <v>81</v>
      </c>
      <c r="DF168" s="8">
        <v>52</v>
      </c>
      <c r="DG168" s="8">
        <v>64</v>
      </c>
      <c r="DH168" s="8">
        <v>66</v>
      </c>
      <c r="DI168" s="8">
        <v>95</v>
      </c>
      <c r="DJ168" s="8">
        <v>95</v>
      </c>
      <c r="DK168" s="8">
        <v>95</v>
      </c>
      <c r="DL168" s="8">
        <v>95</v>
      </c>
      <c r="DM168" s="8">
        <v>95</v>
      </c>
      <c r="DN168" s="8">
        <v>95</v>
      </c>
      <c r="DO168" s="8">
        <v>95</v>
      </c>
      <c r="DP168" s="8">
        <v>95</v>
      </c>
      <c r="DQ168" s="8">
        <v>95</v>
      </c>
      <c r="DR168" s="8">
        <v>95</v>
      </c>
      <c r="DS168" s="8">
        <v>95</v>
      </c>
      <c r="DT168" s="8">
        <v>95</v>
      </c>
      <c r="DU168" s="8">
        <v>95</v>
      </c>
      <c r="DV168" s="8">
        <v>95</v>
      </c>
      <c r="DW168" s="8">
        <v>95</v>
      </c>
      <c r="DX168" s="8">
        <v>95</v>
      </c>
      <c r="DY168" s="8">
        <v>95</v>
      </c>
      <c r="DZ168" s="8">
        <v>95</v>
      </c>
      <c r="EA168" s="8">
        <v>95</v>
      </c>
      <c r="EB168" s="8">
        <v>95</v>
      </c>
      <c r="EC168" s="8">
        <v>95</v>
      </c>
      <c r="ED168" s="8">
        <v>95</v>
      </c>
      <c r="EE168" s="8">
        <v>95</v>
      </c>
      <c r="EF168" s="8">
        <v>95</v>
      </c>
      <c r="EG168" s="8">
        <v>95</v>
      </c>
      <c r="EH168" s="8">
        <v>95</v>
      </c>
      <c r="EI168" s="8">
        <v>95</v>
      </c>
      <c r="EJ168" s="8">
        <v>95</v>
      </c>
      <c r="EK168" s="8">
        <v>95</v>
      </c>
      <c r="EL168" s="8">
        <v>95</v>
      </c>
      <c r="EM168" s="8">
        <v>95</v>
      </c>
      <c r="EN168" s="8">
        <v>95</v>
      </c>
      <c r="EO168" s="8">
        <v>95</v>
      </c>
      <c r="EP168" s="8">
        <v>95</v>
      </c>
      <c r="EQ168" s="8">
        <v>95</v>
      </c>
      <c r="ER168" s="8">
        <v>95</v>
      </c>
      <c r="ES168" s="8">
        <v>95</v>
      </c>
      <c r="ET168" s="8">
        <v>95</v>
      </c>
      <c r="EU168" s="8">
        <v>95</v>
      </c>
      <c r="EV168" s="8">
        <v>95</v>
      </c>
      <c r="EW168" s="8" t="s">
        <v>110</v>
      </c>
      <c r="EX168" s="8" t="s">
        <v>206</v>
      </c>
      <c r="EY168" s="8">
        <v>8.07</v>
      </c>
      <c r="EZ168" s="8">
        <v>5.53</v>
      </c>
      <c r="FA168" s="8">
        <v>5.9189999999999996</v>
      </c>
      <c r="FB168" s="8">
        <v>4.53</v>
      </c>
      <c r="FC168" s="8" t="s">
        <v>4987</v>
      </c>
      <c r="FD168" s="8">
        <v>72</v>
      </c>
      <c r="FE168" s="8" t="s">
        <v>4987</v>
      </c>
      <c r="FF168" s="8">
        <v>219</v>
      </c>
      <c r="FG168" s="8" t="s">
        <v>4987</v>
      </c>
      <c r="FH168" s="8" t="s">
        <v>4988</v>
      </c>
      <c r="FI168" s="8" t="s">
        <v>4989</v>
      </c>
      <c r="FJ168" s="8" t="s">
        <v>65</v>
      </c>
      <c r="FK168" s="9">
        <v>6.0000000000000001E-23</v>
      </c>
      <c r="FM168" s="8">
        <v>0.36</v>
      </c>
      <c r="FN168" s="8" t="s">
        <v>4990</v>
      </c>
      <c r="FO168" s="8">
        <v>8</v>
      </c>
      <c r="FP168" s="8">
        <v>0</v>
      </c>
      <c r="FQ168" s="8" t="s">
        <v>4987</v>
      </c>
      <c r="FR168" s="8" t="s">
        <v>65</v>
      </c>
      <c r="FS168" s="8" t="s">
        <v>3522</v>
      </c>
      <c r="FT168" s="9">
        <v>6.0000000000000001E-23</v>
      </c>
      <c r="FU168" s="8" t="s">
        <v>4991</v>
      </c>
      <c r="FV168" s="8">
        <v>108</v>
      </c>
      <c r="FW168" s="8">
        <v>63</v>
      </c>
      <c r="FX168" s="8">
        <v>68</v>
      </c>
      <c r="FY168" s="8">
        <v>69</v>
      </c>
      <c r="FZ168" s="8">
        <v>84</v>
      </c>
      <c r="GA168" s="8">
        <v>93</v>
      </c>
      <c r="GB168" s="8">
        <v>19</v>
      </c>
      <c r="GC168" s="8">
        <v>0</v>
      </c>
      <c r="GD168" s="8">
        <v>1</v>
      </c>
      <c r="GE168" s="8">
        <v>1</v>
      </c>
      <c r="GF168" s="8">
        <v>1</v>
      </c>
      <c r="GG168" s="8" t="s">
        <v>72</v>
      </c>
      <c r="GH168" s="8" t="s">
        <v>4987</v>
      </c>
      <c r="GI168" s="8" t="s">
        <v>4992</v>
      </c>
      <c r="GJ168" s="8" t="s">
        <v>4993</v>
      </c>
      <c r="GK168" s="8" t="s">
        <v>2734</v>
      </c>
      <c r="GL168" s="8">
        <v>0.28000000000000003</v>
      </c>
      <c r="GM168" s="8" t="s">
        <v>164</v>
      </c>
      <c r="GN168" s="8" t="s">
        <v>2751</v>
      </c>
      <c r="GO168" s="8" t="s">
        <v>4992</v>
      </c>
      <c r="GP168" s="8" t="s">
        <v>4992</v>
      </c>
      <c r="GQ168" s="8" t="s">
        <v>55</v>
      </c>
      <c r="GR168" s="8" t="s">
        <v>4994</v>
      </c>
      <c r="GS168" s="8">
        <v>72</v>
      </c>
      <c r="GT168" s="8">
        <v>0</v>
      </c>
      <c r="GU168" s="8" t="s">
        <v>55</v>
      </c>
      <c r="GV168" s="8" t="s">
        <v>55</v>
      </c>
      <c r="GW168" s="8" t="s">
        <v>55</v>
      </c>
      <c r="GX168" s="8" t="s">
        <v>55</v>
      </c>
      <c r="GY168" s="8" t="s">
        <v>55</v>
      </c>
      <c r="GZ168" s="8">
        <v>0</v>
      </c>
      <c r="HA168" s="8">
        <v>9.6999999999999993</v>
      </c>
      <c r="HB168" s="8">
        <v>5.6</v>
      </c>
      <c r="HC168" s="8">
        <v>5.6</v>
      </c>
      <c r="HD168" s="8" t="s">
        <v>61</v>
      </c>
      <c r="HE168" s="8" t="s">
        <v>4987</v>
      </c>
      <c r="HF168" s="8" t="s">
        <v>3491</v>
      </c>
      <c r="HG168" s="9">
        <v>6.9999999999999999E-4</v>
      </c>
      <c r="HH168" s="8" t="s">
        <v>3492</v>
      </c>
      <c r="HI168" s="8">
        <v>42.7</v>
      </c>
      <c r="HJ168" s="8">
        <v>75</v>
      </c>
      <c r="HK168" s="8">
        <v>76</v>
      </c>
      <c r="HL168" s="8">
        <v>33</v>
      </c>
      <c r="HM168" s="8">
        <v>46</v>
      </c>
      <c r="HN168" s="8">
        <v>99</v>
      </c>
      <c r="HO168" s="8">
        <v>50</v>
      </c>
      <c r="HP168" s="8">
        <v>3</v>
      </c>
      <c r="HQ168" s="8">
        <v>1</v>
      </c>
      <c r="HR168" s="8">
        <v>1</v>
      </c>
      <c r="HS168" s="8">
        <v>1</v>
      </c>
      <c r="HT168" s="8" t="s">
        <v>3493</v>
      </c>
    </row>
    <row r="169" spans="1:228" x14ac:dyDescent="0.2">
      <c r="A169" s="6" t="s">
        <v>3491</v>
      </c>
      <c r="B169" s="6" t="s">
        <v>5727</v>
      </c>
      <c r="D169" s="8" t="s">
        <v>4969</v>
      </c>
      <c r="E169" s="8">
        <v>31.11</v>
      </c>
      <c r="F169" s="8">
        <v>83.43</v>
      </c>
      <c r="G169" s="8">
        <f t="shared" si="26"/>
        <v>57.27</v>
      </c>
      <c r="H169" s="8">
        <f t="shared" si="27"/>
        <v>5.8397076983503693</v>
      </c>
      <c r="I169" s="8">
        <v>31.48</v>
      </c>
      <c r="J169" s="8">
        <v>48.27</v>
      </c>
      <c r="K169" s="8">
        <v>33.43</v>
      </c>
      <c r="L169" s="8">
        <v>37.72666667</v>
      </c>
      <c r="M169" s="8">
        <v>5.2375127319999999</v>
      </c>
      <c r="N169" s="8">
        <v>25.33</v>
      </c>
      <c r="O169" s="8">
        <v>30.29</v>
      </c>
      <c r="P169" s="8">
        <v>28.95</v>
      </c>
      <c r="Q169" s="8">
        <v>28.19</v>
      </c>
      <c r="R169" s="8">
        <v>4.817111573</v>
      </c>
      <c r="S169" s="8">
        <v>62.85</v>
      </c>
      <c r="T169" s="8">
        <v>16.23</v>
      </c>
      <c r="U169" s="8">
        <v>22.38</v>
      </c>
      <c r="V169" s="8">
        <v>33.82</v>
      </c>
      <c r="W169" s="8">
        <v>5.0798047549999996</v>
      </c>
      <c r="X169" s="8">
        <v>47.29</v>
      </c>
      <c r="Y169" s="8">
        <v>51.42</v>
      </c>
      <c r="Z169" s="8">
        <v>52.2</v>
      </c>
      <c r="AA169" s="8">
        <v>50.303333330000001</v>
      </c>
      <c r="AB169" s="8">
        <v>5.6525820979999999</v>
      </c>
      <c r="AC169" s="8">
        <v>39.619999999999997</v>
      </c>
      <c r="AD169" s="8">
        <v>102.64</v>
      </c>
      <c r="AE169" s="8">
        <v>71.13</v>
      </c>
      <c r="AF169" s="8">
        <v>6.1523862584284403</v>
      </c>
      <c r="AG169" s="8">
        <v>26.85</v>
      </c>
      <c r="AH169" s="8">
        <v>41.34</v>
      </c>
      <c r="AI169" s="8">
        <v>52.34</v>
      </c>
      <c r="AJ169" s="8">
        <v>40.176666670000003</v>
      </c>
      <c r="AK169" s="8">
        <v>5.3282859680000003</v>
      </c>
      <c r="AL169" s="8">
        <v>43.39</v>
      </c>
      <c r="AM169" s="8">
        <v>24.83</v>
      </c>
      <c r="AN169" s="8">
        <v>97.56</v>
      </c>
      <c r="AO169" s="8">
        <v>55.26</v>
      </c>
      <c r="AP169" s="8">
        <v>5.7881636570000001</v>
      </c>
      <c r="AQ169" s="8">
        <v>32.76</v>
      </c>
      <c r="AR169" s="8">
        <v>63.8</v>
      </c>
      <c r="AS169" s="8">
        <v>35.85</v>
      </c>
      <c r="AT169" s="8">
        <v>44.136666669999997</v>
      </c>
      <c r="AU169" s="8">
        <v>5.4639057720000004</v>
      </c>
      <c r="AV169" s="8">
        <v>13.22</v>
      </c>
      <c r="AW169" s="8">
        <v>28.29</v>
      </c>
      <c r="AX169" s="8">
        <v>38.83</v>
      </c>
      <c r="AY169" s="8">
        <v>26.78</v>
      </c>
      <c r="AZ169" s="8">
        <v>4.7430840559999998</v>
      </c>
      <c r="BA169" s="8">
        <v>20.420000000000002</v>
      </c>
      <c r="BB169" s="8">
        <v>49.06</v>
      </c>
      <c r="BC169" s="8">
        <v>30.03</v>
      </c>
      <c r="BD169" s="8">
        <v>33.17</v>
      </c>
      <c r="BE169" s="8">
        <v>5.0518071070000001</v>
      </c>
      <c r="BF169" s="8">
        <v>18.690000000000001</v>
      </c>
      <c r="BG169" s="8">
        <v>53.44</v>
      </c>
      <c r="BH169" s="8">
        <v>36.299999999999997</v>
      </c>
      <c r="BI169" s="8">
        <v>36.143333329999997</v>
      </c>
      <c r="BJ169" s="8">
        <v>5.1756576599999997</v>
      </c>
      <c r="BK169" s="8">
        <v>32.92</v>
      </c>
      <c r="BL169" s="8">
        <v>42.72</v>
      </c>
      <c r="BM169" s="8">
        <v>27.65</v>
      </c>
      <c r="BN169" s="8">
        <v>34.43</v>
      </c>
      <c r="BO169" s="8">
        <v>5.1055942759999997</v>
      </c>
      <c r="BP169" s="8">
        <v>38.700000000000003</v>
      </c>
      <c r="BQ169" s="8">
        <v>37.14</v>
      </c>
      <c r="BR169" s="8">
        <v>53.53</v>
      </c>
      <c r="BS169" s="8">
        <v>43.123333330000001</v>
      </c>
      <c r="BT169" s="8">
        <v>5.430396794</v>
      </c>
      <c r="BU169" s="8">
        <v>32</v>
      </c>
      <c r="BV169" s="8">
        <v>101</v>
      </c>
      <c r="BW169" s="8">
        <v>45</v>
      </c>
      <c r="BX169" s="8">
        <v>44</v>
      </c>
      <c r="BY169" s="8">
        <v>24</v>
      </c>
      <c r="BZ169" s="8">
        <v>43</v>
      </c>
      <c r="CA169" s="8">
        <v>29</v>
      </c>
      <c r="CB169" s="8">
        <v>37</v>
      </c>
      <c r="CC169" s="8">
        <v>43</v>
      </c>
      <c r="CD169" s="8">
        <v>26</v>
      </c>
      <c r="CE169" s="8">
        <v>279</v>
      </c>
      <c r="CF169" s="8">
        <v>30</v>
      </c>
      <c r="CG169" s="8">
        <v>105</v>
      </c>
      <c r="CH169" s="8">
        <v>15</v>
      </c>
      <c r="CI169" s="8">
        <v>14</v>
      </c>
      <c r="CJ169" s="8">
        <v>27</v>
      </c>
      <c r="CK169" s="8">
        <v>30</v>
      </c>
      <c r="CL169" s="8">
        <v>48</v>
      </c>
      <c r="CM169" s="8">
        <v>69</v>
      </c>
      <c r="CN169" s="8">
        <v>35</v>
      </c>
      <c r="CO169" s="8">
        <v>23</v>
      </c>
      <c r="CP169" s="8">
        <v>114</v>
      </c>
      <c r="CQ169" s="8">
        <v>40</v>
      </c>
      <c r="CR169" s="8">
        <v>16</v>
      </c>
      <c r="CS169" s="8">
        <v>36</v>
      </c>
      <c r="CT169" s="8">
        <v>25</v>
      </c>
      <c r="CU169" s="8">
        <v>35</v>
      </c>
      <c r="CV169" s="8">
        <v>28</v>
      </c>
      <c r="CW169" s="8">
        <v>75</v>
      </c>
      <c r="CX169" s="8">
        <v>22</v>
      </c>
      <c r="CY169" s="8">
        <v>18</v>
      </c>
      <c r="CZ169" s="8">
        <v>52</v>
      </c>
      <c r="DA169" s="8">
        <v>73</v>
      </c>
      <c r="DB169" s="8">
        <v>61</v>
      </c>
      <c r="DC169" s="8">
        <v>20</v>
      </c>
      <c r="DD169" s="8">
        <v>61</v>
      </c>
      <c r="DE169" s="8">
        <v>24</v>
      </c>
      <c r="DF169" s="8">
        <v>9</v>
      </c>
      <c r="DG169" s="8">
        <v>37</v>
      </c>
      <c r="DH169" s="8">
        <v>25</v>
      </c>
      <c r="DI169" s="8">
        <v>149</v>
      </c>
      <c r="DJ169" s="8">
        <v>149</v>
      </c>
      <c r="DK169" s="8">
        <v>149</v>
      </c>
      <c r="DL169" s="8">
        <v>149</v>
      </c>
      <c r="DM169" s="8">
        <v>149</v>
      </c>
      <c r="DN169" s="8">
        <v>149</v>
      </c>
      <c r="DO169" s="8">
        <v>149</v>
      </c>
      <c r="DP169" s="8">
        <v>149</v>
      </c>
      <c r="DQ169" s="8">
        <v>149</v>
      </c>
      <c r="DR169" s="8">
        <v>149</v>
      </c>
      <c r="DS169" s="8">
        <v>149</v>
      </c>
      <c r="DT169" s="8">
        <v>149</v>
      </c>
      <c r="DU169" s="8">
        <v>149</v>
      </c>
      <c r="DV169" s="8">
        <v>149</v>
      </c>
      <c r="DW169" s="8">
        <v>149</v>
      </c>
      <c r="DX169" s="8">
        <v>149</v>
      </c>
      <c r="DY169" s="8">
        <v>149</v>
      </c>
      <c r="DZ169" s="8">
        <v>149</v>
      </c>
      <c r="EA169" s="8">
        <v>149</v>
      </c>
      <c r="EB169" s="8">
        <v>149</v>
      </c>
      <c r="EC169" s="8">
        <v>149</v>
      </c>
      <c r="ED169" s="8">
        <v>149</v>
      </c>
      <c r="EE169" s="8">
        <v>149</v>
      </c>
      <c r="EF169" s="8">
        <v>149</v>
      </c>
      <c r="EG169" s="8">
        <v>149</v>
      </c>
      <c r="EH169" s="8">
        <v>149</v>
      </c>
      <c r="EI169" s="8">
        <v>149</v>
      </c>
      <c r="EJ169" s="8">
        <v>149</v>
      </c>
      <c r="EK169" s="8">
        <v>149</v>
      </c>
      <c r="EL169" s="8">
        <v>149</v>
      </c>
      <c r="EM169" s="8">
        <v>149</v>
      </c>
      <c r="EN169" s="8">
        <v>149</v>
      </c>
      <c r="EO169" s="8">
        <v>149</v>
      </c>
      <c r="EP169" s="8">
        <v>149</v>
      </c>
      <c r="EQ169" s="8">
        <v>149</v>
      </c>
      <c r="ER169" s="8">
        <v>149</v>
      </c>
      <c r="ES169" s="8">
        <v>149</v>
      </c>
      <c r="ET169" s="8">
        <v>149</v>
      </c>
      <c r="EU169" s="8">
        <v>149</v>
      </c>
      <c r="EV169" s="8">
        <v>149</v>
      </c>
      <c r="EW169" s="8" t="s">
        <v>110</v>
      </c>
      <c r="EX169" s="8" t="s">
        <v>142</v>
      </c>
      <c r="EY169" s="8">
        <v>10.119</v>
      </c>
      <c r="EZ169" s="8">
        <v>6.54</v>
      </c>
      <c r="FA169" s="8">
        <v>7.7850000000000001</v>
      </c>
      <c r="FB169" s="8">
        <v>5.75</v>
      </c>
      <c r="FC169" s="8" t="s">
        <v>4969</v>
      </c>
      <c r="FD169" s="8">
        <v>90</v>
      </c>
      <c r="FE169" s="8" t="s">
        <v>4969</v>
      </c>
      <c r="FF169" s="8">
        <v>273</v>
      </c>
      <c r="FG169" s="8" t="s">
        <v>4969</v>
      </c>
      <c r="FH169" s="8" t="s">
        <v>4970</v>
      </c>
      <c r="FI169" s="8" t="s">
        <v>4959</v>
      </c>
      <c r="FJ169" s="8" t="s">
        <v>65</v>
      </c>
      <c r="FK169" s="9">
        <v>6.0000000000000001E-43</v>
      </c>
      <c r="FL169" s="8">
        <v>100</v>
      </c>
      <c r="FM169" s="8">
        <v>0.5</v>
      </c>
      <c r="FN169" s="8" t="s">
        <v>4971</v>
      </c>
      <c r="FO169" s="8">
        <v>6</v>
      </c>
      <c r="FP169" s="8">
        <v>0</v>
      </c>
      <c r="FQ169" s="8" t="s">
        <v>4969</v>
      </c>
      <c r="FR169" s="8" t="s">
        <v>65</v>
      </c>
      <c r="FS169" s="8" t="s">
        <v>4972</v>
      </c>
      <c r="FT169" s="9">
        <v>6.0000000000000001E-43</v>
      </c>
      <c r="FU169" s="8" t="s">
        <v>4973</v>
      </c>
      <c r="FV169" s="8">
        <v>174</v>
      </c>
      <c r="FW169" s="8">
        <v>89</v>
      </c>
      <c r="FX169" s="8">
        <v>89</v>
      </c>
      <c r="FY169" s="8">
        <v>89</v>
      </c>
      <c r="FZ169" s="8">
        <v>95</v>
      </c>
      <c r="GA169" s="8">
        <v>100</v>
      </c>
      <c r="GB169" s="8">
        <v>9</v>
      </c>
      <c r="GC169" s="8">
        <v>0</v>
      </c>
      <c r="GD169" s="8">
        <v>1</v>
      </c>
      <c r="GE169" s="8">
        <v>1</v>
      </c>
      <c r="GF169" s="8">
        <v>1</v>
      </c>
      <c r="GG169" s="8" t="s">
        <v>259</v>
      </c>
      <c r="GH169" s="8" t="s">
        <v>4969</v>
      </c>
      <c r="GI169" s="8" t="s">
        <v>4974</v>
      </c>
      <c r="GJ169" s="8" t="s">
        <v>4975</v>
      </c>
      <c r="GK169" s="8" t="s">
        <v>4965</v>
      </c>
      <c r="GL169" s="8">
        <v>0.81</v>
      </c>
      <c r="GM169" s="8" t="s">
        <v>97</v>
      </c>
      <c r="GN169" s="8" t="s">
        <v>4966</v>
      </c>
      <c r="GO169" s="8" t="s">
        <v>4974</v>
      </c>
      <c r="GP169" s="8" t="s">
        <v>4974</v>
      </c>
      <c r="GQ169" s="8" t="s">
        <v>55</v>
      </c>
      <c r="GR169" s="8" t="s">
        <v>4976</v>
      </c>
      <c r="GS169" s="8">
        <v>90</v>
      </c>
      <c r="GT169" s="8">
        <v>1</v>
      </c>
      <c r="GU169" s="8">
        <v>18.899999999999999</v>
      </c>
      <c r="GV169" s="8">
        <v>5.6</v>
      </c>
      <c r="GW169" s="8">
        <v>75.599999999999994</v>
      </c>
      <c r="GX169" s="8" t="s">
        <v>55</v>
      </c>
      <c r="GY169" s="8">
        <v>68</v>
      </c>
      <c r="GZ169" s="8">
        <v>0</v>
      </c>
      <c r="HA169" s="8">
        <v>7.8</v>
      </c>
      <c r="HB169" s="8">
        <v>8.9</v>
      </c>
      <c r="HC169" s="8">
        <v>5.6</v>
      </c>
      <c r="HD169" s="8" t="s">
        <v>61</v>
      </c>
      <c r="HE169" s="8" t="s">
        <v>4969</v>
      </c>
      <c r="HF169" s="8" t="s">
        <v>3491</v>
      </c>
      <c r="HG169" s="9">
        <v>5.0000000000000002E-5</v>
      </c>
      <c r="HH169" s="8" t="s">
        <v>3492</v>
      </c>
      <c r="HI169" s="8">
        <v>46.6</v>
      </c>
      <c r="HJ169" s="8">
        <v>82</v>
      </c>
      <c r="HK169" s="8">
        <v>76</v>
      </c>
      <c r="HL169" s="8">
        <v>32</v>
      </c>
      <c r="HM169" s="8">
        <v>48</v>
      </c>
      <c r="HN169" s="8">
        <v>108</v>
      </c>
      <c r="HO169" s="8">
        <v>55</v>
      </c>
      <c r="HP169" s="8">
        <v>9</v>
      </c>
      <c r="HQ169" s="8">
        <v>1</v>
      </c>
      <c r="HR169" s="8">
        <v>1</v>
      </c>
      <c r="HS169" s="8">
        <v>1</v>
      </c>
      <c r="HT169" s="8" t="s">
        <v>3493</v>
      </c>
    </row>
    <row r="170" spans="1:228" x14ac:dyDescent="0.2">
      <c r="A170" s="6" t="s">
        <v>3491</v>
      </c>
      <c r="B170" s="6" t="s">
        <v>5727</v>
      </c>
      <c r="D170" s="8" t="s">
        <v>3484</v>
      </c>
      <c r="E170" s="8">
        <v>0</v>
      </c>
      <c r="F170" s="8">
        <v>0</v>
      </c>
      <c r="G170" s="8">
        <f t="shared" si="26"/>
        <v>0</v>
      </c>
      <c r="H170" s="8" t="e">
        <f t="shared" si="27"/>
        <v>#NUM!</v>
      </c>
      <c r="I170" s="8">
        <v>0</v>
      </c>
      <c r="J170" s="8">
        <v>0</v>
      </c>
      <c r="K170" s="8">
        <v>0</v>
      </c>
      <c r="L170" s="8">
        <v>0</v>
      </c>
      <c r="M170" s="8" t="e">
        <v>#NUM!</v>
      </c>
      <c r="N170" s="8">
        <v>0</v>
      </c>
      <c r="O170" s="8">
        <v>1.28</v>
      </c>
      <c r="P170" s="8">
        <v>0</v>
      </c>
      <c r="Q170" s="8">
        <v>0.426666667</v>
      </c>
      <c r="R170" s="8">
        <v>-1.2288186889999999</v>
      </c>
      <c r="S170" s="8">
        <v>0</v>
      </c>
      <c r="T170" s="8">
        <v>0</v>
      </c>
      <c r="U170" s="8">
        <v>0</v>
      </c>
      <c r="V170" s="8">
        <v>0</v>
      </c>
      <c r="W170" s="8" t="e">
        <v>#NUM!</v>
      </c>
      <c r="X170" s="8">
        <v>0</v>
      </c>
      <c r="Y170" s="8">
        <v>0</v>
      </c>
      <c r="Z170" s="8">
        <v>1.05</v>
      </c>
      <c r="AA170" s="8">
        <v>0.35</v>
      </c>
      <c r="AB170" s="8">
        <v>-1.5145731730000001</v>
      </c>
      <c r="AC170" s="8">
        <v>0</v>
      </c>
      <c r="AD170" s="8">
        <v>0</v>
      </c>
      <c r="AE170" s="8">
        <v>0</v>
      </c>
      <c r="AF170" s="8" t="e">
        <v>#NUM!</v>
      </c>
      <c r="AG170" s="8">
        <v>0</v>
      </c>
      <c r="AH170" s="8">
        <v>0</v>
      </c>
      <c r="AI170" s="8">
        <v>3.93</v>
      </c>
      <c r="AJ170" s="8">
        <v>1.31</v>
      </c>
      <c r="AK170" s="8">
        <v>0.38956681199999998</v>
      </c>
      <c r="AL170" s="8">
        <v>0</v>
      </c>
      <c r="AM170" s="8">
        <v>0</v>
      </c>
      <c r="AN170" s="8">
        <v>0</v>
      </c>
      <c r="AO170" s="8">
        <v>0</v>
      </c>
      <c r="AP170" s="8" t="e">
        <v>#NUM!</v>
      </c>
      <c r="AQ170" s="8">
        <v>0</v>
      </c>
      <c r="AR170" s="8">
        <v>0</v>
      </c>
      <c r="AS170" s="8">
        <v>0</v>
      </c>
      <c r="AT170" s="8">
        <v>0</v>
      </c>
      <c r="AU170" s="8" t="e">
        <v>#NUM!</v>
      </c>
      <c r="AV170" s="8">
        <v>0</v>
      </c>
      <c r="AW170" s="8">
        <v>0</v>
      </c>
      <c r="AX170" s="8">
        <v>0</v>
      </c>
      <c r="AY170" s="8">
        <v>0</v>
      </c>
      <c r="AZ170" s="8" t="e">
        <v>#NUM!</v>
      </c>
      <c r="BA170" s="8">
        <v>0</v>
      </c>
      <c r="BB170" s="8">
        <v>0</v>
      </c>
      <c r="BC170" s="8">
        <v>0</v>
      </c>
      <c r="BD170" s="8">
        <v>0</v>
      </c>
      <c r="BE170" s="8" t="e">
        <v>#NUM!</v>
      </c>
      <c r="BF170" s="8">
        <v>0</v>
      </c>
      <c r="BG170" s="8">
        <v>0</v>
      </c>
      <c r="BH170" s="8">
        <v>0</v>
      </c>
      <c r="BI170" s="8">
        <v>0</v>
      </c>
      <c r="BJ170" s="8" t="e">
        <v>#NUM!</v>
      </c>
      <c r="BK170" s="8">
        <v>0</v>
      </c>
      <c r="BL170" s="8">
        <v>0</v>
      </c>
      <c r="BM170" s="8">
        <v>0</v>
      </c>
      <c r="BN170" s="8">
        <v>0</v>
      </c>
      <c r="BO170" s="8" t="e">
        <v>#NUM!</v>
      </c>
      <c r="BP170" s="8">
        <v>0</v>
      </c>
      <c r="BQ170" s="8">
        <v>0</v>
      </c>
      <c r="BR170" s="8">
        <v>0</v>
      </c>
      <c r="BS170" s="8">
        <v>0</v>
      </c>
      <c r="BT170" s="8" t="e">
        <v>#NUM!</v>
      </c>
      <c r="BU170" s="8">
        <v>0</v>
      </c>
      <c r="BV170" s="8">
        <v>0</v>
      </c>
      <c r="BW170" s="8">
        <v>0</v>
      </c>
      <c r="BX170" s="8">
        <v>0</v>
      </c>
      <c r="BY170" s="8">
        <v>0</v>
      </c>
      <c r="BZ170" s="8">
        <v>0</v>
      </c>
      <c r="CA170" s="8">
        <v>1</v>
      </c>
      <c r="CB170" s="8">
        <v>0</v>
      </c>
      <c r="CC170" s="8">
        <v>0</v>
      </c>
      <c r="CD170" s="8">
        <v>0</v>
      </c>
      <c r="CE170" s="8">
        <v>0</v>
      </c>
      <c r="CF170" s="8">
        <v>0</v>
      </c>
      <c r="CG170" s="8">
        <v>0</v>
      </c>
      <c r="CH170" s="8">
        <v>0</v>
      </c>
      <c r="CI170" s="8">
        <v>0</v>
      </c>
      <c r="CJ170" s="8">
        <v>0</v>
      </c>
      <c r="CK170" s="8">
        <v>0</v>
      </c>
      <c r="CL170" s="8">
        <v>0</v>
      </c>
      <c r="CM170" s="8">
        <v>0</v>
      </c>
      <c r="CN170" s="8">
        <v>0</v>
      </c>
      <c r="CO170" s="8">
        <v>0</v>
      </c>
      <c r="CP170" s="8">
        <v>7</v>
      </c>
      <c r="CQ170" s="8">
        <v>0</v>
      </c>
      <c r="CR170" s="8">
        <v>0</v>
      </c>
      <c r="CS170" s="8">
        <v>0</v>
      </c>
      <c r="CT170" s="8">
        <v>0</v>
      </c>
      <c r="CU170" s="8">
        <v>0</v>
      </c>
      <c r="CV170" s="8">
        <v>0</v>
      </c>
      <c r="CW170" s="8">
        <v>0</v>
      </c>
      <c r="CX170" s="8">
        <v>0</v>
      </c>
      <c r="CY170" s="8">
        <v>0</v>
      </c>
      <c r="CZ170" s="8">
        <v>0</v>
      </c>
      <c r="DA170" s="8">
        <v>0</v>
      </c>
      <c r="DB170" s="8">
        <v>1</v>
      </c>
      <c r="DC170" s="8">
        <v>0</v>
      </c>
      <c r="DD170" s="8">
        <v>0</v>
      </c>
      <c r="DE170" s="8">
        <v>0</v>
      </c>
      <c r="DF170" s="8">
        <v>0</v>
      </c>
      <c r="DG170" s="8">
        <v>0</v>
      </c>
      <c r="DH170" s="8">
        <v>0</v>
      </c>
      <c r="DI170" s="8">
        <v>122</v>
      </c>
      <c r="DJ170" s="8">
        <v>122</v>
      </c>
      <c r="DK170" s="8">
        <v>122</v>
      </c>
      <c r="DL170" s="8">
        <v>122</v>
      </c>
      <c r="DM170" s="8">
        <v>122</v>
      </c>
      <c r="DN170" s="8">
        <v>122</v>
      </c>
      <c r="DO170" s="8">
        <v>122</v>
      </c>
      <c r="DP170" s="8">
        <v>122</v>
      </c>
      <c r="DQ170" s="8">
        <v>122</v>
      </c>
      <c r="DR170" s="8">
        <v>122</v>
      </c>
      <c r="DS170" s="8">
        <v>122</v>
      </c>
      <c r="DT170" s="8">
        <v>122</v>
      </c>
      <c r="DU170" s="8">
        <v>122</v>
      </c>
      <c r="DV170" s="8">
        <v>122</v>
      </c>
      <c r="DW170" s="8">
        <v>122</v>
      </c>
      <c r="DX170" s="8">
        <v>122</v>
      </c>
      <c r="DY170" s="8">
        <v>122</v>
      </c>
      <c r="DZ170" s="8">
        <v>122</v>
      </c>
      <c r="EA170" s="8">
        <v>122</v>
      </c>
      <c r="EB170" s="8">
        <v>122</v>
      </c>
      <c r="EC170" s="8">
        <v>122</v>
      </c>
      <c r="ED170" s="8">
        <v>122</v>
      </c>
      <c r="EE170" s="8">
        <v>122</v>
      </c>
      <c r="EF170" s="8">
        <v>122</v>
      </c>
      <c r="EG170" s="8">
        <v>122</v>
      </c>
      <c r="EH170" s="8">
        <v>122</v>
      </c>
      <c r="EI170" s="8">
        <v>122</v>
      </c>
      <c r="EJ170" s="8">
        <v>122</v>
      </c>
      <c r="EK170" s="8">
        <v>122</v>
      </c>
      <c r="EL170" s="8">
        <v>122</v>
      </c>
      <c r="EM170" s="8">
        <v>122</v>
      </c>
      <c r="EN170" s="8">
        <v>122</v>
      </c>
      <c r="EO170" s="8">
        <v>122</v>
      </c>
      <c r="EP170" s="8">
        <v>122</v>
      </c>
      <c r="EQ170" s="8">
        <v>122</v>
      </c>
      <c r="ER170" s="8">
        <v>122</v>
      </c>
      <c r="ES170" s="8">
        <v>122</v>
      </c>
      <c r="ET170" s="8">
        <v>122</v>
      </c>
      <c r="EU170" s="8">
        <v>122</v>
      </c>
      <c r="EV170" s="8">
        <v>122</v>
      </c>
      <c r="EW170" s="8" t="s">
        <v>110</v>
      </c>
      <c r="EX170" s="8" t="s">
        <v>213</v>
      </c>
      <c r="EY170" s="8">
        <v>9.5329999999999995</v>
      </c>
      <c r="EZ170" s="8">
        <v>5.03</v>
      </c>
      <c r="FA170" s="8">
        <v>6.859</v>
      </c>
      <c r="FB170" s="8">
        <v>5.2</v>
      </c>
      <c r="FC170" s="8" t="s">
        <v>3484</v>
      </c>
      <c r="FD170" s="8">
        <v>81</v>
      </c>
      <c r="FE170" s="8" t="s">
        <v>3484</v>
      </c>
      <c r="FF170" s="8">
        <v>246</v>
      </c>
      <c r="FG170" s="8" t="s">
        <v>3484</v>
      </c>
      <c r="FH170" s="8" t="s">
        <v>3485</v>
      </c>
      <c r="FI170" s="8" t="s">
        <v>3440</v>
      </c>
      <c r="FJ170" s="8" t="s">
        <v>65</v>
      </c>
      <c r="FK170" s="8">
        <v>1.9999999999999999E-7</v>
      </c>
      <c r="FL170" s="8">
        <v>92.5</v>
      </c>
      <c r="FM170" s="8">
        <v>0.44</v>
      </c>
      <c r="FN170" s="8" t="s">
        <v>3486</v>
      </c>
      <c r="FO170" s="8">
        <v>7</v>
      </c>
      <c r="FP170" s="8">
        <v>0</v>
      </c>
      <c r="FQ170" s="8" t="s">
        <v>3484</v>
      </c>
      <c r="FR170" s="8" t="s">
        <v>55</v>
      </c>
      <c r="FS170" s="8" t="s">
        <v>3487</v>
      </c>
      <c r="FT170" s="9">
        <v>1.9999999999999999E-7</v>
      </c>
      <c r="FU170" s="8" t="s">
        <v>3488</v>
      </c>
      <c r="FV170" s="8">
        <v>57</v>
      </c>
      <c r="FW170" s="8">
        <v>75</v>
      </c>
      <c r="FX170" s="8">
        <v>81</v>
      </c>
      <c r="FY170" s="8">
        <v>34</v>
      </c>
      <c r="FZ170" s="8">
        <v>50</v>
      </c>
      <c r="GA170" s="8">
        <v>93</v>
      </c>
      <c r="GB170" s="8">
        <v>49</v>
      </c>
      <c r="GC170" s="8">
        <v>1</v>
      </c>
      <c r="GD170" s="8">
        <v>1</v>
      </c>
      <c r="GE170" s="8">
        <v>1</v>
      </c>
      <c r="GF170" s="8">
        <v>1</v>
      </c>
      <c r="GG170" s="8" t="s">
        <v>190</v>
      </c>
      <c r="GH170" s="8" t="s">
        <v>3484</v>
      </c>
      <c r="GI170" s="8" t="s">
        <v>3489</v>
      </c>
      <c r="GJ170" s="8" t="s">
        <v>3484</v>
      </c>
      <c r="GK170" s="8" t="s">
        <v>2761</v>
      </c>
      <c r="GL170" s="8">
        <v>2.2000000000000002</v>
      </c>
      <c r="GM170" s="8" t="s">
        <v>681</v>
      </c>
      <c r="GN170" s="8" t="s">
        <v>2762</v>
      </c>
      <c r="GO170" s="8" t="s">
        <v>3489</v>
      </c>
      <c r="GP170" s="8" t="s">
        <v>3489</v>
      </c>
      <c r="GQ170" s="8" t="s">
        <v>55</v>
      </c>
      <c r="GR170" s="8" t="s">
        <v>3490</v>
      </c>
      <c r="GS170" s="8">
        <v>81</v>
      </c>
      <c r="GT170" s="8">
        <v>0</v>
      </c>
      <c r="GU170" s="8" t="s">
        <v>55</v>
      </c>
      <c r="GV170" s="8" t="s">
        <v>55</v>
      </c>
      <c r="GW170" s="8" t="s">
        <v>55</v>
      </c>
      <c r="GX170" s="8" t="s">
        <v>55</v>
      </c>
      <c r="GY170" s="8" t="s">
        <v>55</v>
      </c>
      <c r="GZ170" s="8">
        <v>0</v>
      </c>
      <c r="HA170" s="8">
        <v>6.2</v>
      </c>
      <c r="HB170" s="8">
        <v>2.5</v>
      </c>
      <c r="HC170" s="8">
        <v>2.5</v>
      </c>
      <c r="HD170" s="8" t="s">
        <v>61</v>
      </c>
      <c r="HE170" s="8" t="s">
        <v>3484</v>
      </c>
      <c r="HF170" s="8" t="s">
        <v>3491</v>
      </c>
      <c r="HG170" s="9">
        <v>1E-4</v>
      </c>
      <c r="HH170" s="8" t="s">
        <v>3492</v>
      </c>
      <c r="HI170" s="8">
        <v>45.1</v>
      </c>
      <c r="HJ170" s="8">
        <v>54</v>
      </c>
      <c r="HK170" s="8">
        <v>76</v>
      </c>
      <c r="HL170" s="8">
        <v>42</v>
      </c>
      <c r="HM170" s="8">
        <v>51</v>
      </c>
      <c r="HN170" s="8">
        <v>71</v>
      </c>
      <c r="HO170" s="8">
        <v>31</v>
      </c>
      <c r="HP170" s="8">
        <v>4</v>
      </c>
      <c r="HQ170" s="8">
        <v>22</v>
      </c>
      <c r="HR170" s="8">
        <v>24</v>
      </c>
      <c r="HS170" s="8">
        <v>1</v>
      </c>
      <c r="HT170" s="8" t="s">
        <v>3493</v>
      </c>
    </row>
    <row r="171" spans="1:228" x14ac:dyDescent="0.2">
      <c r="A171" s="6" t="s">
        <v>3491</v>
      </c>
      <c r="B171" s="6" t="s">
        <v>5727</v>
      </c>
      <c r="D171" s="8" t="s">
        <v>3513</v>
      </c>
      <c r="E171" s="8">
        <v>11.54</v>
      </c>
      <c r="F171" s="8">
        <v>1.0900000000000001</v>
      </c>
      <c r="G171" s="8">
        <f t="shared" si="26"/>
        <v>6.3149999999999995</v>
      </c>
      <c r="H171" s="8">
        <f t="shared" si="27"/>
        <v>2.6587827340128274</v>
      </c>
      <c r="I171" s="8">
        <v>296.08</v>
      </c>
      <c r="J171" s="8">
        <v>201.08</v>
      </c>
      <c r="K171" s="8">
        <v>1.84</v>
      </c>
      <c r="L171" s="8">
        <v>166.33333329999999</v>
      </c>
      <c r="M171" s="8">
        <v>7.3779335039999996</v>
      </c>
      <c r="N171" s="8">
        <v>136.69</v>
      </c>
      <c r="O171" s="8">
        <v>57.84</v>
      </c>
      <c r="P171" s="8">
        <v>157.85</v>
      </c>
      <c r="Q171" s="8">
        <v>117.46</v>
      </c>
      <c r="R171" s="8">
        <v>6.8760257329999996</v>
      </c>
      <c r="S171" s="8">
        <v>104.97</v>
      </c>
      <c r="T171" s="8">
        <v>9.73</v>
      </c>
      <c r="U171" s="8">
        <v>86.88</v>
      </c>
      <c r="V171" s="8">
        <v>67.193333330000002</v>
      </c>
      <c r="W171" s="8">
        <v>6.0702461960000003</v>
      </c>
      <c r="X171" s="8">
        <v>137.91999999999999</v>
      </c>
      <c r="Y171" s="8">
        <v>2.79</v>
      </c>
      <c r="Z171" s="8">
        <v>44.01</v>
      </c>
      <c r="AA171" s="8">
        <v>61.573333329999997</v>
      </c>
      <c r="AB171" s="8">
        <v>5.9442337670000001</v>
      </c>
      <c r="AC171" s="8">
        <v>99.05</v>
      </c>
      <c r="AD171" s="8">
        <v>119.65</v>
      </c>
      <c r="AE171" s="8">
        <v>109.35</v>
      </c>
      <c r="AF171" s="8">
        <v>6.7728094101607317</v>
      </c>
      <c r="AG171" s="8">
        <v>2.02</v>
      </c>
      <c r="AH171" s="8">
        <v>0</v>
      </c>
      <c r="AI171" s="8">
        <v>135.61000000000001</v>
      </c>
      <c r="AJ171" s="8">
        <v>45.876666669999999</v>
      </c>
      <c r="AK171" s="8">
        <v>5.5196886660000004</v>
      </c>
      <c r="AL171" s="8">
        <v>151.69</v>
      </c>
      <c r="AM171" s="8">
        <v>6.3</v>
      </c>
      <c r="AN171" s="8">
        <v>15.22</v>
      </c>
      <c r="AO171" s="8">
        <v>57.736666669999998</v>
      </c>
      <c r="AP171" s="8">
        <v>5.8514159130000003</v>
      </c>
      <c r="AQ171" s="8">
        <v>4.32</v>
      </c>
      <c r="AR171" s="8">
        <v>1.6</v>
      </c>
      <c r="AS171" s="8">
        <v>9.4499999999999993</v>
      </c>
      <c r="AT171" s="8">
        <v>5.1233333329999997</v>
      </c>
      <c r="AU171" s="8">
        <v>2.3570827589999999</v>
      </c>
      <c r="AV171" s="8">
        <v>9.9600000000000009</v>
      </c>
      <c r="AW171" s="8">
        <v>24.87</v>
      </c>
      <c r="AX171" s="8">
        <v>1.71</v>
      </c>
      <c r="AY171" s="8">
        <v>12.18</v>
      </c>
      <c r="AZ171" s="8">
        <v>3.6064422280000001</v>
      </c>
      <c r="BA171" s="8">
        <v>1.35</v>
      </c>
      <c r="BB171" s="8">
        <v>178.16</v>
      </c>
      <c r="BC171" s="8">
        <v>16.5</v>
      </c>
      <c r="BD171" s="8">
        <v>65.33666667</v>
      </c>
      <c r="BE171" s="8">
        <v>6.0298209480000002</v>
      </c>
      <c r="BF171" s="8">
        <v>2.74</v>
      </c>
      <c r="BG171" s="8">
        <v>87.6</v>
      </c>
      <c r="BH171" s="8">
        <v>5.74</v>
      </c>
      <c r="BI171" s="8">
        <v>32.026666669999997</v>
      </c>
      <c r="BJ171" s="8">
        <v>5.0012017450000004</v>
      </c>
      <c r="BK171" s="8">
        <v>4.34</v>
      </c>
      <c r="BL171" s="8">
        <v>0</v>
      </c>
      <c r="BM171" s="8">
        <v>1.01</v>
      </c>
      <c r="BN171" s="8">
        <v>1.7833333330000001</v>
      </c>
      <c r="BO171" s="8">
        <v>0.83457639100000003</v>
      </c>
      <c r="BP171" s="8">
        <v>6.12</v>
      </c>
      <c r="BQ171" s="8">
        <v>0</v>
      </c>
      <c r="BR171" s="8">
        <v>5.04</v>
      </c>
      <c r="BS171" s="8">
        <v>3.72</v>
      </c>
      <c r="BT171" s="8">
        <v>1.8953026209999999</v>
      </c>
      <c r="BU171" s="8">
        <v>9</v>
      </c>
      <c r="BV171" s="8">
        <v>1</v>
      </c>
      <c r="BW171" s="8">
        <v>321</v>
      </c>
      <c r="BX171" s="8">
        <v>139</v>
      </c>
      <c r="BY171" s="8">
        <v>1</v>
      </c>
      <c r="BZ171" s="8">
        <v>176</v>
      </c>
      <c r="CA171" s="8">
        <v>42</v>
      </c>
      <c r="CB171" s="8">
        <v>153</v>
      </c>
      <c r="CC171" s="8">
        <v>114</v>
      </c>
      <c r="CD171" s="8">
        <v>5</v>
      </c>
      <c r="CE171" s="8">
        <v>33</v>
      </c>
      <c r="CF171" s="8">
        <v>3</v>
      </c>
      <c r="CG171" s="8">
        <v>2</v>
      </c>
      <c r="CH171" s="8">
        <v>3</v>
      </c>
      <c r="CI171" s="8">
        <v>8</v>
      </c>
      <c r="CJ171" s="8">
        <v>18</v>
      </c>
      <c r="CK171" s="8">
        <v>1</v>
      </c>
      <c r="CL171" s="8">
        <v>91</v>
      </c>
      <c r="CM171" s="8">
        <v>61</v>
      </c>
      <c r="CN171" s="8">
        <v>2</v>
      </c>
      <c r="CO171" s="8">
        <v>0</v>
      </c>
      <c r="CP171" s="8">
        <v>224</v>
      </c>
      <c r="CQ171" s="8">
        <v>4</v>
      </c>
      <c r="CR171" s="8">
        <v>0</v>
      </c>
      <c r="CS171" s="8">
        <v>1</v>
      </c>
      <c r="CT171" s="8">
        <v>3</v>
      </c>
      <c r="CU171" s="8">
        <v>0</v>
      </c>
      <c r="CV171" s="8">
        <v>2</v>
      </c>
      <c r="CW171" s="8">
        <v>95</v>
      </c>
      <c r="CX171" s="8">
        <v>10</v>
      </c>
      <c r="CY171" s="8">
        <v>53</v>
      </c>
      <c r="CZ171" s="8">
        <v>115</v>
      </c>
      <c r="DA171" s="8">
        <v>3</v>
      </c>
      <c r="DB171" s="8">
        <v>39</v>
      </c>
      <c r="DC171" s="8">
        <v>1</v>
      </c>
      <c r="DD171" s="8">
        <v>168</v>
      </c>
      <c r="DE171" s="8">
        <v>10</v>
      </c>
      <c r="DF171" s="8">
        <v>1</v>
      </c>
      <c r="DG171" s="8">
        <v>46</v>
      </c>
      <c r="DH171" s="8">
        <v>3</v>
      </c>
      <c r="DI171" s="8">
        <v>113</v>
      </c>
      <c r="DJ171" s="8">
        <v>113</v>
      </c>
      <c r="DK171" s="8">
        <v>113</v>
      </c>
      <c r="DL171" s="8">
        <v>113</v>
      </c>
      <c r="DM171" s="8">
        <v>113</v>
      </c>
      <c r="DN171" s="8">
        <v>113</v>
      </c>
      <c r="DO171" s="8">
        <v>113</v>
      </c>
      <c r="DP171" s="8">
        <v>113</v>
      </c>
      <c r="DQ171" s="8">
        <v>113</v>
      </c>
      <c r="DR171" s="8">
        <v>113</v>
      </c>
      <c r="DS171" s="8">
        <v>113</v>
      </c>
      <c r="DT171" s="8">
        <v>113</v>
      </c>
      <c r="DU171" s="8">
        <v>113</v>
      </c>
      <c r="DV171" s="8">
        <v>113</v>
      </c>
      <c r="DW171" s="8">
        <v>113</v>
      </c>
      <c r="DX171" s="8">
        <v>113</v>
      </c>
      <c r="DY171" s="8">
        <v>113</v>
      </c>
      <c r="DZ171" s="8">
        <v>113</v>
      </c>
      <c r="EA171" s="8">
        <v>113</v>
      </c>
      <c r="EB171" s="8">
        <v>113</v>
      </c>
      <c r="EC171" s="8">
        <v>113</v>
      </c>
      <c r="ED171" s="8">
        <v>113</v>
      </c>
      <c r="EE171" s="8">
        <v>113</v>
      </c>
      <c r="EF171" s="8">
        <v>113</v>
      </c>
      <c r="EG171" s="8">
        <v>113</v>
      </c>
      <c r="EH171" s="8">
        <v>113</v>
      </c>
      <c r="EI171" s="8">
        <v>113</v>
      </c>
      <c r="EJ171" s="8">
        <v>113</v>
      </c>
      <c r="EK171" s="8">
        <v>113</v>
      </c>
      <c r="EL171" s="8">
        <v>113</v>
      </c>
      <c r="EM171" s="8">
        <v>113</v>
      </c>
      <c r="EN171" s="8">
        <v>113</v>
      </c>
      <c r="EO171" s="8">
        <v>113</v>
      </c>
      <c r="EP171" s="8">
        <v>113</v>
      </c>
      <c r="EQ171" s="8">
        <v>113</v>
      </c>
      <c r="ER171" s="8">
        <v>113</v>
      </c>
      <c r="ES171" s="8">
        <v>113</v>
      </c>
      <c r="ET171" s="8">
        <v>113</v>
      </c>
      <c r="EU171" s="8">
        <v>113</v>
      </c>
      <c r="EV171" s="8">
        <v>113</v>
      </c>
      <c r="EW171" s="8" t="s">
        <v>110</v>
      </c>
      <c r="EX171" s="8" t="s">
        <v>142</v>
      </c>
      <c r="EY171" s="8">
        <v>8.4819999999999993</v>
      </c>
      <c r="EZ171" s="8">
        <v>4.7</v>
      </c>
      <c r="FA171" s="8">
        <v>6.2510000000000003</v>
      </c>
      <c r="FB171" s="8">
        <v>4.2</v>
      </c>
      <c r="FC171" s="8" t="s">
        <v>3513</v>
      </c>
      <c r="FD171" s="8">
        <v>78</v>
      </c>
      <c r="FE171" s="8" t="s">
        <v>3513</v>
      </c>
      <c r="FF171" s="8">
        <v>237</v>
      </c>
      <c r="FG171" s="8" t="s">
        <v>3513</v>
      </c>
      <c r="FH171" s="8" t="s">
        <v>3514</v>
      </c>
      <c r="FI171" s="8" t="s">
        <v>3440</v>
      </c>
      <c r="FJ171" s="8" t="s">
        <v>65</v>
      </c>
      <c r="FK171" s="9">
        <v>2.9999999999999998E-31</v>
      </c>
      <c r="FL171" s="8">
        <v>89.1</v>
      </c>
      <c r="FM171" s="8">
        <v>0.46</v>
      </c>
      <c r="FN171" s="8" t="s">
        <v>3515</v>
      </c>
      <c r="FO171" s="8">
        <v>6</v>
      </c>
      <c r="FP171" s="8">
        <v>0</v>
      </c>
      <c r="FQ171" s="8" t="s">
        <v>3513</v>
      </c>
      <c r="FR171" s="8" t="s">
        <v>65</v>
      </c>
      <c r="FS171" s="8" t="s">
        <v>3487</v>
      </c>
      <c r="FT171" s="9">
        <v>2.9999999999999998E-31</v>
      </c>
      <c r="FU171" s="8" t="s">
        <v>3516</v>
      </c>
      <c r="FV171" s="8">
        <v>135</v>
      </c>
      <c r="FW171" s="8">
        <v>66</v>
      </c>
      <c r="FX171" s="8">
        <v>74</v>
      </c>
      <c r="FY171" s="8">
        <v>92</v>
      </c>
      <c r="FZ171" s="8">
        <v>100</v>
      </c>
      <c r="GA171" s="8">
        <v>89</v>
      </c>
      <c r="GB171" s="8">
        <v>5</v>
      </c>
      <c r="GC171" s="8">
        <v>0</v>
      </c>
      <c r="GD171" s="8">
        <v>9</v>
      </c>
      <c r="GE171" s="8">
        <v>13</v>
      </c>
      <c r="GF171" s="8">
        <v>1</v>
      </c>
      <c r="GG171" s="8" t="s">
        <v>72</v>
      </c>
      <c r="GH171" s="8" t="s">
        <v>3513</v>
      </c>
      <c r="GI171" s="8" t="s">
        <v>3517</v>
      </c>
      <c r="GJ171" s="8" t="s">
        <v>3518</v>
      </c>
      <c r="GK171" s="8" t="s">
        <v>3519</v>
      </c>
      <c r="GL171" s="8">
        <v>0.11</v>
      </c>
      <c r="GM171" s="8" t="s">
        <v>97</v>
      </c>
      <c r="GN171" s="8" t="s">
        <v>3520</v>
      </c>
      <c r="GO171" s="8" t="s">
        <v>3517</v>
      </c>
      <c r="GP171" s="8" t="s">
        <v>3517</v>
      </c>
      <c r="GQ171" s="8" t="s">
        <v>55</v>
      </c>
      <c r="GR171" s="8" t="s">
        <v>3521</v>
      </c>
      <c r="GS171" s="8">
        <v>78</v>
      </c>
      <c r="GT171" s="8">
        <v>0</v>
      </c>
      <c r="GU171" s="8" t="s">
        <v>55</v>
      </c>
      <c r="GV171" s="8" t="s">
        <v>55</v>
      </c>
      <c r="GW171" s="8" t="s">
        <v>55</v>
      </c>
      <c r="GX171" s="8" t="s">
        <v>55</v>
      </c>
      <c r="GY171" s="8" t="s">
        <v>55</v>
      </c>
      <c r="GZ171" s="8">
        <v>2</v>
      </c>
      <c r="HA171" s="8">
        <v>17.899999999999999</v>
      </c>
      <c r="HB171" s="8">
        <v>5.0999999999999996</v>
      </c>
      <c r="HC171" s="8">
        <v>6.4</v>
      </c>
      <c r="HD171" s="8" t="s">
        <v>61</v>
      </c>
      <c r="HE171" s="8" t="s">
        <v>3513</v>
      </c>
      <c r="HF171" s="8" t="s">
        <v>3491</v>
      </c>
      <c r="HG171" s="9">
        <v>1.0000000000000001E-5</v>
      </c>
      <c r="HH171" s="8" t="s">
        <v>3492</v>
      </c>
      <c r="HI171" s="8">
        <v>48.5</v>
      </c>
      <c r="HJ171" s="8">
        <v>75</v>
      </c>
      <c r="HK171" s="8">
        <v>76</v>
      </c>
      <c r="HL171" s="8">
        <v>34</v>
      </c>
      <c r="HM171" s="8">
        <v>48</v>
      </c>
      <c r="HN171" s="8">
        <v>99</v>
      </c>
      <c r="HO171" s="8">
        <v>49</v>
      </c>
      <c r="HP171" s="8">
        <v>6</v>
      </c>
      <c r="HQ171" s="8">
        <v>3</v>
      </c>
      <c r="HR171" s="8">
        <v>7</v>
      </c>
      <c r="HS171" s="8">
        <v>1</v>
      </c>
      <c r="HT171" s="8" t="s">
        <v>3493</v>
      </c>
    </row>
    <row r="172" spans="1:228" x14ac:dyDescent="0.2">
      <c r="A172" s="6" t="s">
        <v>3491</v>
      </c>
      <c r="B172" s="6" t="s">
        <v>5727</v>
      </c>
      <c r="D172" s="8" t="s">
        <v>3538</v>
      </c>
      <c r="E172" s="8">
        <v>0</v>
      </c>
      <c r="F172" s="8">
        <v>0</v>
      </c>
      <c r="G172" s="8">
        <f t="shared" si="26"/>
        <v>0</v>
      </c>
      <c r="H172" s="8" t="e">
        <f t="shared" si="27"/>
        <v>#NUM!</v>
      </c>
      <c r="I172" s="8">
        <v>0</v>
      </c>
      <c r="J172" s="8">
        <v>6.27</v>
      </c>
      <c r="K172" s="8">
        <v>0</v>
      </c>
      <c r="L172" s="8">
        <v>2.09</v>
      </c>
      <c r="M172" s="8">
        <v>1.063502942</v>
      </c>
      <c r="N172" s="8">
        <v>0</v>
      </c>
      <c r="O172" s="8">
        <v>0</v>
      </c>
      <c r="P172" s="8">
        <v>0</v>
      </c>
      <c r="Q172" s="8">
        <v>0</v>
      </c>
      <c r="R172" s="8" t="e">
        <v>#NUM!</v>
      </c>
      <c r="S172" s="8">
        <v>0</v>
      </c>
      <c r="T172" s="8">
        <v>0</v>
      </c>
      <c r="U172" s="8">
        <v>0</v>
      </c>
      <c r="V172" s="8">
        <v>0</v>
      </c>
      <c r="W172" s="8" t="e">
        <v>#NUM!</v>
      </c>
      <c r="X172" s="8">
        <v>0</v>
      </c>
      <c r="Y172" s="8">
        <v>0</v>
      </c>
      <c r="Z172" s="8">
        <v>0</v>
      </c>
      <c r="AA172" s="8">
        <v>0</v>
      </c>
      <c r="AB172" s="8" t="e">
        <v>#NUM!</v>
      </c>
      <c r="AC172" s="8">
        <v>0</v>
      </c>
      <c r="AD172" s="8">
        <v>0</v>
      </c>
      <c r="AE172" s="8">
        <v>0</v>
      </c>
      <c r="AF172" s="8" t="e">
        <v>#NUM!</v>
      </c>
      <c r="AG172" s="8">
        <v>0</v>
      </c>
      <c r="AH172" s="8">
        <v>0</v>
      </c>
      <c r="AI172" s="8">
        <v>0</v>
      </c>
      <c r="AJ172" s="8">
        <v>0</v>
      </c>
      <c r="AK172" s="8" t="e">
        <v>#NUM!</v>
      </c>
      <c r="AL172" s="8">
        <v>0</v>
      </c>
      <c r="AM172" s="8">
        <v>0</v>
      </c>
      <c r="AN172" s="8">
        <v>0</v>
      </c>
      <c r="AO172" s="8">
        <v>0</v>
      </c>
      <c r="AP172" s="8" t="e">
        <v>#NUM!</v>
      </c>
      <c r="AQ172" s="8">
        <v>0</v>
      </c>
      <c r="AR172" s="8">
        <v>0</v>
      </c>
      <c r="AS172" s="8">
        <v>0</v>
      </c>
      <c r="AT172" s="8">
        <v>0</v>
      </c>
      <c r="AU172" s="8" t="e">
        <v>#NUM!</v>
      </c>
      <c r="AV172" s="8">
        <v>0</v>
      </c>
      <c r="AW172" s="8">
        <v>0</v>
      </c>
      <c r="AX172" s="8">
        <v>0</v>
      </c>
      <c r="AY172" s="8">
        <v>0</v>
      </c>
      <c r="AZ172" s="8" t="e">
        <v>#NUM!</v>
      </c>
      <c r="BA172" s="8">
        <v>0</v>
      </c>
      <c r="BB172" s="8">
        <v>0</v>
      </c>
      <c r="BC172" s="8">
        <v>4.2300000000000004</v>
      </c>
      <c r="BD172" s="8">
        <v>1.41</v>
      </c>
      <c r="BE172" s="8">
        <v>0.49569516299999999</v>
      </c>
      <c r="BF172" s="8">
        <v>0</v>
      </c>
      <c r="BG172" s="8">
        <v>0</v>
      </c>
      <c r="BH172" s="8">
        <v>0</v>
      </c>
      <c r="BI172" s="8">
        <v>0</v>
      </c>
      <c r="BJ172" s="8" t="e">
        <v>#NUM!</v>
      </c>
      <c r="BK172" s="8">
        <v>0</v>
      </c>
      <c r="BL172" s="8">
        <v>0</v>
      </c>
      <c r="BM172" s="8">
        <v>0</v>
      </c>
      <c r="BN172" s="8">
        <v>0</v>
      </c>
      <c r="BO172" s="8" t="e">
        <v>#NUM!</v>
      </c>
      <c r="BP172" s="8">
        <v>0</v>
      </c>
      <c r="BQ172" s="8">
        <v>0</v>
      </c>
      <c r="BR172" s="8">
        <v>0</v>
      </c>
      <c r="BS172" s="8">
        <v>0</v>
      </c>
      <c r="BT172" s="8" t="e">
        <v>#NUM!</v>
      </c>
      <c r="BU172" s="8">
        <v>0</v>
      </c>
      <c r="BV172" s="8">
        <v>0</v>
      </c>
      <c r="BW172" s="8">
        <v>0</v>
      </c>
      <c r="BX172" s="8">
        <v>1.69</v>
      </c>
      <c r="BY172" s="8">
        <v>0</v>
      </c>
      <c r="BZ172" s="8">
        <v>0</v>
      </c>
      <c r="CA172" s="8">
        <v>0</v>
      </c>
      <c r="CB172" s="8">
        <v>0</v>
      </c>
      <c r="CC172" s="8">
        <v>0</v>
      </c>
      <c r="CD172" s="8">
        <v>0</v>
      </c>
      <c r="CE172" s="8">
        <v>0</v>
      </c>
      <c r="CF172" s="8">
        <v>0</v>
      </c>
      <c r="CG172" s="8">
        <v>0</v>
      </c>
      <c r="CH172" s="8">
        <v>0</v>
      </c>
      <c r="CI172" s="8">
        <v>0</v>
      </c>
      <c r="CJ172" s="8">
        <v>0</v>
      </c>
      <c r="CK172" s="8">
        <v>0</v>
      </c>
      <c r="CL172" s="8">
        <v>0</v>
      </c>
      <c r="CM172" s="8">
        <v>0</v>
      </c>
      <c r="CN172" s="8">
        <v>0</v>
      </c>
      <c r="CO172" s="8">
        <v>0</v>
      </c>
      <c r="CP172" s="8">
        <v>0</v>
      </c>
      <c r="CQ172" s="8">
        <v>0</v>
      </c>
      <c r="CR172" s="8">
        <v>0</v>
      </c>
      <c r="CS172" s="8">
        <v>0</v>
      </c>
      <c r="CT172" s="8">
        <v>0</v>
      </c>
      <c r="CU172" s="8">
        <v>0</v>
      </c>
      <c r="CV172" s="8">
        <v>0</v>
      </c>
      <c r="CW172" s="8">
        <v>0</v>
      </c>
      <c r="CX172" s="8">
        <v>0</v>
      </c>
      <c r="CY172" s="8">
        <v>0</v>
      </c>
      <c r="CZ172" s="8">
        <v>0</v>
      </c>
      <c r="DA172" s="8">
        <v>0</v>
      </c>
      <c r="DB172" s="8">
        <v>0</v>
      </c>
      <c r="DC172" s="8">
        <v>0</v>
      </c>
      <c r="DD172" s="8">
        <v>0</v>
      </c>
      <c r="DE172" s="8">
        <v>1</v>
      </c>
      <c r="DF172" s="8">
        <v>0</v>
      </c>
      <c r="DG172" s="8">
        <v>0</v>
      </c>
      <c r="DH172" s="8">
        <v>0</v>
      </c>
      <c r="DI172" s="8">
        <v>44</v>
      </c>
      <c r="DJ172" s="8">
        <v>44</v>
      </c>
      <c r="DK172" s="8">
        <v>44</v>
      </c>
      <c r="DL172" s="8">
        <v>44</v>
      </c>
      <c r="DM172" s="8">
        <v>44</v>
      </c>
      <c r="DN172" s="8">
        <v>44</v>
      </c>
      <c r="DO172" s="8">
        <v>44</v>
      </c>
      <c r="DP172" s="8">
        <v>44</v>
      </c>
      <c r="DQ172" s="8">
        <v>44</v>
      </c>
      <c r="DR172" s="8">
        <v>44</v>
      </c>
      <c r="DS172" s="8">
        <v>44</v>
      </c>
      <c r="DT172" s="8">
        <v>44</v>
      </c>
      <c r="DU172" s="8">
        <v>44</v>
      </c>
      <c r="DV172" s="8">
        <v>44</v>
      </c>
      <c r="DW172" s="8">
        <v>44</v>
      </c>
      <c r="DX172" s="8">
        <v>44</v>
      </c>
      <c r="DY172" s="8">
        <v>44</v>
      </c>
      <c r="DZ172" s="8">
        <v>44</v>
      </c>
      <c r="EA172" s="8">
        <v>44</v>
      </c>
      <c r="EB172" s="8">
        <v>44</v>
      </c>
      <c r="EC172" s="8">
        <v>44</v>
      </c>
      <c r="ED172" s="8">
        <v>44</v>
      </c>
      <c r="EE172" s="8">
        <v>44</v>
      </c>
      <c r="EF172" s="8">
        <v>44</v>
      </c>
      <c r="EG172" s="8">
        <v>44</v>
      </c>
      <c r="EH172" s="8">
        <v>44</v>
      </c>
      <c r="EI172" s="8">
        <v>44</v>
      </c>
      <c r="EJ172" s="8">
        <v>44</v>
      </c>
      <c r="EK172" s="8">
        <v>44</v>
      </c>
      <c r="EL172" s="8">
        <v>44</v>
      </c>
      <c r="EM172" s="8">
        <v>44</v>
      </c>
      <c r="EN172" s="8">
        <v>44</v>
      </c>
      <c r="EO172" s="8">
        <v>44</v>
      </c>
      <c r="EP172" s="8">
        <v>44</v>
      </c>
      <c r="EQ172" s="8">
        <v>44</v>
      </c>
      <c r="ER172" s="8">
        <v>44</v>
      </c>
      <c r="ES172" s="8">
        <v>44</v>
      </c>
      <c r="ET172" s="8">
        <v>44</v>
      </c>
      <c r="EU172" s="8">
        <v>44</v>
      </c>
      <c r="EV172" s="8">
        <v>44</v>
      </c>
      <c r="EW172" s="8" t="s">
        <v>54</v>
      </c>
      <c r="EX172" s="8" t="s">
        <v>55</v>
      </c>
      <c r="EY172" s="8">
        <v>6.3970000000000002</v>
      </c>
      <c r="EZ172" s="8">
        <v>6.12</v>
      </c>
      <c r="FC172" s="8" t="s">
        <v>3538</v>
      </c>
      <c r="FD172" s="8">
        <v>56</v>
      </c>
      <c r="FE172" s="8" t="s">
        <v>3538</v>
      </c>
      <c r="FF172" s="8">
        <v>168</v>
      </c>
      <c r="FG172" s="8" t="s">
        <v>3538</v>
      </c>
      <c r="FH172" s="8" t="s">
        <v>3539</v>
      </c>
      <c r="FI172" s="8" t="s">
        <v>3440</v>
      </c>
      <c r="FJ172" s="8" t="s">
        <v>65</v>
      </c>
      <c r="FK172" s="8">
        <v>5.0000000000000004E-6</v>
      </c>
      <c r="FL172" s="8">
        <v>40.799999999999997</v>
      </c>
      <c r="FM172" s="8">
        <v>0.87</v>
      </c>
      <c r="FN172" s="8" t="s">
        <v>3540</v>
      </c>
      <c r="FO172" s="8">
        <v>9</v>
      </c>
      <c r="FP172" s="8">
        <v>0</v>
      </c>
      <c r="FQ172" s="8" t="s">
        <v>3538</v>
      </c>
      <c r="FR172" s="8" t="s">
        <v>55</v>
      </c>
      <c r="FS172" s="8" t="s">
        <v>3541</v>
      </c>
      <c r="FT172" s="9">
        <v>5.0000000000000004E-6</v>
      </c>
      <c r="FU172" s="8" t="s">
        <v>3542</v>
      </c>
      <c r="FV172" s="8">
        <v>52.4</v>
      </c>
      <c r="FW172" s="8">
        <v>40</v>
      </c>
      <c r="FX172" s="8">
        <v>98</v>
      </c>
      <c r="FY172" s="8">
        <v>42</v>
      </c>
      <c r="FZ172" s="8">
        <v>67</v>
      </c>
      <c r="GA172" s="8">
        <v>41</v>
      </c>
      <c r="GB172" s="8">
        <v>23</v>
      </c>
      <c r="GC172" s="8">
        <v>0</v>
      </c>
      <c r="GD172" s="8">
        <v>44</v>
      </c>
      <c r="GE172" s="8">
        <v>8</v>
      </c>
      <c r="GF172" s="8">
        <v>1</v>
      </c>
      <c r="GG172" s="8" t="s">
        <v>84</v>
      </c>
      <c r="GH172" s="8" t="s">
        <v>3538</v>
      </c>
      <c r="GI172" s="8" t="s">
        <v>3543</v>
      </c>
      <c r="GJ172" s="8" t="s">
        <v>3544</v>
      </c>
      <c r="GK172" s="8" t="s">
        <v>3545</v>
      </c>
      <c r="GL172" s="8">
        <v>4.4000000000000004</v>
      </c>
      <c r="GM172" s="8" t="s">
        <v>143</v>
      </c>
      <c r="GN172" s="8" t="s">
        <v>3546</v>
      </c>
      <c r="GO172" s="8" t="s">
        <v>3543</v>
      </c>
      <c r="GP172" s="8" t="s">
        <v>3543</v>
      </c>
      <c r="GQ172" s="8" t="s">
        <v>55</v>
      </c>
      <c r="GR172" s="8" t="s">
        <v>2735</v>
      </c>
      <c r="GS172" s="8">
        <v>56</v>
      </c>
      <c r="GT172" s="8">
        <v>0</v>
      </c>
      <c r="GU172" s="8" t="s">
        <v>55</v>
      </c>
      <c r="GV172" s="8" t="s">
        <v>55</v>
      </c>
      <c r="GW172" s="8" t="s">
        <v>55</v>
      </c>
      <c r="GX172" s="8" t="s">
        <v>55</v>
      </c>
      <c r="GY172" s="8" t="s">
        <v>55</v>
      </c>
      <c r="GZ172" s="8">
        <v>0</v>
      </c>
      <c r="HA172" s="8">
        <v>10.7</v>
      </c>
      <c r="HB172" s="8">
        <v>5.4</v>
      </c>
      <c r="HC172" s="8">
        <v>7.1</v>
      </c>
      <c r="HD172" s="8" t="s">
        <v>61</v>
      </c>
      <c r="HE172" s="8" t="s">
        <v>3538</v>
      </c>
      <c r="HF172" s="8" t="s">
        <v>3491</v>
      </c>
      <c r="HG172" s="9">
        <v>8.9999999999999998E-4</v>
      </c>
      <c r="HH172" s="8" t="s">
        <v>3492</v>
      </c>
      <c r="HI172" s="8">
        <v>42.4</v>
      </c>
      <c r="HJ172" s="8">
        <v>39</v>
      </c>
      <c r="HK172" s="8">
        <v>76</v>
      </c>
      <c r="HL172" s="8">
        <v>41</v>
      </c>
      <c r="HM172" s="8">
        <v>58</v>
      </c>
      <c r="HN172" s="8">
        <v>51</v>
      </c>
      <c r="HO172" s="8">
        <v>23</v>
      </c>
      <c r="HP172" s="8">
        <v>3</v>
      </c>
      <c r="HQ172" s="8">
        <v>22</v>
      </c>
      <c r="HR172" s="8">
        <v>12</v>
      </c>
      <c r="HS172" s="8">
        <v>1</v>
      </c>
      <c r="HT172" s="8" t="s">
        <v>3493</v>
      </c>
    </row>
    <row r="174" spans="1:228" x14ac:dyDescent="0.2">
      <c r="C174" s="2" t="s">
        <v>1066</v>
      </c>
    </row>
    <row r="175" spans="1:228" x14ac:dyDescent="0.2">
      <c r="A175" s="6"/>
      <c r="B175" s="6" t="s">
        <v>1066</v>
      </c>
      <c r="D175" s="8" t="s">
        <v>1075</v>
      </c>
      <c r="E175" s="8">
        <v>23.68</v>
      </c>
      <c r="F175" s="8">
        <v>13.41</v>
      </c>
      <c r="G175" s="8">
        <f t="shared" ref="G175:G189" si="28">AVERAGE(E175, F175)</f>
        <v>18.545000000000002</v>
      </c>
      <c r="H175" s="8">
        <f t="shared" ref="H175:H189" si="29">LOG(G175, 2)</f>
        <v>4.2129583627282852</v>
      </c>
      <c r="I175" s="8">
        <v>53.94</v>
      </c>
      <c r="J175" s="8">
        <v>61.06</v>
      </c>
      <c r="K175" s="8">
        <v>5.65</v>
      </c>
      <c r="L175" s="8">
        <v>40.216666670000002</v>
      </c>
      <c r="M175" s="8">
        <v>5.3297216049999996</v>
      </c>
      <c r="N175" s="8">
        <v>2.39</v>
      </c>
      <c r="O175" s="8">
        <v>1.82</v>
      </c>
      <c r="P175" s="8">
        <v>0.91</v>
      </c>
      <c r="Q175" s="8">
        <v>1.7066666669999999</v>
      </c>
      <c r="R175" s="8">
        <v>0.77118131000000001</v>
      </c>
      <c r="S175" s="8">
        <v>0</v>
      </c>
      <c r="T175" s="8">
        <v>0.86</v>
      </c>
      <c r="U175" s="8">
        <v>0</v>
      </c>
      <c r="V175" s="8">
        <v>0.28666666699999999</v>
      </c>
      <c r="W175" s="8">
        <v>-1.8025539340000001</v>
      </c>
      <c r="X175" s="8">
        <v>1.05</v>
      </c>
      <c r="Y175" s="8">
        <v>0</v>
      </c>
      <c r="Z175" s="8">
        <v>2.48</v>
      </c>
      <c r="AA175" s="8">
        <v>1.1766666670000001</v>
      </c>
      <c r="AB175" s="8">
        <v>0.234705683</v>
      </c>
      <c r="AC175" s="8">
        <v>0</v>
      </c>
      <c r="AD175" s="8">
        <v>0.86</v>
      </c>
      <c r="AE175" s="8">
        <v>0.43</v>
      </c>
      <c r="AF175" s="8">
        <v>-1.2175914350726269</v>
      </c>
      <c r="AG175" s="8">
        <v>1.33</v>
      </c>
      <c r="AH175" s="8">
        <v>3.13</v>
      </c>
      <c r="AI175" s="8">
        <v>1.06</v>
      </c>
      <c r="AJ175" s="8">
        <v>1.84</v>
      </c>
      <c r="AK175" s="8">
        <v>0.87970576599999994</v>
      </c>
      <c r="AL175" s="8">
        <v>21.65</v>
      </c>
      <c r="AM175" s="8">
        <v>33.78</v>
      </c>
      <c r="AN175" s="8">
        <v>16.02</v>
      </c>
      <c r="AO175" s="8">
        <v>23.81666667</v>
      </c>
      <c r="AP175" s="8">
        <v>4.5738996060000003</v>
      </c>
      <c r="AQ175" s="8">
        <v>51.91</v>
      </c>
      <c r="AR175" s="8">
        <v>71.16</v>
      </c>
      <c r="AS175" s="8">
        <v>42.95</v>
      </c>
      <c r="AT175" s="8">
        <v>55.34</v>
      </c>
      <c r="AU175" s="8">
        <v>5.7902507390000002</v>
      </c>
      <c r="AV175" s="8">
        <v>0</v>
      </c>
      <c r="AW175" s="8">
        <v>4.8600000000000003</v>
      </c>
      <c r="AX175" s="8">
        <v>0</v>
      </c>
      <c r="AY175" s="8">
        <v>1.62</v>
      </c>
      <c r="AZ175" s="8">
        <v>0.69599381299999996</v>
      </c>
      <c r="BA175" s="8">
        <v>0.59</v>
      </c>
      <c r="BB175" s="8">
        <v>1.87</v>
      </c>
      <c r="BC175" s="8">
        <v>1.45</v>
      </c>
      <c r="BD175" s="8">
        <v>1.3033333330000001</v>
      </c>
      <c r="BE175" s="8">
        <v>0.38220610599999999</v>
      </c>
      <c r="BF175" s="8">
        <v>1.2</v>
      </c>
      <c r="BG175" s="8">
        <v>5.0199999999999996</v>
      </c>
      <c r="BH175" s="8">
        <v>3.37</v>
      </c>
      <c r="BI175" s="8">
        <v>3.1966666670000001</v>
      </c>
      <c r="BJ175" s="8">
        <v>1.6765683149999999</v>
      </c>
      <c r="BK175" s="8">
        <v>4.29</v>
      </c>
      <c r="BL175" s="8">
        <v>0</v>
      </c>
      <c r="BM175" s="8">
        <v>0.45</v>
      </c>
      <c r="BN175" s="8">
        <v>1.58</v>
      </c>
      <c r="BO175" s="8">
        <v>0.65992455800000005</v>
      </c>
      <c r="BP175" s="8">
        <v>3.59</v>
      </c>
      <c r="BQ175" s="8">
        <v>3.08</v>
      </c>
      <c r="BR175" s="8">
        <v>2.2200000000000002</v>
      </c>
      <c r="BS175" s="8">
        <v>2.963333333</v>
      </c>
      <c r="BT175" s="8">
        <v>1.5672209180000001</v>
      </c>
      <c r="BU175" s="8">
        <v>42</v>
      </c>
      <c r="BV175" s="8">
        <v>28</v>
      </c>
      <c r="BW175" s="8">
        <v>133</v>
      </c>
      <c r="BX175" s="8">
        <v>96</v>
      </c>
      <c r="BY175" s="8">
        <v>7</v>
      </c>
      <c r="BZ175" s="8">
        <v>7</v>
      </c>
      <c r="CA175" s="8">
        <v>3</v>
      </c>
      <c r="CB175" s="8">
        <v>2</v>
      </c>
      <c r="CC175" s="8">
        <v>37</v>
      </c>
      <c r="CD175" s="8">
        <v>61</v>
      </c>
      <c r="CE175" s="8">
        <v>79</v>
      </c>
      <c r="CF175" s="8">
        <v>82</v>
      </c>
      <c r="CG175" s="8">
        <v>202</v>
      </c>
      <c r="CH175" s="8">
        <v>31</v>
      </c>
      <c r="CI175" s="8">
        <v>0</v>
      </c>
      <c r="CJ175" s="8">
        <v>8</v>
      </c>
      <c r="CK175" s="8">
        <v>0</v>
      </c>
      <c r="CL175" s="8">
        <v>0</v>
      </c>
      <c r="CM175" s="8">
        <v>1</v>
      </c>
      <c r="CN175" s="8">
        <v>3</v>
      </c>
      <c r="CO175" s="8">
        <v>3</v>
      </c>
      <c r="CP175" s="8">
        <v>4</v>
      </c>
      <c r="CQ175" s="8">
        <v>9</v>
      </c>
      <c r="CR175" s="8">
        <v>0</v>
      </c>
      <c r="CS175" s="8">
        <v>1</v>
      </c>
      <c r="CT175" s="8">
        <v>4</v>
      </c>
      <c r="CU175" s="8">
        <v>5</v>
      </c>
      <c r="CV175" s="8">
        <v>2</v>
      </c>
      <c r="CW175" s="8">
        <v>0</v>
      </c>
      <c r="CX175" s="8">
        <v>2</v>
      </c>
      <c r="CY175" s="8">
        <v>0</v>
      </c>
      <c r="CZ175" s="8">
        <v>2</v>
      </c>
      <c r="DA175" s="8">
        <v>0</v>
      </c>
      <c r="DB175" s="8">
        <v>5</v>
      </c>
      <c r="DC175" s="8">
        <v>1</v>
      </c>
      <c r="DD175" s="8">
        <v>4</v>
      </c>
      <c r="DE175" s="8">
        <v>2</v>
      </c>
      <c r="DF175" s="8">
        <v>1</v>
      </c>
      <c r="DG175" s="8">
        <v>6</v>
      </c>
      <c r="DH175" s="8">
        <v>4</v>
      </c>
      <c r="DI175" s="8">
        <v>257</v>
      </c>
      <c r="DJ175" s="8">
        <v>257</v>
      </c>
      <c r="DK175" s="8">
        <v>257</v>
      </c>
      <c r="DL175" s="8">
        <v>257</v>
      </c>
      <c r="DM175" s="8">
        <v>257</v>
      </c>
      <c r="DN175" s="8">
        <v>257</v>
      </c>
      <c r="DO175" s="8">
        <v>257</v>
      </c>
      <c r="DP175" s="8">
        <v>257</v>
      </c>
      <c r="DQ175" s="8">
        <v>257</v>
      </c>
      <c r="DR175" s="8">
        <v>257</v>
      </c>
      <c r="DS175" s="8">
        <v>257</v>
      </c>
      <c r="DT175" s="8">
        <v>257</v>
      </c>
      <c r="DU175" s="8">
        <v>257</v>
      </c>
      <c r="DV175" s="8">
        <v>257</v>
      </c>
      <c r="DW175" s="8">
        <v>257</v>
      </c>
      <c r="DX175" s="8">
        <v>257</v>
      </c>
      <c r="DY175" s="8">
        <v>257</v>
      </c>
      <c r="DZ175" s="8">
        <v>257</v>
      </c>
      <c r="EA175" s="8">
        <v>257</v>
      </c>
      <c r="EB175" s="8">
        <v>257</v>
      </c>
      <c r="EC175" s="8">
        <v>257</v>
      </c>
      <c r="ED175" s="8">
        <v>257</v>
      </c>
      <c r="EE175" s="8">
        <v>257</v>
      </c>
      <c r="EF175" s="8">
        <v>257</v>
      </c>
      <c r="EG175" s="8">
        <v>257</v>
      </c>
      <c r="EH175" s="8">
        <v>257</v>
      </c>
      <c r="EI175" s="8">
        <v>257</v>
      </c>
      <c r="EJ175" s="8">
        <v>257</v>
      </c>
      <c r="EK175" s="8">
        <v>257</v>
      </c>
      <c r="EL175" s="8">
        <v>257</v>
      </c>
      <c r="EM175" s="8">
        <v>257</v>
      </c>
      <c r="EN175" s="8">
        <v>257</v>
      </c>
      <c r="EO175" s="8">
        <v>257</v>
      </c>
      <c r="EP175" s="8">
        <v>257</v>
      </c>
      <c r="EQ175" s="8">
        <v>257</v>
      </c>
      <c r="ER175" s="8">
        <v>257</v>
      </c>
      <c r="ES175" s="8">
        <v>257</v>
      </c>
      <c r="ET175" s="8">
        <v>257</v>
      </c>
      <c r="EU175" s="8">
        <v>257</v>
      </c>
      <c r="EV175" s="8">
        <v>257</v>
      </c>
      <c r="EW175" s="8" t="s">
        <v>54</v>
      </c>
      <c r="EX175" s="8" t="s">
        <v>55</v>
      </c>
      <c r="EY175" s="8">
        <v>15.169</v>
      </c>
      <c r="EZ175" s="8">
        <v>4.55</v>
      </c>
      <c r="FC175" s="8" t="s">
        <v>1075</v>
      </c>
      <c r="FD175" s="8">
        <v>126</v>
      </c>
      <c r="FE175" s="8" t="s">
        <v>1075</v>
      </c>
      <c r="FF175" s="8">
        <v>381</v>
      </c>
      <c r="FG175" s="8" t="s">
        <v>1075</v>
      </c>
      <c r="FH175" s="8" t="s">
        <v>1066</v>
      </c>
      <c r="FI175" s="8" t="s">
        <v>1046</v>
      </c>
      <c r="FJ175" s="8" t="s">
        <v>57</v>
      </c>
      <c r="FK175" s="9">
        <v>5.0000000000000004E-18</v>
      </c>
      <c r="FL175" s="8">
        <v>91.1</v>
      </c>
      <c r="FM175" s="8">
        <v>0.5</v>
      </c>
      <c r="FN175" s="8" t="s">
        <v>1076</v>
      </c>
      <c r="FO175" s="8">
        <v>6</v>
      </c>
      <c r="FP175" s="8">
        <v>0</v>
      </c>
      <c r="FQ175" s="8" t="s">
        <v>1075</v>
      </c>
      <c r="FR175" s="8" t="s">
        <v>65</v>
      </c>
      <c r="FS175" s="8" t="s">
        <v>240</v>
      </c>
      <c r="FT175" s="9">
        <v>7.0000000000000007E-21</v>
      </c>
      <c r="FU175" s="8" t="s">
        <v>1077</v>
      </c>
      <c r="FV175" s="8">
        <v>101</v>
      </c>
      <c r="FW175" s="8">
        <v>119</v>
      </c>
      <c r="FX175" s="8">
        <v>159</v>
      </c>
      <c r="FY175" s="8">
        <v>40</v>
      </c>
      <c r="FZ175" s="8">
        <v>57</v>
      </c>
      <c r="GA175" s="8">
        <v>75</v>
      </c>
      <c r="GB175" s="8">
        <v>71</v>
      </c>
      <c r="GC175" s="8">
        <v>11</v>
      </c>
      <c r="GD175" s="8">
        <v>40</v>
      </c>
      <c r="GE175" s="8">
        <v>8</v>
      </c>
      <c r="GF175" s="8">
        <v>1</v>
      </c>
      <c r="GG175" s="8" t="s">
        <v>1069</v>
      </c>
      <c r="GH175" s="8" t="s">
        <v>1075</v>
      </c>
      <c r="GI175" s="8" t="s">
        <v>1078</v>
      </c>
      <c r="GJ175" s="8" t="s">
        <v>1075</v>
      </c>
      <c r="GK175" s="8" t="s">
        <v>1079</v>
      </c>
      <c r="GL175" s="8">
        <v>0.5</v>
      </c>
      <c r="GM175" s="8" t="s">
        <v>1080</v>
      </c>
      <c r="GN175" s="8" t="s">
        <v>1081</v>
      </c>
      <c r="GO175" s="8" t="s">
        <v>1078</v>
      </c>
      <c r="GP175" s="8" t="s">
        <v>1078</v>
      </c>
      <c r="GQ175" s="8" t="s">
        <v>55</v>
      </c>
      <c r="GR175" s="8" t="s">
        <v>76</v>
      </c>
      <c r="GS175" s="8">
        <v>126</v>
      </c>
      <c r="GT175" s="8">
        <v>0</v>
      </c>
      <c r="GU175" s="8" t="s">
        <v>55</v>
      </c>
      <c r="GV175" s="8" t="s">
        <v>55</v>
      </c>
      <c r="GW175" s="8" t="s">
        <v>55</v>
      </c>
      <c r="GX175" s="8" t="s">
        <v>55</v>
      </c>
      <c r="GY175" s="8" t="s">
        <v>55</v>
      </c>
      <c r="GZ175" s="8">
        <v>0</v>
      </c>
      <c r="HA175" s="8">
        <v>11.9</v>
      </c>
      <c r="HB175" s="8">
        <v>4</v>
      </c>
      <c r="HC175" s="8">
        <v>3.2</v>
      </c>
      <c r="HD175" s="8">
        <v>2.4</v>
      </c>
      <c r="HE175" s="8" t="s">
        <v>1075</v>
      </c>
      <c r="HF175" s="8" t="s">
        <v>1082</v>
      </c>
      <c r="HG175" s="9">
        <v>8.0000000000000002E-13</v>
      </c>
      <c r="HH175" s="8" t="s">
        <v>1083</v>
      </c>
      <c r="HI175" s="8">
        <v>72.400000000000006</v>
      </c>
      <c r="HJ175" s="8">
        <v>111</v>
      </c>
      <c r="HK175" s="8">
        <v>156</v>
      </c>
      <c r="HL175" s="8">
        <v>33</v>
      </c>
      <c r="HM175" s="8">
        <v>54</v>
      </c>
      <c r="HN175" s="8">
        <v>71</v>
      </c>
      <c r="HO175" s="8">
        <v>74</v>
      </c>
      <c r="HP175" s="8">
        <v>7</v>
      </c>
      <c r="HQ175" s="8">
        <v>50</v>
      </c>
      <c r="HR175" s="8">
        <v>9</v>
      </c>
      <c r="HS175" s="8">
        <v>1</v>
      </c>
      <c r="HT175" s="8" t="s">
        <v>1084</v>
      </c>
    </row>
    <row r="176" spans="1:228" x14ac:dyDescent="0.2">
      <c r="A176" s="6"/>
      <c r="B176" s="6" t="s">
        <v>1066</v>
      </c>
      <c r="D176" s="8" t="s">
        <v>3467</v>
      </c>
      <c r="E176" s="8">
        <v>0</v>
      </c>
      <c r="F176" s="8">
        <v>0</v>
      </c>
      <c r="G176" s="8">
        <f t="shared" si="28"/>
        <v>0</v>
      </c>
      <c r="H176" s="8" t="e">
        <f t="shared" si="29"/>
        <v>#NUM!</v>
      </c>
      <c r="I176" s="8">
        <v>0</v>
      </c>
      <c r="J176" s="8">
        <v>0</v>
      </c>
      <c r="K176" s="8">
        <v>0</v>
      </c>
      <c r="L176" s="8">
        <v>0</v>
      </c>
      <c r="M176" s="8" t="e">
        <v>#NUM!</v>
      </c>
      <c r="N176" s="8">
        <v>0</v>
      </c>
      <c r="O176" s="8">
        <v>0.5</v>
      </c>
      <c r="P176" s="8">
        <v>0</v>
      </c>
      <c r="Q176" s="8">
        <v>0.16666666699999999</v>
      </c>
      <c r="R176" s="8">
        <v>-2.5849624979999999</v>
      </c>
      <c r="S176" s="8">
        <v>0.4</v>
      </c>
      <c r="T176" s="8">
        <v>0.18</v>
      </c>
      <c r="U176" s="8">
        <v>0</v>
      </c>
      <c r="V176" s="8">
        <v>0.193333333</v>
      </c>
      <c r="W176" s="8">
        <v>-2.3708376979999999</v>
      </c>
      <c r="X176" s="8">
        <v>0.65</v>
      </c>
      <c r="Y176" s="8">
        <v>0.17</v>
      </c>
      <c r="Z176" s="8">
        <v>0.2</v>
      </c>
      <c r="AA176" s="8">
        <v>0.34</v>
      </c>
      <c r="AB176" s="8">
        <v>-1.5563933489999999</v>
      </c>
      <c r="AC176" s="8">
        <v>0.2</v>
      </c>
      <c r="AD176" s="8">
        <v>0</v>
      </c>
      <c r="AE176" s="8">
        <v>0.1</v>
      </c>
      <c r="AF176" s="8">
        <v>-3.3219280948873622</v>
      </c>
      <c r="AG176" s="8">
        <v>0.37</v>
      </c>
      <c r="AH176" s="8">
        <v>0</v>
      </c>
      <c r="AI176" s="8">
        <v>0.11</v>
      </c>
      <c r="AJ176" s="8">
        <v>0.16</v>
      </c>
      <c r="AK176" s="8">
        <v>-2.6438561900000002</v>
      </c>
      <c r="AL176" s="8">
        <v>0</v>
      </c>
      <c r="AM176" s="8">
        <v>0</v>
      </c>
      <c r="AN176" s="8">
        <v>0.17</v>
      </c>
      <c r="AO176" s="8">
        <v>5.6666666999999997E-2</v>
      </c>
      <c r="AP176" s="8">
        <v>-4.1413558410000002</v>
      </c>
      <c r="AQ176" s="8">
        <v>0</v>
      </c>
      <c r="AR176" s="8">
        <v>0</v>
      </c>
      <c r="AS176" s="8">
        <v>0</v>
      </c>
      <c r="AT176" s="8">
        <v>0</v>
      </c>
      <c r="AU176" s="8" t="e">
        <v>#NUM!</v>
      </c>
      <c r="AV176" s="8">
        <v>0.23</v>
      </c>
      <c r="AW176" s="8">
        <v>0</v>
      </c>
      <c r="AX176" s="8">
        <v>0</v>
      </c>
      <c r="AY176" s="8">
        <v>7.6666666999999994E-2</v>
      </c>
      <c r="AZ176" s="8">
        <v>-3.7052567280000002</v>
      </c>
      <c r="BA176" s="8">
        <v>0</v>
      </c>
      <c r="BB176" s="8">
        <v>0.19</v>
      </c>
      <c r="BC176" s="8">
        <v>0.6</v>
      </c>
      <c r="BD176" s="8">
        <v>0.263333333</v>
      </c>
      <c r="BE176" s="8">
        <v>-1.9250379440000001</v>
      </c>
      <c r="BF176" s="8">
        <v>0.5</v>
      </c>
      <c r="BG176" s="8">
        <v>0</v>
      </c>
      <c r="BH176" s="8">
        <v>0</v>
      </c>
      <c r="BI176" s="8">
        <v>0.16666666699999999</v>
      </c>
      <c r="BJ176" s="8">
        <v>-2.5849624979999999</v>
      </c>
      <c r="BK176" s="8">
        <v>0</v>
      </c>
      <c r="BL176" s="8">
        <v>0.64</v>
      </c>
      <c r="BM176" s="8">
        <v>0</v>
      </c>
      <c r="BN176" s="8">
        <v>0.21333333300000001</v>
      </c>
      <c r="BO176" s="8">
        <v>-2.228818693</v>
      </c>
      <c r="BP176" s="8">
        <v>0</v>
      </c>
      <c r="BQ176" s="8">
        <v>0</v>
      </c>
      <c r="BR176" s="8">
        <v>0</v>
      </c>
      <c r="BS176" s="8">
        <v>0</v>
      </c>
      <c r="BT176" s="8" t="e">
        <v>#NUM!</v>
      </c>
      <c r="BU176" s="8">
        <v>0</v>
      </c>
      <c r="BV176" s="8">
        <v>0</v>
      </c>
      <c r="BW176" s="8">
        <v>0</v>
      </c>
      <c r="BX176" s="8">
        <v>0</v>
      </c>
      <c r="BY176" s="8">
        <v>0</v>
      </c>
      <c r="BZ176" s="8">
        <v>0</v>
      </c>
      <c r="CA176" s="8">
        <v>2</v>
      </c>
      <c r="CB176" s="8">
        <v>0</v>
      </c>
      <c r="CC176" s="8">
        <v>0</v>
      </c>
      <c r="CD176" s="8">
        <v>0</v>
      </c>
      <c r="CE176" s="8">
        <v>2</v>
      </c>
      <c r="CF176" s="8">
        <v>0</v>
      </c>
      <c r="CG176" s="8">
        <v>0</v>
      </c>
      <c r="CH176" s="8">
        <v>0</v>
      </c>
      <c r="CI176" s="8">
        <v>1</v>
      </c>
      <c r="CJ176" s="8">
        <v>0</v>
      </c>
      <c r="CK176" s="8">
        <v>0</v>
      </c>
      <c r="CL176" s="8">
        <v>1</v>
      </c>
      <c r="CM176" s="8">
        <v>0</v>
      </c>
      <c r="CN176" s="8">
        <v>2</v>
      </c>
      <c r="CO176" s="8">
        <v>0</v>
      </c>
      <c r="CP176" s="8">
        <v>1</v>
      </c>
      <c r="CQ176" s="8">
        <v>0</v>
      </c>
      <c r="CR176" s="8">
        <v>1</v>
      </c>
      <c r="CS176" s="8">
        <v>0</v>
      </c>
      <c r="CT176" s="8">
        <v>0</v>
      </c>
      <c r="CU176" s="8">
        <v>0</v>
      </c>
      <c r="CV176" s="8">
        <v>0</v>
      </c>
      <c r="CW176" s="8">
        <v>2</v>
      </c>
      <c r="CX176" s="8">
        <v>1</v>
      </c>
      <c r="CY176" s="8">
        <v>0</v>
      </c>
      <c r="CZ176" s="8">
        <v>3</v>
      </c>
      <c r="DA176" s="8">
        <v>1</v>
      </c>
      <c r="DB176" s="8">
        <v>1</v>
      </c>
      <c r="DC176" s="8">
        <v>0</v>
      </c>
      <c r="DD176" s="8">
        <v>1</v>
      </c>
      <c r="DE176" s="8">
        <v>2</v>
      </c>
      <c r="DF176" s="8">
        <v>1</v>
      </c>
      <c r="DG176" s="8">
        <v>0</v>
      </c>
      <c r="DH176" s="8">
        <v>0</v>
      </c>
      <c r="DI176" s="8">
        <v>623</v>
      </c>
      <c r="DJ176" s="8">
        <v>623</v>
      </c>
      <c r="DK176" s="8">
        <v>623</v>
      </c>
      <c r="DL176" s="8">
        <v>623</v>
      </c>
      <c r="DM176" s="8">
        <v>623</v>
      </c>
      <c r="DN176" s="8">
        <v>623</v>
      </c>
      <c r="DO176" s="8">
        <v>623</v>
      </c>
      <c r="DP176" s="8">
        <v>623</v>
      </c>
      <c r="DQ176" s="8">
        <v>623</v>
      </c>
      <c r="DR176" s="8">
        <v>623</v>
      </c>
      <c r="DS176" s="8">
        <v>623</v>
      </c>
      <c r="DT176" s="8">
        <v>623</v>
      </c>
      <c r="DU176" s="8">
        <v>623</v>
      </c>
      <c r="DV176" s="8">
        <v>623</v>
      </c>
      <c r="DW176" s="8">
        <v>623</v>
      </c>
      <c r="DX176" s="8">
        <v>623</v>
      </c>
      <c r="DY176" s="8">
        <v>623</v>
      </c>
      <c r="DZ176" s="8">
        <v>623</v>
      </c>
      <c r="EA176" s="8">
        <v>623</v>
      </c>
      <c r="EB176" s="8">
        <v>623</v>
      </c>
      <c r="EC176" s="8">
        <v>623</v>
      </c>
      <c r="ED176" s="8">
        <v>623</v>
      </c>
      <c r="EE176" s="8">
        <v>623</v>
      </c>
      <c r="EF176" s="8">
        <v>623</v>
      </c>
      <c r="EG176" s="8">
        <v>623</v>
      </c>
      <c r="EH176" s="8">
        <v>623</v>
      </c>
      <c r="EI176" s="8">
        <v>623</v>
      </c>
      <c r="EJ176" s="8">
        <v>623</v>
      </c>
      <c r="EK176" s="8">
        <v>623</v>
      </c>
      <c r="EL176" s="8">
        <v>623</v>
      </c>
      <c r="EM176" s="8">
        <v>623</v>
      </c>
      <c r="EN176" s="8">
        <v>623</v>
      </c>
      <c r="EO176" s="8">
        <v>623</v>
      </c>
      <c r="EP176" s="8">
        <v>623</v>
      </c>
      <c r="EQ176" s="8">
        <v>623</v>
      </c>
      <c r="ER176" s="8">
        <v>623</v>
      </c>
      <c r="ES176" s="8">
        <v>623</v>
      </c>
      <c r="ET176" s="8">
        <v>623</v>
      </c>
      <c r="EU176" s="8">
        <v>623</v>
      </c>
      <c r="EV176" s="8">
        <v>623</v>
      </c>
      <c r="EW176" s="8" t="s">
        <v>54</v>
      </c>
      <c r="EX176" s="8" t="s">
        <v>55</v>
      </c>
      <c r="EY176" s="8">
        <v>28.635999999999999</v>
      </c>
      <c r="EZ176" s="8">
        <v>8.93</v>
      </c>
      <c r="FC176" s="8" t="s">
        <v>3467</v>
      </c>
      <c r="FD176" s="8">
        <v>249</v>
      </c>
      <c r="FE176" s="8" t="s">
        <v>3467</v>
      </c>
      <c r="FF176" s="8">
        <v>747</v>
      </c>
      <c r="FG176" s="8" t="s">
        <v>3467</v>
      </c>
      <c r="FH176" s="8" t="s">
        <v>1066</v>
      </c>
      <c r="FI176" s="8" t="s">
        <v>3440</v>
      </c>
      <c r="FJ176" s="8" t="s">
        <v>57</v>
      </c>
      <c r="FK176" s="8">
        <v>3E-9</v>
      </c>
      <c r="FL176" s="8">
        <v>99.1</v>
      </c>
      <c r="FM176" s="8">
        <v>0.32</v>
      </c>
      <c r="FO176" s="8">
        <v>9</v>
      </c>
      <c r="FP176" s="8">
        <v>0</v>
      </c>
      <c r="FQ176" s="8" t="s">
        <v>3467</v>
      </c>
      <c r="FR176" s="8" t="s">
        <v>65</v>
      </c>
      <c r="FS176" s="8" t="s">
        <v>3468</v>
      </c>
      <c r="FT176" s="9">
        <v>3.9999999999999998E-57</v>
      </c>
      <c r="FU176" s="8" t="s">
        <v>3469</v>
      </c>
      <c r="FV176" s="8">
        <v>223</v>
      </c>
      <c r="FW176" s="8">
        <v>247</v>
      </c>
      <c r="FX176" s="8">
        <v>325</v>
      </c>
      <c r="FY176" s="8">
        <v>47</v>
      </c>
      <c r="FZ176" s="8">
        <v>61</v>
      </c>
      <c r="GA176" s="8">
        <v>76</v>
      </c>
      <c r="GB176" s="8">
        <v>129</v>
      </c>
      <c r="GC176" s="8">
        <v>10</v>
      </c>
      <c r="GD176" s="8">
        <v>68</v>
      </c>
      <c r="GE176" s="8">
        <v>2</v>
      </c>
      <c r="GF176" s="8">
        <v>1</v>
      </c>
      <c r="GG176" s="8" t="s">
        <v>100</v>
      </c>
      <c r="GH176" s="8" t="s">
        <v>3467</v>
      </c>
      <c r="GI176" s="8" t="s">
        <v>3470</v>
      </c>
      <c r="GJ176" s="8" t="s">
        <v>3467</v>
      </c>
      <c r="GK176" s="8" t="s">
        <v>657</v>
      </c>
      <c r="GL176" s="8">
        <v>1.3</v>
      </c>
      <c r="GM176" s="8" t="s">
        <v>510</v>
      </c>
      <c r="GN176" s="8" t="s">
        <v>658</v>
      </c>
      <c r="GO176" s="8" t="s">
        <v>3470</v>
      </c>
      <c r="GP176" s="8" t="s">
        <v>3470</v>
      </c>
      <c r="GQ176" s="8" t="s">
        <v>55</v>
      </c>
      <c r="GR176" s="8" t="s">
        <v>104</v>
      </c>
      <c r="GS176" s="8">
        <v>249</v>
      </c>
      <c r="GT176" s="8">
        <v>0</v>
      </c>
      <c r="GU176" s="8" t="s">
        <v>55</v>
      </c>
      <c r="GV176" s="8" t="s">
        <v>55</v>
      </c>
      <c r="GW176" s="8" t="s">
        <v>55</v>
      </c>
      <c r="GX176" s="8" t="s">
        <v>55</v>
      </c>
      <c r="GY176" s="8" t="s">
        <v>55</v>
      </c>
      <c r="GZ176" s="8">
        <v>0</v>
      </c>
      <c r="HA176" s="8">
        <v>14.1</v>
      </c>
      <c r="HB176" s="8">
        <v>4</v>
      </c>
      <c r="HC176" s="8">
        <v>7.2</v>
      </c>
      <c r="HD176" s="8" t="s">
        <v>61</v>
      </c>
      <c r="HE176" s="8" t="s">
        <v>3467</v>
      </c>
      <c r="HF176" s="8" t="s">
        <v>3471</v>
      </c>
      <c r="HG176" s="9">
        <v>2.0000000000000002E-5</v>
      </c>
      <c r="HH176" s="8" t="s">
        <v>3472</v>
      </c>
      <c r="HI176" s="8">
        <v>50.1</v>
      </c>
      <c r="HJ176" s="8">
        <v>118</v>
      </c>
      <c r="HK176" s="8">
        <v>371</v>
      </c>
      <c r="HL176" s="8">
        <v>28</v>
      </c>
      <c r="HM176" s="8">
        <v>45</v>
      </c>
      <c r="HN176" s="8">
        <v>32</v>
      </c>
      <c r="HO176" s="8">
        <v>84</v>
      </c>
      <c r="HP176" s="8">
        <v>16</v>
      </c>
      <c r="HQ176" s="8">
        <v>266</v>
      </c>
      <c r="HR176" s="8">
        <v>102</v>
      </c>
      <c r="HS176" s="8">
        <v>1</v>
      </c>
      <c r="HT176" s="8" t="s">
        <v>88</v>
      </c>
    </row>
    <row r="177" spans="1:228" x14ac:dyDescent="0.2">
      <c r="A177" s="6"/>
      <c r="B177" s="6" t="s">
        <v>1066</v>
      </c>
      <c r="D177" s="8" t="s">
        <v>1065</v>
      </c>
      <c r="E177" s="8">
        <v>0.89</v>
      </c>
      <c r="F177" s="8">
        <v>1.81</v>
      </c>
      <c r="G177" s="8">
        <f t="shared" si="28"/>
        <v>1.35</v>
      </c>
      <c r="H177" s="8">
        <f t="shared" si="29"/>
        <v>0.43295940727610632</v>
      </c>
      <c r="I177" s="8">
        <v>0.9</v>
      </c>
      <c r="J177" s="8">
        <v>8.2200000000000006</v>
      </c>
      <c r="K177" s="8">
        <v>3.82</v>
      </c>
      <c r="L177" s="8">
        <v>4.3133333330000001</v>
      </c>
      <c r="M177" s="8">
        <v>2.1088032110000001</v>
      </c>
      <c r="N177" s="8">
        <v>0.65</v>
      </c>
      <c r="O177" s="8">
        <v>2.1</v>
      </c>
      <c r="P177" s="8">
        <v>3.15</v>
      </c>
      <c r="Q177" s="8">
        <v>1.9666666669999999</v>
      </c>
      <c r="R177" s="8">
        <v>0.97575245399999999</v>
      </c>
      <c r="S177" s="8">
        <v>0.46</v>
      </c>
      <c r="T177" s="8">
        <v>0.94</v>
      </c>
      <c r="U177" s="8">
        <v>1.36</v>
      </c>
      <c r="V177" s="8">
        <v>0.92</v>
      </c>
      <c r="W177" s="8">
        <v>-0.120294234</v>
      </c>
      <c r="X177" s="8">
        <v>0.83</v>
      </c>
      <c r="Y177" s="8">
        <v>0</v>
      </c>
      <c r="Z177" s="8">
        <v>1.41</v>
      </c>
      <c r="AA177" s="8">
        <v>0.74666666699999995</v>
      </c>
      <c r="AB177" s="8">
        <v>-0.42146376800000002</v>
      </c>
      <c r="AC177" s="8">
        <v>2.11</v>
      </c>
      <c r="AD177" s="8">
        <v>1.63</v>
      </c>
      <c r="AE177" s="8">
        <v>1.8699999999999999</v>
      </c>
      <c r="AF177" s="8">
        <v>0.90303827011291182</v>
      </c>
      <c r="AG177" s="8">
        <v>2.2400000000000002</v>
      </c>
      <c r="AH177" s="8">
        <v>0.33</v>
      </c>
      <c r="AI177" s="8">
        <v>1.18</v>
      </c>
      <c r="AJ177" s="8">
        <v>1.25</v>
      </c>
      <c r="AK177" s="8">
        <v>0.32192809500000003</v>
      </c>
      <c r="AL177" s="8">
        <v>2.58</v>
      </c>
      <c r="AM177" s="8">
        <v>0.52</v>
      </c>
      <c r="AN177" s="8">
        <v>4.22</v>
      </c>
      <c r="AO177" s="8">
        <v>2.44</v>
      </c>
      <c r="AP177" s="8">
        <v>1.286881148</v>
      </c>
      <c r="AQ177" s="8">
        <v>2.79</v>
      </c>
      <c r="AR177" s="8">
        <v>0.89</v>
      </c>
      <c r="AS177" s="8">
        <v>4.8099999999999996</v>
      </c>
      <c r="AT177" s="8">
        <v>2.83</v>
      </c>
      <c r="AU177" s="8">
        <v>1.5008020529999999</v>
      </c>
      <c r="AV177" s="8">
        <v>1.38</v>
      </c>
      <c r="AW177" s="8">
        <v>1.1499999999999999</v>
      </c>
      <c r="AX177" s="8">
        <v>1.66</v>
      </c>
      <c r="AY177" s="8">
        <v>1.3966666670000001</v>
      </c>
      <c r="AZ177" s="8">
        <v>0.481987744</v>
      </c>
      <c r="BA177" s="8">
        <v>0.93</v>
      </c>
      <c r="BB177" s="8">
        <v>1.03</v>
      </c>
      <c r="BC177" s="8">
        <v>1.83</v>
      </c>
      <c r="BD177" s="8">
        <v>1.2633333330000001</v>
      </c>
      <c r="BE177" s="8">
        <v>0.33723534700000002</v>
      </c>
      <c r="BF177" s="8">
        <v>1.1399999999999999</v>
      </c>
      <c r="BG177" s="8">
        <v>2.9</v>
      </c>
      <c r="BH177" s="8">
        <v>2.39</v>
      </c>
      <c r="BI177" s="8">
        <v>2.1433333330000002</v>
      </c>
      <c r="BJ177" s="8">
        <v>1.099856237</v>
      </c>
      <c r="BK177" s="8">
        <v>0.15</v>
      </c>
      <c r="BL177" s="8">
        <v>1.46</v>
      </c>
      <c r="BM177" s="8">
        <v>1.54</v>
      </c>
      <c r="BN177" s="8">
        <v>1.05</v>
      </c>
      <c r="BO177" s="8">
        <v>7.0389328000000001E-2</v>
      </c>
      <c r="BP177" s="8">
        <v>1.98</v>
      </c>
      <c r="BQ177" s="8">
        <v>1.55</v>
      </c>
      <c r="BR177" s="8">
        <v>1.4</v>
      </c>
      <c r="BS177" s="8">
        <v>1.643333333</v>
      </c>
      <c r="BT177" s="8">
        <v>0.71662514600000005</v>
      </c>
      <c r="BU177" s="8">
        <v>5</v>
      </c>
      <c r="BV177" s="8">
        <v>12</v>
      </c>
      <c r="BW177" s="8">
        <v>7</v>
      </c>
      <c r="BX177" s="8">
        <v>41</v>
      </c>
      <c r="BY177" s="8">
        <v>15</v>
      </c>
      <c r="BZ177" s="8">
        <v>6</v>
      </c>
      <c r="CA177" s="8">
        <v>11</v>
      </c>
      <c r="CB177" s="8">
        <v>22</v>
      </c>
      <c r="CC177" s="8">
        <v>14</v>
      </c>
      <c r="CD177" s="8">
        <v>3</v>
      </c>
      <c r="CE177" s="8">
        <v>66</v>
      </c>
      <c r="CF177" s="8">
        <v>14</v>
      </c>
      <c r="CG177" s="8">
        <v>8</v>
      </c>
      <c r="CH177" s="8">
        <v>11</v>
      </c>
      <c r="CI177" s="8">
        <v>8</v>
      </c>
      <c r="CJ177" s="8">
        <v>6</v>
      </c>
      <c r="CK177" s="8">
        <v>7</v>
      </c>
      <c r="CL177" s="8">
        <v>14</v>
      </c>
      <c r="CM177" s="8">
        <v>6</v>
      </c>
      <c r="CN177" s="8">
        <v>16</v>
      </c>
      <c r="CO177" s="8">
        <v>1</v>
      </c>
      <c r="CP177" s="8">
        <v>14</v>
      </c>
      <c r="CQ177" s="8">
        <v>1</v>
      </c>
      <c r="CR177" s="8">
        <v>3</v>
      </c>
      <c r="CS177" s="8">
        <v>11</v>
      </c>
      <c r="CT177" s="8">
        <v>7</v>
      </c>
      <c r="CU177" s="8">
        <v>8</v>
      </c>
      <c r="CV177" s="8">
        <v>4</v>
      </c>
      <c r="CW177" s="8">
        <v>3</v>
      </c>
      <c r="CX177" s="8">
        <v>7</v>
      </c>
      <c r="CY177" s="8">
        <v>6</v>
      </c>
      <c r="CZ177" s="8">
        <v>5</v>
      </c>
      <c r="DA177" s="8">
        <v>0</v>
      </c>
      <c r="DB177" s="8">
        <v>9</v>
      </c>
      <c r="DC177" s="8">
        <v>5</v>
      </c>
      <c r="DD177" s="8">
        <v>7</v>
      </c>
      <c r="DE177" s="8">
        <v>8</v>
      </c>
      <c r="DF177" s="8">
        <v>3</v>
      </c>
      <c r="DG177" s="8">
        <v>11</v>
      </c>
      <c r="DH177" s="8">
        <v>9</v>
      </c>
      <c r="DI177" s="8">
        <v>815</v>
      </c>
      <c r="DJ177" s="8">
        <v>815</v>
      </c>
      <c r="DK177" s="8">
        <v>815</v>
      </c>
      <c r="DL177" s="8">
        <v>815</v>
      </c>
      <c r="DM177" s="8">
        <v>815</v>
      </c>
      <c r="DN177" s="8">
        <v>815</v>
      </c>
      <c r="DO177" s="8">
        <v>815</v>
      </c>
      <c r="DP177" s="8">
        <v>815</v>
      </c>
      <c r="DQ177" s="8">
        <v>815</v>
      </c>
      <c r="DR177" s="8">
        <v>815</v>
      </c>
      <c r="DS177" s="8">
        <v>815</v>
      </c>
      <c r="DT177" s="8">
        <v>815</v>
      </c>
      <c r="DU177" s="8">
        <v>815</v>
      </c>
      <c r="DV177" s="8">
        <v>815</v>
      </c>
      <c r="DW177" s="8">
        <v>815</v>
      </c>
      <c r="DX177" s="8">
        <v>815</v>
      </c>
      <c r="DY177" s="8">
        <v>815</v>
      </c>
      <c r="DZ177" s="8">
        <v>815</v>
      </c>
      <c r="EA177" s="8">
        <v>815</v>
      </c>
      <c r="EB177" s="8">
        <v>815</v>
      </c>
      <c r="EC177" s="8">
        <v>815</v>
      </c>
      <c r="ED177" s="8">
        <v>815</v>
      </c>
      <c r="EE177" s="8">
        <v>815</v>
      </c>
      <c r="EF177" s="8">
        <v>815</v>
      </c>
      <c r="EG177" s="8">
        <v>815</v>
      </c>
      <c r="EH177" s="8">
        <v>815</v>
      </c>
      <c r="EI177" s="8">
        <v>815</v>
      </c>
      <c r="EJ177" s="8">
        <v>815</v>
      </c>
      <c r="EK177" s="8">
        <v>815</v>
      </c>
      <c r="EL177" s="8">
        <v>815</v>
      </c>
      <c r="EM177" s="8">
        <v>815</v>
      </c>
      <c r="EN177" s="8">
        <v>815</v>
      </c>
      <c r="EO177" s="8">
        <v>815</v>
      </c>
      <c r="EP177" s="8">
        <v>815</v>
      </c>
      <c r="EQ177" s="8">
        <v>815</v>
      </c>
      <c r="ER177" s="8">
        <v>815</v>
      </c>
      <c r="ES177" s="8">
        <v>815</v>
      </c>
      <c r="ET177" s="8">
        <v>815</v>
      </c>
      <c r="EU177" s="8">
        <v>815</v>
      </c>
      <c r="EV177" s="8">
        <v>815</v>
      </c>
      <c r="EW177" s="8" t="s">
        <v>54</v>
      </c>
      <c r="EX177" s="8" t="s">
        <v>55</v>
      </c>
      <c r="EY177" s="8">
        <v>37.085000000000001</v>
      </c>
      <c r="EZ177" s="8">
        <v>4.66</v>
      </c>
      <c r="FC177" s="8" t="s">
        <v>1065</v>
      </c>
      <c r="FD177" s="8">
        <v>312</v>
      </c>
      <c r="FE177" s="8" t="s">
        <v>1065</v>
      </c>
      <c r="FF177" s="8">
        <v>939</v>
      </c>
      <c r="FG177" s="8" t="s">
        <v>1065</v>
      </c>
      <c r="FH177" s="8" t="s">
        <v>1066</v>
      </c>
      <c r="FI177" s="8" t="s">
        <v>1046</v>
      </c>
      <c r="FJ177" s="8" t="s">
        <v>57</v>
      </c>
      <c r="FK177" s="9">
        <v>4.0000000000000003E-18</v>
      </c>
      <c r="FL177" s="8">
        <v>92.7</v>
      </c>
      <c r="FM177" s="8">
        <v>0.4</v>
      </c>
      <c r="FN177" s="8" t="s">
        <v>1067</v>
      </c>
      <c r="FO177" s="8">
        <v>7</v>
      </c>
      <c r="FP177" s="8">
        <v>0</v>
      </c>
      <c r="FQ177" s="8" t="s">
        <v>1065</v>
      </c>
      <c r="FR177" s="8" t="s">
        <v>58</v>
      </c>
      <c r="FS177" s="8" t="s">
        <v>240</v>
      </c>
      <c r="FT177" s="9">
        <v>6.0000000000000001E-17</v>
      </c>
      <c r="FU177" s="8" t="s">
        <v>1068</v>
      </c>
      <c r="FV177" s="8">
        <v>90.9</v>
      </c>
      <c r="FW177" s="8">
        <v>130</v>
      </c>
      <c r="FX177" s="8">
        <v>159</v>
      </c>
      <c r="FY177" s="8">
        <v>36</v>
      </c>
      <c r="FZ177" s="8">
        <v>51</v>
      </c>
      <c r="GA177" s="8">
        <v>82</v>
      </c>
      <c r="GB177" s="8">
        <v>82</v>
      </c>
      <c r="GC177" s="8">
        <v>11</v>
      </c>
      <c r="GD177" s="8">
        <v>33</v>
      </c>
      <c r="GE177" s="8">
        <v>188</v>
      </c>
      <c r="GF177" s="8">
        <v>1</v>
      </c>
      <c r="GG177" s="8" t="s">
        <v>1069</v>
      </c>
      <c r="GH177" s="8" t="s">
        <v>1065</v>
      </c>
      <c r="GI177" s="8" t="s">
        <v>1070</v>
      </c>
      <c r="GJ177" s="8" t="s">
        <v>1065</v>
      </c>
      <c r="GK177" s="8" t="s">
        <v>1071</v>
      </c>
      <c r="GL177" s="8">
        <v>0.21</v>
      </c>
      <c r="GM177" s="8" t="s">
        <v>143</v>
      </c>
      <c r="GN177" s="8" t="s">
        <v>1072</v>
      </c>
      <c r="GO177" s="8" t="s">
        <v>1070</v>
      </c>
      <c r="GP177" s="8" t="s">
        <v>1070</v>
      </c>
      <c r="GQ177" s="8" t="s">
        <v>55</v>
      </c>
      <c r="GR177" s="8" t="s">
        <v>104</v>
      </c>
      <c r="GS177" s="8">
        <v>312</v>
      </c>
      <c r="GT177" s="8">
        <v>0</v>
      </c>
      <c r="GU177" s="8" t="s">
        <v>55</v>
      </c>
      <c r="GV177" s="8" t="s">
        <v>55</v>
      </c>
      <c r="GW177" s="8" t="s">
        <v>55</v>
      </c>
      <c r="GX177" s="8" t="s">
        <v>55</v>
      </c>
      <c r="GY177" s="8" t="s">
        <v>55</v>
      </c>
      <c r="GZ177" s="8">
        <v>0</v>
      </c>
      <c r="HA177" s="8">
        <v>10.9</v>
      </c>
      <c r="HB177" s="8">
        <v>5.8</v>
      </c>
      <c r="HC177" s="8">
        <v>4.5</v>
      </c>
      <c r="HD177" s="8" t="s">
        <v>61</v>
      </c>
      <c r="HE177" s="8" t="s">
        <v>1065</v>
      </c>
      <c r="HF177" s="8" t="s">
        <v>1073</v>
      </c>
      <c r="HG177" s="9">
        <v>5E-15</v>
      </c>
      <c r="HH177" s="8" t="s">
        <v>1074</v>
      </c>
      <c r="HI177" s="8">
        <v>82</v>
      </c>
      <c r="HJ177" s="8">
        <v>243</v>
      </c>
      <c r="HK177" s="8">
        <v>1463</v>
      </c>
      <c r="HL177" s="8">
        <v>25</v>
      </c>
      <c r="HM177" s="8">
        <v>44</v>
      </c>
      <c r="HN177" s="8">
        <v>17</v>
      </c>
      <c r="HO177" s="8">
        <v>180</v>
      </c>
      <c r="HP177" s="8">
        <v>37</v>
      </c>
      <c r="HQ177" s="8">
        <v>874</v>
      </c>
      <c r="HR177" s="8">
        <v>86</v>
      </c>
      <c r="HS177" s="8">
        <v>1</v>
      </c>
      <c r="HT177" s="8" t="s">
        <v>79</v>
      </c>
    </row>
    <row r="178" spans="1:228" x14ac:dyDescent="0.2">
      <c r="A178" s="6"/>
      <c r="B178" s="6" t="s">
        <v>1066</v>
      </c>
      <c r="D178" s="8" t="s">
        <v>1085</v>
      </c>
      <c r="E178" s="8">
        <v>0</v>
      </c>
      <c r="F178" s="8">
        <v>0.54</v>
      </c>
      <c r="G178" s="8">
        <f t="shared" si="28"/>
        <v>0.27</v>
      </c>
      <c r="H178" s="8">
        <f t="shared" si="29"/>
        <v>-1.8889686876112561</v>
      </c>
      <c r="I178" s="8">
        <v>1.36</v>
      </c>
      <c r="J178" s="8">
        <v>0.71</v>
      </c>
      <c r="K178" s="8">
        <v>0</v>
      </c>
      <c r="L178" s="8">
        <v>0.69</v>
      </c>
      <c r="M178" s="8">
        <v>-0.53533173300000003</v>
      </c>
      <c r="N178" s="8">
        <v>1.53</v>
      </c>
      <c r="O178" s="8">
        <v>0.68</v>
      </c>
      <c r="P178" s="8">
        <v>1.52</v>
      </c>
      <c r="Q178" s="8">
        <v>1.243333333</v>
      </c>
      <c r="R178" s="8">
        <v>0.31421312899999998</v>
      </c>
      <c r="S178" s="8">
        <v>0</v>
      </c>
      <c r="T178" s="8">
        <v>1.91</v>
      </c>
      <c r="U178" s="8">
        <v>1.61</v>
      </c>
      <c r="V178" s="8">
        <v>1.173333333</v>
      </c>
      <c r="W178" s="8">
        <v>0.23061292799999999</v>
      </c>
      <c r="X178" s="8">
        <v>0.59</v>
      </c>
      <c r="Y178" s="8">
        <v>0</v>
      </c>
      <c r="Z178" s="8">
        <v>0</v>
      </c>
      <c r="AA178" s="8">
        <v>0.19666666699999999</v>
      </c>
      <c r="AB178" s="8">
        <v>-2.3461756390000001</v>
      </c>
      <c r="AC178" s="8">
        <v>0</v>
      </c>
      <c r="AD178" s="8">
        <v>0</v>
      </c>
      <c r="AE178" s="8">
        <v>0</v>
      </c>
      <c r="AF178" s="8" t="e">
        <v>#NUM!</v>
      </c>
      <c r="AG178" s="8">
        <v>2.48</v>
      </c>
      <c r="AH178" s="8">
        <v>0</v>
      </c>
      <c r="AI178" s="8">
        <v>1.19</v>
      </c>
      <c r="AJ178" s="8">
        <v>1.223333333</v>
      </c>
      <c r="AK178" s="8">
        <v>0.29081756199999997</v>
      </c>
      <c r="AL178" s="8">
        <v>0</v>
      </c>
      <c r="AM178" s="8">
        <v>0.62</v>
      </c>
      <c r="AN178" s="8">
        <v>0</v>
      </c>
      <c r="AO178" s="8">
        <v>0.206666667</v>
      </c>
      <c r="AP178" s="8">
        <v>-2.2746223780000001</v>
      </c>
      <c r="AQ178" s="8">
        <v>0</v>
      </c>
      <c r="AR178" s="8">
        <v>0.79</v>
      </c>
      <c r="AS178" s="8">
        <v>1.55</v>
      </c>
      <c r="AT178" s="8">
        <v>0.78</v>
      </c>
      <c r="AU178" s="8">
        <v>-0.35845397099999998</v>
      </c>
      <c r="AV178" s="8">
        <v>0</v>
      </c>
      <c r="AW178" s="8">
        <v>0.68</v>
      </c>
      <c r="AX178" s="8">
        <v>0.84</v>
      </c>
      <c r="AY178" s="8">
        <v>0.50666666699999996</v>
      </c>
      <c r="AZ178" s="8">
        <v>-0.98089117599999998</v>
      </c>
      <c r="BA178" s="8">
        <v>0</v>
      </c>
      <c r="BB178" s="8">
        <v>0.52</v>
      </c>
      <c r="BC178" s="8">
        <v>0</v>
      </c>
      <c r="BD178" s="8">
        <v>0.17333333300000001</v>
      </c>
      <c r="BE178" s="8">
        <v>-2.5283789749999999</v>
      </c>
      <c r="BF178" s="8">
        <v>0</v>
      </c>
      <c r="BG178" s="8">
        <v>2.81</v>
      </c>
      <c r="BH178" s="8">
        <v>0</v>
      </c>
      <c r="BI178" s="8">
        <v>0.93666666700000001</v>
      </c>
      <c r="BJ178" s="8">
        <v>-9.4392370000000003E-2</v>
      </c>
      <c r="BK178" s="8">
        <v>0</v>
      </c>
      <c r="BL178" s="8">
        <v>0</v>
      </c>
      <c r="BM178" s="8">
        <v>0</v>
      </c>
      <c r="BN178" s="8">
        <v>0</v>
      </c>
      <c r="BO178" s="8" t="e">
        <v>#NUM!</v>
      </c>
      <c r="BP178" s="8">
        <v>1</v>
      </c>
      <c r="BQ178" s="8">
        <v>0</v>
      </c>
      <c r="BR178" s="8">
        <v>0</v>
      </c>
      <c r="BS178" s="8">
        <v>0.33333333300000001</v>
      </c>
      <c r="BT178" s="8">
        <v>-1.584962502</v>
      </c>
      <c r="BU178" s="8">
        <v>0</v>
      </c>
      <c r="BV178" s="8">
        <v>1</v>
      </c>
      <c r="BW178" s="8">
        <v>3</v>
      </c>
      <c r="BX178" s="8">
        <v>1</v>
      </c>
      <c r="BY178" s="8">
        <v>0</v>
      </c>
      <c r="BZ178" s="8">
        <v>4</v>
      </c>
      <c r="CA178" s="8">
        <v>1</v>
      </c>
      <c r="CB178" s="8">
        <v>3</v>
      </c>
      <c r="CC178" s="8">
        <v>0</v>
      </c>
      <c r="CD178" s="8">
        <v>1</v>
      </c>
      <c r="CE178" s="8">
        <v>0</v>
      </c>
      <c r="CF178" s="8">
        <v>0</v>
      </c>
      <c r="CG178" s="8">
        <v>2</v>
      </c>
      <c r="CH178" s="8">
        <v>1</v>
      </c>
      <c r="CI178" s="8">
        <v>0</v>
      </c>
      <c r="CJ178" s="8">
        <v>1</v>
      </c>
      <c r="CK178" s="8">
        <v>1</v>
      </c>
      <c r="CL178" s="8">
        <v>0</v>
      </c>
      <c r="CM178" s="8">
        <v>0</v>
      </c>
      <c r="CN178" s="8">
        <v>5</v>
      </c>
      <c r="CO178" s="8">
        <v>0</v>
      </c>
      <c r="CP178" s="8">
        <v>4</v>
      </c>
      <c r="CQ178" s="8">
        <v>0</v>
      </c>
      <c r="CR178" s="8">
        <v>0</v>
      </c>
      <c r="CS178" s="8">
        <v>0</v>
      </c>
      <c r="CT178" s="8">
        <v>1</v>
      </c>
      <c r="CU178" s="8">
        <v>0</v>
      </c>
      <c r="CV178" s="8">
        <v>0</v>
      </c>
      <c r="CW178" s="8">
        <v>0</v>
      </c>
      <c r="CX178" s="8">
        <v>4</v>
      </c>
      <c r="CY178" s="8">
        <v>2</v>
      </c>
      <c r="CZ178" s="8">
        <v>1</v>
      </c>
      <c r="DA178" s="8">
        <v>0</v>
      </c>
      <c r="DB178" s="8">
        <v>0</v>
      </c>
      <c r="DC178" s="8">
        <v>0</v>
      </c>
      <c r="DD178" s="8">
        <v>1</v>
      </c>
      <c r="DE178" s="8">
        <v>0</v>
      </c>
      <c r="DF178" s="8">
        <v>0</v>
      </c>
      <c r="DG178" s="8">
        <v>3</v>
      </c>
      <c r="DH178" s="8">
        <v>0</v>
      </c>
      <c r="DI178" s="8">
        <v>230</v>
      </c>
      <c r="DJ178" s="8">
        <v>230</v>
      </c>
      <c r="DK178" s="8">
        <v>230</v>
      </c>
      <c r="DL178" s="8">
        <v>230</v>
      </c>
      <c r="DM178" s="8">
        <v>230</v>
      </c>
      <c r="DN178" s="8">
        <v>230</v>
      </c>
      <c r="DO178" s="8">
        <v>230</v>
      </c>
      <c r="DP178" s="8">
        <v>230</v>
      </c>
      <c r="DQ178" s="8">
        <v>230</v>
      </c>
      <c r="DR178" s="8">
        <v>230</v>
      </c>
      <c r="DS178" s="8">
        <v>230</v>
      </c>
      <c r="DT178" s="8">
        <v>230</v>
      </c>
      <c r="DU178" s="8">
        <v>230</v>
      </c>
      <c r="DV178" s="8">
        <v>230</v>
      </c>
      <c r="DW178" s="8">
        <v>230</v>
      </c>
      <c r="DX178" s="8">
        <v>230</v>
      </c>
      <c r="DY178" s="8">
        <v>230</v>
      </c>
      <c r="DZ178" s="8">
        <v>230</v>
      </c>
      <c r="EA178" s="8">
        <v>230</v>
      </c>
      <c r="EB178" s="8">
        <v>230</v>
      </c>
      <c r="EC178" s="8">
        <v>230</v>
      </c>
      <c r="ED178" s="8">
        <v>230</v>
      </c>
      <c r="EE178" s="8">
        <v>230</v>
      </c>
      <c r="EF178" s="8">
        <v>230</v>
      </c>
      <c r="EG178" s="8">
        <v>230</v>
      </c>
      <c r="EH178" s="8">
        <v>230</v>
      </c>
      <c r="EI178" s="8">
        <v>230</v>
      </c>
      <c r="EJ178" s="8">
        <v>230</v>
      </c>
      <c r="EK178" s="8">
        <v>230</v>
      </c>
      <c r="EL178" s="8">
        <v>230</v>
      </c>
      <c r="EM178" s="8">
        <v>230</v>
      </c>
      <c r="EN178" s="8">
        <v>230</v>
      </c>
      <c r="EO178" s="8">
        <v>230</v>
      </c>
      <c r="EP178" s="8">
        <v>230</v>
      </c>
      <c r="EQ178" s="8">
        <v>230</v>
      </c>
      <c r="ER178" s="8">
        <v>230</v>
      </c>
      <c r="ES178" s="8">
        <v>230</v>
      </c>
      <c r="ET178" s="8">
        <v>230</v>
      </c>
      <c r="EU178" s="8">
        <v>230</v>
      </c>
      <c r="EV178" s="8">
        <v>230</v>
      </c>
      <c r="EW178" s="8" t="s">
        <v>54</v>
      </c>
      <c r="EX178" s="8" t="s">
        <v>55</v>
      </c>
      <c r="EY178" s="8">
        <v>13.802</v>
      </c>
      <c r="EZ178" s="8">
        <v>5.81</v>
      </c>
      <c r="FC178" s="8" t="s">
        <v>1085</v>
      </c>
      <c r="FD178" s="8">
        <v>117</v>
      </c>
      <c r="FE178" s="8" t="s">
        <v>1085</v>
      </c>
      <c r="FF178" s="8">
        <v>354</v>
      </c>
      <c r="FG178" s="8" t="s">
        <v>1085</v>
      </c>
      <c r="FH178" s="8" t="s">
        <v>1066</v>
      </c>
      <c r="FI178" s="8" t="s">
        <v>1046</v>
      </c>
      <c r="FJ178" s="8" t="s">
        <v>57</v>
      </c>
      <c r="FK178" s="9">
        <v>5.9999999999999999E-16</v>
      </c>
      <c r="FL178" s="8">
        <v>88.7</v>
      </c>
      <c r="FM178" s="8">
        <v>0.49</v>
      </c>
      <c r="FN178" s="8" t="s">
        <v>1086</v>
      </c>
      <c r="FO178" s="8">
        <v>4</v>
      </c>
      <c r="FP178" s="8">
        <v>0</v>
      </c>
      <c r="FQ178" s="8" t="s">
        <v>1085</v>
      </c>
      <c r="FR178" s="8" t="s">
        <v>65</v>
      </c>
      <c r="FS178" s="8" t="s">
        <v>240</v>
      </c>
      <c r="FT178" s="9">
        <v>7.9999999999999998E-19</v>
      </c>
      <c r="FU178" s="8" t="s">
        <v>1087</v>
      </c>
      <c r="FV178" s="8">
        <v>94.7</v>
      </c>
      <c r="FW178" s="8">
        <v>124</v>
      </c>
      <c r="FX178" s="8">
        <v>159</v>
      </c>
      <c r="FY178" s="8">
        <v>37</v>
      </c>
      <c r="FZ178" s="8">
        <v>55</v>
      </c>
      <c r="GA178" s="8">
        <v>78</v>
      </c>
      <c r="GB178" s="8">
        <v>77</v>
      </c>
      <c r="GC178" s="8">
        <v>10</v>
      </c>
      <c r="GD178" s="8">
        <v>33</v>
      </c>
      <c r="GE178" s="8">
        <v>1</v>
      </c>
      <c r="GF178" s="8">
        <v>1</v>
      </c>
      <c r="GG178" s="8" t="s">
        <v>1069</v>
      </c>
      <c r="GH178" s="8" t="s">
        <v>1085</v>
      </c>
      <c r="GI178" s="8" t="s">
        <v>1088</v>
      </c>
      <c r="GJ178" s="8" t="s">
        <v>1085</v>
      </c>
      <c r="GK178" s="8" t="s">
        <v>571</v>
      </c>
      <c r="GL178" s="8">
        <v>0.2</v>
      </c>
      <c r="GM178" s="8" t="s">
        <v>194</v>
      </c>
      <c r="GN178" s="8" t="s">
        <v>572</v>
      </c>
      <c r="GO178" s="8" t="s">
        <v>1088</v>
      </c>
      <c r="GP178" s="8" t="s">
        <v>1088</v>
      </c>
      <c r="GQ178" s="8" t="s">
        <v>55</v>
      </c>
      <c r="GR178" s="8" t="s">
        <v>76</v>
      </c>
      <c r="GS178" s="8">
        <v>117</v>
      </c>
      <c r="GT178" s="8">
        <v>0</v>
      </c>
      <c r="GU178" s="8" t="s">
        <v>55</v>
      </c>
      <c r="GV178" s="8" t="s">
        <v>55</v>
      </c>
      <c r="GW178" s="8" t="s">
        <v>55</v>
      </c>
      <c r="GX178" s="8" t="s">
        <v>55</v>
      </c>
      <c r="GY178" s="8" t="s">
        <v>55</v>
      </c>
      <c r="GZ178" s="8">
        <v>0</v>
      </c>
      <c r="HA178" s="8">
        <v>9.4</v>
      </c>
      <c r="HB178" s="8">
        <v>7.7</v>
      </c>
      <c r="HC178" s="8">
        <v>1.7</v>
      </c>
      <c r="HD178" s="8" t="s">
        <v>61</v>
      </c>
      <c r="HE178" s="8" t="s">
        <v>1085</v>
      </c>
      <c r="HF178" s="8" t="s">
        <v>1089</v>
      </c>
      <c r="HG178" s="9">
        <v>2.0000000000000001E-13</v>
      </c>
      <c r="HH178" s="8" t="s">
        <v>1090</v>
      </c>
      <c r="HI178" s="8">
        <v>74.7</v>
      </c>
      <c r="HJ178" s="8">
        <v>116</v>
      </c>
      <c r="HK178" s="8">
        <v>207</v>
      </c>
      <c r="HL178" s="8">
        <v>32</v>
      </c>
      <c r="HM178" s="8">
        <v>56</v>
      </c>
      <c r="HN178" s="8">
        <v>56</v>
      </c>
      <c r="HO178" s="8">
        <v>78</v>
      </c>
      <c r="HP178" s="8">
        <v>10</v>
      </c>
      <c r="HQ178" s="8">
        <v>94</v>
      </c>
      <c r="HR178" s="8">
        <v>2</v>
      </c>
      <c r="HS178" s="8">
        <v>1</v>
      </c>
      <c r="HT178" s="8" t="s">
        <v>163</v>
      </c>
    </row>
    <row r="179" spans="1:228" x14ac:dyDescent="0.2">
      <c r="A179" s="6"/>
      <c r="B179" s="6" t="s">
        <v>1066</v>
      </c>
      <c r="D179" s="8" t="s">
        <v>1502</v>
      </c>
      <c r="E179" s="8">
        <v>0</v>
      </c>
      <c r="F179" s="8">
        <v>0</v>
      </c>
      <c r="G179" s="8">
        <f t="shared" si="28"/>
        <v>0</v>
      </c>
      <c r="H179" s="8" t="e">
        <f t="shared" si="29"/>
        <v>#NUM!</v>
      </c>
      <c r="I179" s="8">
        <v>0</v>
      </c>
      <c r="J179" s="8">
        <v>0.46</v>
      </c>
      <c r="K179" s="8">
        <v>0</v>
      </c>
      <c r="L179" s="8">
        <v>0.15333333299999999</v>
      </c>
      <c r="M179" s="8">
        <v>-2.7052567380000001</v>
      </c>
      <c r="N179" s="8">
        <v>37.4</v>
      </c>
      <c r="O179" s="8">
        <v>0.87</v>
      </c>
      <c r="P179" s="8">
        <v>0</v>
      </c>
      <c r="Q179" s="8">
        <v>12.75666667</v>
      </c>
      <c r="R179" s="8">
        <v>3.6731794959999999</v>
      </c>
      <c r="S179" s="8">
        <v>147.12</v>
      </c>
      <c r="T179" s="8">
        <v>0</v>
      </c>
      <c r="U179" s="8">
        <v>35.6</v>
      </c>
      <c r="V179" s="8">
        <v>60.90666667</v>
      </c>
      <c r="W179" s="8">
        <v>5.9285282449999999</v>
      </c>
      <c r="X179" s="8">
        <v>0</v>
      </c>
      <c r="Y179" s="8">
        <v>0</v>
      </c>
      <c r="Z179" s="8">
        <v>89.51</v>
      </c>
      <c r="AA179" s="8">
        <v>29.83666667</v>
      </c>
      <c r="AB179" s="8">
        <v>4.8990144630000003</v>
      </c>
      <c r="AC179" s="8">
        <v>0</v>
      </c>
      <c r="AD179" s="8">
        <v>130.27000000000001</v>
      </c>
      <c r="AE179" s="8">
        <v>65.135000000000005</v>
      </c>
      <c r="AF179" s="8">
        <v>6.0253610723420303</v>
      </c>
      <c r="AG179" s="8">
        <v>0.32</v>
      </c>
      <c r="AH179" s="8">
        <v>0</v>
      </c>
      <c r="AI179" s="8">
        <v>0</v>
      </c>
      <c r="AJ179" s="8">
        <v>0.10666666700000001</v>
      </c>
      <c r="AK179" s="8">
        <v>-3.2288186859999999</v>
      </c>
      <c r="AL179" s="8">
        <v>0.42</v>
      </c>
      <c r="AM179" s="8">
        <v>0</v>
      </c>
      <c r="AN179" s="8">
        <v>0</v>
      </c>
      <c r="AO179" s="8">
        <v>0.14000000000000001</v>
      </c>
      <c r="AP179" s="8">
        <v>-2.8365012680000001</v>
      </c>
      <c r="AQ179" s="8">
        <v>0</v>
      </c>
      <c r="AR179" s="8">
        <v>0</v>
      </c>
      <c r="AS179" s="8">
        <v>0</v>
      </c>
      <c r="AT179" s="8">
        <v>0</v>
      </c>
      <c r="AU179" s="8" t="e">
        <v>#NUM!</v>
      </c>
      <c r="AV179" s="8">
        <v>0</v>
      </c>
      <c r="AW179" s="8">
        <v>0</v>
      </c>
      <c r="AX179" s="8">
        <v>0</v>
      </c>
      <c r="AY179" s="8">
        <v>0</v>
      </c>
      <c r="AZ179" s="8" t="e">
        <v>#NUM!</v>
      </c>
      <c r="BA179" s="8">
        <v>0.42</v>
      </c>
      <c r="BB179" s="8">
        <v>49.4</v>
      </c>
      <c r="BC179" s="8">
        <v>0</v>
      </c>
      <c r="BD179" s="8">
        <v>16.606666669999999</v>
      </c>
      <c r="BE179" s="8">
        <v>4.0536906159999999</v>
      </c>
      <c r="BF179" s="8">
        <v>0</v>
      </c>
      <c r="BG179" s="8">
        <v>94.71</v>
      </c>
      <c r="BH179" s="8">
        <v>0.6</v>
      </c>
      <c r="BI179" s="8">
        <v>31.77</v>
      </c>
      <c r="BJ179" s="8">
        <v>4.9895931850000004</v>
      </c>
      <c r="BK179" s="8">
        <v>0</v>
      </c>
      <c r="BL179" s="8">
        <v>3.32</v>
      </c>
      <c r="BM179" s="8">
        <v>0</v>
      </c>
      <c r="BN179" s="8">
        <v>1.106666667</v>
      </c>
      <c r="BO179" s="8">
        <v>0.14622074099999999</v>
      </c>
      <c r="BP179" s="8">
        <v>0</v>
      </c>
      <c r="BQ179" s="8">
        <v>0</v>
      </c>
      <c r="BR179" s="8">
        <v>0</v>
      </c>
      <c r="BS179" s="8">
        <v>0</v>
      </c>
      <c r="BT179" s="8" t="e">
        <v>#NUM!</v>
      </c>
      <c r="BU179" s="8">
        <v>0</v>
      </c>
      <c r="BV179" s="8">
        <v>0</v>
      </c>
      <c r="BW179" s="8">
        <v>0</v>
      </c>
      <c r="BX179" s="8">
        <v>1</v>
      </c>
      <c r="BY179" s="8">
        <v>0</v>
      </c>
      <c r="BZ179" s="8">
        <v>153</v>
      </c>
      <c r="CA179" s="8">
        <v>2</v>
      </c>
      <c r="CB179" s="8">
        <v>0</v>
      </c>
      <c r="CC179" s="8">
        <v>1</v>
      </c>
      <c r="CD179" s="8">
        <v>0</v>
      </c>
      <c r="CE179" s="8">
        <v>0</v>
      </c>
      <c r="CF179" s="8">
        <v>0</v>
      </c>
      <c r="CG179" s="8">
        <v>0</v>
      </c>
      <c r="CH179" s="8">
        <v>0</v>
      </c>
      <c r="CI179" s="8">
        <v>0</v>
      </c>
      <c r="CJ179" s="8">
        <v>0</v>
      </c>
      <c r="CK179" s="8">
        <v>0</v>
      </c>
      <c r="CL179" s="8">
        <v>0</v>
      </c>
      <c r="CM179" s="8">
        <v>211</v>
      </c>
      <c r="CN179" s="8">
        <v>1</v>
      </c>
      <c r="CO179" s="8">
        <v>0</v>
      </c>
      <c r="CP179" s="8">
        <v>0</v>
      </c>
      <c r="CQ179" s="8">
        <v>0</v>
      </c>
      <c r="CR179" s="8">
        <v>3</v>
      </c>
      <c r="CS179" s="8">
        <v>0</v>
      </c>
      <c r="CT179" s="8">
        <v>0</v>
      </c>
      <c r="CU179" s="8">
        <v>0</v>
      </c>
      <c r="CV179" s="8">
        <v>0</v>
      </c>
      <c r="CW179" s="8">
        <v>423</v>
      </c>
      <c r="CX179" s="8">
        <v>0</v>
      </c>
      <c r="CY179" s="8">
        <v>69</v>
      </c>
      <c r="CZ179" s="8">
        <v>0</v>
      </c>
      <c r="DA179" s="8">
        <v>0</v>
      </c>
      <c r="DB179" s="8">
        <v>252</v>
      </c>
      <c r="DC179" s="8">
        <v>1</v>
      </c>
      <c r="DD179" s="8">
        <v>148</v>
      </c>
      <c r="DE179" s="8">
        <v>0</v>
      </c>
      <c r="DF179" s="8">
        <v>0</v>
      </c>
      <c r="DG179" s="8">
        <v>158</v>
      </c>
      <c r="DH179" s="8">
        <v>1</v>
      </c>
      <c r="DI179" s="8">
        <v>359</v>
      </c>
      <c r="DJ179" s="8">
        <v>359</v>
      </c>
      <c r="DK179" s="8">
        <v>359</v>
      </c>
      <c r="DL179" s="8">
        <v>359</v>
      </c>
      <c r="DM179" s="8">
        <v>359</v>
      </c>
      <c r="DN179" s="8">
        <v>359</v>
      </c>
      <c r="DO179" s="8">
        <v>359</v>
      </c>
      <c r="DP179" s="8">
        <v>359</v>
      </c>
      <c r="DQ179" s="8">
        <v>359</v>
      </c>
      <c r="DR179" s="8">
        <v>359</v>
      </c>
      <c r="DS179" s="8">
        <v>359</v>
      </c>
      <c r="DT179" s="8">
        <v>359</v>
      </c>
      <c r="DU179" s="8">
        <v>359</v>
      </c>
      <c r="DV179" s="8">
        <v>359</v>
      </c>
      <c r="DW179" s="8">
        <v>359</v>
      </c>
      <c r="DX179" s="8">
        <v>359</v>
      </c>
      <c r="DY179" s="8">
        <v>359</v>
      </c>
      <c r="DZ179" s="8">
        <v>359</v>
      </c>
      <c r="EA179" s="8">
        <v>359</v>
      </c>
      <c r="EB179" s="8">
        <v>359</v>
      </c>
      <c r="EC179" s="8">
        <v>359</v>
      </c>
      <c r="ED179" s="8">
        <v>359</v>
      </c>
      <c r="EE179" s="8">
        <v>359</v>
      </c>
      <c r="EF179" s="8">
        <v>359</v>
      </c>
      <c r="EG179" s="8">
        <v>359</v>
      </c>
      <c r="EH179" s="8">
        <v>359</v>
      </c>
      <c r="EI179" s="8">
        <v>359</v>
      </c>
      <c r="EJ179" s="8">
        <v>359</v>
      </c>
      <c r="EK179" s="8">
        <v>359</v>
      </c>
      <c r="EL179" s="8">
        <v>359</v>
      </c>
      <c r="EM179" s="8">
        <v>359</v>
      </c>
      <c r="EN179" s="8">
        <v>359</v>
      </c>
      <c r="EO179" s="8">
        <v>359</v>
      </c>
      <c r="EP179" s="8">
        <v>359</v>
      </c>
      <c r="EQ179" s="8">
        <v>359</v>
      </c>
      <c r="ER179" s="8">
        <v>359</v>
      </c>
      <c r="ES179" s="8">
        <v>359</v>
      </c>
      <c r="ET179" s="8">
        <v>359</v>
      </c>
      <c r="EU179" s="8">
        <v>359</v>
      </c>
      <c r="EV179" s="8">
        <v>359</v>
      </c>
      <c r="EW179" s="8" t="s">
        <v>110</v>
      </c>
      <c r="EX179" s="8" t="s">
        <v>142</v>
      </c>
      <c r="EY179" s="8">
        <v>18.995000000000001</v>
      </c>
      <c r="EZ179" s="8">
        <v>8.7200000000000006</v>
      </c>
      <c r="FA179" s="8">
        <v>16.837</v>
      </c>
      <c r="FB179" s="8">
        <v>8.6</v>
      </c>
      <c r="FC179" s="8" t="s">
        <v>1502</v>
      </c>
      <c r="FD179" s="8">
        <v>160</v>
      </c>
      <c r="FE179" s="8" t="s">
        <v>1502</v>
      </c>
      <c r="FF179" s="8">
        <v>483</v>
      </c>
      <c r="FG179" s="8" t="s">
        <v>1502</v>
      </c>
      <c r="FH179" s="8" t="s">
        <v>1092</v>
      </c>
      <c r="FI179" s="8" t="s">
        <v>1492</v>
      </c>
      <c r="FJ179" s="8" t="s">
        <v>57</v>
      </c>
      <c r="FK179" s="9">
        <v>2E-19</v>
      </c>
      <c r="FL179" s="8">
        <v>103.2</v>
      </c>
      <c r="FM179" s="8">
        <v>0.33</v>
      </c>
      <c r="FN179" s="8" t="s">
        <v>1503</v>
      </c>
      <c r="FO179" s="8">
        <v>5</v>
      </c>
      <c r="FP179" s="8">
        <v>0</v>
      </c>
      <c r="FQ179" s="8" t="s">
        <v>1502</v>
      </c>
      <c r="FR179" s="8" t="s">
        <v>65</v>
      </c>
      <c r="FS179" s="8" t="s">
        <v>1504</v>
      </c>
      <c r="FT179" s="9">
        <v>8.0000000000000002E-91</v>
      </c>
      <c r="FU179" s="8" t="s">
        <v>1505</v>
      </c>
      <c r="FV179" s="8">
        <v>334</v>
      </c>
      <c r="FW179" s="8">
        <v>160</v>
      </c>
      <c r="FX179" s="8">
        <v>160</v>
      </c>
      <c r="FY179" s="8">
        <v>98</v>
      </c>
      <c r="FZ179" s="8">
        <v>98</v>
      </c>
      <c r="GA179" s="8">
        <v>100</v>
      </c>
      <c r="GB179" s="8">
        <v>3</v>
      </c>
      <c r="GC179" s="8">
        <v>0</v>
      </c>
      <c r="GD179" s="8">
        <v>1</v>
      </c>
      <c r="GE179" s="8">
        <v>1</v>
      </c>
      <c r="GF179" s="8">
        <v>1</v>
      </c>
      <c r="GG179" s="8" t="s">
        <v>260</v>
      </c>
      <c r="GH179" s="8" t="s">
        <v>1502</v>
      </c>
      <c r="GI179" s="8" t="s">
        <v>1506</v>
      </c>
      <c r="GJ179" s="8" t="s">
        <v>1502</v>
      </c>
      <c r="GK179" s="8" t="s">
        <v>1507</v>
      </c>
      <c r="GL179" s="8">
        <v>0.62</v>
      </c>
      <c r="GM179" s="8" t="s">
        <v>124</v>
      </c>
      <c r="GN179" s="8" t="s">
        <v>1508</v>
      </c>
      <c r="GO179" s="8" t="s">
        <v>1506</v>
      </c>
      <c r="GP179" s="8" t="s">
        <v>1506</v>
      </c>
      <c r="GQ179" s="8" t="s">
        <v>55</v>
      </c>
      <c r="GR179" s="8" t="s">
        <v>1509</v>
      </c>
      <c r="GS179" s="8">
        <v>160</v>
      </c>
      <c r="GT179" s="8">
        <v>0</v>
      </c>
      <c r="GU179" s="8" t="s">
        <v>55</v>
      </c>
      <c r="GV179" s="8" t="s">
        <v>55</v>
      </c>
      <c r="GW179" s="8" t="s">
        <v>55</v>
      </c>
      <c r="GX179" s="8" t="s">
        <v>55</v>
      </c>
      <c r="GY179" s="8" t="s">
        <v>55</v>
      </c>
      <c r="GZ179" s="8">
        <v>0</v>
      </c>
      <c r="HA179" s="8">
        <v>10.6</v>
      </c>
      <c r="HB179" s="8">
        <v>4.4000000000000004</v>
      </c>
      <c r="HC179" s="8">
        <v>1.3</v>
      </c>
      <c r="HD179" s="8" t="s">
        <v>61</v>
      </c>
      <c r="HE179" s="8" t="s">
        <v>1502</v>
      </c>
      <c r="HF179" s="8" t="s">
        <v>1510</v>
      </c>
      <c r="HG179" s="9">
        <v>3.9999999999999998E-11</v>
      </c>
      <c r="HH179" s="8" t="s">
        <v>1511</v>
      </c>
      <c r="HI179" s="8">
        <v>67.400000000000006</v>
      </c>
      <c r="HJ179" s="8">
        <v>123</v>
      </c>
      <c r="HK179" s="8">
        <v>372</v>
      </c>
      <c r="HL179" s="8">
        <v>34</v>
      </c>
      <c r="HM179" s="8">
        <v>50</v>
      </c>
      <c r="HN179" s="8">
        <v>33</v>
      </c>
      <c r="HO179" s="8">
        <v>80</v>
      </c>
      <c r="HP179" s="8">
        <v>13</v>
      </c>
      <c r="HQ179" s="8">
        <v>44</v>
      </c>
      <c r="HR179" s="8">
        <v>36</v>
      </c>
      <c r="HS179" s="8">
        <v>1</v>
      </c>
      <c r="HT179" s="8" t="s">
        <v>99</v>
      </c>
    </row>
    <row r="180" spans="1:228" x14ac:dyDescent="0.2">
      <c r="A180" s="6"/>
      <c r="B180" s="6" t="s">
        <v>1066</v>
      </c>
      <c r="D180" s="8" t="s">
        <v>1091</v>
      </c>
      <c r="E180" s="8">
        <v>0.18</v>
      </c>
      <c r="F180" s="8">
        <v>0.16</v>
      </c>
      <c r="G180" s="8">
        <f t="shared" si="28"/>
        <v>0.16999999999999998</v>
      </c>
      <c r="H180" s="8">
        <f t="shared" si="29"/>
        <v>-2.5563933485243857</v>
      </c>
      <c r="I180" s="8">
        <v>0.66</v>
      </c>
      <c r="J180" s="8">
        <v>0.41</v>
      </c>
      <c r="K180" s="8">
        <v>0</v>
      </c>
      <c r="L180" s="8">
        <v>0.35666666699999999</v>
      </c>
      <c r="M180" s="8">
        <v>-1.4873517030000001</v>
      </c>
      <c r="N180" s="8">
        <v>0.22</v>
      </c>
      <c r="O180" s="8">
        <v>0.2</v>
      </c>
      <c r="P180" s="8">
        <v>0</v>
      </c>
      <c r="Q180" s="8">
        <v>0.14000000000000001</v>
      </c>
      <c r="R180" s="8">
        <v>-2.8365012680000001</v>
      </c>
      <c r="S180" s="8">
        <v>0</v>
      </c>
      <c r="T180" s="8">
        <v>0</v>
      </c>
      <c r="U180" s="8">
        <v>0.23</v>
      </c>
      <c r="V180" s="8">
        <v>7.6666666999999994E-2</v>
      </c>
      <c r="W180" s="8">
        <v>-3.7052567280000002</v>
      </c>
      <c r="X180" s="8">
        <v>0.34</v>
      </c>
      <c r="Y180" s="8">
        <v>0.4</v>
      </c>
      <c r="Z180" s="8">
        <v>0.96</v>
      </c>
      <c r="AA180" s="8">
        <v>0.56666666700000001</v>
      </c>
      <c r="AB180" s="8">
        <v>-0.81942775400000001</v>
      </c>
      <c r="AC180" s="8">
        <v>0.15</v>
      </c>
      <c r="AD180" s="8">
        <v>0.28000000000000003</v>
      </c>
      <c r="AE180" s="8">
        <v>0.21500000000000002</v>
      </c>
      <c r="AF180" s="8">
        <v>-2.2175914350726265</v>
      </c>
      <c r="AG180" s="8">
        <v>0</v>
      </c>
      <c r="AH180" s="8">
        <v>0.34</v>
      </c>
      <c r="AI180" s="8">
        <v>0.09</v>
      </c>
      <c r="AJ180" s="8">
        <v>0.14333333300000001</v>
      </c>
      <c r="AK180" s="8">
        <v>-2.802553939</v>
      </c>
      <c r="AL180" s="8">
        <v>0</v>
      </c>
      <c r="AM180" s="8">
        <v>0</v>
      </c>
      <c r="AN180" s="8">
        <v>0</v>
      </c>
      <c r="AO180" s="8">
        <v>0</v>
      </c>
      <c r="AP180" s="8" t="e">
        <v>#NUM!</v>
      </c>
      <c r="AQ180" s="8">
        <v>0</v>
      </c>
      <c r="AR180" s="8">
        <v>0</v>
      </c>
      <c r="AS180" s="8">
        <v>0</v>
      </c>
      <c r="AT180" s="8">
        <v>0</v>
      </c>
      <c r="AU180" s="8" t="e">
        <v>#NUM!</v>
      </c>
      <c r="AV180" s="8">
        <v>0</v>
      </c>
      <c r="AW180" s="8">
        <v>0.2</v>
      </c>
      <c r="AX180" s="8">
        <v>0.24</v>
      </c>
      <c r="AY180" s="8">
        <v>0.146666667</v>
      </c>
      <c r="AZ180" s="8">
        <v>-2.769387069</v>
      </c>
      <c r="BA180" s="8">
        <v>0</v>
      </c>
      <c r="BB180" s="8">
        <v>0.45</v>
      </c>
      <c r="BC180" s="8">
        <v>0</v>
      </c>
      <c r="BD180" s="8">
        <v>0.15</v>
      </c>
      <c r="BE180" s="8">
        <v>-2.7369655939999999</v>
      </c>
      <c r="BF180" s="8">
        <v>0.78</v>
      </c>
      <c r="BG180" s="8">
        <v>0.54</v>
      </c>
      <c r="BH180" s="8">
        <v>0.27</v>
      </c>
      <c r="BI180" s="8">
        <v>0.53</v>
      </c>
      <c r="BJ180" s="8">
        <v>-0.91593573500000003</v>
      </c>
      <c r="BK180" s="8">
        <v>0.15</v>
      </c>
      <c r="BL180" s="8">
        <v>1</v>
      </c>
      <c r="BM180" s="8">
        <v>0.14000000000000001</v>
      </c>
      <c r="BN180" s="8">
        <v>0.43</v>
      </c>
      <c r="BO180" s="8">
        <v>-1.2175914350000001</v>
      </c>
      <c r="BP180" s="8">
        <v>0.28999999999999998</v>
      </c>
      <c r="BQ180" s="8">
        <v>0.2</v>
      </c>
      <c r="BR180" s="8">
        <v>0</v>
      </c>
      <c r="BS180" s="8">
        <v>0.163333333</v>
      </c>
      <c r="BT180" s="8">
        <v>-2.614108849</v>
      </c>
      <c r="BU180" s="8">
        <v>1</v>
      </c>
      <c r="BV180" s="8">
        <v>1</v>
      </c>
      <c r="BW180" s="8">
        <v>5</v>
      </c>
      <c r="BX180" s="8">
        <v>2</v>
      </c>
      <c r="BY180" s="8">
        <v>0</v>
      </c>
      <c r="BZ180" s="8">
        <v>2</v>
      </c>
      <c r="CA180" s="8">
        <v>1</v>
      </c>
      <c r="CB180" s="8">
        <v>0</v>
      </c>
      <c r="CC180" s="8">
        <v>0</v>
      </c>
      <c r="CD180" s="8">
        <v>0</v>
      </c>
      <c r="CE180" s="8">
        <v>0</v>
      </c>
      <c r="CF180" s="8">
        <v>0</v>
      </c>
      <c r="CG180" s="8">
        <v>0</v>
      </c>
      <c r="CH180" s="8">
        <v>0</v>
      </c>
      <c r="CI180" s="8">
        <v>0</v>
      </c>
      <c r="CJ180" s="8">
        <v>1</v>
      </c>
      <c r="CK180" s="8">
        <v>1</v>
      </c>
      <c r="CL180" s="8">
        <v>1</v>
      </c>
      <c r="CM180" s="8">
        <v>1</v>
      </c>
      <c r="CN180" s="8">
        <v>0</v>
      </c>
      <c r="CO180" s="8">
        <v>1</v>
      </c>
      <c r="CP180" s="8">
        <v>1</v>
      </c>
      <c r="CQ180" s="8">
        <v>1</v>
      </c>
      <c r="CR180" s="8">
        <v>2</v>
      </c>
      <c r="CS180" s="8">
        <v>1</v>
      </c>
      <c r="CT180" s="8">
        <v>1</v>
      </c>
      <c r="CU180" s="8">
        <v>1</v>
      </c>
      <c r="CV180" s="8">
        <v>0</v>
      </c>
      <c r="CW180" s="8">
        <v>0</v>
      </c>
      <c r="CX180" s="8">
        <v>0</v>
      </c>
      <c r="CY180" s="8">
        <v>1</v>
      </c>
      <c r="CZ180" s="8">
        <v>2</v>
      </c>
      <c r="DA180" s="8">
        <v>3</v>
      </c>
      <c r="DB180" s="8">
        <v>6</v>
      </c>
      <c r="DC180" s="8">
        <v>0</v>
      </c>
      <c r="DD180" s="8">
        <v>3</v>
      </c>
      <c r="DE180" s="8">
        <v>0</v>
      </c>
      <c r="DF180" s="8">
        <v>2</v>
      </c>
      <c r="DG180" s="8">
        <v>2</v>
      </c>
      <c r="DH180" s="8">
        <v>1</v>
      </c>
      <c r="DI180" s="8">
        <v>794</v>
      </c>
      <c r="DJ180" s="8">
        <v>794</v>
      </c>
      <c r="DK180" s="8">
        <v>794</v>
      </c>
      <c r="DL180" s="8">
        <v>794</v>
      </c>
      <c r="DM180" s="8">
        <v>794</v>
      </c>
      <c r="DN180" s="8">
        <v>794</v>
      </c>
      <c r="DO180" s="8">
        <v>794</v>
      </c>
      <c r="DP180" s="8">
        <v>794</v>
      </c>
      <c r="DQ180" s="8">
        <v>794</v>
      </c>
      <c r="DR180" s="8">
        <v>794</v>
      </c>
      <c r="DS180" s="8">
        <v>794</v>
      </c>
      <c r="DT180" s="8">
        <v>794</v>
      </c>
      <c r="DU180" s="8">
        <v>794</v>
      </c>
      <c r="DV180" s="8">
        <v>794</v>
      </c>
      <c r="DW180" s="8">
        <v>794</v>
      </c>
      <c r="DX180" s="8">
        <v>794</v>
      </c>
      <c r="DY180" s="8">
        <v>794</v>
      </c>
      <c r="DZ180" s="8">
        <v>794</v>
      </c>
      <c r="EA180" s="8">
        <v>794</v>
      </c>
      <c r="EB180" s="8">
        <v>794</v>
      </c>
      <c r="EC180" s="8">
        <v>794</v>
      </c>
      <c r="ED180" s="8">
        <v>794</v>
      </c>
      <c r="EE180" s="8">
        <v>794</v>
      </c>
      <c r="EF180" s="8">
        <v>794</v>
      </c>
      <c r="EG180" s="8">
        <v>794</v>
      </c>
      <c r="EH180" s="8">
        <v>794</v>
      </c>
      <c r="EI180" s="8">
        <v>794</v>
      </c>
      <c r="EJ180" s="8">
        <v>794</v>
      </c>
      <c r="EK180" s="8">
        <v>794</v>
      </c>
      <c r="EL180" s="8">
        <v>794</v>
      </c>
      <c r="EM180" s="8">
        <v>794</v>
      </c>
      <c r="EN180" s="8">
        <v>794</v>
      </c>
      <c r="EO180" s="8">
        <v>794</v>
      </c>
      <c r="EP180" s="8">
        <v>794</v>
      </c>
      <c r="EQ180" s="8">
        <v>794</v>
      </c>
      <c r="ER180" s="8">
        <v>794</v>
      </c>
      <c r="ES180" s="8">
        <v>794</v>
      </c>
      <c r="ET180" s="8">
        <v>794</v>
      </c>
      <c r="EU180" s="8">
        <v>794</v>
      </c>
      <c r="EV180" s="8">
        <v>794</v>
      </c>
      <c r="EW180" s="8" t="s">
        <v>110</v>
      </c>
      <c r="EX180" s="8" t="s">
        <v>206</v>
      </c>
      <c r="EY180" s="8">
        <v>35.098999999999997</v>
      </c>
      <c r="EZ180" s="8">
        <v>6.36</v>
      </c>
      <c r="FA180" s="8">
        <v>32.968000000000004</v>
      </c>
      <c r="FB180" s="8">
        <v>6.21</v>
      </c>
      <c r="FC180" s="8" t="s">
        <v>1091</v>
      </c>
      <c r="FD180" s="8">
        <v>306</v>
      </c>
      <c r="FE180" s="8" t="s">
        <v>1091</v>
      </c>
      <c r="FF180" s="8">
        <v>918</v>
      </c>
      <c r="FG180" s="8" t="s">
        <v>1091</v>
      </c>
      <c r="FH180" s="8" t="s">
        <v>1092</v>
      </c>
      <c r="FI180" s="8" t="s">
        <v>1046</v>
      </c>
      <c r="FJ180" s="8" t="s">
        <v>57</v>
      </c>
      <c r="FK180" s="9">
        <v>9.9999999999999998E-17</v>
      </c>
      <c r="FL180" s="8">
        <v>100</v>
      </c>
      <c r="FM180" s="8">
        <v>0.28000000000000003</v>
      </c>
      <c r="FO180" s="8">
        <v>6</v>
      </c>
      <c r="FP180" s="8">
        <v>0</v>
      </c>
      <c r="FQ180" s="8" t="s">
        <v>1091</v>
      </c>
      <c r="FR180" s="8" t="s">
        <v>150</v>
      </c>
      <c r="FS180" s="8" t="s">
        <v>1093</v>
      </c>
      <c r="FT180" s="9">
        <v>2.0000000000000001E-33</v>
      </c>
      <c r="FU180" s="8" t="s">
        <v>1094</v>
      </c>
      <c r="FV180" s="8">
        <v>145</v>
      </c>
      <c r="FW180" s="8">
        <v>163</v>
      </c>
      <c r="FX180" s="8">
        <v>460</v>
      </c>
      <c r="FY180" s="8">
        <v>46</v>
      </c>
      <c r="FZ180" s="8">
        <v>66</v>
      </c>
      <c r="GA180" s="8">
        <v>35</v>
      </c>
      <c r="GB180" s="8">
        <v>87</v>
      </c>
      <c r="GC180" s="8">
        <v>2</v>
      </c>
      <c r="GD180" s="8">
        <v>1</v>
      </c>
      <c r="GE180" s="8">
        <v>1</v>
      </c>
      <c r="GF180" s="8">
        <v>1</v>
      </c>
      <c r="GG180" s="8" t="s">
        <v>72</v>
      </c>
      <c r="GH180" s="8" t="s">
        <v>1091</v>
      </c>
      <c r="GI180" s="8" t="s">
        <v>1095</v>
      </c>
      <c r="GJ180" s="8" t="s">
        <v>1091</v>
      </c>
      <c r="GK180" s="8" t="s">
        <v>1066</v>
      </c>
      <c r="GL180" s="8">
        <v>0.15</v>
      </c>
      <c r="GM180" s="8" t="s">
        <v>108</v>
      </c>
      <c r="GN180" s="8" t="s">
        <v>1096</v>
      </c>
      <c r="GO180" s="8" t="s">
        <v>1095</v>
      </c>
      <c r="GP180" s="8" t="s">
        <v>1095</v>
      </c>
      <c r="GQ180" s="8" t="s">
        <v>55</v>
      </c>
      <c r="GR180" s="8" t="s">
        <v>1097</v>
      </c>
      <c r="GS180" s="8">
        <v>306</v>
      </c>
      <c r="GT180" s="8">
        <v>0</v>
      </c>
      <c r="GU180" s="8" t="s">
        <v>55</v>
      </c>
      <c r="GV180" s="8" t="s">
        <v>55</v>
      </c>
      <c r="GW180" s="8" t="s">
        <v>55</v>
      </c>
      <c r="GX180" s="8" t="s">
        <v>55</v>
      </c>
      <c r="GY180" s="8" t="s">
        <v>55</v>
      </c>
      <c r="GZ180" s="8">
        <v>0</v>
      </c>
      <c r="HA180" s="8">
        <v>13.1</v>
      </c>
      <c r="HB180" s="8">
        <v>5.6</v>
      </c>
      <c r="HC180" s="8">
        <v>3.3</v>
      </c>
      <c r="HD180" s="8" t="s">
        <v>61</v>
      </c>
      <c r="HE180" s="8" t="s">
        <v>1091</v>
      </c>
      <c r="HF180" s="8" t="s">
        <v>1098</v>
      </c>
      <c r="HG180" s="9">
        <v>1E-13</v>
      </c>
      <c r="HH180" s="8" t="s">
        <v>1099</v>
      </c>
      <c r="HI180" s="8">
        <v>77.400000000000006</v>
      </c>
      <c r="HJ180" s="8">
        <v>314</v>
      </c>
      <c r="HK180" s="8">
        <v>328</v>
      </c>
      <c r="HL180" s="8">
        <v>25</v>
      </c>
      <c r="HM180" s="8">
        <v>39</v>
      </c>
      <c r="HN180" s="8">
        <v>96</v>
      </c>
      <c r="HO180" s="8">
        <v>235</v>
      </c>
      <c r="HP180" s="8">
        <v>47</v>
      </c>
      <c r="HQ180" s="8">
        <v>42</v>
      </c>
      <c r="HR180" s="8">
        <v>3</v>
      </c>
      <c r="HS180" s="8">
        <v>1</v>
      </c>
      <c r="HT180" s="8" t="s">
        <v>79</v>
      </c>
    </row>
    <row r="181" spans="1:228" x14ac:dyDescent="0.2">
      <c r="A181" s="6"/>
      <c r="B181" s="6" t="s">
        <v>1066</v>
      </c>
      <c r="D181" s="8" t="s">
        <v>3563</v>
      </c>
      <c r="E181" s="8">
        <v>6.11</v>
      </c>
      <c r="F181" s="8">
        <v>8.16</v>
      </c>
      <c r="G181" s="8">
        <f t="shared" si="28"/>
        <v>7.1349999999999998</v>
      </c>
      <c r="H181" s="8">
        <f t="shared" si="29"/>
        <v>2.834913429701039</v>
      </c>
      <c r="I181" s="8">
        <v>26.06</v>
      </c>
      <c r="J181" s="8">
        <v>20.190000000000001</v>
      </c>
      <c r="K181" s="8">
        <v>1.25</v>
      </c>
      <c r="L181" s="8">
        <v>15.83333333</v>
      </c>
      <c r="M181" s="8">
        <v>3.984893107</v>
      </c>
      <c r="N181" s="8">
        <v>0.53</v>
      </c>
      <c r="O181" s="8">
        <v>0.47</v>
      </c>
      <c r="P181" s="8">
        <v>0.7</v>
      </c>
      <c r="Q181" s="8">
        <v>0.56666666700000001</v>
      </c>
      <c r="R181" s="8">
        <v>-0.81942775400000001</v>
      </c>
      <c r="S181" s="8">
        <v>0</v>
      </c>
      <c r="T181" s="8">
        <v>2.65</v>
      </c>
      <c r="U181" s="8">
        <v>0.56000000000000005</v>
      </c>
      <c r="V181" s="8">
        <v>1.07</v>
      </c>
      <c r="W181" s="8">
        <v>9.7610796999999999E-2</v>
      </c>
      <c r="X181" s="8">
        <v>1.22</v>
      </c>
      <c r="Y181" s="8">
        <v>0</v>
      </c>
      <c r="Z181" s="8">
        <v>0</v>
      </c>
      <c r="AA181" s="8">
        <v>0.40666666699999998</v>
      </c>
      <c r="AB181" s="8">
        <v>-1.2980813520000001</v>
      </c>
      <c r="AC181" s="8">
        <v>0.37</v>
      </c>
      <c r="AD181" s="8">
        <v>0</v>
      </c>
      <c r="AE181" s="8">
        <v>0.185</v>
      </c>
      <c r="AF181" s="8">
        <v>-2.4344028241457751</v>
      </c>
      <c r="AG181" s="8">
        <v>0</v>
      </c>
      <c r="AH181" s="8">
        <v>0</v>
      </c>
      <c r="AI181" s="8">
        <v>0</v>
      </c>
      <c r="AJ181" s="8">
        <v>0</v>
      </c>
      <c r="AK181" s="8" t="e">
        <v>#NUM!</v>
      </c>
      <c r="AL181" s="8">
        <v>8.6</v>
      </c>
      <c r="AM181" s="8">
        <v>5.57</v>
      </c>
      <c r="AN181" s="8">
        <v>12.4</v>
      </c>
      <c r="AO181" s="8">
        <v>8.8566666670000007</v>
      </c>
      <c r="AP181" s="8">
        <v>3.146763822</v>
      </c>
      <c r="AQ181" s="8">
        <v>20.58</v>
      </c>
      <c r="AR181" s="8">
        <v>21.27</v>
      </c>
      <c r="AS181" s="8">
        <v>11.8</v>
      </c>
      <c r="AT181" s="8">
        <v>17.883333329999999</v>
      </c>
      <c r="AU181" s="8">
        <v>4.1605437649999999</v>
      </c>
      <c r="AV181" s="8">
        <v>0.42</v>
      </c>
      <c r="AW181" s="8">
        <v>2.82</v>
      </c>
      <c r="AX181" s="8">
        <v>0</v>
      </c>
      <c r="AY181" s="8">
        <v>1.08</v>
      </c>
      <c r="AZ181" s="8">
        <v>0.11103131199999999</v>
      </c>
      <c r="BA181" s="8">
        <v>0.92</v>
      </c>
      <c r="BB181" s="8">
        <v>0</v>
      </c>
      <c r="BC181" s="8">
        <v>0</v>
      </c>
      <c r="BD181" s="8">
        <v>0.306666667</v>
      </c>
      <c r="BE181" s="8">
        <v>-1.7052567329999999</v>
      </c>
      <c r="BF181" s="8">
        <v>0</v>
      </c>
      <c r="BG181" s="8">
        <v>0.65</v>
      </c>
      <c r="BH181" s="8">
        <v>0</v>
      </c>
      <c r="BI181" s="8">
        <v>0.21666666700000001</v>
      </c>
      <c r="BJ181" s="8">
        <v>-2.2064508749999998</v>
      </c>
      <c r="BK181" s="8">
        <v>0.37</v>
      </c>
      <c r="BL181" s="8">
        <v>1.2</v>
      </c>
      <c r="BM181" s="8">
        <v>0</v>
      </c>
      <c r="BN181" s="8">
        <v>0.52333333299999996</v>
      </c>
      <c r="BO181" s="8">
        <v>-0.93419794300000003</v>
      </c>
      <c r="BP181" s="8">
        <v>0.69</v>
      </c>
      <c r="BQ181" s="8">
        <v>0</v>
      </c>
      <c r="BR181" s="8">
        <v>0</v>
      </c>
      <c r="BS181" s="8">
        <v>0.23</v>
      </c>
      <c r="BT181" s="8">
        <v>-2.1202942340000002</v>
      </c>
      <c r="BU181" s="8">
        <v>14</v>
      </c>
      <c r="BV181" s="8">
        <v>22</v>
      </c>
      <c r="BW181" s="8">
        <v>83</v>
      </c>
      <c r="BX181" s="8">
        <v>41</v>
      </c>
      <c r="BY181" s="8">
        <v>2</v>
      </c>
      <c r="BZ181" s="8">
        <v>2</v>
      </c>
      <c r="CA181" s="8">
        <v>1</v>
      </c>
      <c r="CB181" s="8">
        <v>2</v>
      </c>
      <c r="CC181" s="8">
        <v>19</v>
      </c>
      <c r="CD181" s="8">
        <v>13</v>
      </c>
      <c r="CE181" s="8">
        <v>79</v>
      </c>
      <c r="CF181" s="8">
        <v>42</v>
      </c>
      <c r="CG181" s="8">
        <v>78</v>
      </c>
      <c r="CH181" s="8">
        <v>11</v>
      </c>
      <c r="CI181" s="8">
        <v>1</v>
      </c>
      <c r="CJ181" s="8">
        <v>6</v>
      </c>
      <c r="CK181" s="8">
        <v>0</v>
      </c>
      <c r="CL181" s="8">
        <v>1</v>
      </c>
      <c r="CM181" s="8">
        <v>0</v>
      </c>
      <c r="CN181" s="8">
        <v>0</v>
      </c>
      <c r="CO181" s="8">
        <v>0</v>
      </c>
      <c r="CP181" s="8">
        <v>0</v>
      </c>
      <c r="CQ181" s="8">
        <v>1</v>
      </c>
      <c r="CR181" s="8">
        <v>1</v>
      </c>
      <c r="CS181" s="8">
        <v>0</v>
      </c>
      <c r="CT181" s="8">
        <v>1</v>
      </c>
      <c r="CU181" s="8">
        <v>0</v>
      </c>
      <c r="CV181" s="8">
        <v>0</v>
      </c>
      <c r="CW181" s="8">
        <v>0</v>
      </c>
      <c r="CX181" s="8">
        <v>8</v>
      </c>
      <c r="CY181" s="8">
        <v>1</v>
      </c>
      <c r="CZ181" s="8">
        <v>3</v>
      </c>
      <c r="DA181" s="8">
        <v>0</v>
      </c>
      <c r="DB181" s="8">
        <v>0</v>
      </c>
      <c r="DC181" s="8">
        <v>2</v>
      </c>
      <c r="DD181" s="8">
        <v>0</v>
      </c>
      <c r="DE181" s="8">
        <v>0</v>
      </c>
      <c r="DF181" s="8">
        <v>0</v>
      </c>
      <c r="DG181" s="8">
        <v>1</v>
      </c>
      <c r="DH181" s="8">
        <v>0</v>
      </c>
      <c r="DI181" s="8">
        <v>332</v>
      </c>
      <c r="DJ181" s="8">
        <v>332</v>
      </c>
      <c r="DK181" s="8">
        <v>332</v>
      </c>
      <c r="DL181" s="8">
        <v>332</v>
      </c>
      <c r="DM181" s="8">
        <v>332</v>
      </c>
      <c r="DN181" s="8">
        <v>332</v>
      </c>
      <c r="DO181" s="8">
        <v>332</v>
      </c>
      <c r="DP181" s="8">
        <v>332</v>
      </c>
      <c r="DQ181" s="8">
        <v>332</v>
      </c>
      <c r="DR181" s="8">
        <v>332</v>
      </c>
      <c r="DS181" s="8">
        <v>332</v>
      </c>
      <c r="DT181" s="8">
        <v>332</v>
      </c>
      <c r="DU181" s="8">
        <v>332</v>
      </c>
      <c r="DV181" s="8">
        <v>332</v>
      </c>
      <c r="DW181" s="8">
        <v>332</v>
      </c>
      <c r="DX181" s="8">
        <v>332</v>
      </c>
      <c r="DY181" s="8">
        <v>332</v>
      </c>
      <c r="DZ181" s="8">
        <v>332</v>
      </c>
      <c r="EA181" s="8">
        <v>332</v>
      </c>
      <c r="EB181" s="8">
        <v>332</v>
      </c>
      <c r="EC181" s="8">
        <v>332</v>
      </c>
      <c r="ED181" s="8">
        <v>332</v>
      </c>
      <c r="EE181" s="8">
        <v>332</v>
      </c>
      <c r="EF181" s="8">
        <v>332</v>
      </c>
      <c r="EG181" s="8">
        <v>332</v>
      </c>
      <c r="EH181" s="8">
        <v>332</v>
      </c>
      <c r="EI181" s="8">
        <v>332</v>
      </c>
      <c r="EJ181" s="8">
        <v>332</v>
      </c>
      <c r="EK181" s="8">
        <v>332</v>
      </c>
      <c r="EL181" s="8">
        <v>332</v>
      </c>
      <c r="EM181" s="8">
        <v>332</v>
      </c>
      <c r="EN181" s="8">
        <v>332</v>
      </c>
      <c r="EO181" s="8">
        <v>332</v>
      </c>
      <c r="EP181" s="8">
        <v>332</v>
      </c>
      <c r="EQ181" s="8">
        <v>332</v>
      </c>
      <c r="ER181" s="8">
        <v>332</v>
      </c>
      <c r="ES181" s="8">
        <v>332</v>
      </c>
      <c r="ET181" s="8">
        <v>332</v>
      </c>
      <c r="EU181" s="8">
        <v>332</v>
      </c>
      <c r="EV181" s="8">
        <v>332</v>
      </c>
      <c r="EW181" s="8" t="s">
        <v>110</v>
      </c>
      <c r="EX181" s="8" t="s">
        <v>142</v>
      </c>
      <c r="EY181" s="8">
        <v>17.295999999999999</v>
      </c>
      <c r="EZ181" s="8">
        <v>4.99</v>
      </c>
      <c r="FA181" s="8">
        <v>15.156000000000001</v>
      </c>
      <c r="FB181" s="8">
        <v>4.8600000000000003</v>
      </c>
      <c r="FC181" s="8" t="s">
        <v>3563</v>
      </c>
      <c r="FD181" s="8">
        <v>151</v>
      </c>
      <c r="FE181" s="8" t="s">
        <v>3563</v>
      </c>
      <c r="FF181" s="8">
        <v>456</v>
      </c>
      <c r="FG181" s="8" t="s">
        <v>3563</v>
      </c>
      <c r="FH181" s="8" t="s">
        <v>1092</v>
      </c>
      <c r="FI181" s="8" t="s">
        <v>3561</v>
      </c>
      <c r="FJ181" s="8" t="s">
        <v>57</v>
      </c>
      <c r="FK181" s="8">
        <v>3.9999999999999998E-7</v>
      </c>
      <c r="FL181" s="8">
        <v>95.9</v>
      </c>
      <c r="FM181" s="8">
        <v>0.37</v>
      </c>
      <c r="FO181" s="8">
        <v>6</v>
      </c>
      <c r="FP181" s="8">
        <v>0</v>
      </c>
      <c r="FQ181" s="8" t="s">
        <v>3563</v>
      </c>
      <c r="FR181" s="8" t="s">
        <v>150</v>
      </c>
      <c r="FS181" s="8" t="s">
        <v>3564</v>
      </c>
      <c r="FT181" s="9">
        <v>1E-4</v>
      </c>
      <c r="FU181" s="8" t="s">
        <v>3565</v>
      </c>
      <c r="FV181" s="8">
        <v>47.8</v>
      </c>
      <c r="FW181" s="8">
        <v>136</v>
      </c>
      <c r="FX181" s="8">
        <v>160</v>
      </c>
      <c r="FY181" s="8">
        <v>25</v>
      </c>
      <c r="FZ181" s="8">
        <v>41</v>
      </c>
      <c r="GA181" s="8">
        <v>85</v>
      </c>
      <c r="GB181" s="8">
        <v>101</v>
      </c>
      <c r="GC181" s="8">
        <v>11</v>
      </c>
      <c r="GD181" s="8">
        <v>1</v>
      </c>
      <c r="GE181" s="8">
        <v>1</v>
      </c>
      <c r="GF181" s="8">
        <v>1</v>
      </c>
      <c r="GG181" s="8" t="s">
        <v>260</v>
      </c>
      <c r="GH181" s="8" t="s">
        <v>3563</v>
      </c>
      <c r="GI181" s="8" t="s">
        <v>3566</v>
      </c>
      <c r="GJ181" s="8" t="s">
        <v>3567</v>
      </c>
      <c r="GK181" s="8" t="s">
        <v>957</v>
      </c>
      <c r="GL181" s="8">
        <v>0.69</v>
      </c>
      <c r="GM181" s="8" t="s">
        <v>143</v>
      </c>
      <c r="GN181" s="8" t="s">
        <v>958</v>
      </c>
      <c r="GO181" s="8" t="s">
        <v>3566</v>
      </c>
      <c r="GP181" s="8" t="s">
        <v>3566</v>
      </c>
      <c r="GQ181" s="8" t="s">
        <v>55</v>
      </c>
      <c r="GR181" s="8" t="s">
        <v>1818</v>
      </c>
      <c r="GS181" s="8">
        <v>151</v>
      </c>
      <c r="GT181" s="8">
        <v>0</v>
      </c>
      <c r="GU181" s="8" t="s">
        <v>55</v>
      </c>
      <c r="GV181" s="8" t="s">
        <v>55</v>
      </c>
      <c r="GW181" s="8" t="s">
        <v>55</v>
      </c>
      <c r="GX181" s="8" t="s">
        <v>55</v>
      </c>
      <c r="GY181" s="8" t="s">
        <v>55</v>
      </c>
      <c r="GZ181" s="8">
        <v>0</v>
      </c>
      <c r="HA181" s="8">
        <v>13.9</v>
      </c>
      <c r="HB181" s="8">
        <v>3.3</v>
      </c>
      <c r="HC181" s="8">
        <v>2</v>
      </c>
      <c r="HD181" s="8" t="s">
        <v>61</v>
      </c>
      <c r="HE181" s="8" t="s">
        <v>3563</v>
      </c>
      <c r="HF181" s="8" t="s">
        <v>3568</v>
      </c>
      <c r="HG181" s="9">
        <v>5.9999999999999997E-7</v>
      </c>
      <c r="HH181" s="8" t="s">
        <v>3569</v>
      </c>
      <c r="HI181" s="8">
        <v>53.1</v>
      </c>
      <c r="HJ181" s="8">
        <v>140</v>
      </c>
      <c r="HK181" s="8">
        <v>146</v>
      </c>
      <c r="HL181" s="8">
        <v>29</v>
      </c>
      <c r="HM181" s="8">
        <v>50</v>
      </c>
      <c r="HN181" s="8">
        <v>96</v>
      </c>
      <c r="HO181" s="8">
        <v>99</v>
      </c>
      <c r="HP181" s="8">
        <v>18</v>
      </c>
      <c r="HQ181" s="8">
        <v>7</v>
      </c>
      <c r="HR181" s="8">
        <v>5</v>
      </c>
      <c r="HS181" s="8">
        <v>1</v>
      </c>
      <c r="HT181" s="8" t="s">
        <v>3570</v>
      </c>
    </row>
    <row r="182" spans="1:228" x14ac:dyDescent="0.2">
      <c r="A182" s="6"/>
      <c r="B182" s="6" t="s">
        <v>1066</v>
      </c>
      <c r="D182" s="8" t="s">
        <v>1109</v>
      </c>
      <c r="E182" s="8">
        <v>0</v>
      </c>
      <c r="F182" s="8">
        <v>0.11</v>
      </c>
      <c r="G182" s="8">
        <f t="shared" si="28"/>
        <v>5.5E-2</v>
      </c>
      <c r="H182" s="8">
        <f t="shared" si="29"/>
        <v>-4.1844245711374279</v>
      </c>
      <c r="I182" s="8">
        <v>0</v>
      </c>
      <c r="J182" s="8">
        <v>0</v>
      </c>
      <c r="K182" s="8">
        <v>0</v>
      </c>
      <c r="L182" s="8">
        <v>0</v>
      </c>
      <c r="M182" s="8" t="e">
        <v>#NUM!</v>
      </c>
      <c r="N182" s="8">
        <v>0.12</v>
      </c>
      <c r="O182" s="8">
        <v>0.28000000000000003</v>
      </c>
      <c r="P182" s="8">
        <v>0.1</v>
      </c>
      <c r="Q182" s="8">
        <v>0.16666666699999999</v>
      </c>
      <c r="R182" s="8">
        <v>-2.5849624979999999</v>
      </c>
      <c r="S182" s="8">
        <v>0</v>
      </c>
      <c r="T182" s="8">
        <v>0.05</v>
      </c>
      <c r="U182" s="8">
        <v>0.08</v>
      </c>
      <c r="V182" s="8">
        <v>4.3333333000000002E-2</v>
      </c>
      <c r="W182" s="8">
        <v>-4.5283789829999996</v>
      </c>
      <c r="X182" s="8">
        <v>0.06</v>
      </c>
      <c r="Y182" s="8">
        <v>0</v>
      </c>
      <c r="Z182" s="8">
        <v>0.06</v>
      </c>
      <c r="AA182" s="8">
        <v>0.04</v>
      </c>
      <c r="AB182" s="8">
        <v>-4.6438561900000002</v>
      </c>
      <c r="AC182" s="8">
        <v>0</v>
      </c>
      <c r="AD182" s="8">
        <v>0.1</v>
      </c>
      <c r="AE182" s="8">
        <v>0.05</v>
      </c>
      <c r="AF182" s="8">
        <v>-4.3219280948873626</v>
      </c>
      <c r="AG182" s="8">
        <v>0.05</v>
      </c>
      <c r="AH182" s="8">
        <v>0</v>
      </c>
      <c r="AI182" s="8">
        <v>0.03</v>
      </c>
      <c r="AJ182" s="8">
        <v>2.6666667000000002E-2</v>
      </c>
      <c r="AK182" s="8">
        <v>-5.2288186720000001</v>
      </c>
      <c r="AL182" s="8">
        <v>7.0000000000000007E-2</v>
      </c>
      <c r="AM182" s="8">
        <v>0</v>
      </c>
      <c r="AN182" s="8">
        <v>0.16</v>
      </c>
      <c r="AO182" s="8">
        <v>7.6666666999999994E-2</v>
      </c>
      <c r="AP182" s="8">
        <v>-3.7052567280000002</v>
      </c>
      <c r="AQ182" s="8">
        <v>0</v>
      </c>
      <c r="AR182" s="8">
        <v>0</v>
      </c>
      <c r="AS182" s="8">
        <v>0.16</v>
      </c>
      <c r="AT182" s="8">
        <v>5.3333332999999997E-2</v>
      </c>
      <c r="AU182" s="8">
        <v>-4.2288186999999997</v>
      </c>
      <c r="AV182" s="8">
        <v>0.13</v>
      </c>
      <c r="AW182" s="8">
        <v>0</v>
      </c>
      <c r="AX182" s="8">
        <v>0.09</v>
      </c>
      <c r="AY182" s="8">
        <v>7.3333333000000001E-2</v>
      </c>
      <c r="AZ182" s="8">
        <v>-3.7693870779999998</v>
      </c>
      <c r="BA182" s="8">
        <v>7.0000000000000007E-2</v>
      </c>
      <c r="BB182" s="8">
        <v>0</v>
      </c>
      <c r="BC182" s="8">
        <v>0</v>
      </c>
      <c r="BD182" s="8">
        <v>2.3333333000000001E-2</v>
      </c>
      <c r="BE182" s="8">
        <v>-5.4214637889999997</v>
      </c>
      <c r="BF182" s="8">
        <v>0.14000000000000001</v>
      </c>
      <c r="BG182" s="8">
        <v>0.19</v>
      </c>
      <c r="BH182" s="8">
        <v>0</v>
      </c>
      <c r="BI182" s="8">
        <v>0.11</v>
      </c>
      <c r="BJ182" s="8">
        <v>-3.1844245710000001</v>
      </c>
      <c r="BK182" s="8">
        <v>0</v>
      </c>
      <c r="BL182" s="8">
        <v>0.18</v>
      </c>
      <c r="BM182" s="8">
        <v>0.1</v>
      </c>
      <c r="BN182" s="8">
        <v>9.3333333000000004E-2</v>
      </c>
      <c r="BO182" s="8">
        <v>-3.4214637739999998</v>
      </c>
      <c r="BP182" s="8">
        <v>0</v>
      </c>
      <c r="BQ182" s="8">
        <v>0.14000000000000001</v>
      </c>
      <c r="BR182" s="8">
        <v>0</v>
      </c>
      <c r="BS182" s="8">
        <v>4.6666667000000002E-2</v>
      </c>
      <c r="BT182" s="8">
        <v>-4.4214637579999998</v>
      </c>
      <c r="BU182" s="8">
        <v>0</v>
      </c>
      <c r="BV182" s="8">
        <v>2</v>
      </c>
      <c r="BW182" s="8">
        <v>0</v>
      </c>
      <c r="BX182" s="8">
        <v>0</v>
      </c>
      <c r="BY182" s="8">
        <v>0</v>
      </c>
      <c r="BZ182" s="8">
        <v>3</v>
      </c>
      <c r="CA182" s="8">
        <v>4</v>
      </c>
      <c r="CB182" s="8">
        <v>2</v>
      </c>
      <c r="CC182" s="8">
        <v>1</v>
      </c>
      <c r="CD182" s="8">
        <v>0</v>
      </c>
      <c r="CE182" s="8">
        <v>7</v>
      </c>
      <c r="CF182" s="8">
        <v>0</v>
      </c>
      <c r="CG182" s="8">
        <v>0</v>
      </c>
      <c r="CH182" s="8">
        <v>1</v>
      </c>
      <c r="CI182" s="8">
        <v>2</v>
      </c>
      <c r="CJ182" s="8">
        <v>0</v>
      </c>
      <c r="CK182" s="8">
        <v>1</v>
      </c>
      <c r="CL182" s="8">
        <v>0</v>
      </c>
      <c r="CM182" s="8">
        <v>1</v>
      </c>
      <c r="CN182" s="8">
        <v>1</v>
      </c>
      <c r="CO182" s="8">
        <v>0</v>
      </c>
      <c r="CP182" s="8">
        <v>1</v>
      </c>
      <c r="CQ182" s="8">
        <v>0</v>
      </c>
      <c r="CR182" s="8">
        <v>1</v>
      </c>
      <c r="CS182" s="8">
        <v>2</v>
      </c>
      <c r="CT182" s="8">
        <v>0</v>
      </c>
      <c r="CU182" s="8">
        <v>2</v>
      </c>
      <c r="CV182" s="8">
        <v>0</v>
      </c>
      <c r="CW182" s="8">
        <v>0</v>
      </c>
      <c r="CX182" s="8">
        <v>1</v>
      </c>
      <c r="CY182" s="8">
        <v>1</v>
      </c>
      <c r="CZ182" s="8">
        <v>1</v>
      </c>
      <c r="DA182" s="8">
        <v>0</v>
      </c>
      <c r="DB182" s="8">
        <v>1</v>
      </c>
      <c r="DC182" s="8">
        <v>1</v>
      </c>
      <c r="DD182" s="8">
        <v>0</v>
      </c>
      <c r="DE182" s="8">
        <v>0</v>
      </c>
      <c r="DF182" s="8">
        <v>1</v>
      </c>
      <c r="DG182" s="8">
        <v>2</v>
      </c>
      <c r="DH182" s="8">
        <v>0</v>
      </c>
      <c r="DI182" s="8">
        <v>2249</v>
      </c>
      <c r="DJ182" s="8">
        <v>2249</v>
      </c>
      <c r="DK182" s="8">
        <v>2249</v>
      </c>
      <c r="DL182" s="8">
        <v>2249</v>
      </c>
      <c r="DM182" s="8">
        <v>2249</v>
      </c>
      <c r="DN182" s="8">
        <v>2249</v>
      </c>
      <c r="DO182" s="8">
        <v>2249</v>
      </c>
      <c r="DP182" s="8">
        <v>2249</v>
      </c>
      <c r="DQ182" s="8">
        <v>2249</v>
      </c>
      <c r="DR182" s="8">
        <v>2249</v>
      </c>
      <c r="DS182" s="8">
        <v>2249</v>
      </c>
      <c r="DT182" s="8">
        <v>2249</v>
      </c>
      <c r="DU182" s="8">
        <v>2249</v>
      </c>
      <c r="DV182" s="8">
        <v>2249</v>
      </c>
      <c r="DW182" s="8">
        <v>2249</v>
      </c>
      <c r="DX182" s="8">
        <v>2249</v>
      </c>
      <c r="DY182" s="8">
        <v>2249</v>
      </c>
      <c r="DZ182" s="8">
        <v>2249</v>
      </c>
      <c r="EA182" s="8">
        <v>2249</v>
      </c>
      <c r="EB182" s="8">
        <v>2249</v>
      </c>
      <c r="EC182" s="8">
        <v>2249</v>
      </c>
      <c r="ED182" s="8">
        <v>2249</v>
      </c>
      <c r="EE182" s="8">
        <v>2249</v>
      </c>
      <c r="EF182" s="8">
        <v>2249</v>
      </c>
      <c r="EG182" s="8">
        <v>2249</v>
      </c>
      <c r="EH182" s="8">
        <v>2249</v>
      </c>
      <c r="EI182" s="8">
        <v>2249</v>
      </c>
      <c r="EJ182" s="8">
        <v>2249</v>
      </c>
      <c r="EK182" s="8">
        <v>2249</v>
      </c>
      <c r="EL182" s="8">
        <v>2249</v>
      </c>
      <c r="EM182" s="8">
        <v>2249</v>
      </c>
      <c r="EN182" s="8">
        <v>2249</v>
      </c>
      <c r="EO182" s="8">
        <v>2249</v>
      </c>
      <c r="EP182" s="8">
        <v>2249</v>
      </c>
      <c r="EQ182" s="8">
        <v>2249</v>
      </c>
      <c r="ER182" s="8">
        <v>2249</v>
      </c>
      <c r="ES182" s="8">
        <v>2249</v>
      </c>
      <c r="ET182" s="8">
        <v>2249</v>
      </c>
      <c r="EU182" s="8">
        <v>2249</v>
      </c>
      <c r="EV182" s="8">
        <v>2249</v>
      </c>
      <c r="EW182" s="8" t="s">
        <v>110</v>
      </c>
      <c r="EX182" s="8" t="s">
        <v>213</v>
      </c>
      <c r="EY182" s="8">
        <v>89.756</v>
      </c>
      <c r="EZ182" s="8">
        <v>5.94</v>
      </c>
      <c r="FA182" s="8">
        <v>87.275999999999996</v>
      </c>
      <c r="FB182" s="8">
        <v>5.84</v>
      </c>
      <c r="FC182" s="8" t="s">
        <v>1109</v>
      </c>
      <c r="FD182" s="8">
        <v>790</v>
      </c>
      <c r="FE182" s="8" t="s">
        <v>1109</v>
      </c>
      <c r="FF182" s="8">
        <v>2373</v>
      </c>
      <c r="FG182" s="8" t="s">
        <v>1109</v>
      </c>
      <c r="FH182" s="8" t="s">
        <v>1092</v>
      </c>
      <c r="FI182" s="8" t="s">
        <v>1046</v>
      </c>
      <c r="FJ182" s="8" t="s">
        <v>57</v>
      </c>
      <c r="FK182" s="9">
        <v>5.0000000000000004E-18</v>
      </c>
      <c r="FL182" s="8">
        <v>117.7</v>
      </c>
      <c r="FM182" s="8">
        <v>0.18</v>
      </c>
      <c r="FO182" s="8">
        <v>22</v>
      </c>
      <c r="FP182" s="8">
        <v>0</v>
      </c>
      <c r="FQ182" s="8" t="s">
        <v>1109</v>
      </c>
      <c r="FR182" s="8" t="s">
        <v>65</v>
      </c>
      <c r="FS182" s="8" t="s">
        <v>1110</v>
      </c>
      <c r="FT182" s="9">
        <v>1E-175</v>
      </c>
      <c r="FU182" s="8" t="s">
        <v>1111</v>
      </c>
      <c r="FV182" s="8">
        <v>620</v>
      </c>
      <c r="FW182" s="8">
        <v>746</v>
      </c>
      <c r="FX182" s="8">
        <v>1337</v>
      </c>
      <c r="FY182" s="8">
        <v>44</v>
      </c>
      <c r="FZ182" s="8">
        <v>59</v>
      </c>
      <c r="GA182" s="8">
        <v>56</v>
      </c>
      <c r="GB182" s="8">
        <v>412</v>
      </c>
      <c r="GC182" s="8">
        <v>97</v>
      </c>
      <c r="GD182" s="8">
        <v>74</v>
      </c>
      <c r="GE182" s="8">
        <v>124</v>
      </c>
      <c r="GF182" s="8">
        <v>1</v>
      </c>
      <c r="GG182" s="8" t="s">
        <v>100</v>
      </c>
      <c r="GH182" s="8" t="s">
        <v>1109</v>
      </c>
      <c r="GI182" s="8" t="s">
        <v>1112</v>
      </c>
      <c r="GJ182" s="8" t="s">
        <v>1109</v>
      </c>
      <c r="GK182" s="8" t="s">
        <v>1113</v>
      </c>
      <c r="GL182" s="9">
        <v>4.0000000000000002E-4</v>
      </c>
      <c r="GM182" s="8" t="s">
        <v>304</v>
      </c>
      <c r="GN182" s="8" t="s">
        <v>1114</v>
      </c>
      <c r="GO182" s="8" t="s">
        <v>1112</v>
      </c>
      <c r="GP182" s="8" t="s">
        <v>1112</v>
      </c>
      <c r="GQ182" s="8" t="s">
        <v>1115</v>
      </c>
      <c r="GR182" s="8" t="s">
        <v>1116</v>
      </c>
      <c r="GS182" s="8">
        <v>790</v>
      </c>
      <c r="GT182" s="8">
        <v>0</v>
      </c>
      <c r="GU182" s="8" t="s">
        <v>55</v>
      </c>
      <c r="GV182" s="8" t="s">
        <v>55</v>
      </c>
      <c r="GW182" s="8" t="s">
        <v>55</v>
      </c>
      <c r="GX182" s="8" t="s">
        <v>55</v>
      </c>
      <c r="GY182" s="8" t="s">
        <v>55</v>
      </c>
      <c r="GZ182" s="8">
        <v>0</v>
      </c>
      <c r="HA182" s="8">
        <v>14.8</v>
      </c>
      <c r="HB182" s="8">
        <v>5.2</v>
      </c>
      <c r="HC182" s="8">
        <v>5.3</v>
      </c>
      <c r="HD182" s="8" t="s">
        <v>61</v>
      </c>
      <c r="HE182" s="8" t="s">
        <v>1109</v>
      </c>
      <c r="HF182" s="8" t="s">
        <v>1117</v>
      </c>
      <c r="HG182" s="9">
        <v>2.9999999999999999E-7</v>
      </c>
      <c r="HH182" s="8" t="s">
        <v>1118</v>
      </c>
      <c r="HI182" s="8">
        <v>58.2</v>
      </c>
      <c r="HJ182" s="8">
        <v>155</v>
      </c>
      <c r="HK182" s="8">
        <v>256</v>
      </c>
      <c r="HL182" s="8">
        <v>24</v>
      </c>
      <c r="HM182" s="8">
        <v>41</v>
      </c>
      <c r="HN182" s="8">
        <v>61</v>
      </c>
      <c r="HO182" s="8">
        <v>117</v>
      </c>
      <c r="HP182" s="8">
        <v>30</v>
      </c>
      <c r="HQ182" s="8">
        <v>101</v>
      </c>
      <c r="HR182" s="8">
        <v>396</v>
      </c>
      <c r="HS182" s="8">
        <v>1</v>
      </c>
      <c r="HT182" s="8" t="s">
        <v>1119</v>
      </c>
    </row>
    <row r="183" spans="1:228" x14ac:dyDescent="0.2">
      <c r="A183" s="6"/>
      <c r="B183" s="6" t="s">
        <v>1066</v>
      </c>
      <c r="D183" s="8" t="s">
        <v>3571</v>
      </c>
      <c r="E183" s="8">
        <v>0</v>
      </c>
      <c r="F183" s="8">
        <v>0</v>
      </c>
      <c r="G183" s="8">
        <f t="shared" si="28"/>
        <v>0</v>
      </c>
      <c r="H183" s="8" t="e">
        <f t="shared" si="29"/>
        <v>#NUM!</v>
      </c>
      <c r="I183" s="8">
        <v>0</v>
      </c>
      <c r="J183" s="8">
        <v>0</v>
      </c>
      <c r="K183" s="8">
        <v>0</v>
      </c>
      <c r="L183" s="8">
        <v>0</v>
      </c>
      <c r="M183" s="8" t="e">
        <v>#NUM!</v>
      </c>
      <c r="N183" s="8">
        <v>12.13</v>
      </c>
      <c r="O183" s="8">
        <v>0</v>
      </c>
      <c r="P183" s="8">
        <v>0</v>
      </c>
      <c r="Q183" s="8">
        <v>4.0433333329999996</v>
      </c>
      <c r="R183" s="8">
        <v>2.0155451449999999</v>
      </c>
      <c r="S183" s="8">
        <v>31.85</v>
      </c>
      <c r="T183" s="8">
        <v>0</v>
      </c>
      <c r="U183" s="8">
        <v>4.16</v>
      </c>
      <c r="V183" s="8">
        <v>12.00333333</v>
      </c>
      <c r="W183" s="8">
        <v>3.5853631930000001</v>
      </c>
      <c r="X183" s="8">
        <v>0</v>
      </c>
      <c r="Y183" s="8">
        <v>0</v>
      </c>
      <c r="Z183" s="8">
        <v>9.74</v>
      </c>
      <c r="AA183" s="8">
        <v>3.246666667</v>
      </c>
      <c r="AB183" s="8">
        <v>1.698959272</v>
      </c>
      <c r="AC183" s="8">
        <v>0</v>
      </c>
      <c r="AD183" s="8">
        <v>24.41</v>
      </c>
      <c r="AE183" s="8">
        <v>12.205</v>
      </c>
      <c r="AF183" s="8">
        <v>3.6094003900064298</v>
      </c>
      <c r="AG183" s="8">
        <v>0</v>
      </c>
      <c r="AH183" s="8">
        <v>0</v>
      </c>
      <c r="AI183" s="8">
        <v>0</v>
      </c>
      <c r="AJ183" s="8">
        <v>0</v>
      </c>
      <c r="AK183" s="8" t="e">
        <v>#NUM!</v>
      </c>
      <c r="AL183" s="8">
        <v>0</v>
      </c>
      <c r="AM183" s="8">
        <v>0</v>
      </c>
      <c r="AN183" s="8">
        <v>0</v>
      </c>
      <c r="AO183" s="8">
        <v>0</v>
      </c>
      <c r="AP183" s="8" t="e">
        <v>#NUM!</v>
      </c>
      <c r="AQ183" s="8">
        <v>0</v>
      </c>
      <c r="AR183" s="8">
        <v>0</v>
      </c>
      <c r="AS183" s="8">
        <v>0</v>
      </c>
      <c r="AT183" s="8">
        <v>0</v>
      </c>
      <c r="AU183" s="8" t="e">
        <v>#NUM!</v>
      </c>
      <c r="AV183" s="8">
        <v>0</v>
      </c>
      <c r="AW183" s="8">
        <v>0</v>
      </c>
      <c r="AX183" s="8">
        <v>0</v>
      </c>
      <c r="AY183" s="8">
        <v>0</v>
      </c>
      <c r="AZ183" s="8" t="e">
        <v>#NUM!</v>
      </c>
      <c r="BA183" s="8">
        <v>0</v>
      </c>
      <c r="BB183" s="8">
        <v>9.9600000000000009</v>
      </c>
      <c r="BC183" s="8">
        <v>0</v>
      </c>
      <c r="BD183" s="8">
        <v>3.32</v>
      </c>
      <c r="BE183" s="8">
        <v>1.731183242</v>
      </c>
      <c r="BF183" s="8">
        <v>0</v>
      </c>
      <c r="BG183" s="8">
        <v>23.21</v>
      </c>
      <c r="BH183" s="8">
        <v>0</v>
      </c>
      <c r="BI183" s="8">
        <v>7.7366666669999997</v>
      </c>
      <c r="BJ183" s="8">
        <v>2.951712117</v>
      </c>
      <c r="BK183" s="8">
        <v>0.14000000000000001</v>
      </c>
      <c r="BL183" s="8">
        <v>0</v>
      </c>
      <c r="BM183" s="8">
        <v>0.26</v>
      </c>
      <c r="BN183" s="8">
        <v>0.133333333</v>
      </c>
      <c r="BO183" s="8">
        <v>-2.906890599</v>
      </c>
      <c r="BP183" s="8">
        <v>0</v>
      </c>
      <c r="BQ183" s="8">
        <v>0</v>
      </c>
      <c r="BR183" s="8">
        <v>0</v>
      </c>
      <c r="BS183" s="8">
        <v>0</v>
      </c>
      <c r="BT183" s="8" t="e">
        <v>#NUM!</v>
      </c>
      <c r="BU183" s="8">
        <v>0</v>
      </c>
      <c r="BV183" s="8">
        <v>0</v>
      </c>
      <c r="BW183" s="8">
        <v>0</v>
      </c>
      <c r="BX183" s="8">
        <v>0</v>
      </c>
      <c r="BY183" s="8">
        <v>0</v>
      </c>
      <c r="BZ183" s="8">
        <v>123</v>
      </c>
      <c r="CA183" s="8">
        <v>0</v>
      </c>
      <c r="CB183" s="8">
        <v>0</v>
      </c>
      <c r="CC183" s="8">
        <v>0</v>
      </c>
      <c r="CD183" s="8">
        <v>0</v>
      </c>
      <c r="CE183" s="8">
        <v>0</v>
      </c>
      <c r="CF183" s="8">
        <v>0</v>
      </c>
      <c r="CG183" s="8">
        <v>0</v>
      </c>
      <c r="CH183" s="8">
        <v>0</v>
      </c>
      <c r="CI183" s="8">
        <v>0</v>
      </c>
      <c r="CJ183" s="8">
        <v>0</v>
      </c>
      <c r="CK183" s="8">
        <v>0</v>
      </c>
      <c r="CL183" s="8">
        <v>0</v>
      </c>
      <c r="CM183" s="8">
        <v>98</v>
      </c>
      <c r="CN183" s="8">
        <v>0</v>
      </c>
      <c r="CO183" s="8">
        <v>0</v>
      </c>
      <c r="CP183" s="8">
        <v>0</v>
      </c>
      <c r="CQ183" s="8">
        <v>1</v>
      </c>
      <c r="CR183" s="8">
        <v>0</v>
      </c>
      <c r="CS183" s="8">
        <v>2</v>
      </c>
      <c r="CT183" s="8">
        <v>0</v>
      </c>
      <c r="CU183" s="8">
        <v>0</v>
      </c>
      <c r="CV183" s="8">
        <v>0</v>
      </c>
      <c r="CW183" s="8">
        <v>227</v>
      </c>
      <c r="CX183" s="8">
        <v>0</v>
      </c>
      <c r="CY183" s="8">
        <v>20</v>
      </c>
      <c r="CZ183" s="8">
        <v>0</v>
      </c>
      <c r="DA183" s="8">
        <v>0</v>
      </c>
      <c r="DB183" s="8">
        <v>68</v>
      </c>
      <c r="DC183" s="8">
        <v>0</v>
      </c>
      <c r="DD183" s="8">
        <v>74</v>
      </c>
      <c r="DE183" s="8">
        <v>0</v>
      </c>
      <c r="DF183" s="8">
        <v>0</v>
      </c>
      <c r="DG183" s="8">
        <v>96</v>
      </c>
      <c r="DH183" s="8">
        <v>0</v>
      </c>
      <c r="DI183" s="8">
        <v>890</v>
      </c>
      <c r="DJ183" s="8">
        <v>890</v>
      </c>
      <c r="DK183" s="8">
        <v>890</v>
      </c>
      <c r="DL183" s="8">
        <v>890</v>
      </c>
      <c r="DM183" s="8">
        <v>890</v>
      </c>
      <c r="DN183" s="8">
        <v>890</v>
      </c>
      <c r="DO183" s="8">
        <v>890</v>
      </c>
      <c r="DP183" s="8">
        <v>890</v>
      </c>
      <c r="DQ183" s="8">
        <v>890</v>
      </c>
      <c r="DR183" s="8">
        <v>890</v>
      </c>
      <c r="DS183" s="8">
        <v>890</v>
      </c>
      <c r="DT183" s="8">
        <v>890</v>
      </c>
      <c r="DU183" s="8">
        <v>890</v>
      </c>
      <c r="DV183" s="8">
        <v>890</v>
      </c>
      <c r="DW183" s="8">
        <v>890</v>
      </c>
      <c r="DX183" s="8">
        <v>890</v>
      </c>
      <c r="DY183" s="8">
        <v>890</v>
      </c>
      <c r="DZ183" s="8">
        <v>890</v>
      </c>
      <c r="EA183" s="8">
        <v>890</v>
      </c>
      <c r="EB183" s="8">
        <v>890</v>
      </c>
      <c r="EC183" s="8">
        <v>890</v>
      </c>
      <c r="ED183" s="8">
        <v>890</v>
      </c>
      <c r="EE183" s="8">
        <v>890</v>
      </c>
      <c r="EF183" s="8">
        <v>890</v>
      </c>
      <c r="EG183" s="8">
        <v>890</v>
      </c>
      <c r="EH183" s="8">
        <v>890</v>
      </c>
      <c r="EI183" s="8">
        <v>890</v>
      </c>
      <c r="EJ183" s="8">
        <v>890</v>
      </c>
      <c r="EK183" s="8">
        <v>890</v>
      </c>
      <c r="EL183" s="8">
        <v>890</v>
      </c>
      <c r="EM183" s="8">
        <v>890</v>
      </c>
      <c r="EN183" s="8">
        <v>890</v>
      </c>
      <c r="EO183" s="8">
        <v>890</v>
      </c>
      <c r="EP183" s="8">
        <v>890</v>
      </c>
      <c r="EQ183" s="8">
        <v>890</v>
      </c>
      <c r="ER183" s="8">
        <v>890</v>
      </c>
      <c r="ES183" s="8">
        <v>890</v>
      </c>
      <c r="ET183" s="8">
        <v>890</v>
      </c>
      <c r="EU183" s="8">
        <v>890</v>
      </c>
      <c r="EV183" s="8">
        <v>890</v>
      </c>
      <c r="EW183" s="8" t="s">
        <v>110</v>
      </c>
      <c r="EX183" s="8" t="s">
        <v>213</v>
      </c>
      <c r="EY183" s="8">
        <v>38.970999999999997</v>
      </c>
      <c r="EZ183" s="8">
        <v>9.1999999999999993</v>
      </c>
      <c r="FA183" s="8">
        <v>36.307000000000002</v>
      </c>
      <c r="FB183" s="8">
        <v>9.3000000000000007</v>
      </c>
      <c r="FC183" s="8" t="s">
        <v>3571</v>
      </c>
      <c r="FD183" s="8">
        <v>337</v>
      </c>
      <c r="FE183" s="8" t="s">
        <v>3571</v>
      </c>
      <c r="FF183" s="8">
        <v>1014</v>
      </c>
      <c r="FG183" s="8" t="s">
        <v>3571</v>
      </c>
      <c r="FH183" s="8" t="s">
        <v>1092</v>
      </c>
      <c r="FI183" s="8" t="s">
        <v>3561</v>
      </c>
      <c r="FJ183" s="8" t="s">
        <v>57</v>
      </c>
      <c r="FK183" s="9">
        <v>5E-15</v>
      </c>
      <c r="FL183" s="8">
        <v>108.8</v>
      </c>
      <c r="FM183" s="8">
        <v>0.26</v>
      </c>
      <c r="FN183" s="8" t="s">
        <v>3572</v>
      </c>
      <c r="FO183" s="8">
        <v>16</v>
      </c>
      <c r="FP183" s="8">
        <v>0</v>
      </c>
      <c r="FQ183" s="8" t="s">
        <v>3571</v>
      </c>
      <c r="FR183" s="8" t="s">
        <v>65</v>
      </c>
      <c r="FS183" s="8" t="s">
        <v>3573</v>
      </c>
      <c r="FT183" s="9">
        <v>5.0000000000000002E-84</v>
      </c>
      <c r="FU183" s="8" t="s">
        <v>3574</v>
      </c>
      <c r="FV183" s="8">
        <v>313</v>
      </c>
      <c r="FW183" s="8">
        <v>149</v>
      </c>
      <c r="FX183" s="8">
        <v>158</v>
      </c>
      <c r="FY183" s="8">
        <v>97</v>
      </c>
      <c r="FZ183" s="8">
        <v>99</v>
      </c>
      <c r="GA183" s="8">
        <v>94</v>
      </c>
      <c r="GB183" s="8">
        <v>4</v>
      </c>
      <c r="GC183" s="8">
        <v>0</v>
      </c>
      <c r="GD183" s="8">
        <v>8</v>
      </c>
      <c r="GE183" s="8">
        <v>12</v>
      </c>
      <c r="GF183" s="8">
        <v>1</v>
      </c>
      <c r="GG183" s="8" t="s">
        <v>260</v>
      </c>
      <c r="GH183" s="8" t="s">
        <v>3571</v>
      </c>
      <c r="GI183" s="8" t="s">
        <v>3575</v>
      </c>
      <c r="GJ183" s="8" t="s">
        <v>3571</v>
      </c>
      <c r="GK183" s="8" t="s">
        <v>126</v>
      </c>
      <c r="GL183" s="8">
        <v>2</v>
      </c>
      <c r="GM183" s="8" t="s">
        <v>60</v>
      </c>
      <c r="GN183" s="8" t="s">
        <v>127</v>
      </c>
      <c r="GO183" s="8" t="s">
        <v>3575</v>
      </c>
      <c r="GP183" s="8" t="s">
        <v>3575</v>
      </c>
      <c r="GQ183" s="8" t="s">
        <v>55</v>
      </c>
      <c r="GR183" s="8" t="s">
        <v>3576</v>
      </c>
      <c r="GS183" s="8">
        <v>337</v>
      </c>
      <c r="GT183" s="8">
        <v>0</v>
      </c>
      <c r="GU183" s="8" t="s">
        <v>55</v>
      </c>
      <c r="GV183" s="8" t="s">
        <v>55</v>
      </c>
      <c r="GW183" s="8" t="s">
        <v>55</v>
      </c>
      <c r="GX183" s="8" t="s">
        <v>55</v>
      </c>
      <c r="GY183" s="8" t="s">
        <v>55</v>
      </c>
      <c r="GZ183" s="8">
        <v>4</v>
      </c>
      <c r="HA183" s="8">
        <v>13.9</v>
      </c>
      <c r="HB183" s="8">
        <v>6.2</v>
      </c>
      <c r="HC183" s="8">
        <v>4.5</v>
      </c>
      <c r="HD183" s="8" t="s">
        <v>61</v>
      </c>
      <c r="HE183" s="8" t="s">
        <v>3571</v>
      </c>
      <c r="HF183" s="8" t="s">
        <v>3577</v>
      </c>
      <c r="HG183" s="9">
        <v>4.0000000000000001E-8</v>
      </c>
      <c r="HH183" s="8" t="s">
        <v>3578</v>
      </c>
      <c r="HI183" s="8">
        <v>59.3</v>
      </c>
      <c r="HJ183" s="8">
        <v>129</v>
      </c>
      <c r="HK183" s="8">
        <v>485</v>
      </c>
      <c r="HL183" s="8">
        <v>30</v>
      </c>
      <c r="HM183" s="8">
        <v>47</v>
      </c>
      <c r="HN183" s="8">
        <v>27</v>
      </c>
      <c r="HO183" s="8">
        <v>90</v>
      </c>
      <c r="HP183" s="8">
        <v>14</v>
      </c>
      <c r="HQ183" s="8">
        <v>37</v>
      </c>
      <c r="HR183" s="8">
        <v>48</v>
      </c>
      <c r="HS183" s="8">
        <v>1</v>
      </c>
      <c r="HT183" s="8" t="s">
        <v>88</v>
      </c>
    </row>
    <row r="184" spans="1:228" x14ac:dyDescent="0.2">
      <c r="A184" s="6"/>
      <c r="B184" s="6" t="s">
        <v>1066</v>
      </c>
      <c r="D184" s="8" t="s">
        <v>1491</v>
      </c>
      <c r="E184" s="8">
        <v>0</v>
      </c>
      <c r="F184" s="8">
        <v>0</v>
      </c>
      <c r="G184" s="8">
        <f t="shared" si="28"/>
        <v>0</v>
      </c>
      <c r="H184" s="8" t="e">
        <f t="shared" si="29"/>
        <v>#NUM!</v>
      </c>
      <c r="I184" s="8">
        <v>0</v>
      </c>
      <c r="J184" s="8">
        <v>0</v>
      </c>
      <c r="K184" s="8">
        <v>0</v>
      </c>
      <c r="L184" s="8">
        <v>0</v>
      </c>
      <c r="M184" s="8" t="e">
        <v>#NUM!</v>
      </c>
      <c r="N184" s="8">
        <v>0</v>
      </c>
      <c r="O184" s="8">
        <v>0</v>
      </c>
      <c r="P184" s="8">
        <v>0</v>
      </c>
      <c r="Q184" s="8">
        <v>0</v>
      </c>
      <c r="R184" s="8" t="e">
        <v>#NUM!</v>
      </c>
      <c r="S184" s="8">
        <v>0.3</v>
      </c>
      <c r="T184" s="8">
        <v>0</v>
      </c>
      <c r="U184" s="8">
        <v>0</v>
      </c>
      <c r="V184" s="8">
        <v>0.1</v>
      </c>
      <c r="W184" s="8">
        <v>-3.3219280950000001</v>
      </c>
      <c r="X184" s="8">
        <v>0</v>
      </c>
      <c r="Y184" s="8">
        <v>0</v>
      </c>
      <c r="Z184" s="8">
        <v>0</v>
      </c>
      <c r="AA184" s="8">
        <v>0</v>
      </c>
      <c r="AB184" s="8" t="e">
        <v>#NUM!</v>
      </c>
      <c r="AC184" s="8">
        <v>0</v>
      </c>
      <c r="AD184" s="8">
        <v>0</v>
      </c>
      <c r="AE184" s="8">
        <v>0</v>
      </c>
      <c r="AF184" s="8" t="e">
        <v>#NUM!</v>
      </c>
      <c r="AG184" s="8">
        <v>0</v>
      </c>
      <c r="AH184" s="8">
        <v>0</v>
      </c>
      <c r="AI184" s="8">
        <v>0</v>
      </c>
      <c r="AJ184" s="8">
        <v>0</v>
      </c>
      <c r="AK184" s="8" t="e">
        <v>#NUM!</v>
      </c>
      <c r="AL184" s="8">
        <v>0</v>
      </c>
      <c r="AM184" s="8">
        <v>0</v>
      </c>
      <c r="AN184" s="8">
        <v>0</v>
      </c>
      <c r="AO184" s="8">
        <v>0</v>
      </c>
      <c r="AP184" s="8" t="e">
        <v>#NUM!</v>
      </c>
      <c r="AQ184" s="8">
        <v>0</v>
      </c>
      <c r="AR184" s="8">
        <v>0</v>
      </c>
      <c r="AS184" s="8">
        <v>0</v>
      </c>
      <c r="AT184" s="8">
        <v>0</v>
      </c>
      <c r="AU184" s="8" t="e">
        <v>#NUM!</v>
      </c>
      <c r="AV184" s="8">
        <v>0</v>
      </c>
      <c r="AW184" s="8">
        <v>0</v>
      </c>
      <c r="AX184" s="8">
        <v>0</v>
      </c>
      <c r="AY184" s="8">
        <v>0</v>
      </c>
      <c r="AZ184" s="8" t="e">
        <v>#NUM!</v>
      </c>
      <c r="BA184" s="8">
        <v>0</v>
      </c>
      <c r="BB184" s="8">
        <v>0.28999999999999998</v>
      </c>
      <c r="BC184" s="8">
        <v>0</v>
      </c>
      <c r="BD184" s="8">
        <v>9.6666666999999998E-2</v>
      </c>
      <c r="BE184" s="8">
        <v>-3.3708376900000001</v>
      </c>
      <c r="BF184" s="8">
        <v>0</v>
      </c>
      <c r="BG184" s="8">
        <v>0</v>
      </c>
      <c r="BH184" s="8">
        <v>0</v>
      </c>
      <c r="BI184" s="8">
        <v>0</v>
      </c>
      <c r="BJ184" s="8" t="e">
        <v>#NUM!</v>
      </c>
      <c r="BK184" s="8">
        <v>0</v>
      </c>
      <c r="BL184" s="8">
        <v>0</v>
      </c>
      <c r="BM184" s="8">
        <v>0</v>
      </c>
      <c r="BN184" s="8">
        <v>0</v>
      </c>
      <c r="BO184" s="8" t="e">
        <v>#NUM!</v>
      </c>
      <c r="BP184" s="8">
        <v>0</v>
      </c>
      <c r="BQ184" s="8">
        <v>0</v>
      </c>
      <c r="BR184" s="8">
        <v>0</v>
      </c>
      <c r="BS184" s="8">
        <v>0</v>
      </c>
      <c r="BT184" s="8" t="e">
        <v>#NUM!</v>
      </c>
      <c r="BU184" s="8">
        <v>0</v>
      </c>
      <c r="BV184" s="8">
        <v>0</v>
      </c>
      <c r="BW184" s="8">
        <v>0</v>
      </c>
      <c r="BX184" s="8">
        <v>0</v>
      </c>
      <c r="BY184" s="8">
        <v>0</v>
      </c>
      <c r="BZ184" s="8">
        <v>0</v>
      </c>
      <c r="CA184" s="8">
        <v>0</v>
      </c>
      <c r="CB184" s="8">
        <v>0</v>
      </c>
      <c r="CC184" s="8">
        <v>0</v>
      </c>
      <c r="CD184" s="8">
        <v>0</v>
      </c>
      <c r="CE184" s="8">
        <v>0</v>
      </c>
      <c r="CF184" s="8">
        <v>0</v>
      </c>
      <c r="CG184" s="8">
        <v>0</v>
      </c>
      <c r="CH184" s="8">
        <v>0</v>
      </c>
      <c r="CI184" s="8">
        <v>0</v>
      </c>
      <c r="CJ184" s="8">
        <v>0</v>
      </c>
      <c r="CK184" s="8">
        <v>0</v>
      </c>
      <c r="CL184" s="8">
        <v>0</v>
      </c>
      <c r="CM184" s="8">
        <v>0</v>
      </c>
      <c r="CN184" s="8">
        <v>0</v>
      </c>
      <c r="CO184" s="8">
        <v>0</v>
      </c>
      <c r="CP184" s="8">
        <v>0</v>
      </c>
      <c r="CQ184" s="8">
        <v>0</v>
      </c>
      <c r="CR184" s="8">
        <v>0</v>
      </c>
      <c r="CS184" s="8">
        <v>0</v>
      </c>
      <c r="CT184" s="8">
        <v>0</v>
      </c>
      <c r="CU184" s="8">
        <v>0</v>
      </c>
      <c r="CV184" s="8">
        <v>0</v>
      </c>
      <c r="CW184" s="8">
        <v>1</v>
      </c>
      <c r="CX184" s="8">
        <v>0</v>
      </c>
      <c r="CY184" s="8">
        <v>0</v>
      </c>
      <c r="CZ184" s="8">
        <v>0</v>
      </c>
      <c r="DA184" s="8">
        <v>0</v>
      </c>
      <c r="DB184" s="8">
        <v>0</v>
      </c>
      <c r="DC184" s="8">
        <v>0</v>
      </c>
      <c r="DD184" s="8">
        <v>1</v>
      </c>
      <c r="DE184" s="8">
        <v>0</v>
      </c>
      <c r="DF184" s="8">
        <v>0</v>
      </c>
      <c r="DG184" s="8">
        <v>0</v>
      </c>
      <c r="DH184" s="8">
        <v>0</v>
      </c>
      <c r="DI184" s="8">
        <v>410</v>
      </c>
      <c r="DJ184" s="8">
        <v>410</v>
      </c>
      <c r="DK184" s="8">
        <v>410</v>
      </c>
      <c r="DL184" s="8">
        <v>410</v>
      </c>
      <c r="DM184" s="8">
        <v>410</v>
      </c>
      <c r="DN184" s="8">
        <v>410</v>
      </c>
      <c r="DO184" s="8">
        <v>410</v>
      </c>
      <c r="DP184" s="8">
        <v>410</v>
      </c>
      <c r="DQ184" s="8">
        <v>410</v>
      </c>
      <c r="DR184" s="8">
        <v>410</v>
      </c>
      <c r="DS184" s="8">
        <v>410</v>
      </c>
      <c r="DT184" s="8">
        <v>410</v>
      </c>
      <c r="DU184" s="8">
        <v>410</v>
      </c>
      <c r="DV184" s="8">
        <v>410</v>
      </c>
      <c r="DW184" s="8">
        <v>410</v>
      </c>
      <c r="DX184" s="8">
        <v>410</v>
      </c>
      <c r="DY184" s="8">
        <v>410</v>
      </c>
      <c r="DZ184" s="8">
        <v>410</v>
      </c>
      <c r="EA184" s="8">
        <v>410</v>
      </c>
      <c r="EB184" s="8">
        <v>410</v>
      </c>
      <c r="EC184" s="8">
        <v>410</v>
      </c>
      <c r="ED184" s="8">
        <v>410</v>
      </c>
      <c r="EE184" s="8">
        <v>410</v>
      </c>
      <c r="EF184" s="8">
        <v>410</v>
      </c>
      <c r="EG184" s="8">
        <v>410</v>
      </c>
      <c r="EH184" s="8">
        <v>410</v>
      </c>
      <c r="EI184" s="8">
        <v>410</v>
      </c>
      <c r="EJ184" s="8">
        <v>410</v>
      </c>
      <c r="EK184" s="8">
        <v>410</v>
      </c>
      <c r="EL184" s="8">
        <v>410</v>
      </c>
      <c r="EM184" s="8">
        <v>410</v>
      </c>
      <c r="EN184" s="8">
        <v>410</v>
      </c>
      <c r="EO184" s="8">
        <v>410</v>
      </c>
      <c r="EP184" s="8">
        <v>410</v>
      </c>
      <c r="EQ184" s="8">
        <v>410</v>
      </c>
      <c r="ER184" s="8">
        <v>410</v>
      </c>
      <c r="ES184" s="8">
        <v>410</v>
      </c>
      <c r="ET184" s="8">
        <v>410</v>
      </c>
      <c r="EU184" s="8">
        <v>410</v>
      </c>
      <c r="EV184" s="8">
        <v>410</v>
      </c>
      <c r="EW184" s="8" t="s">
        <v>110</v>
      </c>
      <c r="EX184" s="8" t="s">
        <v>216</v>
      </c>
      <c r="EY184" s="8">
        <v>20.529</v>
      </c>
      <c r="EZ184" s="8">
        <v>4.91</v>
      </c>
      <c r="FA184" s="8">
        <v>18.259</v>
      </c>
      <c r="FB184" s="8">
        <v>4.8899999999999997</v>
      </c>
      <c r="FC184" s="8" t="s">
        <v>1491</v>
      </c>
      <c r="FD184" s="8">
        <v>177</v>
      </c>
      <c r="FE184" s="8" t="s">
        <v>1491</v>
      </c>
      <c r="FF184" s="8">
        <v>534</v>
      </c>
      <c r="FG184" s="8" t="s">
        <v>1491</v>
      </c>
      <c r="FH184" s="8" t="s">
        <v>1092</v>
      </c>
      <c r="FI184" s="8" t="s">
        <v>1492</v>
      </c>
      <c r="FJ184" s="8" t="s">
        <v>57</v>
      </c>
      <c r="FK184" s="9">
        <v>9.9999999999999998E-20</v>
      </c>
      <c r="FL184" s="8">
        <v>101.6</v>
      </c>
      <c r="FM184" s="8">
        <v>0.28999999999999998</v>
      </c>
      <c r="FN184" s="8" t="s">
        <v>1493</v>
      </c>
      <c r="FO184" s="8">
        <v>6</v>
      </c>
      <c r="FP184" s="8">
        <v>0</v>
      </c>
      <c r="FQ184" s="8" t="s">
        <v>1491</v>
      </c>
      <c r="FR184" s="8" t="s">
        <v>86</v>
      </c>
      <c r="FS184" s="8" t="s">
        <v>1494</v>
      </c>
      <c r="FT184" s="9">
        <v>2E-85</v>
      </c>
      <c r="FU184" s="8" t="s">
        <v>1495</v>
      </c>
      <c r="FV184" s="8">
        <v>316</v>
      </c>
      <c r="FW184" s="8">
        <v>179</v>
      </c>
      <c r="FX184" s="8">
        <v>186</v>
      </c>
      <c r="FY184" s="8">
        <v>79</v>
      </c>
      <c r="FZ184" s="8">
        <v>87</v>
      </c>
      <c r="GA184" s="8">
        <v>96</v>
      </c>
      <c r="GB184" s="8">
        <v>36</v>
      </c>
      <c r="GC184" s="8">
        <v>7</v>
      </c>
      <c r="GD184" s="8">
        <v>6</v>
      </c>
      <c r="GE184" s="8">
        <v>6</v>
      </c>
      <c r="GF184" s="8">
        <v>1</v>
      </c>
      <c r="GG184" s="8" t="s">
        <v>134</v>
      </c>
      <c r="GH184" s="8" t="s">
        <v>1491</v>
      </c>
      <c r="GI184" s="8" t="s">
        <v>1496</v>
      </c>
      <c r="GJ184" s="8" t="s">
        <v>1491</v>
      </c>
      <c r="GK184" s="8" t="s">
        <v>1497</v>
      </c>
      <c r="GL184" s="8">
        <v>0.16</v>
      </c>
      <c r="GM184" s="8" t="s">
        <v>143</v>
      </c>
      <c r="GN184" s="8" t="s">
        <v>1498</v>
      </c>
      <c r="GO184" s="8" t="s">
        <v>1496</v>
      </c>
      <c r="GP184" s="8" t="s">
        <v>1496</v>
      </c>
      <c r="GQ184" s="8" t="s">
        <v>55</v>
      </c>
      <c r="GR184" s="8" t="s">
        <v>1499</v>
      </c>
      <c r="GS184" s="8">
        <v>177</v>
      </c>
      <c r="GT184" s="8">
        <v>0</v>
      </c>
      <c r="GU184" s="8" t="s">
        <v>55</v>
      </c>
      <c r="GV184" s="8" t="s">
        <v>55</v>
      </c>
      <c r="GW184" s="8" t="s">
        <v>55</v>
      </c>
      <c r="GX184" s="8" t="s">
        <v>55</v>
      </c>
      <c r="GY184" s="8" t="s">
        <v>55</v>
      </c>
      <c r="GZ184" s="8">
        <v>0</v>
      </c>
      <c r="HA184" s="8">
        <v>12.4</v>
      </c>
      <c r="HB184" s="8">
        <v>6.8</v>
      </c>
      <c r="HC184" s="8">
        <v>4.5</v>
      </c>
      <c r="HD184" s="8" t="s">
        <v>61</v>
      </c>
      <c r="HE184" s="8" t="s">
        <v>1491</v>
      </c>
      <c r="HF184" s="8" t="s">
        <v>1500</v>
      </c>
      <c r="HG184" s="9">
        <v>2.9999999999999999E-16</v>
      </c>
      <c r="HH184" s="8" t="s">
        <v>1501</v>
      </c>
      <c r="HI184" s="8">
        <v>84.7</v>
      </c>
      <c r="HJ184" s="8">
        <v>143</v>
      </c>
      <c r="HK184" s="8">
        <v>150</v>
      </c>
      <c r="HL184" s="8">
        <v>34</v>
      </c>
      <c r="HM184" s="8">
        <v>51</v>
      </c>
      <c r="HN184" s="8">
        <v>95</v>
      </c>
      <c r="HO184" s="8">
        <v>94</v>
      </c>
      <c r="HP184" s="8">
        <v>15</v>
      </c>
      <c r="HQ184" s="8">
        <v>19</v>
      </c>
      <c r="HR184" s="8">
        <v>37</v>
      </c>
      <c r="HS184" s="8">
        <v>1</v>
      </c>
      <c r="HT184" s="8" t="s">
        <v>66</v>
      </c>
    </row>
    <row r="185" spans="1:228" x14ac:dyDescent="0.2">
      <c r="A185" s="6"/>
      <c r="B185" s="6" t="s">
        <v>1066</v>
      </c>
      <c r="D185" s="8" t="s">
        <v>1100</v>
      </c>
      <c r="E185" s="8">
        <v>0</v>
      </c>
      <c r="F185" s="8">
        <v>0.15</v>
      </c>
      <c r="G185" s="8">
        <f t="shared" si="28"/>
        <v>7.4999999999999997E-2</v>
      </c>
      <c r="H185" s="8">
        <f t="shared" si="29"/>
        <v>-3.7369655941662066</v>
      </c>
      <c r="I185" s="8">
        <v>0.13</v>
      </c>
      <c r="J185" s="8">
        <v>0</v>
      </c>
      <c r="K185" s="8">
        <v>0</v>
      </c>
      <c r="L185" s="8">
        <v>4.3333333000000002E-2</v>
      </c>
      <c r="M185" s="8">
        <v>-4.5283789829999996</v>
      </c>
      <c r="N185" s="8">
        <v>0</v>
      </c>
      <c r="O185" s="8">
        <v>0</v>
      </c>
      <c r="P185" s="8">
        <v>0.56999999999999995</v>
      </c>
      <c r="Q185" s="8">
        <v>0.19</v>
      </c>
      <c r="R185" s="8">
        <v>-2.395928676</v>
      </c>
      <c r="S185" s="8">
        <v>0.15</v>
      </c>
      <c r="T185" s="8">
        <v>0</v>
      </c>
      <c r="U185" s="8">
        <v>0.23</v>
      </c>
      <c r="V185" s="8">
        <v>0.12666666700000001</v>
      </c>
      <c r="W185" s="8">
        <v>-2.9808911729999998</v>
      </c>
      <c r="X185" s="8">
        <v>0</v>
      </c>
      <c r="Y185" s="8">
        <v>0.38</v>
      </c>
      <c r="Z185" s="8">
        <v>0.16</v>
      </c>
      <c r="AA185" s="8">
        <v>0.18</v>
      </c>
      <c r="AB185" s="8">
        <v>-2.4739311879999999</v>
      </c>
      <c r="AC185" s="8">
        <v>0</v>
      </c>
      <c r="AD185" s="8">
        <v>0.27</v>
      </c>
      <c r="AE185" s="8">
        <v>0.13500000000000001</v>
      </c>
      <c r="AF185" s="8">
        <v>-2.8889686876112561</v>
      </c>
      <c r="AG185" s="8">
        <v>0</v>
      </c>
      <c r="AH185" s="8">
        <v>0.33</v>
      </c>
      <c r="AI185" s="8">
        <v>0.08</v>
      </c>
      <c r="AJ185" s="8">
        <v>0.13666666699999999</v>
      </c>
      <c r="AK185" s="8">
        <v>-2.8712666819999999</v>
      </c>
      <c r="AL185" s="8">
        <v>0</v>
      </c>
      <c r="AM185" s="8">
        <v>0</v>
      </c>
      <c r="AN185" s="8">
        <v>0.32</v>
      </c>
      <c r="AO185" s="8">
        <v>0.10666666700000001</v>
      </c>
      <c r="AP185" s="8">
        <v>-3.2288186859999999</v>
      </c>
      <c r="AQ185" s="8">
        <v>0.2</v>
      </c>
      <c r="AR185" s="8">
        <v>0</v>
      </c>
      <c r="AS185" s="8">
        <v>0</v>
      </c>
      <c r="AT185" s="8">
        <v>6.6666666999999999E-2</v>
      </c>
      <c r="AU185" s="8">
        <v>-3.906890588</v>
      </c>
      <c r="AV185" s="8">
        <v>0.17</v>
      </c>
      <c r="AW185" s="8">
        <v>0.19</v>
      </c>
      <c r="AX185" s="8">
        <v>0</v>
      </c>
      <c r="AY185" s="8">
        <v>0.12</v>
      </c>
      <c r="AZ185" s="8">
        <v>-3.058893689</v>
      </c>
      <c r="BA185" s="8">
        <v>0</v>
      </c>
      <c r="BB185" s="8">
        <v>0.57999999999999996</v>
      </c>
      <c r="BC185" s="8">
        <v>0</v>
      </c>
      <c r="BD185" s="8">
        <v>0.193333333</v>
      </c>
      <c r="BE185" s="8">
        <v>-2.3708376979999999</v>
      </c>
      <c r="BF185" s="8">
        <v>0.38</v>
      </c>
      <c r="BG185" s="8">
        <v>0.79</v>
      </c>
      <c r="BH185" s="8">
        <v>0</v>
      </c>
      <c r="BI185" s="8">
        <v>0.39</v>
      </c>
      <c r="BJ185" s="8">
        <v>-1.3584539710000001</v>
      </c>
      <c r="BK185" s="8">
        <v>0</v>
      </c>
      <c r="BL185" s="8">
        <v>0</v>
      </c>
      <c r="BM185" s="8">
        <v>0.14000000000000001</v>
      </c>
      <c r="BN185" s="8">
        <v>4.6666667000000002E-2</v>
      </c>
      <c r="BO185" s="8">
        <v>-4.4214637579999998</v>
      </c>
      <c r="BP185" s="8">
        <v>0.28000000000000003</v>
      </c>
      <c r="BQ185" s="8">
        <v>0</v>
      </c>
      <c r="BR185" s="8">
        <v>0</v>
      </c>
      <c r="BS185" s="8">
        <v>9.3333333000000004E-2</v>
      </c>
      <c r="BT185" s="8">
        <v>-3.4214637739999998</v>
      </c>
      <c r="BU185" s="8">
        <v>0</v>
      </c>
      <c r="BV185" s="8">
        <v>1</v>
      </c>
      <c r="BW185" s="8">
        <v>1</v>
      </c>
      <c r="BX185" s="8">
        <v>0</v>
      </c>
      <c r="BY185" s="8">
        <v>0</v>
      </c>
      <c r="BZ185" s="8">
        <v>0</v>
      </c>
      <c r="CA185" s="8">
        <v>0</v>
      </c>
      <c r="CB185" s="8">
        <v>4</v>
      </c>
      <c r="CC185" s="8">
        <v>0</v>
      </c>
      <c r="CD185" s="8">
        <v>0</v>
      </c>
      <c r="CE185" s="8">
        <v>5</v>
      </c>
      <c r="CF185" s="8">
        <v>1</v>
      </c>
      <c r="CG185" s="8">
        <v>0</v>
      </c>
      <c r="CH185" s="8">
        <v>0</v>
      </c>
      <c r="CI185" s="8">
        <v>1</v>
      </c>
      <c r="CJ185" s="8">
        <v>1</v>
      </c>
      <c r="CK185" s="8">
        <v>0</v>
      </c>
      <c r="CL185" s="8">
        <v>0</v>
      </c>
      <c r="CM185" s="8">
        <v>1</v>
      </c>
      <c r="CN185" s="8">
        <v>0</v>
      </c>
      <c r="CO185" s="8">
        <v>1</v>
      </c>
      <c r="CP185" s="8">
        <v>1</v>
      </c>
      <c r="CQ185" s="8">
        <v>0</v>
      </c>
      <c r="CR185" s="8">
        <v>0</v>
      </c>
      <c r="CS185" s="8">
        <v>1</v>
      </c>
      <c r="CT185" s="8">
        <v>1</v>
      </c>
      <c r="CU185" s="8">
        <v>0</v>
      </c>
      <c r="CV185" s="8">
        <v>0</v>
      </c>
      <c r="CW185" s="8">
        <v>1</v>
      </c>
      <c r="CX185" s="8">
        <v>0</v>
      </c>
      <c r="CY185" s="8">
        <v>1</v>
      </c>
      <c r="CZ185" s="8">
        <v>0</v>
      </c>
      <c r="DA185" s="8">
        <v>3</v>
      </c>
      <c r="DB185" s="8">
        <v>1</v>
      </c>
      <c r="DC185" s="8">
        <v>0</v>
      </c>
      <c r="DD185" s="8">
        <v>4</v>
      </c>
      <c r="DE185" s="8">
        <v>0</v>
      </c>
      <c r="DF185" s="8">
        <v>1</v>
      </c>
      <c r="DG185" s="8">
        <v>3</v>
      </c>
      <c r="DH185" s="8">
        <v>0</v>
      </c>
      <c r="DI185" s="8">
        <v>821</v>
      </c>
      <c r="DJ185" s="8">
        <v>821</v>
      </c>
      <c r="DK185" s="8">
        <v>821</v>
      </c>
      <c r="DL185" s="8">
        <v>821</v>
      </c>
      <c r="DM185" s="8">
        <v>821</v>
      </c>
      <c r="DN185" s="8">
        <v>821</v>
      </c>
      <c r="DO185" s="8">
        <v>821</v>
      </c>
      <c r="DP185" s="8">
        <v>821</v>
      </c>
      <c r="DQ185" s="8">
        <v>821</v>
      </c>
      <c r="DR185" s="8">
        <v>821</v>
      </c>
      <c r="DS185" s="8">
        <v>821</v>
      </c>
      <c r="DT185" s="8">
        <v>821</v>
      </c>
      <c r="DU185" s="8">
        <v>821</v>
      </c>
      <c r="DV185" s="8">
        <v>821</v>
      </c>
      <c r="DW185" s="8">
        <v>821</v>
      </c>
      <c r="DX185" s="8">
        <v>821</v>
      </c>
      <c r="DY185" s="8">
        <v>821</v>
      </c>
      <c r="DZ185" s="8">
        <v>821</v>
      </c>
      <c r="EA185" s="8">
        <v>821</v>
      </c>
      <c r="EB185" s="8">
        <v>821</v>
      </c>
      <c r="EC185" s="8">
        <v>821</v>
      </c>
      <c r="ED185" s="8">
        <v>821</v>
      </c>
      <c r="EE185" s="8">
        <v>821</v>
      </c>
      <c r="EF185" s="8">
        <v>821</v>
      </c>
      <c r="EG185" s="8">
        <v>821</v>
      </c>
      <c r="EH185" s="8">
        <v>821</v>
      </c>
      <c r="EI185" s="8">
        <v>821</v>
      </c>
      <c r="EJ185" s="8">
        <v>821</v>
      </c>
      <c r="EK185" s="8">
        <v>821</v>
      </c>
      <c r="EL185" s="8">
        <v>821</v>
      </c>
      <c r="EM185" s="8">
        <v>821</v>
      </c>
      <c r="EN185" s="8">
        <v>821</v>
      </c>
      <c r="EO185" s="8">
        <v>821</v>
      </c>
      <c r="EP185" s="8">
        <v>821</v>
      </c>
      <c r="EQ185" s="8">
        <v>821</v>
      </c>
      <c r="ER185" s="8">
        <v>821</v>
      </c>
      <c r="ES185" s="8">
        <v>821</v>
      </c>
      <c r="ET185" s="8">
        <v>821</v>
      </c>
      <c r="EU185" s="8">
        <v>821</v>
      </c>
      <c r="EV185" s="8">
        <v>821</v>
      </c>
      <c r="EW185" s="8" t="s">
        <v>110</v>
      </c>
      <c r="EX185" s="8" t="s">
        <v>272</v>
      </c>
      <c r="EY185" s="8">
        <v>36.284999999999997</v>
      </c>
      <c r="EZ185" s="8">
        <v>6.41</v>
      </c>
      <c r="FA185" s="8">
        <v>34.518999999999998</v>
      </c>
      <c r="FB185" s="8">
        <v>6.44</v>
      </c>
      <c r="FC185" s="8" t="s">
        <v>1100</v>
      </c>
      <c r="FD185" s="8">
        <v>314</v>
      </c>
      <c r="FE185" s="8" t="s">
        <v>1100</v>
      </c>
      <c r="FF185" s="8">
        <v>945</v>
      </c>
      <c r="FG185" s="8" t="s">
        <v>1100</v>
      </c>
      <c r="FH185" s="8" t="s">
        <v>1092</v>
      </c>
      <c r="FI185" s="8" t="s">
        <v>1046</v>
      </c>
      <c r="FJ185" s="8" t="s">
        <v>57</v>
      </c>
      <c r="FK185" s="9">
        <v>1.0000000000000001E-17</v>
      </c>
      <c r="FL185" s="8">
        <v>102.4</v>
      </c>
      <c r="FM185" s="8">
        <v>0.26</v>
      </c>
      <c r="FN185" s="8" t="s">
        <v>1101</v>
      </c>
      <c r="FO185" s="8">
        <v>7</v>
      </c>
      <c r="FP185" s="8">
        <v>0</v>
      </c>
      <c r="FQ185" s="8" t="s">
        <v>1100</v>
      </c>
      <c r="FR185" s="8" t="s">
        <v>65</v>
      </c>
      <c r="FS185" s="8" t="s">
        <v>1093</v>
      </c>
      <c r="FT185" s="9">
        <v>5.0000000000000003E-33</v>
      </c>
      <c r="FU185" s="8" t="s">
        <v>1094</v>
      </c>
      <c r="FV185" s="8">
        <v>144</v>
      </c>
      <c r="FW185" s="8">
        <v>176</v>
      </c>
      <c r="FX185" s="8">
        <v>460</v>
      </c>
      <c r="FY185" s="8">
        <v>42</v>
      </c>
      <c r="FZ185" s="8">
        <v>61</v>
      </c>
      <c r="GA185" s="8">
        <v>38</v>
      </c>
      <c r="GB185" s="8">
        <v>101</v>
      </c>
      <c r="GC185" s="8">
        <v>3</v>
      </c>
      <c r="GD185" s="8">
        <v>1</v>
      </c>
      <c r="GE185" s="8">
        <v>1</v>
      </c>
      <c r="GF185" s="8">
        <v>1</v>
      </c>
      <c r="GG185" s="8" t="s">
        <v>72</v>
      </c>
      <c r="GH185" s="8" t="s">
        <v>1100</v>
      </c>
      <c r="GI185" s="8" t="s">
        <v>1102</v>
      </c>
      <c r="GJ185" s="8" t="s">
        <v>1100</v>
      </c>
      <c r="GK185" s="8" t="s">
        <v>1103</v>
      </c>
      <c r="GL185" s="8">
        <v>0.24</v>
      </c>
      <c r="GM185" s="8" t="s">
        <v>143</v>
      </c>
      <c r="GN185" s="8" t="s">
        <v>1104</v>
      </c>
      <c r="GO185" s="8" t="s">
        <v>1102</v>
      </c>
      <c r="GP185" s="8" t="s">
        <v>1102</v>
      </c>
      <c r="GQ185" s="8" t="s">
        <v>55</v>
      </c>
      <c r="GR185" s="8" t="s">
        <v>1105</v>
      </c>
      <c r="GS185" s="8">
        <v>314</v>
      </c>
      <c r="GT185" s="8">
        <v>0</v>
      </c>
      <c r="GU185" s="8" t="s">
        <v>55</v>
      </c>
      <c r="GV185" s="8" t="s">
        <v>55</v>
      </c>
      <c r="GW185" s="8" t="s">
        <v>55</v>
      </c>
      <c r="GX185" s="8" t="s">
        <v>55</v>
      </c>
      <c r="GY185" s="8" t="s">
        <v>55</v>
      </c>
      <c r="GZ185" s="8">
        <v>1</v>
      </c>
      <c r="HA185" s="8">
        <v>14</v>
      </c>
      <c r="HB185" s="8">
        <v>5.0999999999999996</v>
      </c>
      <c r="HC185" s="8">
        <v>4.5</v>
      </c>
      <c r="HD185" s="8" t="s">
        <v>61</v>
      </c>
      <c r="HE185" s="8" t="s">
        <v>1100</v>
      </c>
      <c r="HF185" s="8" t="s">
        <v>1106</v>
      </c>
      <c r="HG185" s="9">
        <v>2.0000000000000002E-15</v>
      </c>
      <c r="HH185" s="8" t="s">
        <v>1107</v>
      </c>
      <c r="HI185" s="8">
        <v>83.2</v>
      </c>
      <c r="HJ185" s="8">
        <v>114</v>
      </c>
      <c r="HK185" s="8">
        <v>158</v>
      </c>
      <c r="HL185" s="8">
        <v>33</v>
      </c>
      <c r="HM185" s="8">
        <v>50</v>
      </c>
      <c r="HN185" s="8">
        <v>72</v>
      </c>
      <c r="HO185" s="8">
        <v>76</v>
      </c>
      <c r="HP185" s="8">
        <v>4</v>
      </c>
      <c r="HQ185" s="8">
        <v>46</v>
      </c>
      <c r="HR185" s="8">
        <v>202</v>
      </c>
      <c r="HS185" s="8">
        <v>1</v>
      </c>
      <c r="HT185" s="8" t="s">
        <v>1108</v>
      </c>
    </row>
    <row r="186" spans="1:228" x14ac:dyDescent="0.2">
      <c r="A186" s="6" t="s">
        <v>5737</v>
      </c>
      <c r="B186" s="6" t="str">
        <f t="shared" ref="B186" si="30">HYPERLINK(".\links\PFAM\LULO-11636-PFAM.txt","Lectin_C")</f>
        <v>Lectin_C</v>
      </c>
      <c r="D186" s="8" t="s">
        <v>1120</v>
      </c>
      <c r="E186" s="8">
        <v>0</v>
      </c>
      <c r="F186" s="8">
        <v>0</v>
      </c>
      <c r="G186" s="8">
        <f t="shared" si="28"/>
        <v>0</v>
      </c>
      <c r="H186" s="8" t="e">
        <f t="shared" si="29"/>
        <v>#NUM!</v>
      </c>
      <c r="I186" s="8">
        <v>0</v>
      </c>
      <c r="J186" s="8">
        <v>0.46</v>
      </c>
      <c r="K186" s="8">
        <v>0</v>
      </c>
      <c r="L186" s="8">
        <v>0.15333333299999999</v>
      </c>
      <c r="M186" s="8">
        <v>-2.7052567380000001</v>
      </c>
      <c r="N186" s="8">
        <v>30.57</v>
      </c>
      <c r="O186" s="8">
        <v>1.31</v>
      </c>
      <c r="P186" s="8">
        <v>0</v>
      </c>
      <c r="Q186" s="8">
        <v>10.626666670000001</v>
      </c>
      <c r="R186" s="8">
        <v>3.4096172239999998</v>
      </c>
      <c r="S186" s="8">
        <v>103.82</v>
      </c>
      <c r="T186" s="8">
        <v>0.62</v>
      </c>
      <c r="U186" s="8">
        <v>29.14</v>
      </c>
      <c r="V186" s="8">
        <v>44.526666669999997</v>
      </c>
      <c r="W186" s="8">
        <v>5.4765977079999999</v>
      </c>
      <c r="X186" s="8">
        <v>0</v>
      </c>
      <c r="Y186" s="8">
        <v>0</v>
      </c>
      <c r="Z186" s="8">
        <v>60.53</v>
      </c>
      <c r="AA186" s="8">
        <v>20.176666669999999</v>
      </c>
      <c r="AB186" s="8">
        <v>4.3346159450000004</v>
      </c>
      <c r="AC186" s="8">
        <v>0.35</v>
      </c>
      <c r="AD186" s="8">
        <v>45.45</v>
      </c>
      <c r="AE186" s="8">
        <v>22.900000000000002</v>
      </c>
      <c r="AF186" s="8">
        <v>4.5172756932095819</v>
      </c>
      <c r="AG186" s="8">
        <v>0</v>
      </c>
      <c r="AH186" s="8">
        <v>0.75</v>
      </c>
      <c r="AI186" s="8">
        <v>0</v>
      </c>
      <c r="AJ186" s="8">
        <v>0.25</v>
      </c>
      <c r="AK186" s="8">
        <v>-2</v>
      </c>
      <c r="AL186" s="8">
        <v>0</v>
      </c>
      <c r="AM186" s="8">
        <v>0</v>
      </c>
      <c r="AN186" s="8">
        <v>0</v>
      </c>
      <c r="AO186" s="8">
        <v>0</v>
      </c>
      <c r="AP186" s="8" t="e">
        <v>#NUM!</v>
      </c>
      <c r="AQ186" s="8">
        <v>0</v>
      </c>
      <c r="AR186" s="8">
        <v>0.51</v>
      </c>
      <c r="AS186" s="8">
        <v>0</v>
      </c>
      <c r="AT186" s="8">
        <v>0.17</v>
      </c>
      <c r="AU186" s="8">
        <v>-2.5563933489999999</v>
      </c>
      <c r="AV186" s="8">
        <v>0</v>
      </c>
      <c r="AW186" s="8">
        <v>0</v>
      </c>
      <c r="AX186" s="8">
        <v>0</v>
      </c>
      <c r="AY186" s="8">
        <v>0</v>
      </c>
      <c r="AZ186" s="8" t="e">
        <v>#NUM!</v>
      </c>
      <c r="BA186" s="8">
        <v>0.43</v>
      </c>
      <c r="BB186" s="8">
        <v>38.71</v>
      </c>
      <c r="BC186" s="8">
        <v>0</v>
      </c>
      <c r="BD186" s="8">
        <v>13.04666667</v>
      </c>
      <c r="BE186" s="8">
        <v>3.70560935</v>
      </c>
      <c r="BF186" s="8">
        <v>1.74</v>
      </c>
      <c r="BG186" s="8">
        <v>57.43</v>
      </c>
      <c r="BH186" s="8">
        <v>0</v>
      </c>
      <c r="BI186" s="8">
        <v>19.723333329999999</v>
      </c>
      <c r="BJ186" s="8">
        <v>4.3018314889999996</v>
      </c>
      <c r="BK186" s="8">
        <v>0</v>
      </c>
      <c r="BL186" s="8">
        <v>5.59</v>
      </c>
      <c r="BM186" s="8">
        <v>0.64</v>
      </c>
      <c r="BN186" s="8">
        <v>2.076666667</v>
      </c>
      <c r="BO186" s="8">
        <v>1.0542696629999999</v>
      </c>
      <c r="BP186" s="8">
        <v>0</v>
      </c>
      <c r="BQ186" s="8">
        <v>0</v>
      </c>
      <c r="BR186" s="8">
        <v>0</v>
      </c>
      <c r="BS186" s="8">
        <v>0</v>
      </c>
      <c r="BT186" s="8" t="e">
        <v>#NUM!</v>
      </c>
      <c r="BU186" s="8">
        <v>0</v>
      </c>
      <c r="BV186" s="8">
        <v>0</v>
      </c>
      <c r="BW186" s="8">
        <v>0</v>
      </c>
      <c r="BX186" s="8">
        <v>1</v>
      </c>
      <c r="BY186" s="8">
        <v>0</v>
      </c>
      <c r="BZ186" s="8">
        <v>124</v>
      </c>
      <c r="CA186" s="8">
        <v>3</v>
      </c>
      <c r="CB186" s="8">
        <v>0</v>
      </c>
      <c r="CC186" s="8">
        <v>0</v>
      </c>
      <c r="CD186" s="8">
        <v>0</v>
      </c>
      <c r="CE186" s="8">
        <v>0</v>
      </c>
      <c r="CF186" s="8">
        <v>0</v>
      </c>
      <c r="CG186" s="8">
        <v>2</v>
      </c>
      <c r="CH186" s="8">
        <v>0</v>
      </c>
      <c r="CI186" s="8">
        <v>0</v>
      </c>
      <c r="CJ186" s="8">
        <v>0</v>
      </c>
      <c r="CK186" s="8">
        <v>0</v>
      </c>
      <c r="CL186" s="8">
        <v>1</v>
      </c>
      <c r="CM186" s="8">
        <v>73</v>
      </c>
      <c r="CN186" s="8">
        <v>0</v>
      </c>
      <c r="CO186" s="8">
        <v>1</v>
      </c>
      <c r="CP186" s="8">
        <v>0</v>
      </c>
      <c r="CQ186" s="8">
        <v>0</v>
      </c>
      <c r="CR186" s="8">
        <v>5</v>
      </c>
      <c r="CS186" s="8">
        <v>2</v>
      </c>
      <c r="CT186" s="8">
        <v>0</v>
      </c>
      <c r="CU186" s="8">
        <v>0</v>
      </c>
      <c r="CV186" s="8">
        <v>0</v>
      </c>
      <c r="CW186" s="8">
        <v>296</v>
      </c>
      <c r="CX186" s="8">
        <v>2</v>
      </c>
      <c r="CY186" s="8">
        <v>56</v>
      </c>
      <c r="CZ186" s="8">
        <v>0</v>
      </c>
      <c r="DA186" s="8">
        <v>0</v>
      </c>
      <c r="DB186" s="8">
        <v>169</v>
      </c>
      <c r="DC186" s="8">
        <v>1</v>
      </c>
      <c r="DD186" s="8">
        <v>115</v>
      </c>
      <c r="DE186" s="8">
        <v>0</v>
      </c>
      <c r="DF186" s="8">
        <v>2</v>
      </c>
      <c r="DG186" s="8">
        <v>95</v>
      </c>
      <c r="DH186" s="8">
        <v>0</v>
      </c>
      <c r="DI186" s="8">
        <v>356</v>
      </c>
      <c r="DJ186" s="8">
        <v>356</v>
      </c>
      <c r="DK186" s="8">
        <v>356</v>
      </c>
      <c r="DL186" s="8">
        <v>356</v>
      </c>
      <c r="DM186" s="8">
        <v>356</v>
      </c>
      <c r="DN186" s="8">
        <v>356</v>
      </c>
      <c r="DO186" s="8">
        <v>356</v>
      </c>
      <c r="DP186" s="8">
        <v>356</v>
      </c>
      <c r="DQ186" s="8">
        <v>356</v>
      </c>
      <c r="DR186" s="8">
        <v>356</v>
      </c>
      <c r="DS186" s="8">
        <v>356</v>
      </c>
      <c r="DT186" s="8">
        <v>356</v>
      </c>
      <c r="DU186" s="8">
        <v>356</v>
      </c>
      <c r="DV186" s="8">
        <v>356</v>
      </c>
      <c r="DW186" s="8">
        <v>356</v>
      </c>
      <c r="DX186" s="8">
        <v>356</v>
      </c>
      <c r="DY186" s="8">
        <v>356</v>
      </c>
      <c r="DZ186" s="8">
        <v>356</v>
      </c>
      <c r="EA186" s="8">
        <v>356</v>
      </c>
      <c r="EB186" s="8">
        <v>356</v>
      </c>
      <c r="EC186" s="8">
        <v>356</v>
      </c>
      <c r="ED186" s="8">
        <v>356</v>
      </c>
      <c r="EE186" s="8">
        <v>356</v>
      </c>
      <c r="EF186" s="8">
        <v>356</v>
      </c>
      <c r="EG186" s="8">
        <v>356</v>
      </c>
      <c r="EH186" s="8">
        <v>356</v>
      </c>
      <c r="EI186" s="8">
        <v>356</v>
      </c>
      <c r="EJ186" s="8">
        <v>356</v>
      </c>
      <c r="EK186" s="8">
        <v>356</v>
      </c>
      <c r="EL186" s="8">
        <v>356</v>
      </c>
      <c r="EM186" s="8">
        <v>356</v>
      </c>
      <c r="EN186" s="8">
        <v>356</v>
      </c>
      <c r="EO186" s="8">
        <v>356</v>
      </c>
      <c r="EP186" s="8">
        <v>356</v>
      </c>
      <c r="EQ186" s="8">
        <v>356</v>
      </c>
      <c r="ER186" s="8">
        <v>356</v>
      </c>
      <c r="ES186" s="8">
        <v>356</v>
      </c>
      <c r="ET186" s="8">
        <v>356</v>
      </c>
      <c r="EU186" s="8">
        <v>356</v>
      </c>
      <c r="EV186" s="8">
        <v>356</v>
      </c>
      <c r="EW186" s="8" t="s">
        <v>110</v>
      </c>
      <c r="EX186" s="8" t="s">
        <v>142</v>
      </c>
      <c r="EY186" s="8">
        <v>18.585999999999999</v>
      </c>
      <c r="EZ186" s="8">
        <v>6.42</v>
      </c>
      <c r="FA186" s="8">
        <v>16.337</v>
      </c>
      <c r="FB186" s="8">
        <v>6.11</v>
      </c>
      <c r="FC186" s="8" t="s">
        <v>1120</v>
      </c>
      <c r="FD186" s="8">
        <v>159</v>
      </c>
      <c r="FE186" s="8" t="s">
        <v>1120</v>
      </c>
      <c r="FF186" s="8">
        <v>480</v>
      </c>
      <c r="FG186" s="8" t="s">
        <v>1120</v>
      </c>
      <c r="FH186" s="8" t="s">
        <v>1092</v>
      </c>
      <c r="FI186" s="8" t="s">
        <v>1046</v>
      </c>
      <c r="FJ186" s="8" t="s">
        <v>57</v>
      </c>
      <c r="FK186" s="9">
        <v>4.0000000000000003E-18</v>
      </c>
      <c r="FL186" s="8">
        <v>104.8</v>
      </c>
      <c r="FM186" s="8">
        <v>0.23</v>
      </c>
      <c r="FN186" s="8" t="s">
        <v>1121</v>
      </c>
      <c r="FO186" s="8">
        <v>5</v>
      </c>
      <c r="FP186" s="8">
        <v>0</v>
      </c>
      <c r="FQ186" s="8" t="s">
        <v>1120</v>
      </c>
      <c r="FR186" s="8" t="s">
        <v>65</v>
      </c>
      <c r="FS186" s="8" t="s">
        <v>1122</v>
      </c>
      <c r="FT186" s="9">
        <v>6.9999999999999994E-89</v>
      </c>
      <c r="FU186" s="8" t="s">
        <v>1123</v>
      </c>
      <c r="FV186" s="8">
        <v>327</v>
      </c>
      <c r="FW186" s="8">
        <v>159</v>
      </c>
      <c r="FX186" s="8">
        <v>159</v>
      </c>
      <c r="FY186" s="8">
        <v>96</v>
      </c>
      <c r="FZ186" s="8">
        <v>97</v>
      </c>
      <c r="GA186" s="8">
        <v>100</v>
      </c>
      <c r="GB186" s="8">
        <v>6</v>
      </c>
      <c r="GC186" s="8">
        <v>0</v>
      </c>
      <c r="GD186" s="8">
        <v>1</v>
      </c>
      <c r="GE186" s="8">
        <v>1</v>
      </c>
      <c r="GF186" s="8">
        <v>1</v>
      </c>
      <c r="GG186" s="8" t="s">
        <v>260</v>
      </c>
      <c r="GH186" s="8" t="s">
        <v>1120</v>
      </c>
      <c r="GI186" s="8" t="s">
        <v>1124</v>
      </c>
      <c r="GJ186" s="8" t="s">
        <v>1120</v>
      </c>
      <c r="GK186" s="8" t="s">
        <v>1125</v>
      </c>
      <c r="GL186" s="8">
        <v>0.51</v>
      </c>
      <c r="GM186" s="8" t="s">
        <v>121</v>
      </c>
      <c r="GN186" s="8" t="s">
        <v>1126</v>
      </c>
      <c r="GO186" s="8" t="s">
        <v>1124</v>
      </c>
      <c r="GP186" s="8" t="s">
        <v>1124</v>
      </c>
      <c r="GQ186" s="8" t="s">
        <v>55</v>
      </c>
      <c r="GR186" s="8" t="s">
        <v>225</v>
      </c>
      <c r="GS186" s="8">
        <v>159</v>
      </c>
      <c r="GT186" s="8">
        <v>0</v>
      </c>
      <c r="GU186" s="8" t="s">
        <v>55</v>
      </c>
      <c r="GV186" s="8" t="s">
        <v>55</v>
      </c>
      <c r="GW186" s="8" t="s">
        <v>55</v>
      </c>
      <c r="GX186" s="8" t="s">
        <v>55</v>
      </c>
      <c r="GY186" s="8" t="s">
        <v>55</v>
      </c>
      <c r="GZ186" s="8">
        <v>0</v>
      </c>
      <c r="HA186" s="8">
        <v>12.6</v>
      </c>
      <c r="HB186" s="8">
        <v>5</v>
      </c>
      <c r="HC186" s="8">
        <v>2.5</v>
      </c>
      <c r="HD186" s="8" t="s">
        <v>61</v>
      </c>
      <c r="HE186" s="8" t="s">
        <v>1120</v>
      </c>
      <c r="HF186" s="8" t="s">
        <v>1127</v>
      </c>
      <c r="HG186" s="9">
        <v>4.0000000000000002E-9</v>
      </c>
      <c r="HH186" s="8" t="s">
        <v>1128</v>
      </c>
      <c r="HI186" s="8">
        <v>60.5</v>
      </c>
      <c r="HJ186" s="8">
        <v>155</v>
      </c>
      <c r="HK186" s="8">
        <v>283</v>
      </c>
      <c r="HL186" s="8">
        <v>25</v>
      </c>
      <c r="HM186" s="8">
        <v>49</v>
      </c>
      <c r="HN186" s="8">
        <v>55</v>
      </c>
      <c r="HO186" s="8">
        <v>115</v>
      </c>
      <c r="HP186" s="8">
        <v>13</v>
      </c>
      <c r="HQ186" s="8">
        <v>11</v>
      </c>
      <c r="HR186" s="8">
        <v>7</v>
      </c>
      <c r="HS186" s="8">
        <v>1</v>
      </c>
      <c r="HT186" s="8" t="s">
        <v>1129</v>
      </c>
    </row>
    <row r="187" spans="1:228" x14ac:dyDescent="0.2">
      <c r="A187" s="6"/>
      <c r="B187" s="6" t="s">
        <v>1066</v>
      </c>
      <c r="D187" s="8" t="s">
        <v>1572</v>
      </c>
      <c r="E187" s="8">
        <v>10.220000000000001</v>
      </c>
      <c r="F187" s="8">
        <v>10.38</v>
      </c>
      <c r="G187" s="8">
        <f t="shared" si="28"/>
        <v>10.3</v>
      </c>
      <c r="H187" s="8">
        <f t="shared" si="29"/>
        <v>3.3645724322958559</v>
      </c>
      <c r="I187" s="8">
        <v>50.59</v>
      </c>
      <c r="J187" s="8">
        <v>26.45</v>
      </c>
      <c r="K187" s="8">
        <v>14.29</v>
      </c>
      <c r="L187" s="8">
        <v>30.443333330000002</v>
      </c>
      <c r="M187" s="8">
        <v>4.9280544270000002</v>
      </c>
      <c r="N187" s="8">
        <v>28.4</v>
      </c>
      <c r="O187" s="8">
        <v>17.68</v>
      </c>
      <c r="P187" s="8">
        <v>18.66</v>
      </c>
      <c r="Q187" s="8">
        <v>21.58</v>
      </c>
      <c r="R187" s="8">
        <v>4.4316229600000003</v>
      </c>
      <c r="S187" s="8">
        <v>28.37</v>
      </c>
      <c r="T187" s="8">
        <v>17.02</v>
      </c>
      <c r="U187" s="8">
        <v>27.74</v>
      </c>
      <c r="V187" s="8">
        <v>24.376666669999999</v>
      </c>
      <c r="W187" s="8">
        <v>4.6074289559999997</v>
      </c>
      <c r="X187" s="8">
        <v>23.09</v>
      </c>
      <c r="Y187" s="8">
        <v>9.2100000000000009</v>
      </c>
      <c r="Z187" s="8">
        <v>18.87</v>
      </c>
      <c r="AA187" s="8">
        <v>17.056666669999998</v>
      </c>
      <c r="AB187" s="8">
        <v>4.0922638280000001</v>
      </c>
      <c r="AC187" s="8">
        <v>31.97</v>
      </c>
      <c r="AD187" s="8">
        <v>40.44</v>
      </c>
      <c r="AE187" s="8">
        <v>36.204999999999998</v>
      </c>
      <c r="AF187" s="8">
        <v>5.1781170457063999</v>
      </c>
      <c r="AG187" s="8">
        <v>22.43</v>
      </c>
      <c r="AH187" s="8">
        <v>23.97</v>
      </c>
      <c r="AI187" s="8">
        <v>35.56</v>
      </c>
      <c r="AJ187" s="8">
        <v>27.32</v>
      </c>
      <c r="AK187" s="8">
        <v>4.7718855790000001</v>
      </c>
      <c r="AL187" s="8">
        <v>17.34</v>
      </c>
      <c r="AM187" s="8">
        <v>5.88</v>
      </c>
      <c r="AN187" s="8">
        <v>11.21</v>
      </c>
      <c r="AO187" s="8">
        <v>11.47666667</v>
      </c>
      <c r="AP187" s="8">
        <v>3.520631775</v>
      </c>
      <c r="AQ187" s="8">
        <v>5.32</v>
      </c>
      <c r="AR187" s="8">
        <v>11.22</v>
      </c>
      <c r="AS187" s="8">
        <v>6.74</v>
      </c>
      <c r="AT187" s="8">
        <v>7.76</v>
      </c>
      <c r="AU187" s="8">
        <v>2.956056652</v>
      </c>
      <c r="AV187" s="8">
        <v>14.04</v>
      </c>
      <c r="AW187" s="8">
        <v>24.72</v>
      </c>
      <c r="AX187" s="8">
        <v>14.61</v>
      </c>
      <c r="AY187" s="8">
        <v>17.79</v>
      </c>
      <c r="AZ187" s="8">
        <v>4.152994605</v>
      </c>
      <c r="BA187" s="8">
        <v>20.69</v>
      </c>
      <c r="BB187" s="8">
        <v>31.14</v>
      </c>
      <c r="BC187" s="8">
        <v>17.010000000000002</v>
      </c>
      <c r="BD187" s="8">
        <v>22.946666669999999</v>
      </c>
      <c r="BE187" s="8">
        <v>4.5202126920000003</v>
      </c>
      <c r="BF187" s="8">
        <v>19.7</v>
      </c>
      <c r="BG187" s="8">
        <v>32.590000000000003</v>
      </c>
      <c r="BH187" s="8">
        <v>32.39</v>
      </c>
      <c r="BI187" s="8">
        <v>28.22666667</v>
      </c>
      <c r="BJ187" s="8">
        <v>4.8189868640000002</v>
      </c>
      <c r="BK187" s="8">
        <v>32.29</v>
      </c>
      <c r="BL187" s="8">
        <v>34.92</v>
      </c>
      <c r="BM187" s="8">
        <v>29.35</v>
      </c>
      <c r="BN187" s="8">
        <v>32.186666670000001</v>
      </c>
      <c r="BO187" s="8">
        <v>5.0083912699999997</v>
      </c>
      <c r="BP187" s="8">
        <v>36.92</v>
      </c>
      <c r="BQ187" s="8">
        <v>28.03</v>
      </c>
      <c r="BR187" s="8">
        <v>38.24</v>
      </c>
      <c r="BS187" s="8">
        <v>34.396666670000002</v>
      </c>
      <c r="BT187" s="8">
        <v>5.1041968569999998</v>
      </c>
      <c r="BU187" s="8">
        <v>41</v>
      </c>
      <c r="BV187" s="8">
        <v>49</v>
      </c>
      <c r="BW187" s="8">
        <v>282</v>
      </c>
      <c r="BX187" s="8">
        <v>94</v>
      </c>
      <c r="BY187" s="8">
        <v>40</v>
      </c>
      <c r="BZ187" s="8">
        <v>188</v>
      </c>
      <c r="CA187" s="8">
        <v>66</v>
      </c>
      <c r="CB187" s="8">
        <v>93</v>
      </c>
      <c r="CC187" s="8">
        <v>67</v>
      </c>
      <c r="CD187" s="8">
        <v>24</v>
      </c>
      <c r="CE187" s="8">
        <v>125</v>
      </c>
      <c r="CF187" s="8">
        <v>19</v>
      </c>
      <c r="CG187" s="8">
        <v>72</v>
      </c>
      <c r="CH187" s="8">
        <v>11</v>
      </c>
      <c r="CI187" s="8">
        <v>58</v>
      </c>
      <c r="CJ187" s="8">
        <v>92</v>
      </c>
      <c r="CK187" s="8">
        <v>44</v>
      </c>
      <c r="CL187" s="8">
        <v>151</v>
      </c>
      <c r="CM187" s="8">
        <v>106</v>
      </c>
      <c r="CN187" s="8">
        <v>114</v>
      </c>
      <c r="CO187" s="8">
        <v>52</v>
      </c>
      <c r="CP187" s="8">
        <v>302</v>
      </c>
      <c r="CQ187" s="8">
        <v>153</v>
      </c>
      <c r="CR187" s="8">
        <v>51</v>
      </c>
      <c r="CS187" s="8">
        <v>149</v>
      </c>
      <c r="CT187" s="8">
        <v>93</v>
      </c>
      <c r="CU187" s="8">
        <v>103</v>
      </c>
      <c r="CV187" s="8">
        <v>78</v>
      </c>
      <c r="CW187" s="8">
        <v>132</v>
      </c>
      <c r="CX187" s="8">
        <v>90</v>
      </c>
      <c r="CY187" s="8">
        <v>87</v>
      </c>
      <c r="CZ187" s="8">
        <v>99</v>
      </c>
      <c r="DA187" s="8">
        <v>51</v>
      </c>
      <c r="DB187" s="8">
        <v>86</v>
      </c>
      <c r="DC187" s="8">
        <v>79</v>
      </c>
      <c r="DD187" s="8">
        <v>151</v>
      </c>
      <c r="DE187" s="8">
        <v>53</v>
      </c>
      <c r="DF187" s="8">
        <v>37</v>
      </c>
      <c r="DG187" s="8">
        <v>88</v>
      </c>
      <c r="DH187" s="8">
        <v>87</v>
      </c>
      <c r="DI187" s="8">
        <v>581</v>
      </c>
      <c r="DJ187" s="8">
        <v>581</v>
      </c>
      <c r="DK187" s="8">
        <v>581</v>
      </c>
      <c r="DL187" s="8">
        <v>581</v>
      </c>
      <c r="DM187" s="8">
        <v>581</v>
      </c>
      <c r="DN187" s="8">
        <v>581</v>
      </c>
      <c r="DO187" s="8">
        <v>581</v>
      </c>
      <c r="DP187" s="8">
        <v>581</v>
      </c>
      <c r="DQ187" s="8">
        <v>581</v>
      </c>
      <c r="DR187" s="8">
        <v>581</v>
      </c>
      <c r="DS187" s="8">
        <v>581</v>
      </c>
      <c r="DT187" s="8">
        <v>581</v>
      </c>
      <c r="DU187" s="8">
        <v>581</v>
      </c>
      <c r="DV187" s="8">
        <v>581</v>
      </c>
      <c r="DW187" s="8">
        <v>581</v>
      </c>
      <c r="DX187" s="8">
        <v>581</v>
      </c>
      <c r="DY187" s="8">
        <v>581</v>
      </c>
      <c r="DZ187" s="8">
        <v>581</v>
      </c>
      <c r="EA187" s="8">
        <v>581</v>
      </c>
      <c r="EB187" s="8">
        <v>581</v>
      </c>
      <c r="EC187" s="8">
        <v>581</v>
      </c>
      <c r="ED187" s="8">
        <v>581</v>
      </c>
      <c r="EE187" s="8">
        <v>581</v>
      </c>
      <c r="EF187" s="8">
        <v>581</v>
      </c>
      <c r="EG187" s="8">
        <v>581</v>
      </c>
      <c r="EH187" s="8">
        <v>581</v>
      </c>
      <c r="EI187" s="8">
        <v>581</v>
      </c>
      <c r="EJ187" s="8">
        <v>581</v>
      </c>
      <c r="EK187" s="8">
        <v>581</v>
      </c>
      <c r="EL187" s="8">
        <v>581</v>
      </c>
      <c r="EM187" s="8">
        <v>581</v>
      </c>
      <c r="EN187" s="8">
        <v>581</v>
      </c>
      <c r="EO187" s="8">
        <v>581</v>
      </c>
      <c r="EP187" s="8">
        <v>581</v>
      </c>
      <c r="EQ187" s="8">
        <v>581</v>
      </c>
      <c r="ER187" s="8">
        <v>581</v>
      </c>
      <c r="ES187" s="8">
        <v>581</v>
      </c>
      <c r="ET187" s="8">
        <v>581</v>
      </c>
      <c r="EU187" s="8">
        <v>581</v>
      </c>
      <c r="EV187" s="8">
        <v>581</v>
      </c>
      <c r="EW187" s="8" t="s">
        <v>110</v>
      </c>
      <c r="EX187" s="8" t="s">
        <v>272</v>
      </c>
      <c r="EY187" s="8">
        <v>26.991</v>
      </c>
      <c r="EZ187" s="8">
        <v>5.98</v>
      </c>
      <c r="FA187" s="8">
        <v>25.215</v>
      </c>
      <c r="FB187" s="8">
        <v>5.78</v>
      </c>
      <c r="FC187" s="8" t="s">
        <v>1572</v>
      </c>
      <c r="FD187" s="8">
        <v>234</v>
      </c>
      <c r="FE187" s="8" t="s">
        <v>1572</v>
      </c>
      <c r="FF187" s="8">
        <v>705</v>
      </c>
      <c r="FG187" s="8" t="s">
        <v>1572</v>
      </c>
      <c r="FH187" s="8" t="s">
        <v>1573</v>
      </c>
      <c r="FI187" s="8" t="s">
        <v>1574</v>
      </c>
      <c r="FJ187" s="8" t="s">
        <v>65</v>
      </c>
      <c r="FK187" s="8">
        <v>0</v>
      </c>
      <c r="FL187" s="8">
        <v>100</v>
      </c>
      <c r="FM187" s="8">
        <v>0.26</v>
      </c>
      <c r="FO187" s="8">
        <v>12</v>
      </c>
      <c r="FP187" s="8">
        <v>0</v>
      </c>
      <c r="FQ187" s="8" t="s">
        <v>1572</v>
      </c>
      <c r="FR187" s="8" t="s">
        <v>65</v>
      </c>
      <c r="FS187" s="8" t="s">
        <v>1225</v>
      </c>
      <c r="FT187" s="9">
        <v>1E-119</v>
      </c>
      <c r="FU187" s="8" t="s">
        <v>1575</v>
      </c>
      <c r="FV187" s="8">
        <v>430</v>
      </c>
      <c r="FW187" s="8">
        <v>236</v>
      </c>
      <c r="FX187" s="8">
        <v>236</v>
      </c>
      <c r="FY187" s="8">
        <v>81</v>
      </c>
      <c r="FZ187" s="8">
        <v>90</v>
      </c>
      <c r="GA187" s="8">
        <v>100</v>
      </c>
      <c r="GB187" s="8">
        <v>43</v>
      </c>
      <c r="GC187" s="8">
        <v>2</v>
      </c>
      <c r="GD187" s="8">
        <v>1</v>
      </c>
      <c r="GE187" s="8">
        <v>1</v>
      </c>
      <c r="GF187" s="8">
        <v>1</v>
      </c>
      <c r="GG187" s="8" t="s">
        <v>220</v>
      </c>
      <c r="GH187" s="8" t="s">
        <v>1572</v>
      </c>
      <c r="GI187" s="8" t="s">
        <v>1576</v>
      </c>
      <c r="GJ187" s="8" t="s">
        <v>1577</v>
      </c>
      <c r="GK187" s="8" t="s">
        <v>1578</v>
      </c>
      <c r="GL187" s="8">
        <v>0.28000000000000003</v>
      </c>
      <c r="GM187" s="8" t="s">
        <v>164</v>
      </c>
      <c r="GN187" s="8" t="s">
        <v>1579</v>
      </c>
      <c r="GO187" s="8" t="s">
        <v>1576</v>
      </c>
      <c r="GP187" s="8" t="s">
        <v>1576</v>
      </c>
      <c r="GQ187" s="8" t="s">
        <v>55</v>
      </c>
      <c r="GR187" s="8" t="s">
        <v>225</v>
      </c>
      <c r="GS187" s="8">
        <v>234</v>
      </c>
      <c r="GT187" s="8">
        <v>0</v>
      </c>
      <c r="GU187" s="8" t="s">
        <v>55</v>
      </c>
      <c r="GV187" s="8" t="s">
        <v>55</v>
      </c>
      <c r="GW187" s="8" t="s">
        <v>55</v>
      </c>
      <c r="GX187" s="8" t="s">
        <v>55</v>
      </c>
      <c r="GY187" s="8" t="s">
        <v>55</v>
      </c>
      <c r="GZ187" s="8">
        <v>1</v>
      </c>
      <c r="HA187" s="8">
        <v>7.3</v>
      </c>
      <c r="HB187" s="8">
        <v>5.6</v>
      </c>
      <c r="HC187" s="8">
        <v>6.4</v>
      </c>
      <c r="HD187" s="8" t="s">
        <v>61</v>
      </c>
      <c r="HE187" s="8" t="s">
        <v>1572</v>
      </c>
      <c r="HF187" s="8" t="s">
        <v>1580</v>
      </c>
      <c r="HG187" s="8">
        <v>2.4E-2</v>
      </c>
      <c r="HH187" s="8" t="s">
        <v>1581</v>
      </c>
      <c r="HI187" s="8">
        <v>39.299999999999997</v>
      </c>
      <c r="HJ187" s="8">
        <v>227</v>
      </c>
      <c r="HK187" s="8">
        <v>381</v>
      </c>
      <c r="HL187" s="8">
        <v>21</v>
      </c>
      <c r="HM187" s="8">
        <v>37</v>
      </c>
      <c r="HN187" s="8">
        <v>60</v>
      </c>
      <c r="HO187" s="8">
        <v>179</v>
      </c>
      <c r="HP187" s="8">
        <v>56</v>
      </c>
      <c r="HQ187" s="8">
        <v>196</v>
      </c>
      <c r="HR187" s="8">
        <v>16</v>
      </c>
      <c r="HS187" s="8">
        <v>1</v>
      </c>
      <c r="HT187" s="8" t="s">
        <v>1582</v>
      </c>
    </row>
    <row r="188" spans="1:228" x14ac:dyDescent="0.2">
      <c r="A188" s="6"/>
      <c r="B188" s="6" t="s">
        <v>1066</v>
      </c>
      <c r="D188" s="8" t="s">
        <v>1223</v>
      </c>
      <c r="E188" s="8">
        <v>0.65</v>
      </c>
      <c r="F188" s="8">
        <v>0.55000000000000004</v>
      </c>
      <c r="G188" s="8">
        <f t="shared" si="28"/>
        <v>0.60000000000000009</v>
      </c>
      <c r="H188" s="8">
        <f t="shared" si="29"/>
        <v>-0.73696559416620588</v>
      </c>
      <c r="I188" s="8">
        <v>0.64</v>
      </c>
      <c r="J188" s="8">
        <v>0.83</v>
      </c>
      <c r="K188" s="8">
        <v>0.47</v>
      </c>
      <c r="L188" s="8">
        <v>0.64666666699999997</v>
      </c>
      <c r="M188" s="8">
        <v>-0.62890584800000005</v>
      </c>
      <c r="N188" s="8">
        <v>1.23</v>
      </c>
      <c r="O188" s="8">
        <v>1.66</v>
      </c>
      <c r="P188" s="8">
        <v>2.62</v>
      </c>
      <c r="Q188" s="8">
        <v>1.836666667</v>
      </c>
      <c r="R188" s="8">
        <v>0.87708981799999997</v>
      </c>
      <c r="S188" s="8">
        <v>0.98</v>
      </c>
      <c r="T188" s="8">
        <v>0.99</v>
      </c>
      <c r="U188" s="8">
        <v>1.66</v>
      </c>
      <c r="V188" s="8">
        <v>1.21</v>
      </c>
      <c r="W188" s="8">
        <v>0.275007047</v>
      </c>
      <c r="X188" s="8">
        <v>1.45</v>
      </c>
      <c r="Y188" s="8">
        <v>0.94</v>
      </c>
      <c r="Z188" s="8">
        <v>1.29</v>
      </c>
      <c r="AA188" s="8">
        <v>1.2266666669999999</v>
      </c>
      <c r="AB188" s="8">
        <v>0.294743266</v>
      </c>
      <c r="AC188" s="8">
        <v>2.14</v>
      </c>
      <c r="AD188" s="8">
        <v>2.2400000000000002</v>
      </c>
      <c r="AE188" s="8">
        <v>2.1900000000000004</v>
      </c>
      <c r="AF188" s="8">
        <v>1.1309308698264489</v>
      </c>
      <c r="AG188" s="8">
        <v>1.93</v>
      </c>
      <c r="AH188" s="8">
        <v>3.01</v>
      </c>
      <c r="AI188" s="8">
        <v>1.84</v>
      </c>
      <c r="AJ188" s="8">
        <v>2.2599999999999998</v>
      </c>
      <c r="AK188" s="8">
        <v>1.1763227730000001</v>
      </c>
      <c r="AL188" s="8">
        <v>0.59</v>
      </c>
      <c r="AM188" s="8">
        <v>0.24</v>
      </c>
      <c r="AN188" s="8">
        <v>0.15</v>
      </c>
      <c r="AO188" s="8">
        <v>0.32666666700000002</v>
      </c>
      <c r="AP188" s="8">
        <v>-1.6141088450000001</v>
      </c>
      <c r="AQ188" s="8">
        <v>0.37</v>
      </c>
      <c r="AR188" s="8">
        <v>0.66</v>
      </c>
      <c r="AS188" s="8">
        <v>0.2</v>
      </c>
      <c r="AT188" s="8">
        <v>0.41</v>
      </c>
      <c r="AU188" s="8">
        <v>-1.2863041850000001</v>
      </c>
      <c r="AV188" s="8">
        <v>2.84</v>
      </c>
      <c r="AW188" s="8">
        <v>1.05</v>
      </c>
      <c r="AX188" s="8">
        <v>1.52</v>
      </c>
      <c r="AY188" s="8">
        <v>1.8033333330000001</v>
      </c>
      <c r="AZ188" s="8">
        <v>0.85066609299999996</v>
      </c>
      <c r="BA188" s="8">
        <v>1.2</v>
      </c>
      <c r="BB188" s="8">
        <v>0.47</v>
      </c>
      <c r="BC188" s="8">
        <v>1.88</v>
      </c>
      <c r="BD188" s="8">
        <v>1.183333333</v>
      </c>
      <c r="BE188" s="8">
        <v>0.24285652299999999</v>
      </c>
      <c r="BF188" s="8">
        <v>1.39</v>
      </c>
      <c r="BG188" s="8">
        <v>1.57</v>
      </c>
      <c r="BH188" s="8">
        <v>1.34</v>
      </c>
      <c r="BI188" s="8">
        <v>1.433333333</v>
      </c>
      <c r="BJ188" s="8">
        <v>0.51937415899999995</v>
      </c>
      <c r="BK188" s="8">
        <v>1.65</v>
      </c>
      <c r="BL188" s="8">
        <v>3.13</v>
      </c>
      <c r="BM188" s="8">
        <v>1.35</v>
      </c>
      <c r="BN188" s="8">
        <v>2.0433333330000001</v>
      </c>
      <c r="BO188" s="8">
        <v>1.0309245730000001</v>
      </c>
      <c r="BP188" s="8">
        <v>1.04</v>
      </c>
      <c r="BQ188" s="8">
        <v>1.24</v>
      </c>
      <c r="BR188" s="8">
        <v>1.6</v>
      </c>
      <c r="BS188" s="8">
        <v>1.2933333330000001</v>
      </c>
      <c r="BT188" s="8">
        <v>0.37109415099999998</v>
      </c>
      <c r="BU188" s="8">
        <v>8</v>
      </c>
      <c r="BV188" s="8">
        <v>8</v>
      </c>
      <c r="BW188" s="8">
        <v>11</v>
      </c>
      <c r="BX188" s="8">
        <v>9</v>
      </c>
      <c r="BY188" s="8">
        <v>4</v>
      </c>
      <c r="BZ188" s="8">
        <v>25</v>
      </c>
      <c r="CA188" s="8">
        <v>19</v>
      </c>
      <c r="CB188" s="8">
        <v>40</v>
      </c>
      <c r="CC188" s="8">
        <v>7</v>
      </c>
      <c r="CD188" s="8">
        <v>3</v>
      </c>
      <c r="CE188" s="8">
        <v>5</v>
      </c>
      <c r="CF188" s="8">
        <v>4</v>
      </c>
      <c r="CG188" s="8">
        <v>13</v>
      </c>
      <c r="CH188" s="8">
        <v>1</v>
      </c>
      <c r="CI188" s="8">
        <v>36</v>
      </c>
      <c r="CJ188" s="8">
        <v>12</v>
      </c>
      <c r="CK188" s="8">
        <v>14</v>
      </c>
      <c r="CL188" s="8">
        <v>31</v>
      </c>
      <c r="CM188" s="8">
        <v>18</v>
      </c>
      <c r="CN188" s="8">
        <v>30</v>
      </c>
      <c r="CO188" s="8">
        <v>20</v>
      </c>
      <c r="CP188" s="8">
        <v>48</v>
      </c>
      <c r="CQ188" s="8">
        <v>24</v>
      </c>
      <c r="CR188" s="8">
        <v>14</v>
      </c>
      <c r="CS188" s="8">
        <v>21</v>
      </c>
      <c r="CT188" s="8">
        <v>8</v>
      </c>
      <c r="CU188" s="8">
        <v>14</v>
      </c>
      <c r="CV188" s="8">
        <v>10</v>
      </c>
      <c r="CW188" s="8">
        <v>14</v>
      </c>
      <c r="CX188" s="8">
        <v>16</v>
      </c>
      <c r="CY188" s="8">
        <v>16</v>
      </c>
      <c r="CZ188" s="8">
        <v>19</v>
      </c>
      <c r="DA188" s="8">
        <v>16</v>
      </c>
      <c r="DB188" s="8">
        <v>18</v>
      </c>
      <c r="DC188" s="8">
        <v>14</v>
      </c>
      <c r="DD188" s="8">
        <v>7</v>
      </c>
      <c r="DE188" s="8">
        <v>18</v>
      </c>
      <c r="DF188" s="8">
        <v>8</v>
      </c>
      <c r="DG188" s="8">
        <v>13</v>
      </c>
      <c r="DH188" s="8">
        <v>11</v>
      </c>
      <c r="DI188" s="8">
        <v>1781</v>
      </c>
      <c r="DJ188" s="8">
        <v>1781</v>
      </c>
      <c r="DK188" s="8">
        <v>1781</v>
      </c>
      <c r="DL188" s="8">
        <v>1781</v>
      </c>
      <c r="DM188" s="8">
        <v>1781</v>
      </c>
      <c r="DN188" s="8">
        <v>1781</v>
      </c>
      <c r="DO188" s="8">
        <v>1781</v>
      </c>
      <c r="DP188" s="8">
        <v>1781</v>
      </c>
      <c r="DQ188" s="8">
        <v>1781</v>
      </c>
      <c r="DR188" s="8">
        <v>1781</v>
      </c>
      <c r="DS188" s="8">
        <v>1781</v>
      </c>
      <c r="DT188" s="8">
        <v>1781</v>
      </c>
      <c r="DU188" s="8">
        <v>1781</v>
      </c>
      <c r="DV188" s="8">
        <v>1781</v>
      </c>
      <c r="DW188" s="8">
        <v>1781</v>
      </c>
      <c r="DX188" s="8">
        <v>1781</v>
      </c>
      <c r="DY188" s="8">
        <v>1781</v>
      </c>
      <c r="DZ188" s="8">
        <v>1781</v>
      </c>
      <c r="EA188" s="8">
        <v>1781</v>
      </c>
      <c r="EB188" s="8">
        <v>1781</v>
      </c>
      <c r="EC188" s="8">
        <v>1781</v>
      </c>
      <c r="ED188" s="8">
        <v>1781</v>
      </c>
      <c r="EE188" s="8">
        <v>1781</v>
      </c>
      <c r="EF188" s="8">
        <v>1781</v>
      </c>
      <c r="EG188" s="8">
        <v>1781</v>
      </c>
      <c r="EH188" s="8">
        <v>1781</v>
      </c>
      <c r="EI188" s="8">
        <v>1781</v>
      </c>
      <c r="EJ188" s="8">
        <v>1781</v>
      </c>
      <c r="EK188" s="8">
        <v>1781</v>
      </c>
      <c r="EL188" s="8">
        <v>1781</v>
      </c>
      <c r="EM188" s="8">
        <v>1781</v>
      </c>
      <c r="EN188" s="8">
        <v>1781</v>
      </c>
      <c r="EO188" s="8">
        <v>1781</v>
      </c>
      <c r="EP188" s="8">
        <v>1781</v>
      </c>
      <c r="EQ188" s="8">
        <v>1781</v>
      </c>
      <c r="ER188" s="8">
        <v>1781</v>
      </c>
      <c r="ES188" s="8">
        <v>1781</v>
      </c>
      <c r="ET188" s="8">
        <v>1781</v>
      </c>
      <c r="EU188" s="8">
        <v>1781</v>
      </c>
      <c r="EV188" s="8">
        <v>1781</v>
      </c>
      <c r="EW188" s="8" t="s">
        <v>54</v>
      </c>
      <c r="EX188" s="8" t="s">
        <v>55</v>
      </c>
      <c r="EY188" s="8">
        <v>68.626999999999995</v>
      </c>
      <c r="EZ188" s="8">
        <v>4.7300000000000004</v>
      </c>
      <c r="FC188" s="8" t="s">
        <v>1223</v>
      </c>
      <c r="FD188" s="8">
        <v>634</v>
      </c>
      <c r="FE188" s="8" t="s">
        <v>1223</v>
      </c>
      <c r="FF188" s="8">
        <v>1905</v>
      </c>
      <c r="FG188" s="8" t="s">
        <v>1223</v>
      </c>
      <c r="FH188" s="8" t="s">
        <v>1224</v>
      </c>
      <c r="FI188" s="8" t="s">
        <v>1046</v>
      </c>
      <c r="FJ188" s="8" t="s">
        <v>65</v>
      </c>
      <c r="FK188" s="8">
        <v>0</v>
      </c>
      <c r="FL188" s="8">
        <v>96.4</v>
      </c>
      <c r="FM188" s="8">
        <v>0.28999999999999998</v>
      </c>
      <c r="FO188" s="8">
        <v>7</v>
      </c>
      <c r="FP188" s="8">
        <v>0.31545741300000002</v>
      </c>
      <c r="FQ188" s="8" t="s">
        <v>1223</v>
      </c>
      <c r="FR188" s="8" t="s">
        <v>65</v>
      </c>
      <c r="FS188" s="8" t="s">
        <v>1225</v>
      </c>
      <c r="FT188" s="9">
        <v>9.9999999999999996E-104</v>
      </c>
      <c r="FU188" s="8" t="s">
        <v>1226</v>
      </c>
      <c r="FV188" s="8">
        <v>379</v>
      </c>
      <c r="FW188" s="8">
        <v>726</v>
      </c>
      <c r="FX188" s="8">
        <v>753</v>
      </c>
      <c r="FY188" s="8">
        <v>36</v>
      </c>
      <c r="FZ188" s="8">
        <v>49</v>
      </c>
      <c r="GA188" s="8">
        <v>96</v>
      </c>
      <c r="GB188" s="8">
        <v>459</v>
      </c>
      <c r="GC188" s="8">
        <v>139</v>
      </c>
      <c r="GD188" s="8">
        <v>75</v>
      </c>
      <c r="GE188" s="8">
        <v>1</v>
      </c>
      <c r="GF188" s="8">
        <v>1</v>
      </c>
      <c r="GG188" s="8" t="s">
        <v>220</v>
      </c>
      <c r="GH188" s="8" t="s">
        <v>1223</v>
      </c>
      <c r="GI188" s="8" t="s">
        <v>1227</v>
      </c>
      <c r="GJ188" s="8" t="s">
        <v>1228</v>
      </c>
      <c r="GK188" s="8" t="s">
        <v>1229</v>
      </c>
      <c r="GL188" s="8">
        <v>1.6E-2</v>
      </c>
      <c r="GM188" s="8" t="s">
        <v>284</v>
      </c>
      <c r="GN188" s="8" t="s">
        <v>1230</v>
      </c>
      <c r="GO188" s="8" t="s">
        <v>1227</v>
      </c>
      <c r="GP188" s="8" t="s">
        <v>1227</v>
      </c>
      <c r="GQ188" s="8" t="s">
        <v>55</v>
      </c>
      <c r="GR188" s="8" t="s">
        <v>76</v>
      </c>
      <c r="GS188" s="8">
        <v>634</v>
      </c>
      <c r="GT188" s="8">
        <v>0</v>
      </c>
      <c r="GU188" s="8" t="s">
        <v>55</v>
      </c>
      <c r="GV188" s="8" t="s">
        <v>55</v>
      </c>
      <c r="GW188" s="8" t="s">
        <v>55</v>
      </c>
      <c r="GX188" s="8" t="s">
        <v>55</v>
      </c>
      <c r="GY188" s="8" t="s">
        <v>55</v>
      </c>
      <c r="GZ188" s="8">
        <v>27</v>
      </c>
      <c r="HA188" s="8">
        <v>21</v>
      </c>
      <c r="HB188" s="8">
        <v>4.7</v>
      </c>
      <c r="HC188" s="8">
        <v>7.9</v>
      </c>
      <c r="HD188" s="8" t="s">
        <v>61</v>
      </c>
      <c r="HE188" s="8" t="s">
        <v>1223</v>
      </c>
      <c r="HF188" s="8" t="s">
        <v>1231</v>
      </c>
      <c r="HG188" s="9">
        <v>3E-9</v>
      </c>
      <c r="HH188" s="8" t="s">
        <v>1232</v>
      </c>
      <c r="HI188" s="8">
        <v>64.3</v>
      </c>
      <c r="HJ188" s="8">
        <v>374</v>
      </c>
      <c r="HK188" s="8">
        <v>1404</v>
      </c>
      <c r="HL188" s="8">
        <v>20</v>
      </c>
      <c r="HM188" s="8">
        <v>43</v>
      </c>
      <c r="HN188" s="8">
        <v>27</v>
      </c>
      <c r="HO188" s="8">
        <v>296</v>
      </c>
      <c r="HP188" s="8">
        <v>35</v>
      </c>
      <c r="HQ188" s="8">
        <v>103</v>
      </c>
      <c r="HR188" s="8">
        <v>241</v>
      </c>
      <c r="HS188" s="8">
        <v>1</v>
      </c>
      <c r="HT188" s="8" t="s">
        <v>959</v>
      </c>
    </row>
    <row r="189" spans="1:228" x14ac:dyDescent="0.2">
      <c r="A189" s="6" t="s">
        <v>5737</v>
      </c>
      <c r="B189" s="6" t="s">
        <v>5738</v>
      </c>
      <c r="D189" s="8" t="s">
        <v>1512</v>
      </c>
      <c r="E189" s="8">
        <v>42.98</v>
      </c>
      <c r="F189" s="8">
        <v>55.36</v>
      </c>
      <c r="G189" s="8">
        <f t="shared" si="28"/>
        <v>49.17</v>
      </c>
      <c r="H189" s="8">
        <f t="shared" si="29"/>
        <v>5.6197064500458902</v>
      </c>
      <c r="I189" s="8">
        <v>56.09</v>
      </c>
      <c r="J189" s="8">
        <v>55.09</v>
      </c>
      <c r="K189" s="8">
        <v>43.8</v>
      </c>
      <c r="L189" s="8">
        <v>51.66</v>
      </c>
      <c r="M189" s="8">
        <v>5.6909757379999997</v>
      </c>
      <c r="N189" s="8">
        <v>154.72</v>
      </c>
      <c r="O189" s="8">
        <v>143.5</v>
      </c>
      <c r="P189" s="8">
        <v>140.58000000000001</v>
      </c>
      <c r="Q189" s="8">
        <v>146.2666667</v>
      </c>
      <c r="R189" s="8">
        <v>7.1924572150000001</v>
      </c>
      <c r="S189" s="8">
        <v>125.83</v>
      </c>
      <c r="T189" s="8">
        <v>138.25</v>
      </c>
      <c r="U189" s="8">
        <v>139.24</v>
      </c>
      <c r="V189" s="8">
        <v>134.44</v>
      </c>
      <c r="W189" s="8">
        <v>7.0708186380000004</v>
      </c>
      <c r="X189" s="8">
        <v>136.59</v>
      </c>
      <c r="Y189" s="8">
        <v>129.55000000000001</v>
      </c>
      <c r="Z189" s="8">
        <v>118.71</v>
      </c>
      <c r="AA189" s="8">
        <v>128.28333330000001</v>
      </c>
      <c r="AB189" s="8">
        <v>7.0031899360000001</v>
      </c>
      <c r="AC189" s="8">
        <v>145.52000000000001</v>
      </c>
      <c r="AD189" s="8">
        <v>139.62</v>
      </c>
      <c r="AE189" s="8">
        <v>142.57</v>
      </c>
      <c r="AF189" s="8">
        <v>7.1555266273450986</v>
      </c>
      <c r="AG189" s="8">
        <v>151.37</v>
      </c>
      <c r="AH189" s="8">
        <v>132.88999999999999</v>
      </c>
      <c r="AI189" s="8">
        <v>179.6</v>
      </c>
      <c r="AJ189" s="8">
        <v>154.62</v>
      </c>
      <c r="AK189" s="8">
        <v>7.2725831330000004</v>
      </c>
      <c r="AL189" s="8">
        <v>48.05</v>
      </c>
      <c r="AM189" s="8">
        <v>49.36</v>
      </c>
      <c r="AN189" s="8">
        <v>38.99</v>
      </c>
      <c r="AO189" s="8">
        <v>45.466666670000002</v>
      </c>
      <c r="AP189" s="8">
        <v>5.5067373340000003</v>
      </c>
      <c r="AQ189" s="8">
        <v>65.47</v>
      </c>
      <c r="AR189" s="8">
        <v>65.56</v>
      </c>
      <c r="AS189" s="8">
        <v>43.3</v>
      </c>
      <c r="AT189" s="8">
        <v>58.11</v>
      </c>
      <c r="AU189" s="8">
        <v>5.86071455</v>
      </c>
      <c r="AV189" s="8">
        <v>154.35</v>
      </c>
      <c r="AW189" s="8">
        <v>141.19</v>
      </c>
      <c r="AX189" s="8">
        <v>127.57</v>
      </c>
      <c r="AY189" s="8">
        <v>141.03666670000001</v>
      </c>
      <c r="AZ189" s="8">
        <v>7.1399264730000001</v>
      </c>
      <c r="BA189" s="8">
        <v>114.96</v>
      </c>
      <c r="BB189" s="8">
        <v>124.66</v>
      </c>
      <c r="BC189" s="8">
        <v>109.27</v>
      </c>
      <c r="BD189" s="8">
        <v>116.2966667</v>
      </c>
      <c r="BE189" s="8">
        <v>6.8616659369999997</v>
      </c>
      <c r="BF189" s="8">
        <v>129.16999999999999</v>
      </c>
      <c r="BG189" s="8">
        <v>126.24</v>
      </c>
      <c r="BH189" s="8">
        <v>113.29</v>
      </c>
      <c r="BI189" s="8">
        <v>122.9</v>
      </c>
      <c r="BJ189" s="8">
        <v>6.9413411050000002</v>
      </c>
      <c r="BK189" s="8">
        <v>152.69999999999999</v>
      </c>
      <c r="BL189" s="8">
        <v>124.17</v>
      </c>
      <c r="BM189" s="8">
        <v>126.31</v>
      </c>
      <c r="BN189" s="8">
        <v>134.39333329999999</v>
      </c>
      <c r="BO189" s="8">
        <v>7.0703177640000003</v>
      </c>
      <c r="BP189" s="8">
        <v>142.03</v>
      </c>
      <c r="BQ189" s="8">
        <v>140.41</v>
      </c>
      <c r="BR189" s="8">
        <v>135.04</v>
      </c>
      <c r="BS189" s="8">
        <v>139.16</v>
      </c>
      <c r="BT189" s="8">
        <v>7.1206007739999997</v>
      </c>
      <c r="BU189" s="8">
        <v>376.17</v>
      </c>
      <c r="BV189" s="8">
        <v>570.36</v>
      </c>
      <c r="BW189" s="8">
        <v>682.36</v>
      </c>
      <c r="BX189" s="8">
        <v>427.32</v>
      </c>
      <c r="BY189" s="8">
        <v>267.58999999999997</v>
      </c>
      <c r="BZ189" s="8">
        <v>2235.38</v>
      </c>
      <c r="CA189" s="8">
        <v>1169.24</v>
      </c>
      <c r="CB189" s="8">
        <v>1528.98</v>
      </c>
      <c r="CC189" s="8">
        <v>405.23</v>
      </c>
      <c r="CD189" s="8">
        <v>439.76</v>
      </c>
      <c r="CE189" s="8">
        <v>948.92</v>
      </c>
      <c r="CF189" s="8">
        <v>510.29</v>
      </c>
      <c r="CG189" s="8">
        <v>918.17</v>
      </c>
      <c r="CH189" s="8">
        <v>154.19999999999999</v>
      </c>
      <c r="CI189" s="8">
        <v>1391.18</v>
      </c>
      <c r="CJ189" s="8">
        <v>1146.8499999999999</v>
      </c>
      <c r="CK189" s="8">
        <v>838.71</v>
      </c>
      <c r="CL189" s="8">
        <v>1500.21</v>
      </c>
      <c r="CM189" s="8">
        <v>798.77</v>
      </c>
      <c r="CN189" s="8">
        <v>1679.36</v>
      </c>
      <c r="CO189" s="8">
        <v>629.17999999999995</v>
      </c>
      <c r="CP189" s="8">
        <v>3328.95</v>
      </c>
      <c r="CQ189" s="8">
        <v>1579</v>
      </c>
      <c r="CR189" s="8">
        <v>395.73</v>
      </c>
      <c r="CS189" s="8">
        <v>1399.35</v>
      </c>
      <c r="CT189" s="8">
        <v>780.84</v>
      </c>
      <c r="CU189" s="8">
        <v>1126</v>
      </c>
      <c r="CV189" s="8">
        <v>601.16</v>
      </c>
      <c r="CW189" s="8">
        <v>1277.81</v>
      </c>
      <c r="CX189" s="8">
        <v>1595.13</v>
      </c>
      <c r="CY189" s="8">
        <v>953.15</v>
      </c>
      <c r="CZ189" s="8">
        <v>1278</v>
      </c>
      <c r="DA189" s="8">
        <v>1565.18</v>
      </c>
      <c r="DB189" s="8">
        <v>1180.48</v>
      </c>
      <c r="DC189" s="8">
        <v>958.07</v>
      </c>
      <c r="DD189" s="8">
        <v>1319.1</v>
      </c>
      <c r="DE189" s="8">
        <v>743.09</v>
      </c>
      <c r="DF189" s="8">
        <v>529.44000000000005</v>
      </c>
      <c r="DG189" s="8">
        <v>743.84</v>
      </c>
      <c r="DH189" s="8">
        <v>664.01</v>
      </c>
      <c r="DI189" s="8">
        <v>1268</v>
      </c>
      <c r="DJ189" s="8">
        <v>1268</v>
      </c>
      <c r="DK189" s="8">
        <v>1268</v>
      </c>
      <c r="DL189" s="8">
        <v>1268</v>
      </c>
      <c r="DM189" s="8">
        <v>1268</v>
      </c>
      <c r="DN189" s="8">
        <v>1268</v>
      </c>
      <c r="DO189" s="8">
        <v>1268</v>
      </c>
      <c r="DP189" s="8">
        <v>1268</v>
      </c>
      <c r="DQ189" s="8">
        <v>1268</v>
      </c>
      <c r="DR189" s="8">
        <v>1268</v>
      </c>
      <c r="DS189" s="8">
        <v>1268</v>
      </c>
      <c r="DT189" s="8">
        <v>1268</v>
      </c>
      <c r="DU189" s="8">
        <v>1268</v>
      </c>
      <c r="DV189" s="8">
        <v>1268</v>
      </c>
      <c r="DW189" s="8">
        <v>1268</v>
      </c>
      <c r="DX189" s="8">
        <v>1268</v>
      </c>
      <c r="DY189" s="8">
        <v>1268</v>
      </c>
      <c r="DZ189" s="8">
        <v>1268</v>
      </c>
      <c r="EA189" s="8">
        <v>1268</v>
      </c>
      <c r="EB189" s="8">
        <v>1268</v>
      </c>
      <c r="EC189" s="8">
        <v>1268</v>
      </c>
      <c r="ED189" s="8">
        <v>1268</v>
      </c>
      <c r="EE189" s="8">
        <v>1268</v>
      </c>
      <c r="EF189" s="8">
        <v>1268</v>
      </c>
      <c r="EG189" s="8">
        <v>1268</v>
      </c>
      <c r="EH189" s="8">
        <v>1268</v>
      </c>
      <c r="EI189" s="8">
        <v>1268</v>
      </c>
      <c r="EJ189" s="8">
        <v>1268</v>
      </c>
      <c r="EK189" s="8">
        <v>1268</v>
      </c>
      <c r="EL189" s="8">
        <v>1268</v>
      </c>
      <c r="EM189" s="8">
        <v>1268</v>
      </c>
      <c r="EN189" s="8">
        <v>1268</v>
      </c>
      <c r="EO189" s="8">
        <v>1268</v>
      </c>
      <c r="EP189" s="8">
        <v>1268</v>
      </c>
      <c r="EQ189" s="8">
        <v>1268</v>
      </c>
      <c r="ER189" s="8">
        <v>1268</v>
      </c>
      <c r="ES189" s="8">
        <v>1268</v>
      </c>
      <c r="ET189" s="8">
        <v>1268</v>
      </c>
      <c r="EU189" s="8">
        <v>1268</v>
      </c>
      <c r="EV189" s="8">
        <v>1268</v>
      </c>
      <c r="EW189" s="8" t="s">
        <v>110</v>
      </c>
      <c r="EX189" s="8" t="s">
        <v>233</v>
      </c>
      <c r="EY189" s="8">
        <v>55.125</v>
      </c>
      <c r="EZ189" s="8">
        <v>9.89</v>
      </c>
      <c r="FA189" s="8">
        <v>52.631</v>
      </c>
      <c r="FB189" s="8">
        <v>9.94</v>
      </c>
      <c r="FC189" s="8" t="s">
        <v>1512</v>
      </c>
      <c r="FD189" s="8">
        <v>463</v>
      </c>
      <c r="FE189" s="8" t="s">
        <v>1512</v>
      </c>
      <c r="FF189" s="8">
        <v>1392</v>
      </c>
      <c r="FG189" s="8" t="s">
        <v>1512</v>
      </c>
      <c r="FH189" s="8" t="s">
        <v>1513</v>
      </c>
      <c r="FI189" s="8" t="s">
        <v>1514</v>
      </c>
      <c r="FJ189" s="8" t="s">
        <v>65</v>
      </c>
      <c r="FK189" s="8">
        <v>0</v>
      </c>
      <c r="FL189" s="8">
        <v>101.2</v>
      </c>
      <c r="FM189" s="8">
        <v>0.39</v>
      </c>
      <c r="FO189" s="8">
        <v>7</v>
      </c>
      <c r="FP189" s="8">
        <v>0</v>
      </c>
      <c r="FQ189" s="8" t="s">
        <v>1512</v>
      </c>
      <c r="FR189" s="8" t="s">
        <v>65</v>
      </c>
      <c r="FS189" s="8" t="s">
        <v>1515</v>
      </c>
      <c r="FT189" s="8">
        <v>0</v>
      </c>
      <c r="FU189" s="8" t="s">
        <v>1516</v>
      </c>
      <c r="FV189" s="8">
        <v>813</v>
      </c>
      <c r="FW189" s="8">
        <v>470</v>
      </c>
      <c r="FX189" s="8">
        <v>464</v>
      </c>
      <c r="FY189" s="8">
        <v>83</v>
      </c>
      <c r="FZ189" s="8">
        <v>89</v>
      </c>
      <c r="GA189" s="8">
        <v>101</v>
      </c>
      <c r="GB189" s="8">
        <v>77</v>
      </c>
      <c r="GC189" s="8">
        <v>13</v>
      </c>
      <c r="GD189" s="8">
        <v>1</v>
      </c>
      <c r="GE189" s="8">
        <v>1</v>
      </c>
      <c r="GF189" s="8">
        <v>1</v>
      </c>
      <c r="GG189" s="8" t="s">
        <v>72</v>
      </c>
      <c r="GH189" s="8" t="s">
        <v>1512</v>
      </c>
      <c r="GI189" s="8" t="s">
        <v>1517</v>
      </c>
      <c r="GJ189" s="8" t="s">
        <v>1512</v>
      </c>
      <c r="GK189" s="8" t="s">
        <v>1332</v>
      </c>
      <c r="GL189" s="8">
        <v>9.1999999999999998E-2</v>
      </c>
      <c r="GM189" s="8" t="s">
        <v>143</v>
      </c>
      <c r="GN189" s="8" t="s">
        <v>1333</v>
      </c>
      <c r="GO189" s="8" t="s">
        <v>1517</v>
      </c>
      <c r="GP189" s="8" t="s">
        <v>1517</v>
      </c>
      <c r="GQ189" s="8" t="s">
        <v>1518</v>
      </c>
      <c r="GR189" s="8" t="s">
        <v>1519</v>
      </c>
      <c r="GS189" s="8">
        <v>463</v>
      </c>
      <c r="GT189" s="8">
        <v>1</v>
      </c>
      <c r="GU189" s="8">
        <v>3.7</v>
      </c>
      <c r="GV189" s="8">
        <v>94.8</v>
      </c>
      <c r="GW189" s="8">
        <v>1.5</v>
      </c>
      <c r="GX189" s="8" t="s">
        <v>55</v>
      </c>
      <c r="GY189" s="8">
        <v>439</v>
      </c>
      <c r="GZ189" s="8">
        <v>33</v>
      </c>
      <c r="HA189" s="8">
        <v>15.6</v>
      </c>
      <c r="HB189" s="8">
        <v>2.8</v>
      </c>
      <c r="HC189" s="8">
        <v>7.6</v>
      </c>
      <c r="HD189" s="8" t="s">
        <v>61</v>
      </c>
      <c r="HE189" s="8" t="s">
        <v>1512</v>
      </c>
      <c r="HF189" s="8" t="s">
        <v>1520</v>
      </c>
      <c r="HG189" s="9">
        <v>9.9999999999999995E-7</v>
      </c>
      <c r="HH189" s="8" t="s">
        <v>1521</v>
      </c>
      <c r="HI189" s="8">
        <v>55.1</v>
      </c>
      <c r="HJ189" s="8">
        <v>159</v>
      </c>
      <c r="HK189" s="8">
        <v>158</v>
      </c>
      <c r="HL189" s="8">
        <v>26</v>
      </c>
      <c r="HM189" s="8">
        <v>45</v>
      </c>
      <c r="HN189" s="8">
        <v>101</v>
      </c>
      <c r="HO189" s="8">
        <v>117</v>
      </c>
      <c r="HP189" s="8">
        <v>11</v>
      </c>
      <c r="HQ189" s="8">
        <v>5</v>
      </c>
      <c r="HR189" s="8">
        <v>6</v>
      </c>
      <c r="HS189" s="8">
        <v>1</v>
      </c>
      <c r="HT189" s="8" t="s">
        <v>1522</v>
      </c>
    </row>
    <row r="191" spans="1:228" x14ac:dyDescent="0.2">
      <c r="C191" s="2" t="s">
        <v>5658</v>
      </c>
    </row>
    <row r="192" spans="1:228" x14ac:dyDescent="0.2">
      <c r="A192" s="6" t="s">
        <v>3448</v>
      </c>
      <c r="B192" s="6" t="s">
        <v>5793</v>
      </c>
      <c r="D192" s="8" t="s">
        <v>3441</v>
      </c>
      <c r="E192" s="8">
        <v>219.7</v>
      </c>
      <c r="F192" s="8">
        <v>428.41</v>
      </c>
      <c r="G192" s="8">
        <f>AVERAGE(E192, F192)</f>
        <v>324.05500000000001</v>
      </c>
      <c r="H192" s="8">
        <f>LOG(G192, 2)</f>
        <v>8.3400948840364997</v>
      </c>
      <c r="I192" s="8">
        <v>251.08</v>
      </c>
      <c r="J192" s="8">
        <v>293.26</v>
      </c>
      <c r="K192" s="8">
        <v>233.56</v>
      </c>
      <c r="L192" s="8">
        <v>259.3</v>
      </c>
      <c r="M192" s="8">
        <v>8.0184783960000008</v>
      </c>
      <c r="N192" s="8">
        <v>561.67999999999995</v>
      </c>
      <c r="O192" s="8">
        <v>547.69000000000005</v>
      </c>
      <c r="P192" s="8">
        <v>609.71</v>
      </c>
      <c r="Q192" s="8">
        <v>573.02666669999996</v>
      </c>
      <c r="R192" s="8">
        <v>9.1624584680000005</v>
      </c>
      <c r="S192" s="8">
        <v>353.35</v>
      </c>
      <c r="T192" s="8">
        <v>357.91</v>
      </c>
      <c r="U192" s="8">
        <v>400.89</v>
      </c>
      <c r="V192" s="8">
        <v>370.71666670000002</v>
      </c>
      <c r="W192" s="8">
        <v>8.5341731670000005</v>
      </c>
      <c r="X192" s="8">
        <v>336.97</v>
      </c>
      <c r="Y192" s="8">
        <v>287.60000000000002</v>
      </c>
      <c r="Z192" s="8">
        <v>322.39</v>
      </c>
      <c r="AA192" s="8">
        <v>315.65333329999999</v>
      </c>
      <c r="AB192" s="8">
        <v>8.302197176</v>
      </c>
      <c r="AC192" s="8">
        <v>358.34</v>
      </c>
      <c r="AD192" s="8">
        <v>330.15</v>
      </c>
      <c r="AE192" s="8">
        <v>344.245</v>
      </c>
      <c r="AF192" s="8">
        <v>8.4272918898064511</v>
      </c>
      <c r="AG192" s="8">
        <v>384.5</v>
      </c>
      <c r="AH192" s="8">
        <v>409.32</v>
      </c>
      <c r="AI192" s="8">
        <v>362.05</v>
      </c>
      <c r="AJ192" s="8">
        <v>385.29</v>
      </c>
      <c r="AK192" s="8">
        <v>8.5898009319999993</v>
      </c>
      <c r="AL192" s="8">
        <v>331.69</v>
      </c>
      <c r="AM192" s="8">
        <v>245.97</v>
      </c>
      <c r="AN192" s="8">
        <v>349.3</v>
      </c>
      <c r="AO192" s="8">
        <v>308.9866667</v>
      </c>
      <c r="AP192" s="8">
        <v>8.271400775</v>
      </c>
      <c r="AQ192" s="8">
        <v>270.02</v>
      </c>
      <c r="AR192" s="8">
        <v>295.12</v>
      </c>
      <c r="AS192" s="8">
        <v>239.15</v>
      </c>
      <c r="AT192" s="8">
        <v>268.09666670000001</v>
      </c>
      <c r="AU192" s="8">
        <v>8.0666094719999997</v>
      </c>
      <c r="AV192" s="8">
        <v>630.77</v>
      </c>
      <c r="AW192" s="8">
        <v>592.75</v>
      </c>
      <c r="AX192" s="8">
        <v>583.19000000000005</v>
      </c>
      <c r="AY192" s="8">
        <v>602.2366667</v>
      </c>
      <c r="AZ192" s="8">
        <v>9.234186738</v>
      </c>
      <c r="BA192" s="8">
        <v>381.05</v>
      </c>
      <c r="BB192" s="8">
        <v>455.01</v>
      </c>
      <c r="BC192" s="8">
        <v>368.47</v>
      </c>
      <c r="BD192" s="8">
        <v>401.51</v>
      </c>
      <c r="BE192" s="8">
        <v>8.6492921099999993</v>
      </c>
      <c r="BF192" s="8">
        <v>397.09</v>
      </c>
      <c r="BG192" s="8">
        <v>411.12</v>
      </c>
      <c r="BH192" s="8">
        <v>352.59</v>
      </c>
      <c r="BI192" s="8">
        <v>386.93333330000002</v>
      </c>
      <c r="BJ192" s="8">
        <v>8.5959412079999993</v>
      </c>
      <c r="BK192" s="8">
        <v>378.13</v>
      </c>
      <c r="BL192" s="8">
        <v>343.23</v>
      </c>
      <c r="BM192" s="8">
        <v>336.87</v>
      </c>
      <c r="BN192" s="8">
        <v>352.74333330000002</v>
      </c>
      <c r="BO192" s="8">
        <v>8.4624750070000001</v>
      </c>
      <c r="BP192" s="8">
        <v>400.02</v>
      </c>
      <c r="BQ192" s="8">
        <v>336.53</v>
      </c>
      <c r="BR192" s="8">
        <v>317.99</v>
      </c>
      <c r="BS192" s="8">
        <v>351.5133333</v>
      </c>
      <c r="BT192" s="8">
        <v>8.4574356030000004</v>
      </c>
      <c r="BU192" s="8">
        <v>508</v>
      </c>
      <c r="BV192" s="8">
        <v>1166</v>
      </c>
      <c r="BW192" s="8">
        <v>807</v>
      </c>
      <c r="BX192" s="8">
        <v>601</v>
      </c>
      <c r="BY192" s="8">
        <v>377</v>
      </c>
      <c r="BZ192" s="8">
        <v>2144</v>
      </c>
      <c r="CA192" s="8">
        <v>1179</v>
      </c>
      <c r="CB192" s="8">
        <v>1752</v>
      </c>
      <c r="CC192" s="8">
        <v>739</v>
      </c>
      <c r="CD192" s="8">
        <v>579</v>
      </c>
      <c r="CE192" s="8">
        <v>2246</v>
      </c>
      <c r="CF192" s="8">
        <v>556</v>
      </c>
      <c r="CG192" s="8">
        <v>1092</v>
      </c>
      <c r="CH192" s="8">
        <v>225</v>
      </c>
      <c r="CI192" s="8">
        <v>1502</v>
      </c>
      <c r="CJ192" s="8">
        <v>1272</v>
      </c>
      <c r="CK192" s="8">
        <v>1013</v>
      </c>
      <c r="CL192" s="8">
        <v>976</v>
      </c>
      <c r="CM192" s="8">
        <v>499</v>
      </c>
      <c r="CN192" s="8">
        <v>1127</v>
      </c>
      <c r="CO192" s="8">
        <v>512</v>
      </c>
      <c r="CP192" s="8">
        <v>1773</v>
      </c>
      <c r="CQ192" s="8">
        <v>1033</v>
      </c>
      <c r="CR192" s="8">
        <v>289</v>
      </c>
      <c r="CS192" s="8">
        <v>986</v>
      </c>
      <c r="CT192" s="8">
        <v>581</v>
      </c>
      <c r="CU192" s="8">
        <v>713</v>
      </c>
      <c r="CV192" s="8">
        <v>374</v>
      </c>
      <c r="CW192" s="8">
        <v>948</v>
      </c>
      <c r="CX192" s="8">
        <v>1091</v>
      </c>
      <c r="CY192" s="8">
        <v>725</v>
      </c>
      <c r="CZ192" s="8">
        <v>833</v>
      </c>
      <c r="DA192" s="8">
        <v>918</v>
      </c>
      <c r="DB192" s="8">
        <v>847</v>
      </c>
      <c r="DC192" s="8">
        <v>839</v>
      </c>
      <c r="DD192" s="8">
        <v>1272</v>
      </c>
      <c r="DE192" s="8">
        <v>662</v>
      </c>
      <c r="DF192" s="8">
        <v>430</v>
      </c>
      <c r="DG192" s="8">
        <v>640</v>
      </c>
      <c r="DH192" s="8">
        <v>546</v>
      </c>
      <c r="DI192" s="8">
        <v>335</v>
      </c>
      <c r="DJ192" s="8">
        <v>335</v>
      </c>
      <c r="DK192" s="8">
        <v>335</v>
      </c>
      <c r="DL192" s="8">
        <v>335</v>
      </c>
      <c r="DM192" s="8">
        <v>335</v>
      </c>
      <c r="DN192" s="8">
        <v>335</v>
      </c>
      <c r="DO192" s="8">
        <v>335</v>
      </c>
      <c r="DP192" s="8">
        <v>335</v>
      </c>
      <c r="DQ192" s="8">
        <v>335</v>
      </c>
      <c r="DR192" s="8">
        <v>335</v>
      </c>
      <c r="DS192" s="8">
        <v>335</v>
      </c>
      <c r="DT192" s="8">
        <v>335</v>
      </c>
      <c r="DU192" s="8">
        <v>335</v>
      </c>
      <c r="DV192" s="8">
        <v>335</v>
      </c>
      <c r="DW192" s="8">
        <v>335</v>
      </c>
      <c r="DX192" s="8">
        <v>335</v>
      </c>
      <c r="DY192" s="8">
        <v>335</v>
      </c>
      <c r="DZ192" s="8">
        <v>335</v>
      </c>
      <c r="EA192" s="8">
        <v>335</v>
      </c>
      <c r="EB192" s="8">
        <v>335</v>
      </c>
      <c r="EC192" s="8">
        <v>335</v>
      </c>
      <c r="ED192" s="8">
        <v>335</v>
      </c>
      <c r="EE192" s="8">
        <v>335</v>
      </c>
      <c r="EF192" s="8">
        <v>335</v>
      </c>
      <c r="EG192" s="8">
        <v>335</v>
      </c>
      <c r="EH192" s="8">
        <v>335</v>
      </c>
      <c r="EI192" s="8">
        <v>335</v>
      </c>
      <c r="EJ192" s="8">
        <v>335</v>
      </c>
      <c r="EK192" s="8">
        <v>335</v>
      </c>
      <c r="EL192" s="8">
        <v>335</v>
      </c>
      <c r="EM192" s="8">
        <v>335</v>
      </c>
      <c r="EN192" s="8">
        <v>335</v>
      </c>
      <c r="EO192" s="8">
        <v>335</v>
      </c>
      <c r="EP192" s="8">
        <v>335</v>
      </c>
      <c r="EQ192" s="8">
        <v>335</v>
      </c>
      <c r="ER192" s="8">
        <v>335</v>
      </c>
      <c r="ES192" s="8">
        <v>335</v>
      </c>
      <c r="ET192" s="8">
        <v>335</v>
      </c>
      <c r="EU192" s="8">
        <v>335</v>
      </c>
      <c r="EV192" s="8">
        <v>335</v>
      </c>
      <c r="EW192" s="8" t="s">
        <v>54</v>
      </c>
      <c r="EX192" s="8" t="s">
        <v>55</v>
      </c>
      <c r="EY192" s="8">
        <v>17.25</v>
      </c>
      <c r="EZ192" s="8">
        <v>7.84</v>
      </c>
      <c r="FC192" s="8" t="s">
        <v>3441</v>
      </c>
      <c r="FD192" s="8">
        <v>152</v>
      </c>
      <c r="FE192" s="8" t="s">
        <v>3441</v>
      </c>
      <c r="FF192" s="8">
        <v>459</v>
      </c>
      <c r="FG192" s="8" t="s">
        <v>3441</v>
      </c>
      <c r="FH192" s="8" t="s">
        <v>3442</v>
      </c>
      <c r="FI192" s="8" t="s">
        <v>3440</v>
      </c>
      <c r="FJ192" s="8" t="s">
        <v>65</v>
      </c>
      <c r="FK192" s="9">
        <v>2.9999999999999999E-81</v>
      </c>
      <c r="FL192" s="8">
        <v>100</v>
      </c>
      <c r="FM192" s="8">
        <v>0.37</v>
      </c>
      <c r="FO192" s="8">
        <v>1</v>
      </c>
      <c r="FP192" s="8">
        <v>0</v>
      </c>
      <c r="FQ192" s="8" t="s">
        <v>3441</v>
      </c>
      <c r="FR192" s="8" t="s">
        <v>65</v>
      </c>
      <c r="FS192" s="8" t="s">
        <v>3443</v>
      </c>
      <c r="FT192" s="9">
        <v>2.9999999999999999E-81</v>
      </c>
      <c r="FU192" s="8" t="s">
        <v>3444</v>
      </c>
      <c r="FV192" s="8">
        <v>302</v>
      </c>
      <c r="FW192" s="8">
        <v>152</v>
      </c>
      <c r="FX192" s="8">
        <v>152</v>
      </c>
      <c r="FY192" s="8">
        <v>98</v>
      </c>
      <c r="FZ192" s="8">
        <v>99</v>
      </c>
      <c r="GA192" s="8">
        <v>100</v>
      </c>
      <c r="GB192" s="8">
        <v>2</v>
      </c>
      <c r="GC192" s="8">
        <v>0</v>
      </c>
      <c r="GD192" s="8">
        <v>1</v>
      </c>
      <c r="GE192" s="8">
        <v>1</v>
      </c>
      <c r="GF192" s="8">
        <v>1</v>
      </c>
      <c r="GG192" s="8" t="s">
        <v>260</v>
      </c>
      <c r="GH192" s="8" t="s">
        <v>3441</v>
      </c>
      <c r="GI192" s="8" t="s">
        <v>3445</v>
      </c>
      <c r="GJ192" s="8" t="s">
        <v>3446</v>
      </c>
      <c r="GK192" s="8" t="s">
        <v>1554</v>
      </c>
      <c r="GL192" s="9">
        <v>1.9999999999999999E-6</v>
      </c>
      <c r="GM192" s="8" t="s">
        <v>509</v>
      </c>
      <c r="GN192" s="8" t="s">
        <v>1555</v>
      </c>
      <c r="GO192" s="8" t="s">
        <v>3445</v>
      </c>
      <c r="GP192" s="8" t="s">
        <v>3445</v>
      </c>
      <c r="GQ192" s="8" t="s">
        <v>3447</v>
      </c>
      <c r="GR192" s="8" t="s">
        <v>95</v>
      </c>
      <c r="GS192" s="8">
        <v>152</v>
      </c>
      <c r="GT192" s="8">
        <v>0</v>
      </c>
      <c r="GU192" s="8" t="s">
        <v>55</v>
      </c>
      <c r="GV192" s="8" t="s">
        <v>55</v>
      </c>
      <c r="GW192" s="8" t="s">
        <v>55</v>
      </c>
      <c r="GX192" s="8" t="s">
        <v>55</v>
      </c>
      <c r="GY192" s="8" t="s">
        <v>55</v>
      </c>
      <c r="GZ192" s="8">
        <v>1</v>
      </c>
      <c r="HA192" s="8">
        <v>16.399999999999999</v>
      </c>
      <c r="HB192" s="8">
        <v>3.3</v>
      </c>
      <c r="HC192" s="8">
        <v>2.6</v>
      </c>
      <c r="HD192" s="8" t="s">
        <v>61</v>
      </c>
      <c r="HE192" s="8" t="s">
        <v>3441</v>
      </c>
      <c r="HF192" s="8" t="s">
        <v>3448</v>
      </c>
      <c r="HG192" s="9">
        <v>7.0000000000000005E-8</v>
      </c>
      <c r="HH192" s="8" t="s">
        <v>3449</v>
      </c>
      <c r="HI192" s="8">
        <v>56.2</v>
      </c>
      <c r="HJ192" s="8">
        <v>109</v>
      </c>
      <c r="HK192" s="8">
        <v>135</v>
      </c>
      <c r="HL192" s="8">
        <v>30</v>
      </c>
      <c r="HM192" s="8">
        <v>46</v>
      </c>
      <c r="HN192" s="8">
        <v>81</v>
      </c>
      <c r="HO192" s="8">
        <v>76</v>
      </c>
      <c r="HP192" s="8">
        <v>1</v>
      </c>
      <c r="HQ192" s="8">
        <v>28</v>
      </c>
      <c r="HR192" s="8">
        <v>26</v>
      </c>
      <c r="HS192" s="8">
        <v>1</v>
      </c>
      <c r="HT192" s="8" t="s">
        <v>2801</v>
      </c>
    </row>
    <row r="193" spans="1:228" x14ac:dyDescent="0.2">
      <c r="A193" s="6" t="s">
        <v>1557</v>
      </c>
      <c r="B193" s="6" t="s">
        <v>5793</v>
      </c>
      <c r="D193" s="8" t="s">
        <v>3475</v>
      </c>
      <c r="E193" s="8">
        <v>298.33999999999997</v>
      </c>
      <c r="F193" s="8">
        <v>424.92</v>
      </c>
      <c r="G193" s="8">
        <f>AVERAGE(E193, F193)</f>
        <v>361.63</v>
      </c>
      <c r="H193" s="8">
        <f>LOG(G193, 2)</f>
        <v>8.4983705551825182</v>
      </c>
      <c r="I193" s="8">
        <v>517.89</v>
      </c>
      <c r="J193" s="8">
        <v>601.44000000000005</v>
      </c>
      <c r="K193" s="8">
        <v>471.05</v>
      </c>
      <c r="L193" s="8">
        <v>530.12666669999999</v>
      </c>
      <c r="M193" s="8">
        <v>9.0501933030000004</v>
      </c>
      <c r="N193" s="8">
        <v>619.53</v>
      </c>
      <c r="O193" s="8">
        <v>604.82000000000005</v>
      </c>
      <c r="P193" s="8">
        <v>694.13</v>
      </c>
      <c r="Q193" s="8">
        <v>639.49333330000002</v>
      </c>
      <c r="R193" s="8">
        <v>9.3207855090000002</v>
      </c>
      <c r="S193" s="8">
        <v>601.11</v>
      </c>
      <c r="T193" s="8">
        <v>634.82000000000005</v>
      </c>
      <c r="U193" s="8">
        <v>675.15</v>
      </c>
      <c r="V193" s="8">
        <v>637.02666669999996</v>
      </c>
      <c r="W193" s="8">
        <v>9.3152099560000003</v>
      </c>
      <c r="X193" s="8">
        <v>593.33000000000004</v>
      </c>
      <c r="Y193" s="8">
        <v>692.71</v>
      </c>
      <c r="Z193" s="8">
        <v>684.32</v>
      </c>
      <c r="AA193" s="8">
        <v>656.78666669999996</v>
      </c>
      <c r="AB193" s="8">
        <v>9.3592810289999999</v>
      </c>
      <c r="AC193" s="8">
        <v>654.03</v>
      </c>
      <c r="AD193" s="8">
        <v>578.9</v>
      </c>
      <c r="AE193" s="8">
        <v>616.46499999999992</v>
      </c>
      <c r="AF193" s="8">
        <v>9.2678751772498469</v>
      </c>
      <c r="AG193" s="8">
        <v>620.52</v>
      </c>
      <c r="AH193" s="8">
        <v>688.05</v>
      </c>
      <c r="AI193" s="8">
        <v>707.15</v>
      </c>
      <c r="AJ193" s="8">
        <v>671.90666669999996</v>
      </c>
      <c r="AK193" s="8">
        <v>9.3921170350000001</v>
      </c>
      <c r="AL193" s="8">
        <v>349.68</v>
      </c>
      <c r="AM193" s="8">
        <v>326.52999999999997</v>
      </c>
      <c r="AN193" s="8">
        <v>359.65</v>
      </c>
      <c r="AO193" s="8">
        <v>345.28666670000001</v>
      </c>
      <c r="AP193" s="8">
        <v>8.4316508149999994</v>
      </c>
      <c r="AQ193" s="8">
        <v>503.87</v>
      </c>
      <c r="AR193" s="8">
        <v>517.16</v>
      </c>
      <c r="AS193" s="8">
        <v>431.03</v>
      </c>
      <c r="AT193" s="8">
        <v>484.02</v>
      </c>
      <c r="AU193" s="8">
        <v>8.9189228519999997</v>
      </c>
      <c r="AV193" s="8">
        <v>618.96</v>
      </c>
      <c r="AW193" s="8">
        <v>751.79</v>
      </c>
      <c r="AX193" s="8">
        <v>709.91</v>
      </c>
      <c r="AY193" s="8">
        <v>693.55333329999996</v>
      </c>
      <c r="AZ193" s="8">
        <v>9.4378630179999998</v>
      </c>
      <c r="BA193" s="8">
        <v>634.87</v>
      </c>
      <c r="BB193" s="8">
        <v>710.53</v>
      </c>
      <c r="BC193" s="8">
        <v>728.36</v>
      </c>
      <c r="BD193" s="8">
        <v>691.25333330000001</v>
      </c>
      <c r="BE193" s="8">
        <v>9.4330707220000001</v>
      </c>
      <c r="BF193" s="8">
        <v>674.69</v>
      </c>
      <c r="BG193" s="8">
        <v>688.77</v>
      </c>
      <c r="BH193" s="8">
        <v>662.53</v>
      </c>
      <c r="BI193" s="8">
        <v>675.33</v>
      </c>
      <c r="BJ193" s="8">
        <v>9.3994488369999996</v>
      </c>
      <c r="BK193" s="8">
        <v>679.7</v>
      </c>
      <c r="BL193" s="8">
        <v>702.79</v>
      </c>
      <c r="BM193" s="8">
        <v>646.42999999999995</v>
      </c>
      <c r="BN193" s="8">
        <v>676.30666670000005</v>
      </c>
      <c r="BO193" s="8">
        <v>9.4015337649999999</v>
      </c>
      <c r="BP193" s="8">
        <v>674.87</v>
      </c>
      <c r="BQ193" s="8">
        <v>708.41</v>
      </c>
      <c r="BR193" s="8">
        <v>661.49</v>
      </c>
      <c r="BS193" s="8">
        <v>681.59</v>
      </c>
      <c r="BT193" s="8">
        <v>9.412760359</v>
      </c>
      <c r="BU193" s="8">
        <v>1252</v>
      </c>
      <c r="BV193" s="8">
        <v>2099</v>
      </c>
      <c r="BW193" s="8">
        <v>3021</v>
      </c>
      <c r="BX193" s="8">
        <v>2237</v>
      </c>
      <c r="BY193" s="8">
        <v>1380</v>
      </c>
      <c r="BZ193" s="8">
        <v>4292</v>
      </c>
      <c r="CA193" s="8">
        <v>2363</v>
      </c>
      <c r="CB193" s="8">
        <v>3620</v>
      </c>
      <c r="CC193" s="8">
        <v>1414</v>
      </c>
      <c r="CD193" s="8">
        <v>1395</v>
      </c>
      <c r="CE193" s="8">
        <v>4197</v>
      </c>
      <c r="CF193" s="8">
        <v>1883</v>
      </c>
      <c r="CG193" s="8">
        <v>3473</v>
      </c>
      <c r="CH193" s="8">
        <v>736</v>
      </c>
      <c r="CI193" s="8">
        <v>2675</v>
      </c>
      <c r="CJ193" s="8">
        <v>2928</v>
      </c>
      <c r="CK193" s="8">
        <v>2238</v>
      </c>
      <c r="CL193" s="8">
        <v>3233</v>
      </c>
      <c r="CM193" s="8">
        <v>1588</v>
      </c>
      <c r="CN193" s="8">
        <v>3301</v>
      </c>
      <c r="CO193" s="8">
        <v>1562</v>
      </c>
      <c r="CP193" s="8">
        <v>6285</v>
      </c>
      <c r="CQ193" s="8">
        <v>3370</v>
      </c>
      <c r="CR193" s="8">
        <v>1074</v>
      </c>
      <c r="CS193" s="8">
        <v>3434</v>
      </c>
      <c r="CT193" s="8">
        <v>1779</v>
      </c>
      <c r="CU193" s="8">
        <v>2724</v>
      </c>
      <c r="CV193" s="8">
        <v>1412</v>
      </c>
      <c r="CW193" s="8">
        <v>2927</v>
      </c>
      <c r="CX193" s="8">
        <v>3512</v>
      </c>
      <c r="CY193" s="8">
        <v>2216</v>
      </c>
      <c r="CZ193" s="8">
        <v>2662</v>
      </c>
      <c r="DA193" s="8">
        <v>4013</v>
      </c>
      <c r="DB193" s="8">
        <v>3263</v>
      </c>
      <c r="DC193" s="8">
        <v>2537</v>
      </c>
      <c r="DD193" s="8">
        <v>3605</v>
      </c>
      <c r="DE193" s="8">
        <v>2375</v>
      </c>
      <c r="DF193" s="8">
        <v>1326</v>
      </c>
      <c r="DG193" s="8">
        <v>1946</v>
      </c>
      <c r="DH193" s="8">
        <v>1862</v>
      </c>
      <c r="DI193" s="8">
        <v>608</v>
      </c>
      <c r="DJ193" s="8">
        <v>608</v>
      </c>
      <c r="DK193" s="8">
        <v>608</v>
      </c>
      <c r="DL193" s="8">
        <v>608</v>
      </c>
      <c r="DM193" s="8">
        <v>608</v>
      </c>
      <c r="DN193" s="8">
        <v>608</v>
      </c>
      <c r="DO193" s="8">
        <v>608</v>
      </c>
      <c r="DP193" s="8">
        <v>608</v>
      </c>
      <c r="DQ193" s="8">
        <v>608</v>
      </c>
      <c r="DR193" s="8">
        <v>608</v>
      </c>
      <c r="DS193" s="8">
        <v>608</v>
      </c>
      <c r="DT193" s="8">
        <v>608</v>
      </c>
      <c r="DU193" s="8">
        <v>608</v>
      </c>
      <c r="DV193" s="8">
        <v>608</v>
      </c>
      <c r="DW193" s="8">
        <v>608</v>
      </c>
      <c r="DX193" s="8">
        <v>608</v>
      </c>
      <c r="DY193" s="8">
        <v>608</v>
      </c>
      <c r="DZ193" s="8">
        <v>608</v>
      </c>
      <c r="EA193" s="8">
        <v>608</v>
      </c>
      <c r="EB193" s="8">
        <v>608</v>
      </c>
      <c r="EC193" s="8">
        <v>608</v>
      </c>
      <c r="ED193" s="8">
        <v>608</v>
      </c>
      <c r="EE193" s="8">
        <v>608</v>
      </c>
      <c r="EF193" s="8">
        <v>608</v>
      </c>
      <c r="EG193" s="8">
        <v>608</v>
      </c>
      <c r="EH193" s="8">
        <v>608</v>
      </c>
      <c r="EI193" s="8">
        <v>608</v>
      </c>
      <c r="EJ193" s="8">
        <v>608</v>
      </c>
      <c r="EK193" s="8">
        <v>608</v>
      </c>
      <c r="EL193" s="8">
        <v>608</v>
      </c>
      <c r="EM193" s="8">
        <v>608</v>
      </c>
      <c r="EN193" s="8">
        <v>608</v>
      </c>
      <c r="EO193" s="8">
        <v>608</v>
      </c>
      <c r="EP193" s="8">
        <v>608</v>
      </c>
      <c r="EQ193" s="8">
        <v>608</v>
      </c>
      <c r="ER193" s="8">
        <v>608</v>
      </c>
      <c r="ES193" s="8">
        <v>608</v>
      </c>
      <c r="ET193" s="8">
        <v>608</v>
      </c>
      <c r="EU193" s="8">
        <v>608</v>
      </c>
      <c r="EV193" s="8">
        <v>608</v>
      </c>
      <c r="EW193" s="8" t="s">
        <v>54</v>
      </c>
      <c r="EX193" s="8" t="s">
        <v>55</v>
      </c>
      <c r="EY193" s="8">
        <v>26.535</v>
      </c>
      <c r="EZ193" s="8">
        <v>9.17</v>
      </c>
      <c r="FC193" s="8" t="s">
        <v>3475</v>
      </c>
      <c r="FD193" s="8">
        <v>243</v>
      </c>
      <c r="FE193" s="8" t="s">
        <v>3475</v>
      </c>
      <c r="FF193" s="8">
        <v>732</v>
      </c>
      <c r="FG193" s="8" t="s">
        <v>3475</v>
      </c>
      <c r="FH193" s="8" t="s">
        <v>3476</v>
      </c>
      <c r="FI193" s="8" t="s">
        <v>3440</v>
      </c>
      <c r="FJ193" s="8" t="s">
        <v>65</v>
      </c>
      <c r="FK193" s="9">
        <v>3.0000000000000001E-64</v>
      </c>
      <c r="FL193" s="8">
        <v>49.5</v>
      </c>
      <c r="FM193" s="8">
        <v>0.46</v>
      </c>
      <c r="FO193" s="8">
        <v>3</v>
      </c>
      <c r="FP193" s="8">
        <v>0</v>
      </c>
      <c r="FQ193" s="8" t="s">
        <v>3475</v>
      </c>
      <c r="FR193" s="8" t="s">
        <v>65</v>
      </c>
      <c r="FS193" s="8" t="s">
        <v>3477</v>
      </c>
      <c r="FT193" s="9">
        <v>3.0000000000000001E-64</v>
      </c>
      <c r="FU193" s="8" t="s">
        <v>3478</v>
      </c>
      <c r="FV193" s="8">
        <v>247</v>
      </c>
      <c r="FW193" s="8">
        <v>217</v>
      </c>
      <c r="FX193" s="8">
        <v>398</v>
      </c>
      <c r="FY193" s="8">
        <v>58</v>
      </c>
      <c r="FZ193" s="8">
        <v>70</v>
      </c>
      <c r="GA193" s="8">
        <v>55</v>
      </c>
      <c r="GB193" s="8">
        <v>89</v>
      </c>
      <c r="GC193" s="8">
        <v>9</v>
      </c>
      <c r="GD193" s="8">
        <v>1</v>
      </c>
      <c r="GE193" s="8">
        <v>16</v>
      </c>
      <c r="GF193" s="8">
        <v>1</v>
      </c>
      <c r="GG193" s="8" t="s">
        <v>100</v>
      </c>
      <c r="GH193" s="8" t="s">
        <v>3475</v>
      </c>
      <c r="GI193" s="8" t="s">
        <v>3479</v>
      </c>
      <c r="GJ193" s="8" t="s">
        <v>3475</v>
      </c>
      <c r="GK193" s="8" t="s">
        <v>1554</v>
      </c>
      <c r="GL193" s="9">
        <v>5.0000000000000004E-31</v>
      </c>
      <c r="GM193" s="8" t="s">
        <v>509</v>
      </c>
      <c r="GN193" s="8" t="s">
        <v>1555</v>
      </c>
      <c r="GO193" s="8" t="s">
        <v>3479</v>
      </c>
      <c r="GP193" s="8" t="s">
        <v>3479</v>
      </c>
      <c r="GQ193" s="8" t="s">
        <v>55</v>
      </c>
      <c r="GR193" s="8" t="s">
        <v>3480</v>
      </c>
      <c r="GS193" s="8">
        <v>243</v>
      </c>
      <c r="GT193" s="8">
        <v>1</v>
      </c>
      <c r="GU193" s="8">
        <v>9.1</v>
      </c>
      <c r="GV193" s="8">
        <v>86</v>
      </c>
      <c r="GW193" s="8">
        <v>4.9000000000000004</v>
      </c>
      <c r="GX193" s="8" t="s">
        <v>55</v>
      </c>
      <c r="GY193" s="8">
        <v>209</v>
      </c>
      <c r="GZ193" s="8">
        <v>6</v>
      </c>
      <c r="HA193" s="8">
        <v>8.6</v>
      </c>
      <c r="HB193" s="8">
        <v>11.5</v>
      </c>
      <c r="HC193" s="8">
        <v>12.8</v>
      </c>
      <c r="HD193" s="8">
        <v>1.2</v>
      </c>
      <c r="HE193" s="8" t="s">
        <v>3475</v>
      </c>
      <c r="HF193" s="8" t="s">
        <v>1557</v>
      </c>
      <c r="HG193" s="9">
        <v>7.0000000000000007E-21</v>
      </c>
      <c r="HH193" s="8" t="s">
        <v>1558</v>
      </c>
      <c r="HI193" s="8">
        <v>100</v>
      </c>
      <c r="HJ193" s="8">
        <v>211</v>
      </c>
      <c r="HK193" s="8">
        <v>323</v>
      </c>
      <c r="HL193" s="8">
        <v>33</v>
      </c>
      <c r="HM193" s="8">
        <v>46</v>
      </c>
      <c r="HN193" s="8">
        <v>65</v>
      </c>
      <c r="HO193" s="8">
        <v>141</v>
      </c>
      <c r="HP193" s="8">
        <v>24</v>
      </c>
      <c r="HQ193" s="8">
        <v>11</v>
      </c>
      <c r="HR193" s="8">
        <v>20</v>
      </c>
      <c r="HS193" s="8">
        <v>1</v>
      </c>
      <c r="HT193" s="8" t="s">
        <v>79</v>
      </c>
    </row>
    <row r="194" spans="1:228" x14ac:dyDescent="0.2">
      <c r="A194" s="6" t="s">
        <v>5728</v>
      </c>
      <c r="B194" s="6" t="s">
        <v>5793</v>
      </c>
      <c r="D194" s="8" t="s">
        <v>1559</v>
      </c>
      <c r="E194" s="8">
        <v>8.4700000000000006</v>
      </c>
      <c r="F194" s="8">
        <v>12.32</v>
      </c>
      <c r="G194" s="8">
        <f>AVERAGE(E194, F194)</f>
        <v>10.395</v>
      </c>
      <c r="H194" s="8">
        <f>LOG(G194, 2)</f>
        <v>3.3778178530836449</v>
      </c>
      <c r="I194" s="8">
        <v>18.39</v>
      </c>
      <c r="J194" s="8">
        <v>20.09</v>
      </c>
      <c r="K194" s="8">
        <v>12.22</v>
      </c>
      <c r="L194" s="8">
        <v>16.899999999999999</v>
      </c>
      <c r="M194" s="8">
        <v>4.0789513409999998</v>
      </c>
      <c r="N194" s="8">
        <v>26.18</v>
      </c>
      <c r="O194" s="8">
        <v>19.61</v>
      </c>
      <c r="P194" s="8">
        <v>25.58</v>
      </c>
      <c r="Q194" s="8">
        <v>23.79</v>
      </c>
      <c r="R194" s="8">
        <v>4.5722833669999998</v>
      </c>
      <c r="S194" s="8">
        <v>23.89</v>
      </c>
      <c r="T194" s="8">
        <v>24.86</v>
      </c>
      <c r="U194" s="8">
        <v>26.26</v>
      </c>
      <c r="V194" s="8">
        <v>25.00333333</v>
      </c>
      <c r="W194" s="8">
        <v>4.6440485359999997</v>
      </c>
      <c r="X194" s="8">
        <v>17.23</v>
      </c>
      <c r="Y194" s="8">
        <v>29.6</v>
      </c>
      <c r="Z194" s="8">
        <v>23.28</v>
      </c>
      <c r="AA194" s="8">
        <v>23.37</v>
      </c>
      <c r="AB194" s="8">
        <v>4.5465858289999996</v>
      </c>
      <c r="AC194" s="8">
        <v>26.05</v>
      </c>
      <c r="AD194" s="8">
        <v>23.6</v>
      </c>
      <c r="AE194" s="8">
        <v>24.825000000000003</v>
      </c>
      <c r="AF194" s="8">
        <v>4.6337218126410118</v>
      </c>
      <c r="AG194" s="8">
        <v>19.89</v>
      </c>
      <c r="AH194" s="8">
        <v>21.18</v>
      </c>
      <c r="AI194" s="8">
        <v>23.5</v>
      </c>
      <c r="AJ194" s="8">
        <v>21.52333333</v>
      </c>
      <c r="AK194" s="8">
        <v>4.4278296209999999</v>
      </c>
      <c r="AL194" s="8">
        <v>8.82</v>
      </c>
      <c r="AM194" s="8">
        <v>9.86</v>
      </c>
      <c r="AN194" s="8">
        <v>14.11</v>
      </c>
      <c r="AO194" s="8">
        <v>10.93</v>
      </c>
      <c r="AP194" s="8">
        <v>3.4502214960000002</v>
      </c>
      <c r="AQ194" s="8">
        <v>17.27</v>
      </c>
      <c r="AR194" s="8">
        <v>17.170000000000002</v>
      </c>
      <c r="AS194" s="8">
        <v>13.6</v>
      </c>
      <c r="AT194" s="8">
        <v>16.013333329999998</v>
      </c>
      <c r="AU194" s="8">
        <v>4.0012017450000004</v>
      </c>
      <c r="AV194" s="8">
        <v>23.56</v>
      </c>
      <c r="AW194" s="8">
        <v>29.32</v>
      </c>
      <c r="AX194" s="8">
        <v>24.83</v>
      </c>
      <c r="AY194" s="8">
        <v>25.903333329999999</v>
      </c>
      <c r="AZ194" s="8">
        <v>4.6950658560000003</v>
      </c>
      <c r="BA194" s="8">
        <v>16.690000000000001</v>
      </c>
      <c r="BB194" s="8">
        <v>24.88</v>
      </c>
      <c r="BC194" s="8">
        <v>26.54</v>
      </c>
      <c r="BD194" s="8">
        <v>22.70333333</v>
      </c>
      <c r="BE194" s="8">
        <v>4.5048322260000004</v>
      </c>
      <c r="BF194" s="8">
        <v>29.72</v>
      </c>
      <c r="BG194" s="8">
        <v>29.9</v>
      </c>
      <c r="BH194" s="8">
        <v>24.29</v>
      </c>
      <c r="BI194" s="8">
        <v>27.97</v>
      </c>
      <c r="BJ194" s="8">
        <v>4.8058083490000003</v>
      </c>
      <c r="BK194" s="8">
        <v>26.07</v>
      </c>
      <c r="BL194" s="8">
        <v>25.64</v>
      </c>
      <c r="BM194" s="8">
        <v>19.09</v>
      </c>
      <c r="BN194" s="8">
        <v>23.6</v>
      </c>
      <c r="BO194" s="8">
        <v>4.5607149539999998</v>
      </c>
      <c r="BP194" s="8">
        <v>19.760000000000002</v>
      </c>
      <c r="BQ194" s="8">
        <v>26.41</v>
      </c>
      <c r="BR194" s="8">
        <v>25.6</v>
      </c>
      <c r="BS194" s="8">
        <v>23.923333329999998</v>
      </c>
      <c r="BT194" s="8">
        <v>4.5803465149999996</v>
      </c>
      <c r="BU194" s="8">
        <v>64.84</v>
      </c>
      <c r="BV194" s="8">
        <v>111.02</v>
      </c>
      <c r="BW194" s="8">
        <v>195.7</v>
      </c>
      <c r="BX194" s="8">
        <v>136.30000000000001</v>
      </c>
      <c r="BY194" s="8">
        <v>65.31</v>
      </c>
      <c r="BZ194" s="8">
        <v>330.76</v>
      </c>
      <c r="CA194" s="8">
        <v>139.75</v>
      </c>
      <c r="CB194" s="8">
        <v>243.28</v>
      </c>
      <c r="CC194" s="8">
        <v>65.06</v>
      </c>
      <c r="CD194" s="8">
        <v>76.83</v>
      </c>
      <c r="CE194" s="8">
        <v>300.39</v>
      </c>
      <c r="CF194" s="8">
        <v>117.73</v>
      </c>
      <c r="CG194" s="8">
        <v>210.33</v>
      </c>
      <c r="CH194" s="8">
        <v>42.36</v>
      </c>
      <c r="CI194" s="8">
        <v>185.7</v>
      </c>
      <c r="CJ194" s="8">
        <v>208.26</v>
      </c>
      <c r="CK194" s="8">
        <v>142.80000000000001</v>
      </c>
      <c r="CL194" s="8">
        <v>234.85</v>
      </c>
      <c r="CM194" s="8">
        <v>118.09</v>
      </c>
      <c r="CN194" s="8">
        <v>193.01</v>
      </c>
      <c r="CO194" s="8">
        <v>87.7</v>
      </c>
      <c r="CP194" s="8">
        <v>380.97</v>
      </c>
      <c r="CQ194" s="8">
        <v>235.77</v>
      </c>
      <c r="CR194" s="8">
        <v>71.459999999999994</v>
      </c>
      <c r="CS194" s="8">
        <v>185.02</v>
      </c>
      <c r="CT194" s="8">
        <v>95</v>
      </c>
      <c r="CU194" s="8">
        <v>185.26</v>
      </c>
      <c r="CV194" s="8">
        <v>99.68</v>
      </c>
      <c r="CW194" s="8">
        <v>212.22</v>
      </c>
      <c r="CX194" s="8">
        <v>250.86</v>
      </c>
      <c r="CY194" s="8">
        <v>157.19</v>
      </c>
      <c r="CZ194" s="8">
        <v>141.01</v>
      </c>
      <c r="DA194" s="8">
        <v>312.73</v>
      </c>
      <c r="DB194" s="8">
        <v>202.5</v>
      </c>
      <c r="DC194" s="8">
        <v>121.64</v>
      </c>
      <c r="DD194" s="8">
        <v>230.29</v>
      </c>
      <c r="DE194" s="8">
        <v>157.82</v>
      </c>
      <c r="DF194" s="8">
        <v>106.56</v>
      </c>
      <c r="DG194" s="8">
        <v>154.06</v>
      </c>
      <c r="DH194" s="8">
        <v>124.54</v>
      </c>
      <c r="DI194" s="8">
        <v>1109</v>
      </c>
      <c r="DJ194" s="8">
        <v>1109</v>
      </c>
      <c r="DK194" s="8">
        <v>1109</v>
      </c>
      <c r="DL194" s="8">
        <v>1109</v>
      </c>
      <c r="DM194" s="8">
        <v>1109</v>
      </c>
      <c r="DN194" s="8">
        <v>1109</v>
      </c>
      <c r="DO194" s="8">
        <v>1109</v>
      </c>
      <c r="DP194" s="8">
        <v>1109</v>
      </c>
      <c r="DQ194" s="8">
        <v>1109</v>
      </c>
      <c r="DR194" s="8">
        <v>1109</v>
      </c>
      <c r="DS194" s="8">
        <v>1109</v>
      </c>
      <c r="DT194" s="8">
        <v>1109</v>
      </c>
      <c r="DU194" s="8">
        <v>1109</v>
      </c>
      <c r="DV194" s="8">
        <v>1109</v>
      </c>
      <c r="DW194" s="8">
        <v>1109</v>
      </c>
      <c r="DX194" s="8">
        <v>1109</v>
      </c>
      <c r="DY194" s="8">
        <v>1109</v>
      </c>
      <c r="DZ194" s="8">
        <v>1109</v>
      </c>
      <c r="EA194" s="8">
        <v>1109</v>
      </c>
      <c r="EB194" s="8">
        <v>1109</v>
      </c>
      <c r="EC194" s="8">
        <v>1109</v>
      </c>
      <c r="ED194" s="8">
        <v>1109</v>
      </c>
      <c r="EE194" s="8">
        <v>1109</v>
      </c>
      <c r="EF194" s="8">
        <v>1109</v>
      </c>
      <c r="EG194" s="8">
        <v>1109</v>
      </c>
      <c r="EH194" s="8">
        <v>1109</v>
      </c>
      <c r="EI194" s="8">
        <v>1109</v>
      </c>
      <c r="EJ194" s="8">
        <v>1109</v>
      </c>
      <c r="EK194" s="8">
        <v>1109</v>
      </c>
      <c r="EL194" s="8">
        <v>1109</v>
      </c>
      <c r="EM194" s="8">
        <v>1109</v>
      </c>
      <c r="EN194" s="8">
        <v>1109</v>
      </c>
      <c r="EO194" s="8">
        <v>1109</v>
      </c>
      <c r="EP194" s="8">
        <v>1109</v>
      </c>
      <c r="EQ194" s="8">
        <v>1109</v>
      </c>
      <c r="ER194" s="8">
        <v>1109</v>
      </c>
      <c r="ES194" s="8">
        <v>1109</v>
      </c>
      <c r="ET194" s="8">
        <v>1109</v>
      </c>
      <c r="EU194" s="8">
        <v>1109</v>
      </c>
      <c r="EV194" s="8">
        <v>1109</v>
      </c>
      <c r="EW194" s="8" t="s">
        <v>110</v>
      </c>
      <c r="EX194" s="8" t="s">
        <v>120</v>
      </c>
      <c r="EY194" s="8">
        <v>47.003</v>
      </c>
      <c r="EZ194" s="8">
        <v>6.49</v>
      </c>
      <c r="FA194" s="8">
        <v>45.512999999999998</v>
      </c>
      <c r="FB194" s="8">
        <v>6.51</v>
      </c>
      <c r="FC194" s="8" t="s">
        <v>1559</v>
      </c>
      <c r="FD194" s="8">
        <v>410</v>
      </c>
      <c r="FE194" s="8" t="s">
        <v>1559</v>
      </c>
      <c r="FF194" s="8">
        <v>1233</v>
      </c>
      <c r="FG194" s="8" t="s">
        <v>1559</v>
      </c>
      <c r="FH194" s="8" t="s">
        <v>1549</v>
      </c>
      <c r="FI194" s="8" t="s">
        <v>1550</v>
      </c>
      <c r="FJ194" s="8" t="s">
        <v>65</v>
      </c>
      <c r="FK194" s="8">
        <v>0</v>
      </c>
      <c r="FL194" s="8">
        <v>100</v>
      </c>
      <c r="FM194" s="8">
        <v>0.21</v>
      </c>
      <c r="FO194" s="8">
        <v>9</v>
      </c>
      <c r="FP194" s="8">
        <v>0</v>
      </c>
      <c r="FQ194" s="8" t="s">
        <v>1559</v>
      </c>
      <c r="FR194" s="8" t="s">
        <v>65</v>
      </c>
      <c r="FS194" s="8" t="s">
        <v>1551</v>
      </c>
      <c r="FT194" s="8">
        <v>0</v>
      </c>
      <c r="FU194" s="8" t="s">
        <v>1552</v>
      </c>
      <c r="FV194" s="8">
        <v>725</v>
      </c>
      <c r="FW194" s="8">
        <v>412</v>
      </c>
      <c r="FX194" s="8">
        <v>412</v>
      </c>
      <c r="FY194" s="8">
        <v>83</v>
      </c>
      <c r="FZ194" s="8">
        <v>91</v>
      </c>
      <c r="GA194" s="8">
        <v>100</v>
      </c>
      <c r="GB194" s="8">
        <v>67</v>
      </c>
      <c r="GC194" s="8">
        <v>2</v>
      </c>
      <c r="GD194" s="8">
        <v>1</v>
      </c>
      <c r="GE194" s="8">
        <v>1</v>
      </c>
      <c r="GF194" s="8">
        <v>1</v>
      </c>
      <c r="GG194" s="8" t="s">
        <v>72</v>
      </c>
      <c r="GH194" s="8" t="s">
        <v>1559</v>
      </c>
      <c r="GI194" s="8" t="s">
        <v>1560</v>
      </c>
      <c r="GJ194" s="8" t="s">
        <v>1559</v>
      </c>
      <c r="GK194" s="8" t="s">
        <v>1554</v>
      </c>
      <c r="GL194" s="9">
        <v>2.0000000000000001E-26</v>
      </c>
      <c r="GM194" s="8" t="s">
        <v>509</v>
      </c>
      <c r="GN194" s="8" t="s">
        <v>1555</v>
      </c>
      <c r="GO194" s="8" t="s">
        <v>1560</v>
      </c>
      <c r="GP194" s="8" t="s">
        <v>1560</v>
      </c>
      <c r="GQ194" s="8" t="s">
        <v>55</v>
      </c>
      <c r="GR194" s="8" t="s">
        <v>1561</v>
      </c>
      <c r="GS194" s="8">
        <v>410</v>
      </c>
      <c r="GT194" s="8">
        <v>0</v>
      </c>
      <c r="GU194" s="8" t="s">
        <v>55</v>
      </c>
      <c r="GV194" s="8" t="s">
        <v>55</v>
      </c>
      <c r="GW194" s="8" t="s">
        <v>55</v>
      </c>
      <c r="GX194" s="8" t="s">
        <v>55</v>
      </c>
      <c r="GY194" s="8" t="s">
        <v>55</v>
      </c>
      <c r="GZ194" s="8">
        <v>1</v>
      </c>
      <c r="HA194" s="8">
        <v>10.7</v>
      </c>
      <c r="HB194" s="8">
        <v>5.6</v>
      </c>
      <c r="HC194" s="8">
        <v>5.4</v>
      </c>
      <c r="HD194" s="8" t="s">
        <v>61</v>
      </c>
      <c r="HE194" s="8" t="s">
        <v>1559</v>
      </c>
      <c r="HF194" s="8" t="s">
        <v>1557</v>
      </c>
      <c r="HG194" s="9">
        <v>3E-23</v>
      </c>
      <c r="HH194" s="8" t="s">
        <v>1558</v>
      </c>
      <c r="HI194" s="8">
        <v>110</v>
      </c>
      <c r="HJ194" s="8">
        <v>316</v>
      </c>
      <c r="HK194" s="8">
        <v>323</v>
      </c>
      <c r="HL194" s="8">
        <v>29</v>
      </c>
      <c r="HM194" s="8">
        <v>44</v>
      </c>
      <c r="HN194" s="8">
        <v>98</v>
      </c>
      <c r="HO194" s="8">
        <v>224</v>
      </c>
      <c r="HP194" s="8">
        <v>36</v>
      </c>
      <c r="HQ194" s="8">
        <v>30</v>
      </c>
      <c r="HR194" s="8">
        <v>97</v>
      </c>
      <c r="HS194" s="8">
        <v>1</v>
      </c>
      <c r="HT194" s="8" t="s">
        <v>79</v>
      </c>
    </row>
    <row r="195" spans="1:228" x14ac:dyDescent="0.2">
      <c r="A195" s="6" t="s">
        <v>5729</v>
      </c>
      <c r="B195" s="6" t="s">
        <v>5793</v>
      </c>
      <c r="D195" s="8" t="s">
        <v>1548</v>
      </c>
      <c r="E195" s="8">
        <v>2.9</v>
      </c>
      <c r="F195" s="8">
        <v>3.77</v>
      </c>
      <c r="G195" s="8">
        <f>AVERAGE(E195, F195)</f>
        <v>3.335</v>
      </c>
      <c r="H195" s="8">
        <f>LOG(G195, 2)</f>
        <v>1.7376867614098603</v>
      </c>
      <c r="I195" s="8">
        <v>4.68</v>
      </c>
      <c r="J195" s="8">
        <v>6.17</v>
      </c>
      <c r="K195" s="8">
        <v>4.41</v>
      </c>
      <c r="L195" s="8">
        <v>5.0866666670000003</v>
      </c>
      <c r="M195" s="8">
        <v>2.3467205560000002</v>
      </c>
      <c r="N195" s="8">
        <v>7.69</v>
      </c>
      <c r="O195" s="8">
        <v>6.75</v>
      </c>
      <c r="P195" s="8">
        <v>7.35</v>
      </c>
      <c r="Q195" s="8">
        <v>7.2633333330000003</v>
      </c>
      <c r="R195" s="8">
        <v>2.8606317909999999</v>
      </c>
      <c r="S195" s="8">
        <v>6</v>
      </c>
      <c r="T195" s="8">
        <v>5.62</v>
      </c>
      <c r="U195" s="8">
        <v>8.09</v>
      </c>
      <c r="V195" s="8">
        <v>6.57</v>
      </c>
      <c r="W195" s="8">
        <v>2.7158933709999999</v>
      </c>
      <c r="X195" s="8">
        <v>7.58</v>
      </c>
      <c r="Y195" s="8">
        <v>5.22</v>
      </c>
      <c r="Z195" s="8">
        <v>5.67</v>
      </c>
      <c r="AA195" s="8">
        <v>6.1566666669999996</v>
      </c>
      <c r="AB195" s="8">
        <v>2.6221494609999998</v>
      </c>
      <c r="AC195" s="8">
        <v>6.83</v>
      </c>
      <c r="AD195" s="8">
        <v>6.35</v>
      </c>
      <c r="AE195" s="8">
        <v>6.59</v>
      </c>
      <c r="AF195" s="8">
        <v>2.7202784652333269</v>
      </c>
      <c r="AG195" s="8">
        <v>6.06</v>
      </c>
      <c r="AH195" s="8">
        <v>6.55</v>
      </c>
      <c r="AI195" s="8">
        <v>4.96</v>
      </c>
      <c r="AJ195" s="8">
        <v>5.8566666669999998</v>
      </c>
      <c r="AK195" s="8">
        <v>2.550079786</v>
      </c>
      <c r="AL195" s="8">
        <v>3.43</v>
      </c>
      <c r="AM195" s="8">
        <v>1.81</v>
      </c>
      <c r="AN195" s="8">
        <v>1.46</v>
      </c>
      <c r="AO195" s="8">
        <v>2.233333333</v>
      </c>
      <c r="AP195" s="8">
        <v>1.1591985950000001</v>
      </c>
      <c r="AQ195" s="8">
        <v>4.53</v>
      </c>
      <c r="AR195" s="8">
        <v>3.95</v>
      </c>
      <c r="AS195" s="8">
        <v>4.2699999999999996</v>
      </c>
      <c r="AT195" s="8">
        <v>4.25</v>
      </c>
      <c r="AU195" s="8">
        <v>2.0874628409999998</v>
      </c>
      <c r="AV195" s="8">
        <v>6.93</v>
      </c>
      <c r="AW195" s="8">
        <v>6.58</v>
      </c>
      <c r="AX195" s="8">
        <v>6.02</v>
      </c>
      <c r="AY195" s="8">
        <v>6.51</v>
      </c>
      <c r="AZ195" s="8">
        <v>2.7026575429999999</v>
      </c>
      <c r="BA195" s="8">
        <v>7.05</v>
      </c>
      <c r="BB195" s="8">
        <v>5.87</v>
      </c>
      <c r="BC195" s="8">
        <v>4.46</v>
      </c>
      <c r="BD195" s="8">
        <v>5.7933333329999996</v>
      </c>
      <c r="BE195" s="8">
        <v>2.5343936760000001</v>
      </c>
      <c r="BF195" s="8">
        <v>6.98</v>
      </c>
      <c r="BG195" s="8">
        <v>8.68</v>
      </c>
      <c r="BH195" s="8">
        <v>6.57</v>
      </c>
      <c r="BI195" s="8">
        <v>7.41</v>
      </c>
      <c r="BJ195" s="8">
        <v>2.8894735429999998</v>
      </c>
      <c r="BK195" s="8">
        <v>4.43</v>
      </c>
      <c r="BL195" s="8">
        <v>4.55</v>
      </c>
      <c r="BM195" s="8">
        <v>7.12</v>
      </c>
      <c r="BN195" s="8">
        <v>5.3666666669999996</v>
      </c>
      <c r="BO195" s="8">
        <v>2.4240262829999999</v>
      </c>
      <c r="BP195" s="8">
        <v>9.08</v>
      </c>
      <c r="BQ195" s="8">
        <v>6.9</v>
      </c>
      <c r="BR195" s="8">
        <v>8.2100000000000009</v>
      </c>
      <c r="BS195" s="8">
        <v>8.0633333329999992</v>
      </c>
      <c r="BT195" s="8">
        <v>3.0113763630000001</v>
      </c>
      <c r="BU195" s="8">
        <v>41.16</v>
      </c>
      <c r="BV195" s="8">
        <v>62.98</v>
      </c>
      <c r="BW195" s="8">
        <v>92.3</v>
      </c>
      <c r="BX195" s="8">
        <v>77.7</v>
      </c>
      <c r="BY195" s="8">
        <v>43.69</v>
      </c>
      <c r="BZ195" s="8">
        <v>180.24</v>
      </c>
      <c r="CA195" s="8">
        <v>89.25</v>
      </c>
      <c r="CB195" s="8">
        <v>129.72</v>
      </c>
      <c r="CC195" s="8">
        <v>46.94</v>
      </c>
      <c r="CD195" s="8">
        <v>26.17</v>
      </c>
      <c r="CE195" s="8">
        <v>57.61</v>
      </c>
      <c r="CF195" s="8">
        <v>57.27</v>
      </c>
      <c r="CG195" s="8">
        <v>89.67</v>
      </c>
      <c r="CH195" s="8">
        <v>24.64</v>
      </c>
      <c r="CI195" s="8">
        <v>101.3</v>
      </c>
      <c r="CJ195" s="8">
        <v>86.74</v>
      </c>
      <c r="CK195" s="8">
        <v>64.2</v>
      </c>
      <c r="CL195" s="8">
        <v>114.15</v>
      </c>
      <c r="CM195" s="8">
        <v>58.91</v>
      </c>
      <c r="CN195" s="8">
        <v>108.99</v>
      </c>
      <c r="CO195" s="8">
        <v>50.3</v>
      </c>
      <c r="CP195" s="8">
        <v>149.03</v>
      </c>
      <c r="CQ195" s="8">
        <v>74.23</v>
      </c>
      <c r="CR195" s="8">
        <v>23.54</v>
      </c>
      <c r="CS195" s="8">
        <v>127.98</v>
      </c>
      <c r="CT195" s="8">
        <v>81</v>
      </c>
      <c r="CU195" s="8">
        <v>89.74</v>
      </c>
      <c r="CV195" s="8">
        <v>59.32</v>
      </c>
      <c r="CW195" s="8">
        <v>98.78</v>
      </c>
      <c r="CX195" s="8">
        <v>105.14</v>
      </c>
      <c r="CY195" s="8">
        <v>89.81</v>
      </c>
      <c r="CZ195" s="8">
        <v>114.99</v>
      </c>
      <c r="DA195" s="8">
        <v>102.27</v>
      </c>
      <c r="DB195" s="8">
        <v>91.5</v>
      </c>
      <c r="DC195" s="8">
        <v>95.36</v>
      </c>
      <c r="DD195" s="8">
        <v>100.71</v>
      </c>
      <c r="DE195" s="8">
        <v>49.18</v>
      </c>
      <c r="DF195" s="8">
        <v>46.44</v>
      </c>
      <c r="DG195" s="8">
        <v>82.94</v>
      </c>
      <c r="DH195" s="8">
        <v>62.46</v>
      </c>
      <c r="DI195" s="8">
        <v>2057</v>
      </c>
      <c r="DJ195" s="8">
        <v>2057</v>
      </c>
      <c r="DK195" s="8">
        <v>2057</v>
      </c>
      <c r="DL195" s="8">
        <v>2057</v>
      </c>
      <c r="DM195" s="8">
        <v>2057</v>
      </c>
      <c r="DN195" s="8">
        <v>2057</v>
      </c>
      <c r="DO195" s="8">
        <v>2057</v>
      </c>
      <c r="DP195" s="8">
        <v>2057</v>
      </c>
      <c r="DQ195" s="8">
        <v>2057</v>
      </c>
      <c r="DR195" s="8">
        <v>2057</v>
      </c>
      <c r="DS195" s="8">
        <v>2057</v>
      </c>
      <c r="DT195" s="8">
        <v>2057</v>
      </c>
      <c r="DU195" s="8">
        <v>2057</v>
      </c>
      <c r="DV195" s="8">
        <v>2057</v>
      </c>
      <c r="DW195" s="8">
        <v>2057</v>
      </c>
      <c r="DX195" s="8">
        <v>2057</v>
      </c>
      <c r="DY195" s="8">
        <v>2057</v>
      </c>
      <c r="DZ195" s="8">
        <v>2057</v>
      </c>
      <c r="EA195" s="8">
        <v>2057</v>
      </c>
      <c r="EB195" s="8">
        <v>2057</v>
      </c>
      <c r="EC195" s="8">
        <v>2057</v>
      </c>
      <c r="ED195" s="8">
        <v>2057</v>
      </c>
      <c r="EE195" s="8">
        <v>2057</v>
      </c>
      <c r="EF195" s="8">
        <v>2057</v>
      </c>
      <c r="EG195" s="8">
        <v>2057</v>
      </c>
      <c r="EH195" s="8">
        <v>2057</v>
      </c>
      <c r="EI195" s="8">
        <v>2057</v>
      </c>
      <c r="EJ195" s="8">
        <v>2057</v>
      </c>
      <c r="EK195" s="8">
        <v>2057</v>
      </c>
      <c r="EL195" s="8">
        <v>2057</v>
      </c>
      <c r="EM195" s="8">
        <v>2057</v>
      </c>
      <c r="EN195" s="8">
        <v>2057</v>
      </c>
      <c r="EO195" s="8">
        <v>2057</v>
      </c>
      <c r="EP195" s="8">
        <v>2057</v>
      </c>
      <c r="EQ195" s="8">
        <v>2057</v>
      </c>
      <c r="ER195" s="8">
        <v>2057</v>
      </c>
      <c r="ES195" s="8">
        <v>2057</v>
      </c>
      <c r="ET195" s="8">
        <v>2057</v>
      </c>
      <c r="EU195" s="8">
        <v>2057</v>
      </c>
      <c r="EV195" s="8">
        <v>2057</v>
      </c>
      <c r="EW195" s="8" t="s">
        <v>110</v>
      </c>
      <c r="EX195" s="8" t="s">
        <v>120</v>
      </c>
      <c r="EY195" s="8">
        <v>83.272999999999996</v>
      </c>
      <c r="EZ195" s="8">
        <v>6.44</v>
      </c>
      <c r="FA195" s="8">
        <v>81.831999999999994</v>
      </c>
      <c r="FB195" s="8">
        <v>6.45</v>
      </c>
      <c r="FC195" s="8" t="s">
        <v>1548</v>
      </c>
      <c r="FD195" s="8">
        <v>726</v>
      </c>
      <c r="FE195" s="8" t="s">
        <v>1548</v>
      </c>
      <c r="FF195" s="8">
        <v>2181</v>
      </c>
      <c r="FG195" s="8" t="s">
        <v>1548</v>
      </c>
      <c r="FH195" s="8" t="s">
        <v>1549</v>
      </c>
      <c r="FI195" s="8" t="s">
        <v>1550</v>
      </c>
      <c r="FJ195" s="8" t="s">
        <v>65</v>
      </c>
      <c r="FK195" s="8">
        <v>0</v>
      </c>
      <c r="FL195" s="8">
        <v>106</v>
      </c>
      <c r="FM195" s="8">
        <v>0.2</v>
      </c>
      <c r="FO195" s="8">
        <v>16</v>
      </c>
      <c r="FP195" s="8">
        <v>0</v>
      </c>
      <c r="FQ195" s="8" t="s">
        <v>1548</v>
      </c>
      <c r="FR195" s="8" t="s">
        <v>65</v>
      </c>
      <c r="FS195" s="8" t="s">
        <v>1551</v>
      </c>
      <c r="FT195" s="8">
        <v>0</v>
      </c>
      <c r="FU195" s="8" t="s">
        <v>1552</v>
      </c>
      <c r="FV195" s="8">
        <v>656</v>
      </c>
      <c r="FW195" s="8">
        <v>440</v>
      </c>
      <c r="FX195" s="8">
        <v>412</v>
      </c>
      <c r="FY195" s="8">
        <v>73</v>
      </c>
      <c r="FZ195" s="8">
        <v>81</v>
      </c>
      <c r="GA195" s="8">
        <v>107</v>
      </c>
      <c r="GB195" s="8">
        <v>117</v>
      </c>
      <c r="GC195" s="8">
        <v>52</v>
      </c>
      <c r="GD195" s="8">
        <v>1</v>
      </c>
      <c r="GE195" s="8">
        <v>1</v>
      </c>
      <c r="GF195" s="8">
        <v>1</v>
      </c>
      <c r="GG195" s="8" t="s">
        <v>72</v>
      </c>
      <c r="GH195" s="8" t="s">
        <v>1548</v>
      </c>
      <c r="GI195" s="8" t="s">
        <v>1553</v>
      </c>
      <c r="GJ195" s="8" t="s">
        <v>1548</v>
      </c>
      <c r="GK195" s="8" t="s">
        <v>1554</v>
      </c>
      <c r="GL195" s="9">
        <v>3.0000000000000001E-26</v>
      </c>
      <c r="GM195" s="8" t="s">
        <v>509</v>
      </c>
      <c r="GN195" s="8" t="s">
        <v>1555</v>
      </c>
      <c r="GO195" s="8" t="s">
        <v>1553</v>
      </c>
      <c r="GP195" s="8" t="s">
        <v>1553</v>
      </c>
      <c r="GQ195" s="8" t="s">
        <v>55</v>
      </c>
      <c r="GR195" s="8" t="s">
        <v>1556</v>
      </c>
      <c r="GS195" s="8">
        <v>726</v>
      </c>
      <c r="GT195" s="8">
        <v>0</v>
      </c>
      <c r="GU195" s="8" t="s">
        <v>55</v>
      </c>
      <c r="GV195" s="8" t="s">
        <v>55</v>
      </c>
      <c r="GW195" s="8" t="s">
        <v>55</v>
      </c>
      <c r="GX195" s="8" t="s">
        <v>55</v>
      </c>
      <c r="GY195" s="8" t="s">
        <v>55</v>
      </c>
      <c r="GZ195" s="8">
        <v>2</v>
      </c>
      <c r="HA195" s="8">
        <v>10.7</v>
      </c>
      <c r="HB195" s="8">
        <v>5.6</v>
      </c>
      <c r="HC195" s="8">
        <v>5.8</v>
      </c>
      <c r="HD195" s="8" t="s">
        <v>61</v>
      </c>
      <c r="HE195" s="8" t="s">
        <v>1548</v>
      </c>
      <c r="HF195" s="8" t="s">
        <v>1557</v>
      </c>
      <c r="HG195" s="9">
        <v>8.9999999999999994E-21</v>
      </c>
      <c r="HH195" s="8" t="s">
        <v>1558</v>
      </c>
      <c r="HI195" s="8">
        <v>102</v>
      </c>
      <c r="HJ195" s="8">
        <v>288</v>
      </c>
      <c r="HK195" s="8">
        <v>323</v>
      </c>
      <c r="HL195" s="8">
        <v>28</v>
      </c>
      <c r="HM195" s="8">
        <v>44</v>
      </c>
      <c r="HN195" s="8">
        <v>89</v>
      </c>
      <c r="HO195" s="8">
        <v>206</v>
      </c>
      <c r="HP195" s="8">
        <v>30</v>
      </c>
      <c r="HQ195" s="8">
        <v>30</v>
      </c>
      <c r="HR195" s="8">
        <v>147</v>
      </c>
      <c r="HS195" s="8">
        <v>1</v>
      </c>
      <c r="HT195" s="8" t="s">
        <v>79</v>
      </c>
    </row>
    <row r="197" spans="1:228" x14ac:dyDescent="0.2">
      <c r="C197" s="2" t="s">
        <v>5659</v>
      </c>
    </row>
    <row r="198" spans="1:228" x14ac:dyDescent="0.2">
      <c r="A198" s="6" t="s">
        <v>5730</v>
      </c>
      <c r="B198" s="6" t="s">
        <v>5731</v>
      </c>
      <c r="D198" s="8" t="s">
        <v>5150</v>
      </c>
      <c r="E198" s="8">
        <v>14.95</v>
      </c>
      <c r="F198" s="8">
        <v>24.27</v>
      </c>
      <c r="G198" s="8">
        <f t="shared" ref="G198:G207" si="31">AVERAGE(E198, F198)</f>
        <v>19.61</v>
      </c>
      <c r="H198" s="8">
        <f t="shared" ref="H198:H207" si="32">LOG(G198, 2)</f>
        <v>4.2935176304174245</v>
      </c>
      <c r="I198" s="8">
        <v>29.79</v>
      </c>
      <c r="J198" s="8">
        <v>28.57</v>
      </c>
      <c r="K198" s="8">
        <v>24.98</v>
      </c>
      <c r="L198" s="8">
        <v>27.78</v>
      </c>
      <c r="M198" s="8">
        <v>4.7959746939999999</v>
      </c>
      <c r="N198" s="8">
        <v>21.15</v>
      </c>
      <c r="O198" s="8">
        <v>20.74</v>
      </c>
      <c r="P198" s="8">
        <v>24.19</v>
      </c>
      <c r="Q198" s="8">
        <v>22.026666670000001</v>
      </c>
      <c r="R198" s="8">
        <v>4.4611792809999997</v>
      </c>
      <c r="S198" s="8">
        <v>25.39</v>
      </c>
      <c r="T198" s="8">
        <v>23.45</v>
      </c>
      <c r="U198" s="8">
        <v>27.35</v>
      </c>
      <c r="V198" s="8">
        <v>25.396666669999998</v>
      </c>
      <c r="W198" s="8">
        <v>4.6665672499999999</v>
      </c>
      <c r="X198" s="8">
        <v>24.02</v>
      </c>
      <c r="Y198" s="8">
        <v>20.170000000000002</v>
      </c>
      <c r="Z198" s="8">
        <v>28.37</v>
      </c>
      <c r="AA198" s="8">
        <v>24.186666670000001</v>
      </c>
      <c r="AB198" s="8">
        <v>4.5961400499999998</v>
      </c>
      <c r="AC198" s="8">
        <v>28.75</v>
      </c>
      <c r="AD198" s="8">
        <v>25.71</v>
      </c>
      <c r="AE198" s="8">
        <v>27.23</v>
      </c>
      <c r="AF198" s="8">
        <v>4.7671250772690721</v>
      </c>
      <c r="AG198" s="8">
        <v>23.51</v>
      </c>
      <c r="AH198" s="8">
        <v>23.88</v>
      </c>
      <c r="AI198" s="8">
        <v>29.41</v>
      </c>
      <c r="AJ198" s="8">
        <v>25.6</v>
      </c>
      <c r="AK198" s="8">
        <v>4.6780719050000004</v>
      </c>
      <c r="AL198" s="8">
        <v>23.01</v>
      </c>
      <c r="AM198" s="8">
        <v>17.16</v>
      </c>
      <c r="AN198" s="8">
        <v>16.84</v>
      </c>
      <c r="AO198" s="8">
        <v>19.00333333</v>
      </c>
      <c r="AP198" s="8">
        <v>4.248180595</v>
      </c>
      <c r="AQ198" s="8">
        <v>30.51</v>
      </c>
      <c r="AR198" s="8">
        <v>27.9</v>
      </c>
      <c r="AS198" s="8">
        <v>19.95</v>
      </c>
      <c r="AT198" s="8">
        <v>26.12</v>
      </c>
      <c r="AU198" s="8">
        <v>4.7070829920000001</v>
      </c>
      <c r="AV198" s="8">
        <v>19.63</v>
      </c>
      <c r="AW198" s="8">
        <v>19.940000000000001</v>
      </c>
      <c r="AX198" s="8">
        <v>22.33</v>
      </c>
      <c r="AY198" s="8">
        <v>20.633333329999999</v>
      </c>
      <c r="AZ198" s="8">
        <v>4.3669050030000003</v>
      </c>
      <c r="BA198" s="8">
        <v>21.38</v>
      </c>
      <c r="BB198" s="8">
        <v>21.48</v>
      </c>
      <c r="BC198" s="8">
        <v>23.66</v>
      </c>
      <c r="BD198" s="8">
        <v>22.173333329999998</v>
      </c>
      <c r="BE198" s="8">
        <v>4.4707537630000003</v>
      </c>
      <c r="BF198" s="8">
        <v>23.31</v>
      </c>
      <c r="BG198" s="8">
        <v>27.14</v>
      </c>
      <c r="BH198" s="8">
        <v>25.54</v>
      </c>
      <c r="BI198" s="8">
        <v>25.33</v>
      </c>
      <c r="BJ198" s="8">
        <v>4.6627751719999999</v>
      </c>
      <c r="BK198" s="8">
        <v>25.94</v>
      </c>
      <c r="BL198" s="8">
        <v>31.36</v>
      </c>
      <c r="BM198" s="8">
        <v>29.45</v>
      </c>
      <c r="BN198" s="8">
        <v>28.916666670000001</v>
      </c>
      <c r="BO198" s="8">
        <v>4.853829352</v>
      </c>
      <c r="BP198" s="8">
        <v>21.74</v>
      </c>
      <c r="BQ198" s="8">
        <v>25.17</v>
      </c>
      <c r="BR198" s="8">
        <v>32.4</v>
      </c>
      <c r="BS198" s="8">
        <v>26.436666670000001</v>
      </c>
      <c r="BT198" s="8">
        <v>4.7244683780000001</v>
      </c>
      <c r="BU198" s="8">
        <v>929.37</v>
      </c>
      <c r="BV198" s="8">
        <v>1775.67</v>
      </c>
      <c r="BW198" s="8">
        <v>2573.9299999999998</v>
      </c>
      <c r="BX198" s="8">
        <v>1573.63</v>
      </c>
      <c r="BY198" s="8">
        <v>1084.01</v>
      </c>
      <c r="BZ198" s="8">
        <v>2170.06</v>
      </c>
      <c r="CA198" s="8">
        <v>1200.27</v>
      </c>
      <c r="CB198" s="8">
        <v>1868.16</v>
      </c>
      <c r="CC198" s="8">
        <v>1377.78</v>
      </c>
      <c r="CD198" s="8">
        <v>1085.48</v>
      </c>
      <c r="CE198" s="8">
        <v>2909.81</v>
      </c>
      <c r="CF198" s="8">
        <v>1688.65</v>
      </c>
      <c r="CG198" s="8">
        <v>2775.26</v>
      </c>
      <c r="CH198" s="8">
        <v>504.51</v>
      </c>
      <c r="CI198" s="8">
        <v>1256.26</v>
      </c>
      <c r="CJ198" s="8">
        <v>1149.94</v>
      </c>
      <c r="CK198" s="8">
        <v>1042.8</v>
      </c>
      <c r="CL198" s="8">
        <v>2104.6999999999998</v>
      </c>
      <c r="CM198" s="8">
        <v>1044.68</v>
      </c>
      <c r="CN198" s="8">
        <v>1852.26</v>
      </c>
      <c r="CO198" s="8">
        <v>803.06</v>
      </c>
      <c r="CP198" s="8">
        <v>3870.95</v>
      </c>
      <c r="CQ198" s="8">
        <v>1904.86</v>
      </c>
      <c r="CR198" s="8">
        <v>709.89</v>
      </c>
      <c r="CS198" s="8">
        <v>2316.98</v>
      </c>
      <c r="CT198" s="8">
        <v>848.72</v>
      </c>
      <c r="CU198" s="8">
        <v>1433.18</v>
      </c>
      <c r="CV198" s="8">
        <v>1024.4000000000001</v>
      </c>
      <c r="CW198" s="8">
        <v>1831.45</v>
      </c>
      <c r="CX198" s="8">
        <v>1921.1</v>
      </c>
      <c r="CY198" s="8">
        <v>1329.49</v>
      </c>
      <c r="CZ198" s="8">
        <v>1596.05</v>
      </c>
      <c r="DA198" s="8">
        <v>1730.65</v>
      </c>
      <c r="DB198" s="8">
        <v>2003.35</v>
      </c>
      <c r="DC198" s="8">
        <v>1265.5999999999999</v>
      </c>
      <c r="DD198" s="8">
        <v>1614.12</v>
      </c>
      <c r="DE198" s="8">
        <v>1142.5999999999999</v>
      </c>
      <c r="DF198" s="8">
        <v>678.6</v>
      </c>
      <c r="DG198" s="8">
        <v>1135.74</v>
      </c>
      <c r="DH198" s="8">
        <v>1063.07</v>
      </c>
      <c r="DI198" s="8">
        <v>9005</v>
      </c>
      <c r="DJ198" s="8">
        <v>9005</v>
      </c>
      <c r="DK198" s="8">
        <v>9005</v>
      </c>
      <c r="DL198" s="8">
        <v>9005</v>
      </c>
      <c r="DM198" s="8">
        <v>9005</v>
      </c>
      <c r="DN198" s="8">
        <v>9005</v>
      </c>
      <c r="DO198" s="8">
        <v>9005</v>
      </c>
      <c r="DP198" s="8">
        <v>9005</v>
      </c>
      <c r="DQ198" s="8">
        <v>9005</v>
      </c>
      <c r="DR198" s="8">
        <v>9005</v>
      </c>
      <c r="DS198" s="8">
        <v>9005</v>
      </c>
      <c r="DT198" s="8">
        <v>9005</v>
      </c>
      <c r="DU198" s="8">
        <v>9005</v>
      </c>
      <c r="DV198" s="8">
        <v>9005</v>
      </c>
      <c r="DW198" s="8">
        <v>9005</v>
      </c>
      <c r="DX198" s="8">
        <v>9005</v>
      </c>
      <c r="DY198" s="8">
        <v>9005</v>
      </c>
      <c r="DZ198" s="8">
        <v>9005</v>
      </c>
      <c r="EA198" s="8">
        <v>9005</v>
      </c>
      <c r="EB198" s="8">
        <v>9005</v>
      </c>
      <c r="EC198" s="8">
        <v>9005</v>
      </c>
      <c r="ED198" s="8">
        <v>9005</v>
      </c>
      <c r="EE198" s="8">
        <v>9005</v>
      </c>
      <c r="EF198" s="8">
        <v>9005</v>
      </c>
      <c r="EG198" s="8">
        <v>9005</v>
      </c>
      <c r="EH198" s="8">
        <v>9005</v>
      </c>
      <c r="EI198" s="8">
        <v>9005</v>
      </c>
      <c r="EJ198" s="8">
        <v>9005</v>
      </c>
      <c r="EK198" s="8">
        <v>9005</v>
      </c>
      <c r="EL198" s="8">
        <v>9005</v>
      </c>
      <c r="EM198" s="8">
        <v>9005</v>
      </c>
      <c r="EN198" s="8">
        <v>9005</v>
      </c>
      <c r="EO198" s="8">
        <v>9005</v>
      </c>
      <c r="EP198" s="8">
        <v>9005</v>
      </c>
      <c r="EQ198" s="8">
        <v>9005</v>
      </c>
      <c r="ER198" s="8">
        <v>9005</v>
      </c>
      <c r="ES198" s="8">
        <v>9005</v>
      </c>
      <c r="ET198" s="8">
        <v>9005</v>
      </c>
      <c r="EU198" s="8">
        <v>9005</v>
      </c>
      <c r="EV198" s="8">
        <v>9005</v>
      </c>
      <c r="EW198" s="8" t="s">
        <v>110</v>
      </c>
      <c r="EX198" s="8" t="s">
        <v>63</v>
      </c>
      <c r="EY198" s="8">
        <v>345.14</v>
      </c>
      <c r="EZ198" s="8">
        <v>6.13</v>
      </c>
      <c r="FA198" s="8">
        <v>342.27600000000001</v>
      </c>
      <c r="FB198" s="8">
        <v>6.05</v>
      </c>
      <c r="FC198" s="8" t="s">
        <v>5150</v>
      </c>
      <c r="FD198" s="8">
        <v>3042</v>
      </c>
      <c r="FE198" s="8" t="s">
        <v>5150</v>
      </c>
      <c r="FF198" s="8">
        <v>9129</v>
      </c>
      <c r="FG198" s="8" t="s">
        <v>5150</v>
      </c>
      <c r="FH198" s="8" t="s">
        <v>5151</v>
      </c>
      <c r="FI198" s="8" t="s">
        <v>5098</v>
      </c>
      <c r="FJ198" s="8" t="s">
        <v>65</v>
      </c>
      <c r="FK198" s="8">
        <v>0</v>
      </c>
      <c r="FL198" s="8">
        <v>100.3</v>
      </c>
      <c r="FM198" s="8">
        <v>0.2</v>
      </c>
      <c r="FO198" s="8">
        <v>42</v>
      </c>
      <c r="FP198" s="8">
        <v>0</v>
      </c>
      <c r="FQ198" s="8" t="s">
        <v>5150</v>
      </c>
      <c r="FR198" s="8" t="s">
        <v>65</v>
      </c>
      <c r="FS198" s="8" t="s">
        <v>5152</v>
      </c>
      <c r="FT198" s="8">
        <v>0</v>
      </c>
      <c r="FU198" s="8" t="s">
        <v>5153</v>
      </c>
      <c r="FV198" s="8">
        <v>4162</v>
      </c>
      <c r="FW198" s="8">
        <v>2119</v>
      </c>
      <c r="FX198" s="8">
        <v>2111</v>
      </c>
      <c r="FY198" s="8">
        <v>95</v>
      </c>
      <c r="FZ198" s="8">
        <v>97</v>
      </c>
      <c r="GA198" s="8">
        <v>100</v>
      </c>
      <c r="GB198" s="8">
        <v>99</v>
      </c>
      <c r="GC198" s="8">
        <v>10</v>
      </c>
      <c r="GD198" s="8">
        <v>1</v>
      </c>
      <c r="GE198" s="8">
        <v>926</v>
      </c>
      <c r="GF198" s="8">
        <v>1</v>
      </c>
      <c r="GG198" s="8" t="s">
        <v>72</v>
      </c>
      <c r="GH198" s="8" t="s">
        <v>5150</v>
      </c>
      <c r="GI198" s="8" t="s">
        <v>5154</v>
      </c>
      <c r="GJ198" s="8" t="s">
        <v>5150</v>
      </c>
      <c r="GK198" s="8" t="s">
        <v>3536</v>
      </c>
      <c r="GL198" s="8">
        <v>3.0000000000000001E-3</v>
      </c>
      <c r="GM198" s="8" t="s">
        <v>60</v>
      </c>
      <c r="GN198" s="8" t="s">
        <v>3537</v>
      </c>
      <c r="GO198" s="8" t="s">
        <v>5154</v>
      </c>
      <c r="GP198" s="8" t="s">
        <v>5154</v>
      </c>
      <c r="GQ198" s="8" t="s">
        <v>5155</v>
      </c>
      <c r="GR198" s="8" t="s">
        <v>5156</v>
      </c>
      <c r="GS198" s="8">
        <v>3042</v>
      </c>
      <c r="GT198" s="8">
        <v>1</v>
      </c>
      <c r="GU198" s="8">
        <v>0.7</v>
      </c>
      <c r="GV198" s="8">
        <v>87.9</v>
      </c>
      <c r="GW198" s="8">
        <v>11.4</v>
      </c>
      <c r="GX198" s="8" t="s">
        <v>55</v>
      </c>
      <c r="GY198" s="8">
        <v>347</v>
      </c>
      <c r="GZ198" s="8">
        <v>9</v>
      </c>
      <c r="HA198" s="8">
        <v>14</v>
      </c>
      <c r="HB198" s="8">
        <v>7.5</v>
      </c>
      <c r="HC198" s="8">
        <v>4.7</v>
      </c>
      <c r="HD198" s="8" t="s">
        <v>61</v>
      </c>
      <c r="HE198" s="8" t="s">
        <v>5150</v>
      </c>
      <c r="HF198" s="8" t="s">
        <v>5157</v>
      </c>
      <c r="HG198" s="8">
        <v>0</v>
      </c>
      <c r="HH198" s="8" t="s">
        <v>5158</v>
      </c>
      <c r="HI198" s="8">
        <v>3511</v>
      </c>
      <c r="HJ198" s="8">
        <v>3103</v>
      </c>
      <c r="HK198" s="8">
        <v>3123</v>
      </c>
      <c r="HL198" s="8">
        <v>56</v>
      </c>
      <c r="HM198" s="8">
        <v>72</v>
      </c>
      <c r="HN198" s="8">
        <v>99</v>
      </c>
      <c r="HO198" s="8">
        <v>1338</v>
      </c>
      <c r="HP198" s="8">
        <v>120</v>
      </c>
      <c r="HQ198" s="8">
        <v>52</v>
      </c>
      <c r="HR198" s="8">
        <v>29</v>
      </c>
      <c r="HS198" s="8">
        <v>1</v>
      </c>
      <c r="HT198" s="8" t="s">
        <v>66</v>
      </c>
    </row>
    <row r="199" spans="1:228" x14ac:dyDescent="0.2">
      <c r="A199" s="6" t="s">
        <v>5730</v>
      </c>
      <c r="B199" s="6" t="s">
        <v>5731</v>
      </c>
      <c r="D199" s="8" t="s">
        <v>5543</v>
      </c>
      <c r="E199" s="8">
        <v>7.12</v>
      </c>
      <c r="F199" s="8">
        <v>10.39</v>
      </c>
      <c r="G199" s="8">
        <f t="shared" si="31"/>
        <v>8.7550000000000008</v>
      </c>
      <c r="H199" s="8">
        <f t="shared" si="32"/>
        <v>3.1301071786588333</v>
      </c>
      <c r="I199" s="8">
        <v>15.46</v>
      </c>
      <c r="J199" s="8">
        <v>13.05</v>
      </c>
      <c r="K199" s="8">
        <v>14.53</v>
      </c>
      <c r="L199" s="8">
        <v>14.346666669999999</v>
      </c>
      <c r="M199" s="8">
        <v>3.8426436719999999</v>
      </c>
      <c r="N199" s="8">
        <v>10.79</v>
      </c>
      <c r="O199" s="8">
        <v>8.51</v>
      </c>
      <c r="P199" s="8">
        <v>9.39</v>
      </c>
      <c r="Q199" s="8">
        <v>9.5633333329999992</v>
      </c>
      <c r="R199" s="8">
        <v>3.2575135620000002</v>
      </c>
      <c r="S199" s="8">
        <v>11.13</v>
      </c>
      <c r="T199" s="8">
        <v>10.17</v>
      </c>
      <c r="U199" s="8">
        <v>12.5</v>
      </c>
      <c r="V199" s="8">
        <v>11.266666669999999</v>
      </c>
      <c r="W199" s="8">
        <v>3.4939888410000002</v>
      </c>
      <c r="X199" s="8">
        <v>8.49</v>
      </c>
      <c r="Y199" s="8">
        <v>9.69</v>
      </c>
      <c r="Z199" s="8">
        <v>10.61</v>
      </c>
      <c r="AA199" s="8">
        <v>9.5966666669999992</v>
      </c>
      <c r="AB199" s="8">
        <v>3.2625333830000001</v>
      </c>
      <c r="AC199" s="8">
        <v>13.1</v>
      </c>
      <c r="AD199" s="8">
        <v>11.98</v>
      </c>
      <c r="AE199" s="8">
        <v>12.54</v>
      </c>
      <c r="AF199" s="8">
        <v>3.6484654430273142</v>
      </c>
      <c r="AG199" s="8">
        <v>11.83</v>
      </c>
      <c r="AH199" s="8">
        <v>11.59</v>
      </c>
      <c r="AI199" s="8">
        <v>10.71</v>
      </c>
      <c r="AJ199" s="8">
        <v>11.376666670000001</v>
      </c>
      <c r="AK199" s="8">
        <v>3.5080060089999998</v>
      </c>
      <c r="AL199" s="8">
        <v>11.93</v>
      </c>
      <c r="AM199" s="8">
        <v>7.83</v>
      </c>
      <c r="AN199" s="8">
        <v>6.92</v>
      </c>
      <c r="AO199" s="8">
        <v>8.8933333329999993</v>
      </c>
      <c r="AP199" s="8">
        <v>3.1527242609999999</v>
      </c>
      <c r="AQ199" s="8">
        <v>12.62</v>
      </c>
      <c r="AR199" s="8">
        <v>12.67</v>
      </c>
      <c r="AS199" s="8">
        <v>10.58</v>
      </c>
      <c r="AT199" s="8">
        <v>11.956666670000001</v>
      </c>
      <c r="AU199" s="8">
        <v>3.5797433399999998</v>
      </c>
      <c r="AV199" s="8">
        <v>7.31</v>
      </c>
      <c r="AW199" s="8">
        <v>9.2799999999999994</v>
      </c>
      <c r="AX199" s="8">
        <v>11.3</v>
      </c>
      <c r="AY199" s="8">
        <v>9.2966666670000002</v>
      </c>
      <c r="AZ199" s="8">
        <v>3.2167135290000002</v>
      </c>
      <c r="BA199" s="8">
        <v>8.16</v>
      </c>
      <c r="BB199" s="8">
        <v>9.76</v>
      </c>
      <c r="BC199" s="8">
        <v>10.6</v>
      </c>
      <c r="BD199" s="8">
        <v>9.5066666669999993</v>
      </c>
      <c r="BE199" s="8">
        <v>3.2489395760000002</v>
      </c>
      <c r="BF199" s="8">
        <v>8.89</v>
      </c>
      <c r="BG199" s="8">
        <v>12.32</v>
      </c>
      <c r="BH199" s="8">
        <v>12.85</v>
      </c>
      <c r="BI199" s="8">
        <v>11.35333333</v>
      </c>
      <c r="BJ199" s="8">
        <v>3.505044029</v>
      </c>
      <c r="BK199" s="8">
        <v>11.31</v>
      </c>
      <c r="BL199" s="8">
        <v>9.92</v>
      </c>
      <c r="BM199" s="8">
        <v>10.18</v>
      </c>
      <c r="BN199" s="8">
        <v>10.47</v>
      </c>
      <c r="BO199" s="8">
        <v>3.3881895370000001</v>
      </c>
      <c r="BP199" s="8">
        <v>8.1</v>
      </c>
      <c r="BQ199" s="8">
        <v>6.54</v>
      </c>
      <c r="BR199" s="8">
        <v>12.15</v>
      </c>
      <c r="BS199" s="8">
        <v>8.93</v>
      </c>
      <c r="BT199" s="8">
        <v>3.1586601750000001</v>
      </c>
      <c r="BU199" s="8">
        <v>106.63</v>
      </c>
      <c r="BV199" s="8">
        <v>183.33</v>
      </c>
      <c r="BW199" s="8">
        <v>322.07</v>
      </c>
      <c r="BX199" s="8">
        <v>173.37</v>
      </c>
      <c r="BY199" s="8">
        <v>151.99</v>
      </c>
      <c r="BZ199" s="8">
        <v>266.94</v>
      </c>
      <c r="CA199" s="8">
        <v>118.73</v>
      </c>
      <c r="CB199" s="8">
        <v>174.84</v>
      </c>
      <c r="CC199" s="8">
        <v>172.22</v>
      </c>
      <c r="CD199" s="8">
        <v>119.52</v>
      </c>
      <c r="CE199" s="8">
        <v>288.19</v>
      </c>
      <c r="CF199" s="8">
        <v>168.35</v>
      </c>
      <c r="CG199" s="8">
        <v>303.74</v>
      </c>
      <c r="CH199" s="8">
        <v>64.489999999999995</v>
      </c>
      <c r="CI199" s="8">
        <v>112.74</v>
      </c>
      <c r="CJ199" s="8">
        <v>129.06</v>
      </c>
      <c r="CK199" s="8">
        <v>127.2</v>
      </c>
      <c r="CL199" s="8">
        <v>231.3</v>
      </c>
      <c r="CM199" s="8">
        <v>117.32</v>
      </c>
      <c r="CN199" s="8">
        <v>224.74</v>
      </c>
      <c r="CO199" s="8">
        <v>93.94</v>
      </c>
      <c r="CP199" s="8">
        <v>340.05</v>
      </c>
      <c r="CQ199" s="8">
        <v>200.14</v>
      </c>
      <c r="CR199" s="8">
        <v>54.11</v>
      </c>
      <c r="CS199" s="8">
        <v>193.02</v>
      </c>
      <c r="CT199" s="8">
        <v>76.28</v>
      </c>
      <c r="CU199" s="8">
        <v>89.82</v>
      </c>
      <c r="CV199" s="8">
        <v>92.6</v>
      </c>
      <c r="CW199" s="8">
        <v>193.55</v>
      </c>
      <c r="CX199" s="8">
        <v>200.9</v>
      </c>
      <c r="CY199" s="8">
        <v>146.51</v>
      </c>
      <c r="CZ199" s="8">
        <v>135.94999999999999</v>
      </c>
      <c r="DA199" s="8">
        <v>200.35</v>
      </c>
      <c r="DB199" s="8">
        <v>180.65</v>
      </c>
      <c r="DC199" s="8">
        <v>116.4</v>
      </c>
      <c r="DD199" s="8">
        <v>176.88</v>
      </c>
      <c r="DE199" s="8">
        <v>123.4</v>
      </c>
      <c r="DF199" s="8">
        <v>62.4</v>
      </c>
      <c r="DG199" s="8">
        <v>124.26</v>
      </c>
      <c r="DH199" s="8">
        <v>128.93</v>
      </c>
      <c r="DI199" s="8">
        <v>2171</v>
      </c>
      <c r="DJ199" s="8">
        <v>2171</v>
      </c>
      <c r="DK199" s="8">
        <v>2171</v>
      </c>
      <c r="DL199" s="8">
        <v>2171</v>
      </c>
      <c r="DM199" s="8">
        <v>2171</v>
      </c>
      <c r="DN199" s="8">
        <v>2171</v>
      </c>
      <c r="DO199" s="8">
        <v>2171</v>
      </c>
      <c r="DP199" s="8">
        <v>2171</v>
      </c>
      <c r="DQ199" s="8">
        <v>2171</v>
      </c>
      <c r="DR199" s="8">
        <v>2171</v>
      </c>
      <c r="DS199" s="8">
        <v>2171</v>
      </c>
      <c r="DT199" s="8">
        <v>2171</v>
      </c>
      <c r="DU199" s="8">
        <v>2171</v>
      </c>
      <c r="DV199" s="8">
        <v>2171</v>
      </c>
      <c r="DW199" s="8">
        <v>2171</v>
      </c>
      <c r="DX199" s="8">
        <v>2171</v>
      </c>
      <c r="DY199" s="8">
        <v>2171</v>
      </c>
      <c r="DZ199" s="8">
        <v>2171</v>
      </c>
      <c r="EA199" s="8">
        <v>2171</v>
      </c>
      <c r="EB199" s="8">
        <v>2171</v>
      </c>
      <c r="EC199" s="8">
        <v>2171</v>
      </c>
      <c r="ED199" s="8">
        <v>2171</v>
      </c>
      <c r="EE199" s="8">
        <v>2171</v>
      </c>
      <c r="EF199" s="8">
        <v>2171</v>
      </c>
      <c r="EG199" s="8">
        <v>2171</v>
      </c>
      <c r="EH199" s="8">
        <v>2171</v>
      </c>
      <c r="EI199" s="8">
        <v>2171</v>
      </c>
      <c r="EJ199" s="8">
        <v>2171</v>
      </c>
      <c r="EK199" s="8">
        <v>2171</v>
      </c>
      <c r="EL199" s="8">
        <v>2171</v>
      </c>
      <c r="EM199" s="8">
        <v>2171</v>
      </c>
      <c r="EN199" s="8">
        <v>2171</v>
      </c>
      <c r="EO199" s="8">
        <v>2171</v>
      </c>
      <c r="EP199" s="8">
        <v>2171</v>
      </c>
      <c r="EQ199" s="8">
        <v>2171</v>
      </c>
      <c r="ER199" s="8">
        <v>2171</v>
      </c>
      <c r="ES199" s="8">
        <v>2171</v>
      </c>
      <c r="ET199" s="8">
        <v>2171</v>
      </c>
      <c r="EU199" s="8">
        <v>2171</v>
      </c>
      <c r="EV199" s="8">
        <v>2171</v>
      </c>
      <c r="EW199" s="8" t="s">
        <v>62</v>
      </c>
      <c r="EX199" s="8" t="s">
        <v>213</v>
      </c>
      <c r="EY199" s="8">
        <v>87.45</v>
      </c>
      <c r="EZ199" s="8">
        <v>6.33</v>
      </c>
      <c r="FA199" s="8">
        <v>85.265000000000001</v>
      </c>
      <c r="FB199" s="8">
        <v>6.39</v>
      </c>
      <c r="FC199" s="8" t="s">
        <v>5543</v>
      </c>
      <c r="FD199" s="8">
        <v>764</v>
      </c>
      <c r="FE199" s="8" t="s">
        <v>5543</v>
      </c>
      <c r="FF199" s="8">
        <v>2295</v>
      </c>
      <c r="FG199" s="8" t="s">
        <v>5543</v>
      </c>
      <c r="FH199" s="8" t="s">
        <v>5510</v>
      </c>
      <c r="FI199" s="8" t="s">
        <v>5511</v>
      </c>
      <c r="FM199" s="8">
        <v>0.24</v>
      </c>
      <c r="FO199" s="8">
        <v>14</v>
      </c>
      <c r="FP199" s="8">
        <v>0</v>
      </c>
      <c r="FQ199" s="8" t="s">
        <v>5543</v>
      </c>
      <c r="FR199" s="8" t="s">
        <v>65</v>
      </c>
      <c r="FS199" s="8" t="s">
        <v>5152</v>
      </c>
      <c r="FT199" s="8">
        <v>0</v>
      </c>
      <c r="FU199" s="8" t="s">
        <v>5153</v>
      </c>
      <c r="FV199" s="8">
        <v>1455</v>
      </c>
      <c r="FW199" s="8">
        <v>766</v>
      </c>
      <c r="FX199" s="8">
        <v>2111</v>
      </c>
      <c r="FY199" s="8">
        <v>92</v>
      </c>
      <c r="FZ199" s="8">
        <v>95</v>
      </c>
      <c r="GA199" s="8">
        <v>36</v>
      </c>
      <c r="GB199" s="8">
        <v>56</v>
      </c>
      <c r="GC199" s="8">
        <v>10</v>
      </c>
      <c r="GD199" s="8">
        <v>892</v>
      </c>
      <c r="GE199" s="8">
        <v>1</v>
      </c>
      <c r="GF199" s="8">
        <v>1</v>
      </c>
      <c r="GG199" s="8" t="s">
        <v>72</v>
      </c>
      <c r="GH199" s="8" t="s">
        <v>5543</v>
      </c>
      <c r="GI199" s="8" t="s">
        <v>5544</v>
      </c>
      <c r="GJ199" s="8" t="s">
        <v>5545</v>
      </c>
      <c r="GK199" s="8" t="s">
        <v>2763</v>
      </c>
      <c r="GL199" s="8">
        <v>3.9</v>
      </c>
      <c r="GM199" s="8" t="s">
        <v>681</v>
      </c>
      <c r="GN199" s="8" t="s">
        <v>2764</v>
      </c>
      <c r="GO199" s="8" t="s">
        <v>5544</v>
      </c>
      <c r="GP199" s="8" t="s">
        <v>5544</v>
      </c>
      <c r="GQ199" s="8" t="s">
        <v>5546</v>
      </c>
      <c r="GR199" s="8" t="s">
        <v>5547</v>
      </c>
      <c r="GS199" s="8">
        <v>764</v>
      </c>
      <c r="GT199" s="8">
        <v>1</v>
      </c>
      <c r="GU199" s="8">
        <v>2.9</v>
      </c>
      <c r="GV199" s="8">
        <v>97</v>
      </c>
      <c r="GW199" s="8">
        <v>0.1</v>
      </c>
      <c r="GX199" s="8">
        <v>1</v>
      </c>
      <c r="GY199" s="8">
        <v>1</v>
      </c>
      <c r="GZ199" s="8">
        <v>1</v>
      </c>
      <c r="HA199" s="8">
        <v>13.2</v>
      </c>
      <c r="HB199" s="8">
        <v>7.1</v>
      </c>
      <c r="HC199" s="8">
        <v>3.7</v>
      </c>
      <c r="HD199" s="8" t="s">
        <v>61</v>
      </c>
      <c r="HE199" s="8" t="s">
        <v>5543</v>
      </c>
      <c r="HF199" s="8" t="s">
        <v>5157</v>
      </c>
      <c r="HG199" s="8">
        <v>0</v>
      </c>
      <c r="HH199" s="8" t="s">
        <v>5158</v>
      </c>
      <c r="HI199" s="8">
        <v>997</v>
      </c>
      <c r="HJ199" s="8">
        <v>775</v>
      </c>
      <c r="HK199" s="8">
        <v>3123</v>
      </c>
      <c r="HL199" s="8">
        <v>63</v>
      </c>
      <c r="HM199" s="8">
        <v>77</v>
      </c>
      <c r="HN199" s="8">
        <v>25</v>
      </c>
      <c r="HO199" s="8">
        <v>285</v>
      </c>
      <c r="HP199" s="8">
        <v>20</v>
      </c>
      <c r="HQ199" s="8">
        <v>1852</v>
      </c>
      <c r="HR199" s="8">
        <v>1</v>
      </c>
      <c r="HS199" s="8">
        <v>1</v>
      </c>
      <c r="HT199" s="8" t="s">
        <v>66</v>
      </c>
    </row>
    <row r="200" spans="1:228" x14ac:dyDescent="0.2">
      <c r="A200" s="6" t="s">
        <v>5732</v>
      </c>
      <c r="B200" s="6" t="s">
        <v>5733</v>
      </c>
      <c r="D200" s="8" t="s">
        <v>5261</v>
      </c>
      <c r="E200" s="8">
        <v>522.02</v>
      </c>
      <c r="F200" s="8">
        <v>510.27</v>
      </c>
      <c r="G200" s="8">
        <f t="shared" si="31"/>
        <v>516.14499999999998</v>
      </c>
      <c r="H200" s="8">
        <f t="shared" si="32"/>
        <v>9.0116326069626318</v>
      </c>
      <c r="I200" s="8">
        <v>572.57000000000005</v>
      </c>
      <c r="J200" s="8">
        <v>730.89</v>
      </c>
      <c r="K200" s="8">
        <v>821.79</v>
      </c>
      <c r="L200" s="8">
        <v>708.41666669999995</v>
      </c>
      <c r="M200" s="8">
        <v>9.4684543439999995</v>
      </c>
      <c r="N200" s="8">
        <v>125.83</v>
      </c>
      <c r="O200" s="8">
        <v>120.79</v>
      </c>
      <c r="P200" s="8">
        <v>121.3</v>
      </c>
      <c r="Q200" s="8">
        <v>122.64</v>
      </c>
      <c r="R200" s="8">
        <v>6.9382857920000003</v>
      </c>
      <c r="S200" s="8">
        <v>108.8</v>
      </c>
      <c r="T200" s="8">
        <v>123.08</v>
      </c>
      <c r="U200" s="8">
        <v>126</v>
      </c>
      <c r="V200" s="8">
        <v>119.2933333</v>
      </c>
      <c r="W200" s="8">
        <v>6.8983696099999996</v>
      </c>
      <c r="X200" s="8">
        <v>104.16</v>
      </c>
      <c r="Y200" s="8">
        <v>117.91</v>
      </c>
      <c r="Z200" s="8">
        <v>110.95</v>
      </c>
      <c r="AA200" s="8">
        <v>111.0066667</v>
      </c>
      <c r="AB200" s="8">
        <v>6.7945025130000003</v>
      </c>
      <c r="AC200" s="8">
        <v>131.81</v>
      </c>
      <c r="AD200" s="8">
        <v>106.12</v>
      </c>
      <c r="AE200" s="8">
        <v>118.965</v>
      </c>
      <c r="AF200" s="8">
        <v>6.8943933788245513</v>
      </c>
      <c r="AG200" s="8">
        <v>77.77</v>
      </c>
      <c r="AH200" s="8">
        <v>100.49</v>
      </c>
      <c r="AI200" s="8">
        <v>88.7</v>
      </c>
      <c r="AJ200" s="8">
        <v>88.986666670000005</v>
      </c>
      <c r="AK200" s="8">
        <v>6.4755172810000001</v>
      </c>
      <c r="AL200" s="8">
        <v>581.41999999999996</v>
      </c>
      <c r="AM200" s="8">
        <v>576.72</v>
      </c>
      <c r="AN200" s="8">
        <v>440.96</v>
      </c>
      <c r="AO200" s="8">
        <v>533.03333329999998</v>
      </c>
      <c r="AP200" s="8">
        <v>9.0580819449999996</v>
      </c>
      <c r="AQ200" s="8">
        <v>665.83</v>
      </c>
      <c r="AR200" s="8">
        <v>716.73</v>
      </c>
      <c r="AS200" s="8">
        <v>667.98</v>
      </c>
      <c r="AT200" s="8">
        <v>683.5133333</v>
      </c>
      <c r="AU200" s="8">
        <v>9.4168256709999998</v>
      </c>
      <c r="AV200" s="8">
        <v>130.44999999999999</v>
      </c>
      <c r="AW200" s="8">
        <v>142.12</v>
      </c>
      <c r="AX200" s="8">
        <v>126.22</v>
      </c>
      <c r="AY200" s="8">
        <v>132.93</v>
      </c>
      <c r="AZ200" s="8">
        <v>7.0545229220000003</v>
      </c>
      <c r="BA200" s="8">
        <v>118.08</v>
      </c>
      <c r="BB200" s="8">
        <v>134.66999999999999</v>
      </c>
      <c r="BC200" s="8">
        <v>83.16</v>
      </c>
      <c r="BD200" s="8">
        <v>111.97</v>
      </c>
      <c r="BE200" s="8">
        <v>6.8069684339999998</v>
      </c>
      <c r="BF200" s="8">
        <v>138.25</v>
      </c>
      <c r="BG200" s="8">
        <v>124.23</v>
      </c>
      <c r="BH200" s="8">
        <v>111.27</v>
      </c>
      <c r="BI200" s="8">
        <v>124.58333330000001</v>
      </c>
      <c r="BJ200" s="8">
        <v>6.9609672680000001</v>
      </c>
      <c r="BK200" s="8">
        <v>108.76</v>
      </c>
      <c r="BL200" s="8">
        <v>126.85</v>
      </c>
      <c r="BM200" s="8">
        <v>111.2</v>
      </c>
      <c r="BN200" s="8">
        <v>115.6033333</v>
      </c>
      <c r="BO200" s="8">
        <v>6.8530391870000003</v>
      </c>
      <c r="BP200" s="8">
        <v>110.21</v>
      </c>
      <c r="BQ200" s="8">
        <v>103.35</v>
      </c>
      <c r="BR200" s="8">
        <v>113.32</v>
      </c>
      <c r="BS200" s="8">
        <v>108.96</v>
      </c>
      <c r="BT200" s="8">
        <v>6.7676547979999997</v>
      </c>
      <c r="BU200" s="8">
        <v>4914.6899999999996</v>
      </c>
      <c r="BV200" s="8">
        <v>5654.69</v>
      </c>
      <c r="BW200" s="8">
        <v>7492.97</v>
      </c>
      <c r="BX200" s="8">
        <v>6098.76</v>
      </c>
      <c r="BY200" s="8">
        <v>5401.06</v>
      </c>
      <c r="BZ200" s="8">
        <v>1955.67</v>
      </c>
      <c r="CA200" s="8">
        <v>1058.74</v>
      </c>
      <c r="CB200" s="8">
        <v>1419.23</v>
      </c>
      <c r="CC200" s="8">
        <v>5274.46</v>
      </c>
      <c r="CD200" s="8">
        <v>5527.47</v>
      </c>
      <c r="CE200" s="8">
        <v>11544.59</v>
      </c>
      <c r="CF200" s="8">
        <v>5582.21</v>
      </c>
      <c r="CG200" s="8">
        <v>10798.09</v>
      </c>
      <c r="CH200" s="8">
        <v>2558.84</v>
      </c>
      <c r="CI200" s="8">
        <v>1264.77</v>
      </c>
      <c r="CJ200" s="8">
        <v>1241.74</v>
      </c>
      <c r="CK200" s="8">
        <v>892.65</v>
      </c>
      <c r="CL200" s="8">
        <v>1461.7</v>
      </c>
      <c r="CM200" s="8">
        <v>653.07000000000005</v>
      </c>
      <c r="CN200" s="8">
        <v>928.09</v>
      </c>
      <c r="CO200" s="8">
        <v>511.77</v>
      </c>
      <c r="CP200" s="8">
        <v>1768.61</v>
      </c>
      <c r="CQ200" s="8">
        <v>1209.79</v>
      </c>
      <c r="CR200" s="8">
        <v>434.87</v>
      </c>
      <c r="CS200" s="8">
        <v>1325.23</v>
      </c>
      <c r="CT200" s="8">
        <v>651.74</v>
      </c>
      <c r="CU200" s="8">
        <v>891.56</v>
      </c>
      <c r="CV200" s="8">
        <v>542.66999999999996</v>
      </c>
      <c r="CW200" s="8">
        <v>1188.51</v>
      </c>
      <c r="CX200" s="8">
        <v>1527.63</v>
      </c>
      <c r="CY200" s="8">
        <v>927.8</v>
      </c>
      <c r="CZ200" s="8">
        <v>1048.3599999999999</v>
      </c>
      <c r="DA200" s="8">
        <v>1532.45</v>
      </c>
      <c r="DB200" s="8">
        <v>1186.8900000000001</v>
      </c>
      <c r="DC200" s="8">
        <v>1058.56</v>
      </c>
      <c r="DD200" s="8">
        <v>1532.85</v>
      </c>
      <c r="DE200" s="8">
        <v>608.33000000000004</v>
      </c>
      <c r="DF200" s="8">
        <v>609.57000000000005</v>
      </c>
      <c r="DG200" s="8">
        <v>787.4</v>
      </c>
      <c r="DH200" s="8">
        <v>701.53</v>
      </c>
      <c r="DI200" s="8">
        <v>1364</v>
      </c>
      <c r="DJ200" s="8">
        <v>1364</v>
      </c>
      <c r="DK200" s="8">
        <v>1364</v>
      </c>
      <c r="DL200" s="8">
        <v>1364</v>
      </c>
      <c r="DM200" s="8">
        <v>1364</v>
      </c>
      <c r="DN200" s="8">
        <v>1364</v>
      </c>
      <c r="DO200" s="8">
        <v>1364</v>
      </c>
      <c r="DP200" s="8">
        <v>1364</v>
      </c>
      <c r="DQ200" s="8">
        <v>1364</v>
      </c>
      <c r="DR200" s="8">
        <v>1364</v>
      </c>
      <c r="DS200" s="8">
        <v>1364</v>
      </c>
      <c r="DT200" s="8">
        <v>1364</v>
      </c>
      <c r="DU200" s="8">
        <v>1364</v>
      </c>
      <c r="DV200" s="8">
        <v>1364</v>
      </c>
      <c r="DW200" s="8">
        <v>1364</v>
      </c>
      <c r="DX200" s="8">
        <v>1364</v>
      </c>
      <c r="DY200" s="8">
        <v>1364</v>
      </c>
      <c r="DZ200" s="8">
        <v>1364</v>
      </c>
      <c r="EA200" s="8">
        <v>1364</v>
      </c>
      <c r="EB200" s="8">
        <v>1364</v>
      </c>
      <c r="EC200" s="8">
        <v>1364</v>
      </c>
      <c r="ED200" s="8">
        <v>1364</v>
      </c>
      <c r="EE200" s="8">
        <v>1364</v>
      </c>
      <c r="EF200" s="8">
        <v>1364</v>
      </c>
      <c r="EG200" s="8">
        <v>1364</v>
      </c>
      <c r="EH200" s="8">
        <v>1364</v>
      </c>
      <c r="EI200" s="8">
        <v>1364</v>
      </c>
      <c r="EJ200" s="8">
        <v>1364</v>
      </c>
      <c r="EK200" s="8">
        <v>1364</v>
      </c>
      <c r="EL200" s="8">
        <v>1364</v>
      </c>
      <c r="EM200" s="8">
        <v>1364</v>
      </c>
      <c r="EN200" s="8">
        <v>1364</v>
      </c>
      <c r="EO200" s="8">
        <v>1364</v>
      </c>
      <c r="EP200" s="8">
        <v>1364</v>
      </c>
      <c r="EQ200" s="8">
        <v>1364</v>
      </c>
      <c r="ER200" s="8">
        <v>1364</v>
      </c>
      <c r="ES200" s="8">
        <v>1364</v>
      </c>
      <c r="ET200" s="8">
        <v>1364</v>
      </c>
      <c r="EU200" s="8">
        <v>1364</v>
      </c>
      <c r="EV200" s="8">
        <v>1364</v>
      </c>
      <c r="EW200" s="8" t="s">
        <v>110</v>
      </c>
      <c r="EX200" s="8" t="s">
        <v>715</v>
      </c>
      <c r="EY200" s="8">
        <v>56.701000000000001</v>
      </c>
      <c r="EZ200" s="8">
        <v>5.37</v>
      </c>
      <c r="FA200" s="8">
        <v>52.706000000000003</v>
      </c>
      <c r="FB200" s="8">
        <v>5.21</v>
      </c>
      <c r="FC200" s="8" t="s">
        <v>5261</v>
      </c>
      <c r="FD200" s="8">
        <v>495</v>
      </c>
      <c r="FE200" s="8" t="s">
        <v>5261</v>
      </c>
      <c r="FF200" s="8">
        <v>1488</v>
      </c>
      <c r="FG200" s="8" t="s">
        <v>5261</v>
      </c>
      <c r="FH200" s="8" t="s">
        <v>5247</v>
      </c>
      <c r="FI200" s="8" t="s">
        <v>5210</v>
      </c>
      <c r="FJ200" s="8" t="s">
        <v>64</v>
      </c>
      <c r="FK200" s="8">
        <v>0</v>
      </c>
      <c r="FL200" s="8">
        <v>97.6</v>
      </c>
      <c r="FM200" s="8">
        <v>0.22</v>
      </c>
      <c r="FO200" s="8">
        <v>10</v>
      </c>
      <c r="FP200" s="8">
        <v>0</v>
      </c>
      <c r="FQ200" s="8" t="s">
        <v>5261</v>
      </c>
      <c r="FR200" s="8" t="s">
        <v>65</v>
      </c>
      <c r="FS200" s="8" t="s">
        <v>5222</v>
      </c>
      <c r="FT200" s="8">
        <v>0</v>
      </c>
      <c r="FU200" s="8" t="s">
        <v>5255</v>
      </c>
      <c r="FV200" s="8">
        <v>942</v>
      </c>
      <c r="FW200" s="8">
        <v>495</v>
      </c>
      <c r="FX200" s="8">
        <v>495</v>
      </c>
      <c r="FY200" s="8">
        <v>88</v>
      </c>
      <c r="FZ200" s="8">
        <v>94</v>
      </c>
      <c r="GA200" s="8">
        <v>100</v>
      </c>
      <c r="GB200" s="8">
        <v>58</v>
      </c>
      <c r="GC200" s="8">
        <v>0</v>
      </c>
      <c r="GD200" s="8">
        <v>1</v>
      </c>
      <c r="GE200" s="8">
        <v>1</v>
      </c>
      <c r="GF200" s="8">
        <v>1</v>
      </c>
      <c r="GG200" s="8" t="s">
        <v>72</v>
      </c>
      <c r="GH200" s="8" t="s">
        <v>5261</v>
      </c>
      <c r="GI200" s="8" t="s">
        <v>5262</v>
      </c>
      <c r="GJ200" s="8" t="s">
        <v>5263</v>
      </c>
      <c r="GK200" s="8" t="s">
        <v>1497</v>
      </c>
      <c r="GL200" s="9">
        <v>1.0000000000000001E-115</v>
      </c>
      <c r="GM200" s="8" t="s">
        <v>143</v>
      </c>
      <c r="GN200" s="8" t="s">
        <v>1498</v>
      </c>
      <c r="GO200" s="8" t="s">
        <v>5262</v>
      </c>
      <c r="GP200" s="8" t="s">
        <v>5262</v>
      </c>
      <c r="GQ200" s="8" t="s">
        <v>55</v>
      </c>
      <c r="GR200" s="8" t="s">
        <v>5258</v>
      </c>
      <c r="GS200" s="8">
        <v>495</v>
      </c>
      <c r="GT200" s="8">
        <v>2</v>
      </c>
      <c r="GU200" s="8">
        <v>8.9</v>
      </c>
      <c r="GV200" s="8">
        <v>85.1</v>
      </c>
      <c r="GW200" s="8">
        <v>6.1</v>
      </c>
      <c r="GX200" s="8" t="s">
        <v>55</v>
      </c>
      <c r="GY200" s="8">
        <v>17</v>
      </c>
      <c r="GZ200" s="8">
        <v>1</v>
      </c>
      <c r="HA200" s="8">
        <v>11.7</v>
      </c>
      <c r="HB200" s="8">
        <v>6.1</v>
      </c>
      <c r="HC200" s="8">
        <v>5.5</v>
      </c>
      <c r="HD200" s="8" t="s">
        <v>61</v>
      </c>
      <c r="HE200" s="8" t="s">
        <v>5261</v>
      </c>
      <c r="HF200" s="8" t="s">
        <v>5259</v>
      </c>
      <c r="HG200" s="9">
        <v>1E-127</v>
      </c>
      <c r="HH200" s="8" t="s">
        <v>5260</v>
      </c>
      <c r="HI200" s="8">
        <v>456</v>
      </c>
      <c r="HJ200" s="8">
        <v>492</v>
      </c>
      <c r="HK200" s="8">
        <v>491</v>
      </c>
      <c r="HL200" s="8">
        <v>43</v>
      </c>
      <c r="HM200" s="8">
        <v>62</v>
      </c>
      <c r="HN200" s="8">
        <v>100</v>
      </c>
      <c r="HO200" s="8">
        <v>280</v>
      </c>
      <c r="HP200" s="8">
        <v>6</v>
      </c>
      <c r="HQ200" s="8">
        <v>1</v>
      </c>
      <c r="HR200" s="8">
        <v>1</v>
      </c>
      <c r="HS200" s="8">
        <v>1</v>
      </c>
      <c r="HT200" s="8" t="s">
        <v>66</v>
      </c>
    </row>
    <row r="201" spans="1:228" x14ac:dyDescent="0.2">
      <c r="A201" s="6" t="s">
        <v>5732</v>
      </c>
      <c r="B201" s="6" t="s">
        <v>5733</v>
      </c>
      <c r="D201" s="8" t="s">
        <v>5254</v>
      </c>
      <c r="E201" s="8">
        <v>339.29</v>
      </c>
      <c r="F201" s="8">
        <v>240.33</v>
      </c>
      <c r="G201" s="8">
        <f t="shared" si="31"/>
        <v>289.81</v>
      </c>
      <c r="H201" s="8">
        <f t="shared" si="32"/>
        <v>8.1789635662482496</v>
      </c>
      <c r="I201" s="8">
        <v>450.62</v>
      </c>
      <c r="J201" s="8">
        <v>383.89</v>
      </c>
      <c r="K201" s="8">
        <v>322.10000000000002</v>
      </c>
      <c r="L201" s="8">
        <v>385.53666670000001</v>
      </c>
      <c r="M201" s="8">
        <v>8.5907242650000004</v>
      </c>
      <c r="N201" s="8">
        <v>80.38</v>
      </c>
      <c r="O201" s="8">
        <v>63.24</v>
      </c>
      <c r="P201" s="8">
        <v>62.12</v>
      </c>
      <c r="Q201" s="8">
        <v>68.58</v>
      </c>
      <c r="R201" s="8">
        <v>6.0997159989999998</v>
      </c>
      <c r="S201" s="8">
        <v>72.09</v>
      </c>
      <c r="T201" s="8">
        <v>67.95</v>
      </c>
      <c r="U201" s="8">
        <v>63.72</v>
      </c>
      <c r="V201" s="8">
        <v>67.92</v>
      </c>
      <c r="W201" s="8">
        <v>6.0857645539999998</v>
      </c>
      <c r="X201" s="8">
        <v>78.55</v>
      </c>
      <c r="Y201" s="8">
        <v>71.83</v>
      </c>
      <c r="Z201" s="8">
        <v>78.349999999999994</v>
      </c>
      <c r="AA201" s="8">
        <v>76.243333329999999</v>
      </c>
      <c r="AB201" s="8">
        <v>6.2525392899999996</v>
      </c>
      <c r="AC201" s="8">
        <v>61.71</v>
      </c>
      <c r="AD201" s="8">
        <v>49.06</v>
      </c>
      <c r="AE201" s="8">
        <v>55.385000000000005</v>
      </c>
      <c r="AF201" s="8">
        <v>5.7914233968693578</v>
      </c>
      <c r="AG201" s="8">
        <v>79.010000000000005</v>
      </c>
      <c r="AH201" s="8">
        <v>81.33</v>
      </c>
      <c r="AI201" s="8">
        <v>56.44</v>
      </c>
      <c r="AJ201" s="8">
        <v>72.260000000000005</v>
      </c>
      <c r="AK201" s="8">
        <v>6.1751253500000001</v>
      </c>
      <c r="AL201" s="8">
        <v>167.95</v>
      </c>
      <c r="AM201" s="8">
        <v>184.21</v>
      </c>
      <c r="AN201" s="8">
        <v>262.08</v>
      </c>
      <c r="AO201" s="8">
        <v>204.74666669999999</v>
      </c>
      <c r="AP201" s="8">
        <v>7.6776961549999996</v>
      </c>
      <c r="AQ201" s="8">
        <v>354.58</v>
      </c>
      <c r="AR201" s="8">
        <v>338.58</v>
      </c>
      <c r="AS201" s="8">
        <v>267.88</v>
      </c>
      <c r="AT201" s="8">
        <v>320.34666670000001</v>
      </c>
      <c r="AU201" s="8">
        <v>8.3234901689999994</v>
      </c>
      <c r="AV201" s="8">
        <v>108.01</v>
      </c>
      <c r="AW201" s="8">
        <v>83.92</v>
      </c>
      <c r="AX201" s="8">
        <v>83.19</v>
      </c>
      <c r="AY201" s="8">
        <v>91.706666670000004</v>
      </c>
      <c r="AZ201" s="8">
        <v>6.51895471</v>
      </c>
      <c r="BA201" s="8">
        <v>69.989999999999995</v>
      </c>
      <c r="BB201" s="8">
        <v>83.65</v>
      </c>
      <c r="BC201" s="8">
        <v>101.11</v>
      </c>
      <c r="BD201" s="8">
        <v>84.916666669999998</v>
      </c>
      <c r="BE201" s="8">
        <v>6.4079758360000003</v>
      </c>
      <c r="BF201" s="8">
        <v>56.12</v>
      </c>
      <c r="BG201" s="8">
        <v>71.09</v>
      </c>
      <c r="BH201" s="8">
        <v>55.74</v>
      </c>
      <c r="BI201" s="8">
        <v>60.983333330000001</v>
      </c>
      <c r="BJ201" s="8">
        <v>5.9303431050000004</v>
      </c>
      <c r="BK201" s="8">
        <v>83.27</v>
      </c>
      <c r="BL201" s="8">
        <v>70.33</v>
      </c>
      <c r="BM201" s="8">
        <v>57.63</v>
      </c>
      <c r="BN201" s="8">
        <v>70.41</v>
      </c>
      <c r="BO201" s="8">
        <v>6.1377084369999997</v>
      </c>
      <c r="BP201" s="8">
        <v>72.75</v>
      </c>
      <c r="BQ201" s="8">
        <v>80.62</v>
      </c>
      <c r="BR201" s="8">
        <v>53.95</v>
      </c>
      <c r="BS201" s="8">
        <v>69.106666669999996</v>
      </c>
      <c r="BT201" s="8">
        <v>6.1107529879999998</v>
      </c>
      <c r="BU201" s="8">
        <v>3194.31</v>
      </c>
      <c r="BV201" s="8">
        <v>2663.31</v>
      </c>
      <c r="BW201" s="8">
        <v>5897.03</v>
      </c>
      <c r="BX201" s="8">
        <v>3203.24</v>
      </c>
      <c r="BY201" s="8">
        <v>2116.94</v>
      </c>
      <c r="BZ201" s="8">
        <v>1249.33</v>
      </c>
      <c r="CA201" s="8">
        <v>554.26</v>
      </c>
      <c r="CB201" s="8">
        <v>726.77</v>
      </c>
      <c r="CC201" s="8">
        <v>1523.54</v>
      </c>
      <c r="CD201" s="8">
        <v>1765.53</v>
      </c>
      <c r="CE201" s="8">
        <v>6861.41</v>
      </c>
      <c r="CF201" s="8">
        <v>2972.79</v>
      </c>
      <c r="CG201" s="8">
        <v>5100.91</v>
      </c>
      <c r="CH201" s="8">
        <v>1026.1600000000001</v>
      </c>
      <c r="CI201" s="8">
        <v>1047.23</v>
      </c>
      <c r="CJ201" s="8">
        <v>733.26</v>
      </c>
      <c r="CK201" s="8">
        <v>588.35</v>
      </c>
      <c r="CL201" s="8">
        <v>684.3</v>
      </c>
      <c r="CM201" s="8">
        <v>301.93</v>
      </c>
      <c r="CN201" s="8">
        <v>942.91</v>
      </c>
      <c r="CO201" s="8">
        <v>414.23</v>
      </c>
      <c r="CP201" s="8">
        <v>1125.3900000000001</v>
      </c>
      <c r="CQ201" s="8">
        <v>926.21</v>
      </c>
      <c r="CR201" s="8">
        <v>241.13</v>
      </c>
      <c r="CS201" s="8">
        <v>686.77</v>
      </c>
      <c r="CT201" s="8">
        <v>430.26</v>
      </c>
      <c r="CU201" s="8">
        <v>695.44</v>
      </c>
      <c r="CV201" s="8">
        <v>258.33</v>
      </c>
      <c r="CW201" s="8">
        <v>787.49</v>
      </c>
      <c r="CX201" s="8">
        <v>843.37</v>
      </c>
      <c r="CY201" s="8">
        <v>469.2</v>
      </c>
      <c r="CZ201" s="8">
        <v>790.64</v>
      </c>
      <c r="DA201" s="8">
        <v>933.55</v>
      </c>
      <c r="DB201" s="8">
        <v>838.11</v>
      </c>
      <c r="DC201" s="8">
        <v>627.44000000000005</v>
      </c>
      <c r="DD201" s="8">
        <v>952.15</v>
      </c>
      <c r="DE201" s="8">
        <v>739.67</v>
      </c>
      <c r="DF201" s="8">
        <v>247.43</v>
      </c>
      <c r="DG201" s="8">
        <v>450.6</v>
      </c>
      <c r="DH201" s="8">
        <v>351.47</v>
      </c>
      <c r="DI201" s="8">
        <v>1364</v>
      </c>
      <c r="DJ201" s="8">
        <v>1364</v>
      </c>
      <c r="DK201" s="8">
        <v>1364</v>
      </c>
      <c r="DL201" s="8">
        <v>1364</v>
      </c>
      <c r="DM201" s="8">
        <v>1364</v>
      </c>
      <c r="DN201" s="8">
        <v>1364</v>
      </c>
      <c r="DO201" s="8">
        <v>1364</v>
      </c>
      <c r="DP201" s="8">
        <v>1364</v>
      </c>
      <c r="DQ201" s="8">
        <v>1364</v>
      </c>
      <c r="DR201" s="8">
        <v>1364</v>
      </c>
      <c r="DS201" s="8">
        <v>1364</v>
      </c>
      <c r="DT201" s="8">
        <v>1364</v>
      </c>
      <c r="DU201" s="8">
        <v>1364</v>
      </c>
      <c r="DV201" s="8">
        <v>1364</v>
      </c>
      <c r="DW201" s="8">
        <v>1364</v>
      </c>
      <c r="DX201" s="8">
        <v>1364</v>
      </c>
      <c r="DY201" s="8">
        <v>1364</v>
      </c>
      <c r="DZ201" s="8">
        <v>1364</v>
      </c>
      <c r="EA201" s="8">
        <v>1364</v>
      </c>
      <c r="EB201" s="8">
        <v>1364</v>
      </c>
      <c r="EC201" s="8">
        <v>1364</v>
      </c>
      <c r="ED201" s="8">
        <v>1364</v>
      </c>
      <c r="EE201" s="8">
        <v>1364</v>
      </c>
      <c r="EF201" s="8">
        <v>1364</v>
      </c>
      <c r="EG201" s="8">
        <v>1364</v>
      </c>
      <c r="EH201" s="8">
        <v>1364</v>
      </c>
      <c r="EI201" s="8">
        <v>1364</v>
      </c>
      <c r="EJ201" s="8">
        <v>1364</v>
      </c>
      <c r="EK201" s="8">
        <v>1364</v>
      </c>
      <c r="EL201" s="8">
        <v>1364</v>
      </c>
      <c r="EM201" s="8">
        <v>1364</v>
      </c>
      <c r="EN201" s="8">
        <v>1364</v>
      </c>
      <c r="EO201" s="8">
        <v>1364</v>
      </c>
      <c r="EP201" s="8">
        <v>1364</v>
      </c>
      <c r="EQ201" s="8">
        <v>1364</v>
      </c>
      <c r="ER201" s="8">
        <v>1364</v>
      </c>
      <c r="ES201" s="8">
        <v>1364</v>
      </c>
      <c r="ET201" s="8">
        <v>1364</v>
      </c>
      <c r="EU201" s="8">
        <v>1364</v>
      </c>
      <c r="EV201" s="8">
        <v>1364</v>
      </c>
      <c r="EW201" s="8" t="s">
        <v>110</v>
      </c>
      <c r="EX201" s="8" t="s">
        <v>715</v>
      </c>
      <c r="EY201" s="8">
        <v>56.63</v>
      </c>
      <c r="EZ201" s="8">
        <v>5.44</v>
      </c>
      <c r="FA201" s="8">
        <v>52.704999999999998</v>
      </c>
      <c r="FB201" s="8">
        <v>5.27</v>
      </c>
      <c r="FC201" s="8" t="s">
        <v>5254</v>
      </c>
      <c r="FD201" s="8">
        <v>495</v>
      </c>
      <c r="FE201" s="8" t="s">
        <v>5254</v>
      </c>
      <c r="FF201" s="8">
        <v>1488</v>
      </c>
      <c r="FG201" s="8" t="s">
        <v>5254</v>
      </c>
      <c r="FH201" s="8" t="s">
        <v>5247</v>
      </c>
      <c r="FI201" s="8" t="s">
        <v>5210</v>
      </c>
      <c r="FJ201" s="8" t="s">
        <v>64</v>
      </c>
      <c r="FK201" s="8">
        <v>0</v>
      </c>
      <c r="FL201" s="8">
        <v>97.6</v>
      </c>
      <c r="FM201" s="8">
        <v>0.22</v>
      </c>
      <c r="FO201" s="8">
        <v>10</v>
      </c>
      <c r="FP201" s="8">
        <v>0</v>
      </c>
      <c r="FQ201" s="8" t="s">
        <v>5254</v>
      </c>
      <c r="FR201" s="8" t="s">
        <v>65</v>
      </c>
      <c r="FS201" s="8" t="s">
        <v>5222</v>
      </c>
      <c r="FT201" s="8">
        <v>0</v>
      </c>
      <c r="FU201" s="8" t="s">
        <v>5255</v>
      </c>
      <c r="FV201" s="8">
        <v>942</v>
      </c>
      <c r="FW201" s="8">
        <v>495</v>
      </c>
      <c r="FX201" s="8">
        <v>495</v>
      </c>
      <c r="FY201" s="8">
        <v>88</v>
      </c>
      <c r="FZ201" s="8">
        <v>94</v>
      </c>
      <c r="GA201" s="8">
        <v>100</v>
      </c>
      <c r="GB201" s="8">
        <v>58</v>
      </c>
      <c r="GC201" s="8">
        <v>0</v>
      </c>
      <c r="GD201" s="8">
        <v>1</v>
      </c>
      <c r="GE201" s="8">
        <v>1</v>
      </c>
      <c r="GF201" s="8">
        <v>1</v>
      </c>
      <c r="GG201" s="8" t="s">
        <v>72</v>
      </c>
      <c r="GH201" s="8" t="s">
        <v>5254</v>
      </c>
      <c r="GI201" s="8" t="s">
        <v>5256</v>
      </c>
      <c r="GJ201" s="8" t="s">
        <v>5257</v>
      </c>
      <c r="GK201" s="8" t="s">
        <v>1497</v>
      </c>
      <c r="GL201" s="9">
        <v>1.0000000000000001E-114</v>
      </c>
      <c r="GM201" s="8" t="s">
        <v>143</v>
      </c>
      <c r="GN201" s="8" t="s">
        <v>1498</v>
      </c>
      <c r="GO201" s="8" t="s">
        <v>5256</v>
      </c>
      <c r="GP201" s="8" t="s">
        <v>5256</v>
      </c>
      <c r="GQ201" s="8" t="s">
        <v>55</v>
      </c>
      <c r="GR201" s="8" t="s">
        <v>5258</v>
      </c>
      <c r="GS201" s="8">
        <v>495</v>
      </c>
      <c r="GT201" s="8">
        <v>2</v>
      </c>
      <c r="GU201" s="8">
        <v>8.9</v>
      </c>
      <c r="GV201" s="8">
        <v>85.1</v>
      </c>
      <c r="GW201" s="8">
        <v>6.1</v>
      </c>
      <c r="GX201" s="8" t="s">
        <v>55</v>
      </c>
      <c r="GY201" s="8">
        <v>17</v>
      </c>
      <c r="GZ201" s="8">
        <v>1</v>
      </c>
      <c r="HA201" s="8">
        <v>11.7</v>
      </c>
      <c r="HB201" s="8">
        <v>6.1</v>
      </c>
      <c r="HC201" s="8">
        <v>5.5</v>
      </c>
      <c r="HD201" s="8" t="s">
        <v>61</v>
      </c>
      <c r="HE201" s="8" t="s">
        <v>5254</v>
      </c>
      <c r="HF201" s="8" t="s">
        <v>5259</v>
      </c>
      <c r="HG201" s="9">
        <v>1E-127</v>
      </c>
      <c r="HH201" s="8" t="s">
        <v>5260</v>
      </c>
      <c r="HI201" s="8">
        <v>456</v>
      </c>
      <c r="HJ201" s="8">
        <v>492</v>
      </c>
      <c r="HK201" s="8">
        <v>491</v>
      </c>
      <c r="HL201" s="8">
        <v>43</v>
      </c>
      <c r="HM201" s="8">
        <v>62</v>
      </c>
      <c r="HN201" s="8">
        <v>100</v>
      </c>
      <c r="HO201" s="8">
        <v>280</v>
      </c>
      <c r="HP201" s="8">
        <v>6</v>
      </c>
      <c r="HQ201" s="8">
        <v>1</v>
      </c>
      <c r="HR201" s="8">
        <v>1</v>
      </c>
      <c r="HS201" s="8">
        <v>1</v>
      </c>
      <c r="HT201" s="8" t="s">
        <v>66</v>
      </c>
    </row>
    <row r="202" spans="1:228" x14ac:dyDescent="0.2">
      <c r="A202" s="6" t="s">
        <v>3838</v>
      </c>
      <c r="B202" s="6" t="s">
        <v>5734</v>
      </c>
      <c r="D202" s="8" t="s">
        <v>5462</v>
      </c>
      <c r="E202" s="8">
        <v>11.76</v>
      </c>
      <c r="F202" s="8">
        <v>9.42</v>
      </c>
      <c r="G202" s="8">
        <f t="shared" si="31"/>
        <v>10.59</v>
      </c>
      <c r="H202" s="8">
        <f t="shared" si="32"/>
        <v>3.4046306842176119</v>
      </c>
      <c r="I202" s="8">
        <v>7.57</v>
      </c>
      <c r="J202" s="8">
        <v>9.0399999999999991</v>
      </c>
      <c r="K202" s="8">
        <v>7.94</v>
      </c>
      <c r="L202" s="8">
        <v>8.1833333330000002</v>
      </c>
      <c r="M202" s="8">
        <v>3.032688619</v>
      </c>
      <c r="N202" s="8">
        <v>17.690000000000001</v>
      </c>
      <c r="O202" s="8">
        <v>19.079999999999998</v>
      </c>
      <c r="P202" s="8">
        <v>16.82</v>
      </c>
      <c r="Q202" s="8">
        <v>17.86333333</v>
      </c>
      <c r="R202" s="8">
        <v>4.1589294099999998</v>
      </c>
      <c r="S202" s="8">
        <v>17.350000000000001</v>
      </c>
      <c r="T202" s="8">
        <v>18.27</v>
      </c>
      <c r="U202" s="8">
        <v>17.38</v>
      </c>
      <c r="V202" s="8">
        <v>17.666666670000001</v>
      </c>
      <c r="W202" s="8">
        <v>4.1429579539999999</v>
      </c>
      <c r="X202" s="8">
        <v>16.68</v>
      </c>
      <c r="Y202" s="8">
        <v>16.78</v>
      </c>
      <c r="Z202" s="8">
        <v>19.14</v>
      </c>
      <c r="AA202" s="8">
        <v>17.533333330000001</v>
      </c>
      <c r="AB202" s="8">
        <v>4.1320283929999997</v>
      </c>
      <c r="AC202" s="8">
        <v>20.74</v>
      </c>
      <c r="AD202" s="8">
        <v>19.989999999999998</v>
      </c>
      <c r="AE202" s="8">
        <v>20.364999999999998</v>
      </c>
      <c r="AF202" s="8">
        <v>4.3480199092286904</v>
      </c>
      <c r="AG202" s="8">
        <v>19.89</v>
      </c>
      <c r="AH202" s="8">
        <v>20.5</v>
      </c>
      <c r="AI202" s="8">
        <v>19.82</v>
      </c>
      <c r="AJ202" s="8">
        <v>20.07</v>
      </c>
      <c r="AK202" s="8">
        <v>4.3269687120000002</v>
      </c>
      <c r="AL202" s="8">
        <v>10.52</v>
      </c>
      <c r="AM202" s="8">
        <v>8.98</v>
      </c>
      <c r="AN202" s="8">
        <v>8.67</v>
      </c>
      <c r="AO202" s="8">
        <v>9.39</v>
      </c>
      <c r="AP202" s="8">
        <v>3.2311251580000002</v>
      </c>
      <c r="AQ202" s="8">
        <v>8.01</v>
      </c>
      <c r="AR202" s="8">
        <v>8.4700000000000006</v>
      </c>
      <c r="AS202" s="8">
        <v>6.42</v>
      </c>
      <c r="AT202" s="8">
        <v>7.6333333330000004</v>
      </c>
      <c r="AU202" s="8">
        <v>2.9323131920000001</v>
      </c>
      <c r="AV202" s="8">
        <v>18.760000000000002</v>
      </c>
      <c r="AW202" s="8">
        <v>15.9</v>
      </c>
      <c r="AX202" s="8">
        <v>16.829999999999998</v>
      </c>
      <c r="AY202" s="8">
        <v>17.16333333</v>
      </c>
      <c r="AZ202" s="8">
        <v>4.1012578639999999</v>
      </c>
      <c r="BA202" s="8">
        <v>18.39</v>
      </c>
      <c r="BB202" s="8">
        <v>16.68</v>
      </c>
      <c r="BC202" s="8">
        <v>17.04</v>
      </c>
      <c r="BD202" s="8">
        <v>17.37</v>
      </c>
      <c r="BE202" s="8">
        <v>4.1185258490000001</v>
      </c>
      <c r="BF202" s="8">
        <v>17.64</v>
      </c>
      <c r="BG202" s="8">
        <v>18.36</v>
      </c>
      <c r="BH202" s="8">
        <v>18.98</v>
      </c>
      <c r="BI202" s="8">
        <v>18.326666670000002</v>
      </c>
      <c r="BJ202" s="8">
        <v>4.1958725010000002</v>
      </c>
      <c r="BK202" s="8">
        <v>17.809999999999999</v>
      </c>
      <c r="BL202" s="8">
        <v>19.59</v>
      </c>
      <c r="BM202" s="8">
        <v>19.14</v>
      </c>
      <c r="BN202" s="8">
        <v>18.846666670000001</v>
      </c>
      <c r="BO202" s="8">
        <v>4.2362374779999996</v>
      </c>
      <c r="BP202" s="8">
        <v>19.73</v>
      </c>
      <c r="BQ202" s="8">
        <v>19.350000000000001</v>
      </c>
      <c r="BR202" s="8">
        <v>17.84</v>
      </c>
      <c r="BS202" s="8">
        <v>18.973333329999999</v>
      </c>
      <c r="BT202" s="8">
        <v>4.2459012559999998</v>
      </c>
      <c r="BU202" s="8">
        <v>333</v>
      </c>
      <c r="BV202" s="8">
        <v>314</v>
      </c>
      <c r="BW202" s="8">
        <v>298</v>
      </c>
      <c r="BX202" s="8">
        <v>227</v>
      </c>
      <c r="BY202" s="8">
        <v>157</v>
      </c>
      <c r="BZ202" s="8">
        <v>827</v>
      </c>
      <c r="CA202" s="8">
        <v>503</v>
      </c>
      <c r="CB202" s="8">
        <v>592</v>
      </c>
      <c r="CC202" s="8">
        <v>287</v>
      </c>
      <c r="CD202" s="8">
        <v>259</v>
      </c>
      <c r="CE202" s="8">
        <v>683</v>
      </c>
      <c r="CF202" s="8">
        <v>202</v>
      </c>
      <c r="CG202" s="8">
        <v>384</v>
      </c>
      <c r="CH202" s="8">
        <v>74</v>
      </c>
      <c r="CI202" s="8">
        <v>547</v>
      </c>
      <c r="CJ202" s="8">
        <v>418</v>
      </c>
      <c r="CK202" s="8">
        <v>358</v>
      </c>
      <c r="CL202" s="8">
        <v>692</v>
      </c>
      <c r="CM202" s="8">
        <v>370</v>
      </c>
      <c r="CN202" s="8">
        <v>714</v>
      </c>
      <c r="CO202" s="8">
        <v>314</v>
      </c>
      <c r="CP202" s="8">
        <v>1189</v>
      </c>
      <c r="CQ202" s="8">
        <v>596</v>
      </c>
      <c r="CR202" s="8">
        <v>202</v>
      </c>
      <c r="CS202" s="8">
        <v>686</v>
      </c>
      <c r="CT202" s="8">
        <v>351</v>
      </c>
      <c r="CU202" s="8">
        <v>502</v>
      </c>
      <c r="CV202" s="8">
        <v>257</v>
      </c>
      <c r="CW202" s="8">
        <v>570</v>
      </c>
      <c r="CX202" s="8">
        <v>682</v>
      </c>
      <c r="CY202" s="8">
        <v>385</v>
      </c>
      <c r="CZ202" s="8">
        <v>505</v>
      </c>
      <c r="DA202" s="8">
        <v>656</v>
      </c>
      <c r="DB202" s="8">
        <v>616</v>
      </c>
      <c r="DC202" s="8">
        <v>496</v>
      </c>
      <c r="DD202" s="8">
        <v>571</v>
      </c>
      <c r="DE202" s="8">
        <v>375</v>
      </c>
      <c r="DF202" s="8">
        <v>234</v>
      </c>
      <c r="DG202" s="8">
        <v>350</v>
      </c>
      <c r="DH202" s="8">
        <v>360</v>
      </c>
      <c r="DI202" s="8">
        <v>4103</v>
      </c>
      <c r="DJ202" s="8">
        <v>4103</v>
      </c>
      <c r="DK202" s="8">
        <v>4103</v>
      </c>
      <c r="DL202" s="8">
        <v>4103</v>
      </c>
      <c r="DM202" s="8">
        <v>4103</v>
      </c>
      <c r="DN202" s="8">
        <v>4103</v>
      </c>
      <c r="DO202" s="8">
        <v>4103</v>
      </c>
      <c r="DP202" s="8">
        <v>4103</v>
      </c>
      <c r="DQ202" s="8">
        <v>4103</v>
      </c>
      <c r="DR202" s="8">
        <v>4103</v>
      </c>
      <c r="DS202" s="8">
        <v>4103</v>
      </c>
      <c r="DT202" s="8">
        <v>4103</v>
      </c>
      <c r="DU202" s="8">
        <v>4103</v>
      </c>
      <c r="DV202" s="8">
        <v>4103</v>
      </c>
      <c r="DW202" s="8">
        <v>4103</v>
      </c>
      <c r="DX202" s="8">
        <v>4103</v>
      </c>
      <c r="DY202" s="8">
        <v>4103</v>
      </c>
      <c r="DZ202" s="8">
        <v>4103</v>
      </c>
      <c r="EA202" s="8">
        <v>4103</v>
      </c>
      <c r="EB202" s="8">
        <v>4103</v>
      </c>
      <c r="EC202" s="8">
        <v>4103</v>
      </c>
      <c r="ED202" s="8">
        <v>4103</v>
      </c>
      <c r="EE202" s="8">
        <v>4103</v>
      </c>
      <c r="EF202" s="8">
        <v>4103</v>
      </c>
      <c r="EG202" s="8">
        <v>4103</v>
      </c>
      <c r="EH202" s="8">
        <v>4103</v>
      </c>
      <c r="EI202" s="8">
        <v>4103</v>
      </c>
      <c r="EJ202" s="8">
        <v>4103</v>
      </c>
      <c r="EK202" s="8">
        <v>4103</v>
      </c>
      <c r="EL202" s="8">
        <v>4103</v>
      </c>
      <c r="EM202" s="8">
        <v>4103</v>
      </c>
      <c r="EN202" s="8">
        <v>4103</v>
      </c>
      <c r="EO202" s="8">
        <v>4103</v>
      </c>
      <c r="EP202" s="8">
        <v>4103</v>
      </c>
      <c r="EQ202" s="8">
        <v>4103</v>
      </c>
      <c r="ER202" s="8">
        <v>4103</v>
      </c>
      <c r="ES202" s="8">
        <v>4103</v>
      </c>
      <c r="ET202" s="8">
        <v>4103</v>
      </c>
      <c r="EU202" s="8">
        <v>4103</v>
      </c>
      <c r="EV202" s="8">
        <v>4103</v>
      </c>
      <c r="EW202" s="8" t="s">
        <v>54</v>
      </c>
      <c r="EX202" s="8" t="s">
        <v>55</v>
      </c>
      <c r="EY202" s="8">
        <v>158.13499999999999</v>
      </c>
      <c r="EZ202" s="8">
        <v>6.52</v>
      </c>
      <c r="FC202" s="8" t="s">
        <v>5462</v>
      </c>
      <c r="FD202" s="8">
        <v>1408</v>
      </c>
      <c r="FE202" s="8" t="s">
        <v>5462</v>
      </c>
      <c r="FF202" s="8">
        <v>4227</v>
      </c>
      <c r="FG202" s="8" t="s">
        <v>5462</v>
      </c>
      <c r="FH202" s="8" t="s">
        <v>5463</v>
      </c>
      <c r="FI202" s="8" t="s">
        <v>5446</v>
      </c>
      <c r="FJ202" s="8" t="s">
        <v>65</v>
      </c>
      <c r="FK202" s="8">
        <v>0</v>
      </c>
      <c r="FL202" s="8">
        <v>98.7</v>
      </c>
      <c r="FM202" s="8">
        <v>0.18</v>
      </c>
      <c r="FO202" s="8">
        <v>9</v>
      </c>
      <c r="FP202" s="8">
        <v>0</v>
      </c>
      <c r="FQ202" s="8" t="s">
        <v>5462</v>
      </c>
      <c r="FR202" s="8" t="s">
        <v>65</v>
      </c>
      <c r="FS202" s="8" t="s">
        <v>89</v>
      </c>
      <c r="FT202" s="8">
        <v>0</v>
      </c>
      <c r="FU202" s="8" t="s">
        <v>5464</v>
      </c>
      <c r="FV202" s="8">
        <v>2531</v>
      </c>
      <c r="FW202" s="8">
        <v>1408</v>
      </c>
      <c r="FX202" s="8">
        <v>1426</v>
      </c>
      <c r="FY202" s="8">
        <v>90</v>
      </c>
      <c r="FZ202" s="8">
        <v>95</v>
      </c>
      <c r="GA202" s="8">
        <v>99</v>
      </c>
      <c r="GB202" s="8">
        <v>140</v>
      </c>
      <c r="GC202" s="8">
        <v>6</v>
      </c>
      <c r="GD202" s="8">
        <v>25</v>
      </c>
      <c r="GE202" s="8">
        <v>1</v>
      </c>
      <c r="GF202" s="8">
        <v>1</v>
      </c>
      <c r="GG202" s="8" t="s">
        <v>72</v>
      </c>
      <c r="GH202" s="8" t="s">
        <v>5462</v>
      </c>
      <c r="GI202" s="8" t="s">
        <v>5465</v>
      </c>
      <c r="GJ202" s="8" t="s">
        <v>5462</v>
      </c>
      <c r="GK202" s="8" t="s">
        <v>5040</v>
      </c>
      <c r="GL202" s="9">
        <v>2E-92</v>
      </c>
      <c r="GM202" s="8" t="s">
        <v>97</v>
      </c>
      <c r="GN202" s="8" t="s">
        <v>5041</v>
      </c>
      <c r="GO202" s="8" t="s">
        <v>5465</v>
      </c>
      <c r="GP202" s="8" t="s">
        <v>5465</v>
      </c>
      <c r="GQ202" s="8" t="s">
        <v>5467</v>
      </c>
      <c r="GR202" s="8" t="s">
        <v>76</v>
      </c>
      <c r="GS202" s="8">
        <v>1408</v>
      </c>
      <c r="GT202" s="8">
        <v>0</v>
      </c>
      <c r="GU202" s="8" t="s">
        <v>55</v>
      </c>
      <c r="GV202" s="8" t="s">
        <v>55</v>
      </c>
      <c r="GW202" s="8" t="s">
        <v>55</v>
      </c>
      <c r="GX202" s="8" t="s">
        <v>55</v>
      </c>
      <c r="GY202" s="8" t="s">
        <v>55</v>
      </c>
      <c r="GZ202" s="8">
        <v>0</v>
      </c>
      <c r="HA202" s="8">
        <v>10.1</v>
      </c>
      <c r="HB202" s="8">
        <v>6.5</v>
      </c>
      <c r="HC202" s="8">
        <v>5.0999999999999996</v>
      </c>
      <c r="HD202" s="8" t="s">
        <v>61</v>
      </c>
      <c r="HE202" s="8" t="s">
        <v>5462</v>
      </c>
      <c r="HF202" s="8" t="s">
        <v>5466</v>
      </c>
      <c r="HG202" s="8">
        <v>0</v>
      </c>
      <c r="HH202" s="8" t="s">
        <v>5468</v>
      </c>
      <c r="HI202" s="8">
        <v>979</v>
      </c>
      <c r="HJ202" s="8">
        <v>996</v>
      </c>
      <c r="HK202" s="8">
        <v>1905</v>
      </c>
      <c r="HL202" s="8">
        <v>52</v>
      </c>
      <c r="HM202" s="8">
        <v>69</v>
      </c>
      <c r="HN202" s="8">
        <v>52</v>
      </c>
      <c r="HO202" s="8">
        <v>478</v>
      </c>
      <c r="HP202" s="8">
        <v>35</v>
      </c>
      <c r="HQ202" s="8">
        <v>56</v>
      </c>
      <c r="HR202" s="8">
        <v>35</v>
      </c>
      <c r="HS202" s="8">
        <v>1</v>
      </c>
      <c r="HT202" s="8" t="s">
        <v>79</v>
      </c>
    </row>
    <row r="203" spans="1:228" x14ac:dyDescent="0.2">
      <c r="A203" s="6" t="s">
        <v>3838</v>
      </c>
      <c r="B203" s="6" t="s">
        <v>5734</v>
      </c>
      <c r="D203" s="8" t="s">
        <v>5513</v>
      </c>
      <c r="E203" s="8">
        <v>1.38</v>
      </c>
      <c r="F203" s="8">
        <v>0.2</v>
      </c>
      <c r="G203" s="8">
        <f t="shared" si="31"/>
        <v>0.78999999999999992</v>
      </c>
      <c r="H203" s="8">
        <f t="shared" si="32"/>
        <v>-0.34007544159762193</v>
      </c>
      <c r="I203" s="8">
        <v>1.33</v>
      </c>
      <c r="J203" s="8">
        <v>1.82</v>
      </c>
      <c r="K203" s="8">
        <v>0</v>
      </c>
      <c r="L203" s="8">
        <v>1.05</v>
      </c>
      <c r="M203" s="8">
        <v>7.0389328000000001E-2</v>
      </c>
      <c r="N203" s="8">
        <v>5.44</v>
      </c>
      <c r="O203" s="8">
        <v>5.2</v>
      </c>
      <c r="P203" s="8">
        <v>1.3</v>
      </c>
      <c r="Q203" s="8">
        <v>3.98</v>
      </c>
      <c r="R203" s="8">
        <v>1.992768431</v>
      </c>
      <c r="S203" s="8">
        <v>4.17</v>
      </c>
      <c r="T203" s="8">
        <v>4.37</v>
      </c>
      <c r="U203" s="8">
        <v>1.47</v>
      </c>
      <c r="V203" s="8">
        <v>3.3366666669999998</v>
      </c>
      <c r="W203" s="8">
        <v>1.738407568</v>
      </c>
      <c r="X203" s="8">
        <v>4.3099999999999996</v>
      </c>
      <c r="Y203" s="8">
        <v>1.5</v>
      </c>
      <c r="Z203" s="8">
        <v>2.84</v>
      </c>
      <c r="AA203" s="8">
        <v>2.8833333329999999</v>
      </c>
      <c r="AB203" s="8">
        <v>1.527737632</v>
      </c>
      <c r="AC203" s="8">
        <v>1.96</v>
      </c>
      <c r="AD203" s="8">
        <v>2.4700000000000002</v>
      </c>
      <c r="AE203" s="8">
        <v>2.2149999999999999</v>
      </c>
      <c r="AF203" s="8">
        <v>1.1473066987802936</v>
      </c>
      <c r="AG203" s="8">
        <v>1.27</v>
      </c>
      <c r="AH203" s="8">
        <v>1.7</v>
      </c>
      <c r="AI203" s="8">
        <v>4.57</v>
      </c>
      <c r="AJ203" s="8">
        <v>2.5133333329999998</v>
      </c>
      <c r="AK203" s="8">
        <v>1.3296020230000001</v>
      </c>
      <c r="AL203" s="8">
        <v>1.67</v>
      </c>
      <c r="AM203" s="8">
        <v>0.45</v>
      </c>
      <c r="AN203" s="8">
        <v>1.1599999999999999</v>
      </c>
      <c r="AO203" s="8">
        <v>1.0933333329999999</v>
      </c>
      <c r="AP203" s="8">
        <v>0.12873331399999999</v>
      </c>
      <c r="AQ203" s="8">
        <v>0.52</v>
      </c>
      <c r="AR203" s="8">
        <v>0.72</v>
      </c>
      <c r="AS203" s="8">
        <v>0.56999999999999995</v>
      </c>
      <c r="AT203" s="8">
        <v>0.60333333300000003</v>
      </c>
      <c r="AU203" s="8">
        <v>-0.72897280399999997</v>
      </c>
      <c r="AV203" s="8">
        <v>0.22</v>
      </c>
      <c r="AW203" s="8">
        <v>1.49</v>
      </c>
      <c r="AX203" s="8">
        <v>0.61</v>
      </c>
      <c r="AY203" s="8">
        <v>0.77333333299999996</v>
      </c>
      <c r="AZ203" s="8">
        <v>-0.37083769599999999</v>
      </c>
      <c r="BA203" s="8">
        <v>2.66</v>
      </c>
      <c r="BB203" s="8">
        <v>3.81</v>
      </c>
      <c r="BC203" s="8">
        <v>2.96</v>
      </c>
      <c r="BD203" s="8">
        <v>3.1433333330000002</v>
      </c>
      <c r="BE203" s="8">
        <v>1.65229527</v>
      </c>
      <c r="BF203" s="8">
        <v>4.92</v>
      </c>
      <c r="BG203" s="8">
        <v>2.39</v>
      </c>
      <c r="BH203" s="8">
        <v>1.38</v>
      </c>
      <c r="BI203" s="8">
        <v>2.8966666669999999</v>
      </c>
      <c r="BJ203" s="8">
        <v>1.5343936760000001</v>
      </c>
      <c r="BK203" s="8">
        <v>1.36</v>
      </c>
      <c r="BL203" s="8">
        <v>1.27</v>
      </c>
      <c r="BM203" s="8">
        <v>1.27</v>
      </c>
      <c r="BN203" s="8">
        <v>1.3</v>
      </c>
      <c r="BO203" s="8">
        <v>0.37851162300000002</v>
      </c>
      <c r="BP203" s="8">
        <v>1.1000000000000001</v>
      </c>
      <c r="BQ203" s="8">
        <v>1.26</v>
      </c>
      <c r="BR203" s="8">
        <v>0.45</v>
      </c>
      <c r="BS203" s="8">
        <v>0.93666666700000001</v>
      </c>
      <c r="BT203" s="8">
        <v>-9.4392370000000003E-2</v>
      </c>
      <c r="BU203" s="8">
        <v>6</v>
      </c>
      <c r="BV203" s="8">
        <v>1</v>
      </c>
      <c r="BW203" s="8">
        <v>8</v>
      </c>
      <c r="BX203" s="8">
        <v>7</v>
      </c>
      <c r="BY203" s="8">
        <v>0</v>
      </c>
      <c r="BZ203" s="8">
        <v>39</v>
      </c>
      <c r="CA203" s="8">
        <v>21</v>
      </c>
      <c r="CB203" s="8">
        <v>7</v>
      </c>
      <c r="CC203" s="8">
        <v>7</v>
      </c>
      <c r="CD203" s="8">
        <v>2</v>
      </c>
      <c r="CE203" s="8">
        <v>14</v>
      </c>
      <c r="CF203" s="8">
        <v>2</v>
      </c>
      <c r="CG203" s="8">
        <v>5</v>
      </c>
      <c r="CH203" s="8">
        <v>1</v>
      </c>
      <c r="CI203" s="8">
        <v>1</v>
      </c>
      <c r="CJ203" s="8">
        <v>6</v>
      </c>
      <c r="CK203" s="8">
        <v>2</v>
      </c>
      <c r="CL203" s="8">
        <v>10</v>
      </c>
      <c r="CM203" s="8">
        <v>7</v>
      </c>
      <c r="CN203" s="8">
        <v>7</v>
      </c>
      <c r="CO203" s="8">
        <v>4</v>
      </c>
      <c r="CP203" s="8">
        <v>42</v>
      </c>
      <c r="CQ203" s="8">
        <v>7</v>
      </c>
      <c r="CR203" s="8">
        <v>2</v>
      </c>
      <c r="CS203" s="8">
        <v>7</v>
      </c>
      <c r="CT203" s="8">
        <v>3</v>
      </c>
      <c r="CU203" s="8">
        <v>5</v>
      </c>
      <c r="CV203" s="8">
        <v>1</v>
      </c>
      <c r="CW203" s="8">
        <v>21</v>
      </c>
      <c r="CX203" s="8">
        <v>25</v>
      </c>
      <c r="CY203" s="8">
        <v>5</v>
      </c>
      <c r="CZ203" s="8">
        <v>20</v>
      </c>
      <c r="DA203" s="8">
        <v>9</v>
      </c>
      <c r="DB203" s="8">
        <v>14</v>
      </c>
      <c r="DC203" s="8">
        <v>11</v>
      </c>
      <c r="DD203" s="8">
        <v>20</v>
      </c>
      <c r="DE203" s="8">
        <v>10</v>
      </c>
      <c r="DF203" s="8">
        <v>10</v>
      </c>
      <c r="DG203" s="8">
        <v>7</v>
      </c>
      <c r="DH203" s="8">
        <v>4</v>
      </c>
      <c r="DI203" s="8">
        <v>629</v>
      </c>
      <c r="DJ203" s="8">
        <v>629</v>
      </c>
      <c r="DK203" s="8">
        <v>629</v>
      </c>
      <c r="DL203" s="8">
        <v>629</v>
      </c>
      <c r="DM203" s="8">
        <v>629</v>
      </c>
      <c r="DN203" s="8">
        <v>629</v>
      </c>
      <c r="DO203" s="8">
        <v>629</v>
      </c>
      <c r="DP203" s="8">
        <v>629</v>
      </c>
      <c r="DQ203" s="8">
        <v>629</v>
      </c>
      <c r="DR203" s="8">
        <v>629</v>
      </c>
      <c r="DS203" s="8">
        <v>629</v>
      </c>
      <c r="DT203" s="8">
        <v>629</v>
      </c>
      <c r="DU203" s="8">
        <v>629</v>
      </c>
      <c r="DV203" s="8">
        <v>629</v>
      </c>
      <c r="DW203" s="8">
        <v>629</v>
      </c>
      <c r="DX203" s="8">
        <v>629</v>
      </c>
      <c r="DY203" s="8">
        <v>629</v>
      </c>
      <c r="DZ203" s="8">
        <v>629</v>
      </c>
      <c r="EA203" s="8">
        <v>629</v>
      </c>
      <c r="EB203" s="8">
        <v>629</v>
      </c>
      <c r="EC203" s="8">
        <v>629</v>
      </c>
      <c r="ED203" s="8">
        <v>629</v>
      </c>
      <c r="EE203" s="8">
        <v>629</v>
      </c>
      <c r="EF203" s="8">
        <v>629</v>
      </c>
      <c r="EG203" s="8">
        <v>629</v>
      </c>
      <c r="EH203" s="8">
        <v>629</v>
      </c>
      <c r="EI203" s="8">
        <v>629</v>
      </c>
      <c r="EJ203" s="8">
        <v>629</v>
      </c>
      <c r="EK203" s="8">
        <v>629</v>
      </c>
      <c r="EL203" s="8">
        <v>629</v>
      </c>
      <c r="EM203" s="8">
        <v>629</v>
      </c>
      <c r="EN203" s="8">
        <v>629</v>
      </c>
      <c r="EO203" s="8">
        <v>629</v>
      </c>
      <c r="EP203" s="8">
        <v>629</v>
      </c>
      <c r="EQ203" s="8">
        <v>629</v>
      </c>
      <c r="ER203" s="8">
        <v>629</v>
      </c>
      <c r="ES203" s="8">
        <v>629</v>
      </c>
      <c r="ET203" s="8">
        <v>629</v>
      </c>
      <c r="EU203" s="8">
        <v>629</v>
      </c>
      <c r="EV203" s="8">
        <v>629</v>
      </c>
      <c r="EW203" s="8" t="s">
        <v>54</v>
      </c>
      <c r="EX203" s="8" t="s">
        <v>55</v>
      </c>
      <c r="EY203" s="8">
        <v>27.356000000000002</v>
      </c>
      <c r="EZ203" s="8">
        <v>8.31</v>
      </c>
      <c r="FC203" s="8" t="s">
        <v>5513</v>
      </c>
      <c r="FD203" s="8">
        <v>250</v>
      </c>
      <c r="FE203" s="8" t="s">
        <v>5513</v>
      </c>
      <c r="FF203" s="8">
        <v>753</v>
      </c>
      <c r="FG203" s="8" t="s">
        <v>5513</v>
      </c>
      <c r="FH203" s="8" t="s">
        <v>5510</v>
      </c>
      <c r="FI203" s="8" t="s">
        <v>5511</v>
      </c>
      <c r="FM203" s="8">
        <v>0.49</v>
      </c>
      <c r="FN203" s="8" t="s">
        <v>5514</v>
      </c>
      <c r="FO203" s="8">
        <v>28</v>
      </c>
      <c r="FP203" s="8">
        <v>0</v>
      </c>
      <c r="FQ203" s="8" t="s">
        <v>5513</v>
      </c>
      <c r="FR203" s="8" t="s">
        <v>58</v>
      </c>
      <c r="FS203" s="8" t="s">
        <v>2736</v>
      </c>
      <c r="FT203" s="9">
        <v>3.0000000000000002E-60</v>
      </c>
      <c r="FU203" s="8" t="s">
        <v>5515</v>
      </c>
      <c r="FV203" s="8">
        <v>234</v>
      </c>
      <c r="FW203" s="8">
        <v>193</v>
      </c>
      <c r="FX203" s="8">
        <v>374</v>
      </c>
      <c r="FY203" s="8">
        <v>52</v>
      </c>
      <c r="FZ203" s="8">
        <v>64</v>
      </c>
      <c r="GA203" s="8">
        <v>52</v>
      </c>
      <c r="GB203" s="8">
        <v>91</v>
      </c>
      <c r="GC203" s="8">
        <v>5</v>
      </c>
      <c r="GD203" s="8">
        <v>71</v>
      </c>
      <c r="GE203" s="8">
        <v>45</v>
      </c>
      <c r="GF203" s="8">
        <v>1</v>
      </c>
      <c r="GG203" s="8" t="s">
        <v>220</v>
      </c>
      <c r="GH203" s="8" t="s">
        <v>5513</v>
      </c>
      <c r="GI203" s="8" t="s">
        <v>5516</v>
      </c>
      <c r="GJ203" s="8" t="s">
        <v>5513</v>
      </c>
      <c r="GK203" s="8" t="s">
        <v>5001</v>
      </c>
      <c r="GL203" s="8">
        <v>4.0000000000000001E-3</v>
      </c>
      <c r="GM203" s="8" t="s">
        <v>143</v>
      </c>
      <c r="GN203" s="8" t="s">
        <v>5002</v>
      </c>
      <c r="GO203" s="8" t="s">
        <v>5516</v>
      </c>
      <c r="GP203" s="8" t="s">
        <v>5516</v>
      </c>
      <c r="GQ203" s="8" t="s">
        <v>55</v>
      </c>
      <c r="GR203" s="8" t="s">
        <v>76</v>
      </c>
      <c r="GS203" s="8">
        <v>250</v>
      </c>
      <c r="GT203" s="8">
        <v>0</v>
      </c>
      <c r="GU203" s="8" t="s">
        <v>55</v>
      </c>
      <c r="GV203" s="8" t="s">
        <v>55</v>
      </c>
      <c r="GW203" s="8" t="s">
        <v>55</v>
      </c>
      <c r="GX203" s="8" t="s">
        <v>55</v>
      </c>
      <c r="GY203" s="8" t="s">
        <v>55</v>
      </c>
      <c r="GZ203" s="8">
        <v>1</v>
      </c>
      <c r="HA203" s="8">
        <v>11.2</v>
      </c>
      <c r="HB203" s="8">
        <v>8</v>
      </c>
      <c r="HC203" s="8">
        <v>12.4</v>
      </c>
      <c r="HD203" s="8" t="s">
        <v>61</v>
      </c>
      <c r="HE203" s="8" t="s">
        <v>5513</v>
      </c>
      <c r="HF203" s="8" t="s">
        <v>5517</v>
      </c>
      <c r="HG203" s="9">
        <v>1E-13</v>
      </c>
      <c r="HH203" s="8" t="s">
        <v>5518</v>
      </c>
      <c r="HI203" s="8">
        <v>77</v>
      </c>
      <c r="HJ203" s="8">
        <v>131</v>
      </c>
      <c r="HK203" s="8">
        <v>1590</v>
      </c>
      <c r="HL203" s="8">
        <v>35</v>
      </c>
      <c r="HM203" s="8">
        <v>43</v>
      </c>
      <c r="HN203" s="8">
        <v>8</v>
      </c>
      <c r="HO203" s="8">
        <v>84</v>
      </c>
      <c r="HP203" s="8">
        <v>15</v>
      </c>
      <c r="HQ203" s="8">
        <v>1393</v>
      </c>
      <c r="HR203" s="8">
        <v>108</v>
      </c>
      <c r="HS203" s="8">
        <v>1</v>
      </c>
      <c r="HT203" s="8" t="s">
        <v>79</v>
      </c>
    </row>
    <row r="204" spans="1:228" x14ac:dyDescent="0.2">
      <c r="A204" s="6" t="s">
        <v>5735</v>
      </c>
      <c r="B204" s="6" t="s">
        <v>5736</v>
      </c>
      <c r="D204" s="8" t="s">
        <v>5232</v>
      </c>
      <c r="E204" s="8">
        <v>17.48</v>
      </c>
      <c r="F204" s="8">
        <v>16.350000000000001</v>
      </c>
      <c r="G204" s="8">
        <f t="shared" si="31"/>
        <v>16.914999999999999</v>
      </c>
      <c r="H204" s="8">
        <f t="shared" si="32"/>
        <v>4.0802312720192635</v>
      </c>
      <c r="I204" s="8">
        <v>73.39</v>
      </c>
      <c r="J204" s="8">
        <v>84.66</v>
      </c>
      <c r="K204" s="8">
        <v>54.83</v>
      </c>
      <c r="L204" s="8">
        <v>70.959999999999994</v>
      </c>
      <c r="M204" s="8">
        <v>6.1489341050000004</v>
      </c>
      <c r="N204" s="8">
        <v>117.27</v>
      </c>
      <c r="O204" s="8">
        <v>118.34</v>
      </c>
      <c r="P204" s="8">
        <v>112.35</v>
      </c>
      <c r="Q204" s="8">
        <v>115.9866667</v>
      </c>
      <c r="R204" s="8">
        <v>6.8578151590000003</v>
      </c>
      <c r="S204" s="8">
        <v>98.55</v>
      </c>
      <c r="T204" s="8">
        <v>118.84</v>
      </c>
      <c r="U204" s="8">
        <v>102.09</v>
      </c>
      <c r="V204" s="8">
        <v>106.4933333</v>
      </c>
      <c r="W204" s="8">
        <v>6.734619307</v>
      </c>
      <c r="X204" s="8">
        <v>95.46</v>
      </c>
      <c r="Y204" s="8">
        <v>114.88</v>
      </c>
      <c r="Z204" s="8">
        <v>105.05</v>
      </c>
      <c r="AA204" s="8">
        <v>105.13</v>
      </c>
      <c r="AB204" s="8">
        <v>6.7160306070000004</v>
      </c>
      <c r="AC204" s="8">
        <v>115.06</v>
      </c>
      <c r="AD204" s="8">
        <v>101.18</v>
      </c>
      <c r="AE204" s="8">
        <v>108.12</v>
      </c>
      <c r="AF204" s="8">
        <v>6.7564896067599705</v>
      </c>
      <c r="AG204" s="8">
        <v>128.96</v>
      </c>
      <c r="AH204" s="8">
        <v>134.87</v>
      </c>
      <c r="AI204" s="8">
        <v>103.81</v>
      </c>
      <c r="AJ204" s="8">
        <v>122.5466667</v>
      </c>
      <c r="AK204" s="8">
        <v>6.9371874330000001</v>
      </c>
      <c r="AL204" s="8">
        <v>12.57</v>
      </c>
      <c r="AM204" s="8">
        <v>18.45</v>
      </c>
      <c r="AN204" s="8">
        <v>12.45</v>
      </c>
      <c r="AO204" s="8">
        <v>14.49</v>
      </c>
      <c r="AP204" s="8">
        <v>3.8569856900000001</v>
      </c>
      <c r="AQ204" s="8">
        <v>59.56</v>
      </c>
      <c r="AR204" s="8">
        <v>64.17</v>
      </c>
      <c r="AS204" s="8">
        <v>43.56</v>
      </c>
      <c r="AT204" s="8">
        <v>55.763333330000002</v>
      </c>
      <c r="AU204" s="8">
        <v>5.8012448980000002</v>
      </c>
      <c r="AV204" s="8">
        <v>133.76</v>
      </c>
      <c r="AW204" s="8">
        <v>102.77</v>
      </c>
      <c r="AX204" s="8">
        <v>126.21</v>
      </c>
      <c r="AY204" s="8">
        <v>120.91333330000001</v>
      </c>
      <c r="AZ204" s="8">
        <v>6.9178295309999998</v>
      </c>
      <c r="BA204" s="8">
        <v>83.85</v>
      </c>
      <c r="BB204" s="8">
        <v>87.42</v>
      </c>
      <c r="BC204" s="8">
        <v>88.71</v>
      </c>
      <c r="BD204" s="8">
        <v>86.66</v>
      </c>
      <c r="BE204" s="8">
        <v>6.4372943310000004</v>
      </c>
      <c r="BF204" s="8">
        <v>94.88</v>
      </c>
      <c r="BG204" s="8">
        <v>105.43</v>
      </c>
      <c r="BH204" s="8">
        <v>104.73</v>
      </c>
      <c r="BI204" s="8">
        <v>101.68</v>
      </c>
      <c r="BJ204" s="8">
        <v>6.6678921249999998</v>
      </c>
      <c r="BK204" s="8">
        <v>112.35</v>
      </c>
      <c r="BL204" s="8">
        <v>125.49</v>
      </c>
      <c r="BM204" s="8">
        <v>118.52</v>
      </c>
      <c r="BN204" s="8">
        <v>118.7866667</v>
      </c>
      <c r="BO204" s="8">
        <v>6.8922290989999997</v>
      </c>
      <c r="BP204" s="8">
        <v>121.7</v>
      </c>
      <c r="BQ204" s="8">
        <v>114.84</v>
      </c>
      <c r="BR204" s="8">
        <v>125.88</v>
      </c>
      <c r="BS204" s="8">
        <v>120.80666669999999</v>
      </c>
      <c r="BT204" s="8">
        <v>6.9165562620000003</v>
      </c>
      <c r="BU204" s="8">
        <v>495</v>
      </c>
      <c r="BV204" s="8">
        <v>545.01</v>
      </c>
      <c r="BW204" s="8">
        <v>2889</v>
      </c>
      <c r="BX204" s="8">
        <v>2124.94</v>
      </c>
      <c r="BY204" s="8">
        <v>1083.98</v>
      </c>
      <c r="BZ204" s="8">
        <v>5482.41</v>
      </c>
      <c r="CA204" s="8">
        <v>3120.03</v>
      </c>
      <c r="CB204" s="8">
        <v>3954.17</v>
      </c>
      <c r="CC204" s="8">
        <v>343.01</v>
      </c>
      <c r="CD204" s="8">
        <v>531.99</v>
      </c>
      <c r="CE204" s="8">
        <v>980.26</v>
      </c>
      <c r="CF204" s="8">
        <v>1502.09</v>
      </c>
      <c r="CG204" s="8">
        <v>2908.02</v>
      </c>
      <c r="CH204" s="8">
        <v>501.96</v>
      </c>
      <c r="CI204" s="8">
        <v>3901.06</v>
      </c>
      <c r="CJ204" s="8">
        <v>2701.04</v>
      </c>
      <c r="CK204" s="8">
        <v>2685.02</v>
      </c>
      <c r="CL204" s="8">
        <v>3838.26</v>
      </c>
      <c r="CM204" s="8">
        <v>1872.93</v>
      </c>
      <c r="CN204" s="8">
        <v>4629.6400000000003</v>
      </c>
      <c r="CO204" s="8">
        <v>2066.2199999999998</v>
      </c>
      <c r="CP204" s="8">
        <v>6226.49</v>
      </c>
      <c r="CQ204" s="8">
        <v>3759.08</v>
      </c>
      <c r="CR204" s="8">
        <v>1294.1300000000001</v>
      </c>
      <c r="CS204" s="8">
        <v>4248.8900000000003</v>
      </c>
      <c r="CT204" s="8">
        <v>2165.0100000000002</v>
      </c>
      <c r="CU204" s="8">
        <v>2980.01</v>
      </c>
      <c r="CV204" s="8">
        <v>1813.33</v>
      </c>
      <c r="CW204" s="8">
        <v>3238.35</v>
      </c>
      <c r="CX204" s="8">
        <v>4436.93</v>
      </c>
      <c r="CY204" s="8">
        <v>2261.25</v>
      </c>
      <c r="CZ204" s="8">
        <v>2890.19</v>
      </c>
      <c r="DA204" s="8">
        <v>4491.09</v>
      </c>
      <c r="DB204" s="8">
        <v>3380.21</v>
      </c>
      <c r="DC204" s="8">
        <v>2261.1999999999998</v>
      </c>
      <c r="DD204" s="8">
        <v>2992.99</v>
      </c>
      <c r="DE204" s="8">
        <v>1952.06</v>
      </c>
      <c r="DF204" s="8">
        <v>1258.3699999999999</v>
      </c>
      <c r="DG204" s="8">
        <v>2010.18</v>
      </c>
      <c r="DH204" s="8">
        <v>1986.21</v>
      </c>
      <c r="DI204" s="8">
        <v>4103</v>
      </c>
      <c r="DJ204" s="8">
        <v>4103</v>
      </c>
      <c r="DK204" s="8">
        <v>4103</v>
      </c>
      <c r="DL204" s="8">
        <v>4103</v>
      </c>
      <c r="DM204" s="8">
        <v>4103</v>
      </c>
      <c r="DN204" s="8">
        <v>4103</v>
      </c>
      <c r="DO204" s="8">
        <v>4103</v>
      </c>
      <c r="DP204" s="8">
        <v>4103</v>
      </c>
      <c r="DQ204" s="8">
        <v>4103</v>
      </c>
      <c r="DR204" s="8">
        <v>4103</v>
      </c>
      <c r="DS204" s="8">
        <v>4103</v>
      </c>
      <c r="DT204" s="8">
        <v>4103</v>
      </c>
      <c r="DU204" s="8">
        <v>4103</v>
      </c>
      <c r="DV204" s="8">
        <v>4103</v>
      </c>
      <c r="DW204" s="8">
        <v>4103</v>
      </c>
      <c r="DX204" s="8">
        <v>4103</v>
      </c>
      <c r="DY204" s="8">
        <v>4103</v>
      </c>
      <c r="DZ204" s="8">
        <v>4103</v>
      </c>
      <c r="EA204" s="8">
        <v>4103</v>
      </c>
      <c r="EB204" s="8">
        <v>4103</v>
      </c>
      <c r="EC204" s="8">
        <v>4103</v>
      </c>
      <c r="ED204" s="8">
        <v>4103</v>
      </c>
      <c r="EE204" s="8">
        <v>4103</v>
      </c>
      <c r="EF204" s="8">
        <v>4103</v>
      </c>
      <c r="EG204" s="8">
        <v>4103</v>
      </c>
      <c r="EH204" s="8">
        <v>4103</v>
      </c>
      <c r="EI204" s="8">
        <v>4103</v>
      </c>
      <c r="EJ204" s="8">
        <v>4103</v>
      </c>
      <c r="EK204" s="8">
        <v>4103</v>
      </c>
      <c r="EL204" s="8">
        <v>4103</v>
      </c>
      <c r="EM204" s="8">
        <v>4103</v>
      </c>
      <c r="EN204" s="8">
        <v>4103</v>
      </c>
      <c r="EO204" s="8">
        <v>4103</v>
      </c>
      <c r="EP204" s="8">
        <v>4103</v>
      </c>
      <c r="EQ204" s="8">
        <v>4103</v>
      </c>
      <c r="ER204" s="8">
        <v>4103</v>
      </c>
      <c r="ES204" s="8">
        <v>4103</v>
      </c>
      <c r="ET204" s="8">
        <v>4103</v>
      </c>
      <c r="EU204" s="8">
        <v>4103</v>
      </c>
      <c r="EV204" s="8">
        <v>4103</v>
      </c>
      <c r="EW204" s="8" t="s">
        <v>54</v>
      </c>
      <c r="EX204" s="8" t="s">
        <v>55</v>
      </c>
      <c r="EY204" s="8">
        <v>161.25299999999999</v>
      </c>
      <c r="EZ204" s="8">
        <v>5.6</v>
      </c>
      <c r="FC204" s="8" t="s">
        <v>5232</v>
      </c>
      <c r="FD204" s="8">
        <v>1408</v>
      </c>
      <c r="FE204" s="8" t="s">
        <v>5232</v>
      </c>
      <c r="FF204" s="8">
        <v>4227</v>
      </c>
      <c r="FG204" s="8" t="s">
        <v>5232</v>
      </c>
      <c r="FH204" s="8" t="s">
        <v>5233</v>
      </c>
      <c r="FI204" s="8" t="s">
        <v>5210</v>
      </c>
      <c r="FJ204" s="8" t="s">
        <v>64</v>
      </c>
      <c r="FK204" s="9">
        <v>4.0000000000000002E-62</v>
      </c>
      <c r="FL204" s="8">
        <v>93.8</v>
      </c>
      <c r="FM204" s="8">
        <v>0.2</v>
      </c>
      <c r="FO204" s="8">
        <v>23</v>
      </c>
      <c r="FP204" s="8">
        <v>0</v>
      </c>
      <c r="FQ204" s="8" t="s">
        <v>5232</v>
      </c>
      <c r="FR204" s="8" t="s">
        <v>65</v>
      </c>
      <c r="FS204" s="8" t="s">
        <v>5234</v>
      </c>
      <c r="FT204" s="9">
        <v>9.9999999999999998E-114</v>
      </c>
      <c r="FU204" s="8" t="s">
        <v>5235</v>
      </c>
      <c r="FV204" s="8">
        <v>412</v>
      </c>
      <c r="FW204" s="8">
        <v>496</v>
      </c>
      <c r="FX204" s="8">
        <v>518</v>
      </c>
      <c r="FY204" s="8">
        <v>42</v>
      </c>
      <c r="FZ204" s="8">
        <v>62</v>
      </c>
      <c r="GA204" s="8">
        <v>96</v>
      </c>
      <c r="GB204" s="8">
        <v>284</v>
      </c>
      <c r="GC204" s="8">
        <v>19</v>
      </c>
      <c r="GD204" s="8">
        <v>6</v>
      </c>
      <c r="GE204" s="8">
        <v>910</v>
      </c>
      <c r="GF204" s="8">
        <v>1</v>
      </c>
      <c r="GG204" s="8" t="s">
        <v>59</v>
      </c>
      <c r="GH204" s="8" t="s">
        <v>5232</v>
      </c>
      <c r="GI204" s="8" t="s">
        <v>5236</v>
      </c>
      <c r="GJ204" s="8" t="s">
        <v>5237</v>
      </c>
      <c r="GK204" s="8" t="s">
        <v>1497</v>
      </c>
      <c r="GL204" s="9">
        <v>4.0000000000000002E-62</v>
      </c>
      <c r="GM204" s="8" t="s">
        <v>143</v>
      </c>
      <c r="GN204" s="8" t="s">
        <v>1498</v>
      </c>
      <c r="GO204" s="8" t="s">
        <v>5236</v>
      </c>
      <c r="GP204" s="8" t="s">
        <v>5236</v>
      </c>
      <c r="GQ204" s="8" t="s">
        <v>55</v>
      </c>
      <c r="GR204" s="8" t="s">
        <v>5238</v>
      </c>
      <c r="GS204" s="8">
        <v>1408</v>
      </c>
      <c r="GT204" s="8">
        <v>4</v>
      </c>
      <c r="GU204" s="8">
        <v>6.3</v>
      </c>
      <c r="GV204" s="8">
        <v>90.3</v>
      </c>
      <c r="GW204" s="8">
        <v>3.5</v>
      </c>
      <c r="GX204" s="8" t="s">
        <v>55</v>
      </c>
      <c r="GY204" s="8" t="s">
        <v>55</v>
      </c>
      <c r="GZ204" s="8">
        <v>0</v>
      </c>
      <c r="HA204" s="8">
        <v>11.6</v>
      </c>
      <c r="HB204" s="8">
        <v>6.6</v>
      </c>
      <c r="HC204" s="8">
        <v>6.6</v>
      </c>
      <c r="HD204" s="8" t="s">
        <v>61</v>
      </c>
      <c r="HE204" s="8" t="s">
        <v>5232</v>
      </c>
      <c r="HF204" s="8" t="s">
        <v>5230</v>
      </c>
      <c r="HG204" s="9">
        <v>5.9999999999999998E-38</v>
      </c>
      <c r="HH204" s="8" t="s">
        <v>5239</v>
      </c>
      <c r="HI204" s="8">
        <v>160</v>
      </c>
      <c r="HJ204" s="8">
        <v>443</v>
      </c>
      <c r="HK204" s="8">
        <v>552</v>
      </c>
      <c r="HL204" s="8">
        <v>27</v>
      </c>
      <c r="HM204" s="8">
        <v>45</v>
      </c>
      <c r="HN204" s="8">
        <v>80</v>
      </c>
      <c r="HO204" s="8">
        <v>323</v>
      </c>
      <c r="HP204" s="8">
        <v>38</v>
      </c>
      <c r="HQ204" s="8">
        <v>42</v>
      </c>
      <c r="HR204" s="8">
        <v>970</v>
      </c>
      <c r="HS204" s="8">
        <v>1</v>
      </c>
      <c r="HT204" s="8" t="s">
        <v>79</v>
      </c>
    </row>
    <row r="205" spans="1:228" x14ac:dyDescent="0.2">
      <c r="A205" s="6" t="s">
        <v>5735</v>
      </c>
      <c r="B205" s="6" t="s">
        <v>5736</v>
      </c>
      <c r="D205" s="8" t="s">
        <v>5248</v>
      </c>
      <c r="E205" s="8">
        <v>0.5</v>
      </c>
      <c r="F205" s="8">
        <v>0.32</v>
      </c>
      <c r="G205" s="8">
        <f t="shared" si="31"/>
        <v>0.41000000000000003</v>
      </c>
      <c r="H205" s="8">
        <f t="shared" si="32"/>
        <v>-1.286304185156641</v>
      </c>
      <c r="I205" s="8">
        <v>1.56</v>
      </c>
      <c r="J205" s="8">
        <v>1.54</v>
      </c>
      <c r="K205" s="8">
        <v>0.27</v>
      </c>
      <c r="L205" s="8">
        <v>1.1233333329999999</v>
      </c>
      <c r="M205" s="8">
        <v>0.16778609</v>
      </c>
      <c r="N205" s="8">
        <v>2.0699999999999998</v>
      </c>
      <c r="O205" s="8">
        <v>1.47</v>
      </c>
      <c r="P205" s="8">
        <v>1.75</v>
      </c>
      <c r="Q205" s="8">
        <v>1.7633333330000001</v>
      </c>
      <c r="R205" s="8">
        <v>0.81830522100000003</v>
      </c>
      <c r="S205" s="8">
        <v>1.77</v>
      </c>
      <c r="T205" s="8">
        <v>0.42</v>
      </c>
      <c r="U205" s="8">
        <v>1.75</v>
      </c>
      <c r="V205" s="8">
        <v>1.3133333330000001</v>
      </c>
      <c r="W205" s="8">
        <v>0.39323312900000001</v>
      </c>
      <c r="X205" s="8">
        <v>2.85</v>
      </c>
      <c r="Y205" s="8">
        <v>1.57</v>
      </c>
      <c r="Z205" s="8">
        <v>1.37</v>
      </c>
      <c r="AA205" s="8">
        <v>1.93</v>
      </c>
      <c r="AB205" s="8">
        <v>0.94860084700000002</v>
      </c>
      <c r="AC205" s="8">
        <v>2.4300000000000002</v>
      </c>
      <c r="AD205" s="8">
        <v>2.19</v>
      </c>
      <c r="AE205" s="8">
        <v>2.31</v>
      </c>
      <c r="AF205" s="8">
        <v>1.207892851641333</v>
      </c>
      <c r="AG205" s="8">
        <v>0.93</v>
      </c>
      <c r="AH205" s="8">
        <v>1.03</v>
      </c>
      <c r="AI205" s="8">
        <v>2.02</v>
      </c>
      <c r="AJ205" s="8">
        <v>1.326666667</v>
      </c>
      <c r="AK205" s="8">
        <v>0.40780592999999998</v>
      </c>
      <c r="AL205" s="8">
        <v>1.22</v>
      </c>
      <c r="AM205" s="8">
        <v>0.18</v>
      </c>
      <c r="AN205" s="8">
        <v>7.0000000000000007E-2</v>
      </c>
      <c r="AO205" s="8">
        <v>0.49</v>
      </c>
      <c r="AP205" s="8">
        <v>-1.0291463460000001</v>
      </c>
      <c r="AQ205" s="8">
        <v>0.42</v>
      </c>
      <c r="AR205" s="8">
        <v>0.19</v>
      </c>
      <c r="AS205" s="8">
        <v>0</v>
      </c>
      <c r="AT205" s="8">
        <v>0.203333333</v>
      </c>
      <c r="AU205" s="8">
        <v>-2.2980813549999999</v>
      </c>
      <c r="AV205" s="8">
        <v>1.39</v>
      </c>
      <c r="AW205" s="8">
        <v>1.2</v>
      </c>
      <c r="AX205" s="8">
        <v>0.57999999999999996</v>
      </c>
      <c r="AY205" s="8">
        <v>1.056666667</v>
      </c>
      <c r="AZ205" s="8">
        <v>7.9520339999999995E-2</v>
      </c>
      <c r="BA205" s="8">
        <v>0.72</v>
      </c>
      <c r="BB205" s="8">
        <v>1.49</v>
      </c>
      <c r="BC205" s="8">
        <v>0.64</v>
      </c>
      <c r="BD205" s="8">
        <v>0.95</v>
      </c>
      <c r="BE205" s="8">
        <v>-7.4000580999999996E-2</v>
      </c>
      <c r="BF205" s="8">
        <v>1.46</v>
      </c>
      <c r="BG205" s="8">
        <v>2.31</v>
      </c>
      <c r="BH205" s="8">
        <v>0.56000000000000005</v>
      </c>
      <c r="BI205" s="8">
        <v>1.443333333</v>
      </c>
      <c r="BJ205" s="8">
        <v>0.52940452400000004</v>
      </c>
      <c r="BK205" s="8">
        <v>1.52</v>
      </c>
      <c r="BL205" s="8">
        <v>1.36</v>
      </c>
      <c r="BM205" s="8">
        <v>1.47</v>
      </c>
      <c r="BN205" s="8">
        <v>1.45</v>
      </c>
      <c r="BO205" s="8">
        <v>0.53605290000000005</v>
      </c>
      <c r="BP205" s="8">
        <v>1.38</v>
      </c>
      <c r="BQ205" s="8">
        <v>1.08</v>
      </c>
      <c r="BR205" s="8">
        <v>1.1000000000000001</v>
      </c>
      <c r="BS205" s="8">
        <v>1.1866666669999999</v>
      </c>
      <c r="BT205" s="8">
        <v>0.24691474099999999</v>
      </c>
      <c r="BU205" s="8">
        <v>8</v>
      </c>
      <c r="BV205" s="8">
        <v>6</v>
      </c>
      <c r="BW205" s="8">
        <v>35</v>
      </c>
      <c r="BX205" s="8">
        <v>22</v>
      </c>
      <c r="BY205" s="8">
        <v>3</v>
      </c>
      <c r="BZ205" s="8">
        <v>55</v>
      </c>
      <c r="CA205" s="8">
        <v>22</v>
      </c>
      <c r="CB205" s="8">
        <v>35</v>
      </c>
      <c r="CC205" s="8">
        <v>19</v>
      </c>
      <c r="CD205" s="8">
        <v>3</v>
      </c>
      <c r="CE205" s="8">
        <v>3</v>
      </c>
      <c r="CF205" s="8">
        <v>6</v>
      </c>
      <c r="CG205" s="8">
        <v>5</v>
      </c>
      <c r="CH205" s="8">
        <v>0</v>
      </c>
      <c r="CI205" s="8">
        <v>23</v>
      </c>
      <c r="CJ205" s="8">
        <v>18</v>
      </c>
      <c r="CK205" s="8">
        <v>7</v>
      </c>
      <c r="CL205" s="8">
        <v>46</v>
      </c>
      <c r="CM205" s="8">
        <v>23</v>
      </c>
      <c r="CN205" s="8">
        <v>19</v>
      </c>
      <c r="CO205" s="8">
        <v>9</v>
      </c>
      <c r="CP205" s="8">
        <v>69</v>
      </c>
      <c r="CQ205" s="8">
        <v>29</v>
      </c>
      <c r="CR205" s="8">
        <v>8</v>
      </c>
      <c r="CS205" s="8">
        <v>30</v>
      </c>
      <c r="CT205" s="8">
        <v>14</v>
      </c>
      <c r="CU205" s="8">
        <v>16</v>
      </c>
      <c r="CV205" s="8">
        <v>9</v>
      </c>
      <c r="CW205" s="8">
        <v>33</v>
      </c>
      <c r="CX205" s="8">
        <v>9</v>
      </c>
      <c r="CY205" s="8">
        <v>22</v>
      </c>
      <c r="CZ205" s="8">
        <v>49</v>
      </c>
      <c r="DA205" s="8">
        <v>35</v>
      </c>
      <c r="DB205" s="8">
        <v>25</v>
      </c>
      <c r="DC205" s="8">
        <v>11</v>
      </c>
      <c r="DD205" s="8">
        <v>29</v>
      </c>
      <c r="DE205" s="8">
        <v>8</v>
      </c>
      <c r="DF205" s="8">
        <v>11</v>
      </c>
      <c r="DG205" s="8">
        <v>25</v>
      </c>
      <c r="DH205" s="8">
        <v>6</v>
      </c>
      <c r="DI205" s="8">
        <v>2333</v>
      </c>
      <c r="DJ205" s="8">
        <v>2333</v>
      </c>
      <c r="DK205" s="8">
        <v>2333</v>
      </c>
      <c r="DL205" s="8">
        <v>2333</v>
      </c>
      <c r="DM205" s="8">
        <v>2333</v>
      </c>
      <c r="DN205" s="8">
        <v>2333</v>
      </c>
      <c r="DO205" s="8">
        <v>2333</v>
      </c>
      <c r="DP205" s="8">
        <v>2333</v>
      </c>
      <c r="DQ205" s="8">
        <v>2333</v>
      </c>
      <c r="DR205" s="8">
        <v>2333</v>
      </c>
      <c r="DS205" s="8">
        <v>2333</v>
      </c>
      <c r="DT205" s="8">
        <v>2333</v>
      </c>
      <c r="DU205" s="8">
        <v>2333</v>
      </c>
      <c r="DV205" s="8">
        <v>2333</v>
      </c>
      <c r="DW205" s="8">
        <v>2333</v>
      </c>
      <c r="DX205" s="8">
        <v>2333</v>
      </c>
      <c r="DY205" s="8">
        <v>2333</v>
      </c>
      <c r="DZ205" s="8">
        <v>2333</v>
      </c>
      <c r="EA205" s="8">
        <v>2333</v>
      </c>
      <c r="EB205" s="8">
        <v>2333</v>
      </c>
      <c r="EC205" s="8">
        <v>2333</v>
      </c>
      <c r="ED205" s="8">
        <v>2333</v>
      </c>
      <c r="EE205" s="8">
        <v>2333</v>
      </c>
      <c r="EF205" s="8">
        <v>2333</v>
      </c>
      <c r="EG205" s="8">
        <v>2333</v>
      </c>
      <c r="EH205" s="8">
        <v>2333</v>
      </c>
      <c r="EI205" s="8">
        <v>2333</v>
      </c>
      <c r="EJ205" s="8">
        <v>2333</v>
      </c>
      <c r="EK205" s="8">
        <v>2333</v>
      </c>
      <c r="EL205" s="8">
        <v>2333</v>
      </c>
      <c r="EM205" s="8">
        <v>2333</v>
      </c>
      <c r="EN205" s="8">
        <v>2333</v>
      </c>
      <c r="EO205" s="8">
        <v>2333</v>
      </c>
      <c r="EP205" s="8">
        <v>2333</v>
      </c>
      <c r="EQ205" s="8">
        <v>2333</v>
      </c>
      <c r="ER205" s="8">
        <v>2333</v>
      </c>
      <c r="ES205" s="8">
        <v>2333</v>
      </c>
      <c r="ET205" s="8">
        <v>2333</v>
      </c>
      <c r="EU205" s="8">
        <v>2333</v>
      </c>
      <c r="EV205" s="8">
        <v>2333</v>
      </c>
      <c r="EW205" s="8" t="s">
        <v>110</v>
      </c>
      <c r="EX205" s="8" t="s">
        <v>303</v>
      </c>
      <c r="EY205" s="8">
        <v>90.45</v>
      </c>
      <c r="EZ205" s="8">
        <v>8.35</v>
      </c>
      <c r="FA205" s="8">
        <v>87.289000000000001</v>
      </c>
      <c r="FB205" s="8">
        <v>7.94</v>
      </c>
      <c r="FC205" s="8" t="s">
        <v>5248</v>
      </c>
      <c r="FD205" s="8">
        <v>818</v>
      </c>
      <c r="FE205" s="8" t="s">
        <v>5248</v>
      </c>
      <c r="FF205" s="8">
        <v>2457</v>
      </c>
      <c r="FG205" s="8" t="s">
        <v>5248</v>
      </c>
      <c r="FH205" s="8" t="s">
        <v>5247</v>
      </c>
      <c r="FI205" s="8" t="s">
        <v>5210</v>
      </c>
      <c r="FJ205" s="8" t="s">
        <v>64</v>
      </c>
      <c r="FK205" s="8">
        <v>0</v>
      </c>
      <c r="FL205" s="8">
        <v>81</v>
      </c>
      <c r="FM205" s="8">
        <v>0.22</v>
      </c>
      <c r="FN205" s="8" t="s">
        <v>5249</v>
      </c>
      <c r="FO205" s="8">
        <v>7</v>
      </c>
      <c r="FP205" s="8">
        <v>2.0782396090000002</v>
      </c>
      <c r="FQ205" s="8" t="s">
        <v>5248</v>
      </c>
      <c r="FR205" s="8" t="s">
        <v>65</v>
      </c>
      <c r="FS205" s="8" t="s">
        <v>5222</v>
      </c>
      <c r="FT205" s="8">
        <v>0</v>
      </c>
      <c r="FU205" s="8" t="s">
        <v>5250</v>
      </c>
      <c r="FV205" s="8">
        <v>850</v>
      </c>
      <c r="FW205" s="8">
        <v>429</v>
      </c>
      <c r="FX205" s="8">
        <v>524</v>
      </c>
      <c r="FY205" s="8">
        <v>96</v>
      </c>
      <c r="FZ205" s="8">
        <v>98</v>
      </c>
      <c r="GA205" s="8">
        <v>82</v>
      </c>
      <c r="GB205" s="8">
        <v>13</v>
      </c>
      <c r="GC205" s="8">
        <v>0</v>
      </c>
      <c r="GD205" s="8">
        <v>96</v>
      </c>
      <c r="GE205" s="8">
        <v>390</v>
      </c>
      <c r="GF205" s="8">
        <v>1</v>
      </c>
      <c r="GG205" s="8" t="s">
        <v>72</v>
      </c>
      <c r="GH205" s="8" t="s">
        <v>5248</v>
      </c>
      <c r="GI205" s="8" t="s">
        <v>5251</v>
      </c>
      <c r="GJ205" s="8" t="s">
        <v>5252</v>
      </c>
      <c r="GK205" s="8" t="s">
        <v>1497</v>
      </c>
      <c r="GL205" s="9">
        <v>1.0000000000000001E-101</v>
      </c>
      <c r="GM205" s="8" t="s">
        <v>143</v>
      </c>
      <c r="GN205" s="8" t="s">
        <v>1498</v>
      </c>
      <c r="GO205" s="8" t="s">
        <v>5251</v>
      </c>
      <c r="GP205" s="8" t="s">
        <v>5251</v>
      </c>
      <c r="GQ205" s="8" t="s">
        <v>55</v>
      </c>
      <c r="GR205" s="8" t="s">
        <v>5253</v>
      </c>
      <c r="GS205" s="8">
        <v>818</v>
      </c>
      <c r="GT205" s="8">
        <v>2</v>
      </c>
      <c r="GU205" s="8">
        <v>5.4</v>
      </c>
      <c r="GV205" s="8">
        <v>85.8</v>
      </c>
      <c r="GW205" s="8">
        <v>8.8000000000000007</v>
      </c>
      <c r="GX205" s="8" t="s">
        <v>55</v>
      </c>
      <c r="GY205" s="8">
        <v>59</v>
      </c>
      <c r="GZ205" s="8">
        <v>1</v>
      </c>
      <c r="HA205" s="8">
        <v>12.2</v>
      </c>
      <c r="HB205" s="8">
        <v>6</v>
      </c>
      <c r="HC205" s="8">
        <v>6.5</v>
      </c>
      <c r="HD205" s="8" t="s">
        <v>61</v>
      </c>
      <c r="HE205" s="8" t="s">
        <v>5248</v>
      </c>
      <c r="HF205" s="8" t="s">
        <v>5230</v>
      </c>
      <c r="HG205" s="9">
        <v>6.9999999999999999E-43</v>
      </c>
      <c r="HH205" s="8" t="s">
        <v>5246</v>
      </c>
      <c r="HI205" s="8">
        <v>176</v>
      </c>
      <c r="HJ205" s="8">
        <v>371</v>
      </c>
      <c r="HK205" s="8">
        <v>509</v>
      </c>
      <c r="HL205" s="8">
        <v>26</v>
      </c>
      <c r="HM205" s="8">
        <v>48</v>
      </c>
      <c r="HN205" s="8">
        <v>73</v>
      </c>
      <c r="HO205" s="8">
        <v>271</v>
      </c>
      <c r="HP205" s="8">
        <v>6</v>
      </c>
      <c r="HQ205" s="8">
        <v>96</v>
      </c>
      <c r="HR205" s="8">
        <v>390</v>
      </c>
      <c r="HS205" s="8">
        <v>1</v>
      </c>
      <c r="HT205" s="8" t="s">
        <v>88</v>
      </c>
    </row>
    <row r="206" spans="1:228" x14ac:dyDescent="0.2">
      <c r="A206" s="6" t="s">
        <v>5735</v>
      </c>
      <c r="B206" s="6" t="s">
        <v>5736</v>
      </c>
      <c r="D206" s="8" t="s">
        <v>5223</v>
      </c>
      <c r="E206" s="8">
        <v>18.059999999999999</v>
      </c>
      <c r="F206" s="8">
        <v>12.54</v>
      </c>
      <c r="G206" s="8">
        <f t="shared" si="31"/>
        <v>15.299999999999999</v>
      </c>
      <c r="H206" s="8">
        <f t="shared" si="32"/>
        <v>3.9354597478052895</v>
      </c>
      <c r="I206" s="8">
        <v>10.52</v>
      </c>
      <c r="J206" s="8">
        <v>10.95</v>
      </c>
      <c r="K206" s="8">
        <v>13.13</v>
      </c>
      <c r="L206" s="8">
        <v>11.53333333</v>
      </c>
      <c r="M206" s="8">
        <v>3.527737632</v>
      </c>
      <c r="N206" s="8">
        <v>46.86</v>
      </c>
      <c r="O206" s="8">
        <v>47.41</v>
      </c>
      <c r="P206" s="8">
        <v>41.54</v>
      </c>
      <c r="Q206" s="8">
        <v>45.27</v>
      </c>
      <c r="R206" s="8">
        <v>5.5004834010000003</v>
      </c>
      <c r="S206" s="8">
        <v>40.42</v>
      </c>
      <c r="T206" s="8">
        <v>49.22</v>
      </c>
      <c r="U206" s="8">
        <v>44.89</v>
      </c>
      <c r="V206" s="8">
        <v>44.84333333</v>
      </c>
      <c r="W206" s="8">
        <v>5.4868216170000004</v>
      </c>
      <c r="X206" s="8">
        <v>44.69</v>
      </c>
      <c r="Y206" s="8">
        <v>29.14</v>
      </c>
      <c r="Z206" s="8">
        <v>46.26</v>
      </c>
      <c r="AA206" s="8">
        <v>40.03</v>
      </c>
      <c r="AB206" s="8">
        <v>5.3230097110000001</v>
      </c>
      <c r="AC206" s="8">
        <v>48.51</v>
      </c>
      <c r="AD206" s="8">
        <v>57.32</v>
      </c>
      <c r="AE206" s="8">
        <v>52.914999999999999</v>
      </c>
      <c r="AF206" s="8">
        <v>5.7256048410088924</v>
      </c>
      <c r="AG206" s="8">
        <v>47.36</v>
      </c>
      <c r="AH206" s="8">
        <v>46.21</v>
      </c>
      <c r="AI206" s="8">
        <v>54.31</v>
      </c>
      <c r="AJ206" s="8">
        <v>49.293333330000003</v>
      </c>
      <c r="AK206" s="8">
        <v>5.623320638</v>
      </c>
      <c r="AL206" s="8">
        <v>13.99</v>
      </c>
      <c r="AM206" s="8">
        <v>17.34</v>
      </c>
      <c r="AN206" s="8">
        <v>12.09</v>
      </c>
      <c r="AO206" s="8">
        <v>14.473333330000001</v>
      </c>
      <c r="AP206" s="8">
        <v>3.8553253199999999</v>
      </c>
      <c r="AQ206" s="8">
        <v>12.71</v>
      </c>
      <c r="AR206" s="8">
        <v>12.89</v>
      </c>
      <c r="AS206" s="8">
        <v>13.41</v>
      </c>
      <c r="AT206" s="8">
        <v>13.00333333</v>
      </c>
      <c r="AU206" s="8">
        <v>3.7008095920000001</v>
      </c>
      <c r="AV206" s="8">
        <v>49.4</v>
      </c>
      <c r="AW206" s="8">
        <v>31.29</v>
      </c>
      <c r="AX206" s="8">
        <v>49.79</v>
      </c>
      <c r="AY206" s="8">
        <v>43.493333329999999</v>
      </c>
      <c r="AZ206" s="8">
        <v>5.4427223759999999</v>
      </c>
      <c r="BA206" s="8">
        <v>41.89</v>
      </c>
      <c r="BB206" s="8">
        <v>34.450000000000003</v>
      </c>
      <c r="BC206" s="8">
        <v>47.53</v>
      </c>
      <c r="BD206" s="8">
        <v>41.29</v>
      </c>
      <c r="BE206" s="8">
        <v>5.3677205130000001</v>
      </c>
      <c r="BF206" s="8">
        <v>49.21</v>
      </c>
      <c r="BG206" s="8">
        <v>51.35</v>
      </c>
      <c r="BH206" s="8">
        <v>49.51</v>
      </c>
      <c r="BI206" s="8">
        <v>50.02333333</v>
      </c>
      <c r="BJ206" s="8">
        <v>5.6445292900000004</v>
      </c>
      <c r="BK206" s="8">
        <v>48.54</v>
      </c>
      <c r="BL206" s="8">
        <v>47.19</v>
      </c>
      <c r="BM206" s="8">
        <v>50.09</v>
      </c>
      <c r="BN206" s="8">
        <v>48.606666670000003</v>
      </c>
      <c r="BO206" s="8">
        <v>5.6030822960000002</v>
      </c>
      <c r="BP206" s="8">
        <v>55.78</v>
      </c>
      <c r="BQ206" s="8">
        <v>56.78</v>
      </c>
      <c r="BR206" s="8">
        <v>64.39</v>
      </c>
      <c r="BS206" s="8">
        <v>58.983333330000001</v>
      </c>
      <c r="BT206" s="8">
        <v>5.8822354509999997</v>
      </c>
      <c r="BU206" s="8">
        <v>268</v>
      </c>
      <c r="BV206" s="8">
        <v>219</v>
      </c>
      <c r="BW206" s="8">
        <v>217</v>
      </c>
      <c r="BX206" s="8">
        <v>144</v>
      </c>
      <c r="BY206" s="8">
        <v>136</v>
      </c>
      <c r="BZ206" s="8">
        <v>1148</v>
      </c>
      <c r="CA206" s="8">
        <v>655</v>
      </c>
      <c r="CB206" s="8">
        <v>766</v>
      </c>
      <c r="CC206" s="8">
        <v>200</v>
      </c>
      <c r="CD206" s="8">
        <v>262</v>
      </c>
      <c r="CE206" s="8">
        <v>499</v>
      </c>
      <c r="CF206" s="8">
        <v>168</v>
      </c>
      <c r="CG206" s="8">
        <v>306</v>
      </c>
      <c r="CH206" s="8">
        <v>81</v>
      </c>
      <c r="CI206" s="8">
        <v>755</v>
      </c>
      <c r="CJ206" s="8">
        <v>431</v>
      </c>
      <c r="CK206" s="8">
        <v>555</v>
      </c>
      <c r="CL206" s="8">
        <v>848</v>
      </c>
      <c r="CM206" s="8">
        <v>556</v>
      </c>
      <c r="CN206" s="8">
        <v>891</v>
      </c>
      <c r="CO206" s="8">
        <v>371</v>
      </c>
      <c r="CP206" s="8">
        <v>1707</v>
      </c>
      <c r="CQ206" s="8">
        <v>851</v>
      </c>
      <c r="CR206" s="8">
        <v>255</v>
      </c>
      <c r="CS206" s="8">
        <v>941</v>
      </c>
      <c r="CT206" s="8">
        <v>520</v>
      </c>
      <c r="CU206" s="8">
        <v>772</v>
      </c>
      <c r="CV206" s="8">
        <v>486</v>
      </c>
      <c r="CW206" s="8">
        <v>696</v>
      </c>
      <c r="CX206" s="8">
        <v>963</v>
      </c>
      <c r="CY206" s="8">
        <v>521</v>
      </c>
      <c r="CZ206" s="8">
        <v>709</v>
      </c>
      <c r="DA206" s="8">
        <v>597</v>
      </c>
      <c r="DB206" s="8">
        <v>780</v>
      </c>
      <c r="DC206" s="8">
        <v>592</v>
      </c>
      <c r="DD206" s="8">
        <v>618</v>
      </c>
      <c r="DE206" s="8">
        <v>548</v>
      </c>
      <c r="DF206" s="8">
        <v>342</v>
      </c>
      <c r="DG206" s="8">
        <v>513</v>
      </c>
      <c r="DH206" s="8">
        <v>492</v>
      </c>
      <c r="DI206" s="8">
        <v>2150</v>
      </c>
      <c r="DJ206" s="8">
        <v>2150</v>
      </c>
      <c r="DK206" s="8">
        <v>2150</v>
      </c>
      <c r="DL206" s="8">
        <v>2150</v>
      </c>
      <c r="DM206" s="8">
        <v>2150</v>
      </c>
      <c r="DN206" s="8">
        <v>2150</v>
      </c>
      <c r="DO206" s="8">
        <v>2150</v>
      </c>
      <c r="DP206" s="8">
        <v>2150</v>
      </c>
      <c r="DQ206" s="8">
        <v>2150</v>
      </c>
      <c r="DR206" s="8">
        <v>2150</v>
      </c>
      <c r="DS206" s="8">
        <v>2150</v>
      </c>
      <c r="DT206" s="8">
        <v>2150</v>
      </c>
      <c r="DU206" s="8">
        <v>2150</v>
      </c>
      <c r="DV206" s="8">
        <v>2150</v>
      </c>
      <c r="DW206" s="8">
        <v>2150</v>
      </c>
      <c r="DX206" s="8">
        <v>2150</v>
      </c>
      <c r="DY206" s="8">
        <v>2150</v>
      </c>
      <c r="DZ206" s="8">
        <v>2150</v>
      </c>
      <c r="EA206" s="8">
        <v>2150</v>
      </c>
      <c r="EB206" s="8">
        <v>2150</v>
      </c>
      <c r="EC206" s="8">
        <v>2150</v>
      </c>
      <c r="ED206" s="8">
        <v>2150</v>
      </c>
      <c r="EE206" s="8">
        <v>2150</v>
      </c>
      <c r="EF206" s="8">
        <v>2150</v>
      </c>
      <c r="EG206" s="8">
        <v>2150</v>
      </c>
      <c r="EH206" s="8">
        <v>2150</v>
      </c>
      <c r="EI206" s="8">
        <v>2150</v>
      </c>
      <c r="EJ206" s="8">
        <v>2150</v>
      </c>
      <c r="EK206" s="8">
        <v>2150</v>
      </c>
      <c r="EL206" s="8">
        <v>2150</v>
      </c>
      <c r="EM206" s="8">
        <v>2150</v>
      </c>
      <c r="EN206" s="8">
        <v>2150</v>
      </c>
      <c r="EO206" s="8">
        <v>2150</v>
      </c>
      <c r="EP206" s="8">
        <v>2150</v>
      </c>
      <c r="EQ206" s="8">
        <v>2150</v>
      </c>
      <c r="ER206" s="8">
        <v>2150</v>
      </c>
      <c r="ES206" s="8">
        <v>2150</v>
      </c>
      <c r="ET206" s="8">
        <v>2150</v>
      </c>
      <c r="EU206" s="8">
        <v>2150</v>
      </c>
      <c r="EV206" s="8">
        <v>2150</v>
      </c>
      <c r="EW206" s="8" t="s">
        <v>62</v>
      </c>
      <c r="EX206" s="8" t="s">
        <v>5224</v>
      </c>
      <c r="EY206" s="8">
        <v>86.528000000000006</v>
      </c>
      <c r="EZ206" s="8">
        <v>5.25</v>
      </c>
      <c r="FA206" s="8">
        <v>76.28</v>
      </c>
      <c r="FB206" s="8">
        <v>5.18</v>
      </c>
      <c r="FC206" s="8" t="s">
        <v>5223</v>
      </c>
      <c r="FD206" s="8">
        <v>757</v>
      </c>
      <c r="FE206" s="8" t="s">
        <v>5223</v>
      </c>
      <c r="FF206" s="8">
        <v>2274</v>
      </c>
      <c r="FG206" s="8" t="s">
        <v>5223</v>
      </c>
      <c r="FH206" s="8" t="s">
        <v>5221</v>
      </c>
      <c r="FI206" s="8" t="s">
        <v>5210</v>
      </c>
      <c r="FJ206" s="8" t="s">
        <v>64</v>
      </c>
      <c r="FK206" s="8">
        <v>0</v>
      </c>
      <c r="FL206" s="8">
        <v>81.8</v>
      </c>
      <c r="FM206" s="8">
        <v>0.18</v>
      </c>
      <c r="FO206" s="8">
        <v>13</v>
      </c>
      <c r="FP206" s="8">
        <v>0</v>
      </c>
      <c r="FQ206" s="8" t="s">
        <v>5223</v>
      </c>
      <c r="FR206" s="8" t="s">
        <v>65</v>
      </c>
      <c r="FS206" s="8" t="s">
        <v>5225</v>
      </c>
      <c r="FT206" s="8">
        <v>0</v>
      </c>
      <c r="FU206" s="8" t="s">
        <v>5226</v>
      </c>
      <c r="FV206" s="8">
        <v>906</v>
      </c>
      <c r="FW206" s="8">
        <v>476</v>
      </c>
      <c r="FX206" s="8">
        <v>581</v>
      </c>
      <c r="FY206" s="8">
        <v>90</v>
      </c>
      <c r="FZ206" s="8">
        <v>96</v>
      </c>
      <c r="GA206" s="8">
        <v>82</v>
      </c>
      <c r="GB206" s="8">
        <v>45</v>
      </c>
      <c r="GC206" s="8">
        <v>0</v>
      </c>
      <c r="GD206" s="8">
        <v>34</v>
      </c>
      <c r="GE206" s="8">
        <v>2</v>
      </c>
      <c r="GF206" s="8">
        <v>1</v>
      </c>
      <c r="GG206" s="8" t="s">
        <v>72</v>
      </c>
      <c r="GH206" s="8" t="s">
        <v>5223</v>
      </c>
      <c r="GI206" s="8" t="s">
        <v>5227</v>
      </c>
      <c r="GJ206" s="8" t="s">
        <v>5228</v>
      </c>
      <c r="GK206" s="8" t="s">
        <v>1497</v>
      </c>
      <c r="GL206" s="9">
        <v>1.0000000000000001E-111</v>
      </c>
      <c r="GM206" s="8" t="s">
        <v>143</v>
      </c>
      <c r="GN206" s="8" t="s">
        <v>1498</v>
      </c>
      <c r="GO206" s="8" t="s">
        <v>5227</v>
      </c>
      <c r="GP206" s="8" t="s">
        <v>5227</v>
      </c>
      <c r="GQ206" s="8" t="s">
        <v>55</v>
      </c>
      <c r="GR206" s="8" t="s">
        <v>5229</v>
      </c>
      <c r="GS206" s="8">
        <v>757</v>
      </c>
      <c r="GT206" s="8">
        <v>2</v>
      </c>
      <c r="GU206" s="8">
        <v>5.8</v>
      </c>
      <c r="GV206" s="8">
        <v>83.2</v>
      </c>
      <c r="GW206" s="8">
        <v>11</v>
      </c>
      <c r="GX206" s="8" t="s">
        <v>55</v>
      </c>
      <c r="GY206" s="8" t="s">
        <v>55</v>
      </c>
      <c r="GZ206" s="8">
        <v>1</v>
      </c>
      <c r="HA206" s="8">
        <v>12.3</v>
      </c>
      <c r="HB206" s="8">
        <v>5.5</v>
      </c>
      <c r="HC206" s="8">
        <v>6.5</v>
      </c>
      <c r="HD206" s="8" t="s">
        <v>61</v>
      </c>
      <c r="HE206" s="8" t="s">
        <v>5223</v>
      </c>
      <c r="HF206" s="8" t="s">
        <v>5230</v>
      </c>
      <c r="HG206" s="9">
        <v>2.0000000000000001E-62</v>
      </c>
      <c r="HH206" s="8" t="s">
        <v>5231</v>
      </c>
      <c r="HI206" s="8">
        <v>241</v>
      </c>
      <c r="HJ206" s="8">
        <v>405</v>
      </c>
      <c r="HK206" s="8">
        <v>509</v>
      </c>
      <c r="HL206" s="8">
        <v>33</v>
      </c>
      <c r="HM206" s="8">
        <v>53</v>
      </c>
      <c r="HN206" s="8">
        <v>80</v>
      </c>
      <c r="HO206" s="8">
        <v>268</v>
      </c>
      <c r="HP206" s="8">
        <v>13</v>
      </c>
      <c r="HQ206" s="8">
        <v>1</v>
      </c>
      <c r="HR206" s="8">
        <v>67</v>
      </c>
      <c r="HS206" s="8">
        <v>1</v>
      </c>
      <c r="HT206" s="8" t="s">
        <v>146</v>
      </c>
    </row>
    <row r="207" spans="1:228" x14ac:dyDescent="0.2">
      <c r="A207" s="6" t="s">
        <v>5735</v>
      </c>
      <c r="B207" s="6" t="s">
        <v>5736</v>
      </c>
      <c r="D207" s="8" t="s">
        <v>5240</v>
      </c>
      <c r="E207" s="8">
        <v>3.87</v>
      </c>
      <c r="F207" s="8">
        <v>1.98</v>
      </c>
      <c r="G207" s="8">
        <f t="shared" si="31"/>
        <v>2.9249999999999998</v>
      </c>
      <c r="H207" s="8">
        <f t="shared" si="32"/>
        <v>1.5484366246960422</v>
      </c>
      <c r="I207" s="8">
        <v>11.81</v>
      </c>
      <c r="J207" s="8">
        <v>7.74</v>
      </c>
      <c r="K207" s="8">
        <v>3.03</v>
      </c>
      <c r="L207" s="8">
        <v>7.5266666669999998</v>
      </c>
      <c r="M207" s="8">
        <v>2.9120110800000001</v>
      </c>
      <c r="N207" s="8">
        <v>19.760000000000002</v>
      </c>
      <c r="O207" s="8">
        <v>15.68</v>
      </c>
      <c r="P207" s="8">
        <v>15.21</v>
      </c>
      <c r="Q207" s="8">
        <v>16.883333329999999</v>
      </c>
      <c r="R207" s="8">
        <v>4.0775278630000003</v>
      </c>
      <c r="S207" s="8">
        <v>22.58</v>
      </c>
      <c r="T207" s="8">
        <v>10.52</v>
      </c>
      <c r="U207" s="8">
        <v>17.170000000000002</v>
      </c>
      <c r="V207" s="8">
        <v>16.756666670000001</v>
      </c>
      <c r="W207" s="8">
        <v>4.0666632829999996</v>
      </c>
      <c r="X207" s="8">
        <v>20.21</v>
      </c>
      <c r="Y207" s="8">
        <v>13.75</v>
      </c>
      <c r="Z207" s="8">
        <v>17.28</v>
      </c>
      <c r="AA207" s="8">
        <v>17.079999999999998</v>
      </c>
      <c r="AB207" s="8">
        <v>4.09423607</v>
      </c>
      <c r="AC207" s="8">
        <v>19.89</v>
      </c>
      <c r="AD207" s="8">
        <v>24.9</v>
      </c>
      <c r="AE207" s="8">
        <v>22.395</v>
      </c>
      <c r="AF207" s="8">
        <v>4.4851047610809731</v>
      </c>
      <c r="AG207" s="8">
        <v>11</v>
      </c>
      <c r="AH207" s="8">
        <v>16.87</v>
      </c>
      <c r="AI207" s="8">
        <v>26.71</v>
      </c>
      <c r="AJ207" s="8">
        <v>18.193333330000002</v>
      </c>
      <c r="AK207" s="8">
        <v>4.1853379889999998</v>
      </c>
      <c r="AL207" s="8">
        <v>5.83</v>
      </c>
      <c r="AM207" s="8">
        <v>2.0099999999999998</v>
      </c>
      <c r="AN207" s="8">
        <v>2.62</v>
      </c>
      <c r="AO207" s="8">
        <v>3.4866666670000002</v>
      </c>
      <c r="AP207" s="8">
        <v>1.8018484459999999</v>
      </c>
      <c r="AQ207" s="8">
        <v>3.11</v>
      </c>
      <c r="AR207" s="8">
        <v>1.69</v>
      </c>
      <c r="AS207" s="8">
        <v>2.5099999999999998</v>
      </c>
      <c r="AT207" s="8">
        <v>2.4366666669999999</v>
      </c>
      <c r="AU207" s="8">
        <v>1.2849089060000001</v>
      </c>
      <c r="AV207" s="8">
        <v>7.44</v>
      </c>
      <c r="AW207" s="8">
        <v>10.85</v>
      </c>
      <c r="AX207" s="8">
        <v>7.97</v>
      </c>
      <c r="AY207" s="8">
        <v>8.7533333330000005</v>
      </c>
      <c r="AZ207" s="8">
        <v>3.12983251</v>
      </c>
      <c r="BA207" s="8">
        <v>9.58</v>
      </c>
      <c r="BB207" s="8">
        <v>16.96</v>
      </c>
      <c r="BC207" s="8">
        <v>9.86</v>
      </c>
      <c r="BD207" s="8">
        <v>12.133333329999999</v>
      </c>
      <c r="BE207" s="8">
        <v>3.600904044</v>
      </c>
      <c r="BF207" s="8">
        <v>12.62</v>
      </c>
      <c r="BG207" s="8">
        <v>28.08</v>
      </c>
      <c r="BH207" s="8">
        <v>12.1</v>
      </c>
      <c r="BI207" s="8">
        <v>17.600000000000001</v>
      </c>
      <c r="BJ207" s="8">
        <v>4.1375035240000004</v>
      </c>
      <c r="BK207" s="8">
        <v>12.54</v>
      </c>
      <c r="BL207" s="8">
        <v>17.239999999999998</v>
      </c>
      <c r="BM207" s="8">
        <v>16.89</v>
      </c>
      <c r="BN207" s="8">
        <v>15.55666667</v>
      </c>
      <c r="BO207" s="8">
        <v>3.9594610619999999</v>
      </c>
      <c r="BP207" s="8">
        <v>12.78</v>
      </c>
      <c r="BQ207" s="8">
        <v>14.1</v>
      </c>
      <c r="BR207" s="8">
        <v>15.78</v>
      </c>
      <c r="BS207" s="8">
        <v>14.22</v>
      </c>
      <c r="BT207" s="8">
        <v>3.82984956</v>
      </c>
      <c r="BU207" s="8">
        <v>53</v>
      </c>
      <c r="BV207" s="8">
        <v>32</v>
      </c>
      <c r="BW207" s="8">
        <v>225</v>
      </c>
      <c r="BX207" s="8">
        <v>94</v>
      </c>
      <c r="BY207" s="8">
        <v>29</v>
      </c>
      <c r="BZ207" s="8">
        <v>447</v>
      </c>
      <c r="CA207" s="8">
        <v>200</v>
      </c>
      <c r="CB207" s="8">
        <v>259</v>
      </c>
      <c r="CC207" s="8">
        <v>77</v>
      </c>
      <c r="CD207" s="8">
        <v>28</v>
      </c>
      <c r="CE207" s="8">
        <v>100</v>
      </c>
      <c r="CF207" s="8">
        <v>38</v>
      </c>
      <c r="CG207" s="8">
        <v>37</v>
      </c>
      <c r="CH207" s="8">
        <v>14</v>
      </c>
      <c r="CI207" s="8">
        <v>105</v>
      </c>
      <c r="CJ207" s="8">
        <v>138</v>
      </c>
      <c r="CK207" s="8">
        <v>82</v>
      </c>
      <c r="CL207" s="8">
        <v>321</v>
      </c>
      <c r="CM207" s="8">
        <v>223</v>
      </c>
      <c r="CN207" s="8">
        <v>191</v>
      </c>
      <c r="CO207" s="8">
        <v>125</v>
      </c>
      <c r="CP207" s="8">
        <v>775</v>
      </c>
      <c r="CQ207" s="8">
        <v>203</v>
      </c>
      <c r="CR207" s="8">
        <v>86</v>
      </c>
      <c r="CS207" s="8">
        <v>293</v>
      </c>
      <c r="CT207" s="8">
        <v>110</v>
      </c>
      <c r="CU207" s="8">
        <v>177</v>
      </c>
      <c r="CV207" s="8">
        <v>110</v>
      </c>
      <c r="CW207" s="8">
        <v>359</v>
      </c>
      <c r="CX207" s="8">
        <v>190</v>
      </c>
      <c r="CY207" s="8">
        <v>184</v>
      </c>
      <c r="CZ207" s="8">
        <v>296</v>
      </c>
      <c r="DA207" s="8">
        <v>260</v>
      </c>
      <c r="DB207" s="8">
        <v>269</v>
      </c>
      <c r="DC207" s="8">
        <v>125</v>
      </c>
      <c r="DD207" s="8">
        <v>281</v>
      </c>
      <c r="DE207" s="8">
        <v>105</v>
      </c>
      <c r="DF207" s="8">
        <v>81</v>
      </c>
      <c r="DG207" s="8">
        <v>259</v>
      </c>
      <c r="DH207" s="8">
        <v>111</v>
      </c>
      <c r="DI207" s="8">
        <v>1985</v>
      </c>
      <c r="DJ207" s="8">
        <v>1985</v>
      </c>
      <c r="DK207" s="8">
        <v>1985</v>
      </c>
      <c r="DL207" s="8">
        <v>1985</v>
      </c>
      <c r="DM207" s="8">
        <v>1985</v>
      </c>
      <c r="DN207" s="8">
        <v>1985</v>
      </c>
      <c r="DO207" s="8">
        <v>1985</v>
      </c>
      <c r="DP207" s="8">
        <v>1985</v>
      </c>
      <c r="DQ207" s="8">
        <v>1985</v>
      </c>
      <c r="DR207" s="8">
        <v>1985</v>
      </c>
      <c r="DS207" s="8">
        <v>1985</v>
      </c>
      <c r="DT207" s="8">
        <v>1985</v>
      </c>
      <c r="DU207" s="8">
        <v>1985</v>
      </c>
      <c r="DV207" s="8">
        <v>1985</v>
      </c>
      <c r="DW207" s="8">
        <v>1985</v>
      </c>
      <c r="DX207" s="8">
        <v>1985</v>
      </c>
      <c r="DY207" s="8">
        <v>1985</v>
      </c>
      <c r="DZ207" s="8">
        <v>1985</v>
      </c>
      <c r="EA207" s="8">
        <v>1985</v>
      </c>
      <c r="EB207" s="8">
        <v>1985</v>
      </c>
      <c r="EC207" s="8">
        <v>1985</v>
      </c>
      <c r="ED207" s="8">
        <v>1985</v>
      </c>
      <c r="EE207" s="8">
        <v>1985</v>
      </c>
      <c r="EF207" s="8">
        <v>1985</v>
      </c>
      <c r="EG207" s="8">
        <v>1985</v>
      </c>
      <c r="EH207" s="8">
        <v>1985</v>
      </c>
      <c r="EI207" s="8">
        <v>1985</v>
      </c>
      <c r="EJ207" s="8">
        <v>1985</v>
      </c>
      <c r="EK207" s="8">
        <v>1985</v>
      </c>
      <c r="EL207" s="8">
        <v>1985</v>
      </c>
      <c r="EM207" s="8">
        <v>1985</v>
      </c>
      <c r="EN207" s="8">
        <v>1985</v>
      </c>
      <c r="EO207" s="8">
        <v>1985</v>
      </c>
      <c r="EP207" s="8">
        <v>1985</v>
      </c>
      <c r="EQ207" s="8">
        <v>1985</v>
      </c>
      <c r="ER207" s="8">
        <v>1985</v>
      </c>
      <c r="ES207" s="8">
        <v>1985</v>
      </c>
      <c r="ET207" s="8">
        <v>1985</v>
      </c>
      <c r="EU207" s="8">
        <v>1985</v>
      </c>
      <c r="EV207" s="8">
        <v>1985</v>
      </c>
      <c r="EW207" s="8" t="s">
        <v>54</v>
      </c>
      <c r="EX207" s="8" t="s">
        <v>55</v>
      </c>
      <c r="EY207" s="8">
        <v>79.295000000000002</v>
      </c>
      <c r="EZ207" s="8">
        <v>6.74</v>
      </c>
      <c r="FC207" s="8" t="s">
        <v>5240</v>
      </c>
      <c r="FD207" s="8">
        <v>702</v>
      </c>
      <c r="FE207" s="8" t="s">
        <v>5240</v>
      </c>
      <c r="FF207" s="8">
        <v>2109</v>
      </c>
      <c r="FG207" s="8" t="s">
        <v>5240</v>
      </c>
      <c r="FH207" s="8" t="s">
        <v>5241</v>
      </c>
      <c r="FI207" s="8" t="s">
        <v>5210</v>
      </c>
      <c r="FJ207" s="8" t="s">
        <v>64</v>
      </c>
      <c r="FK207" s="8">
        <v>0</v>
      </c>
      <c r="FL207" s="8">
        <v>70.400000000000006</v>
      </c>
      <c r="FM207" s="8">
        <v>0.18</v>
      </c>
      <c r="FO207" s="8">
        <v>12</v>
      </c>
      <c r="FP207" s="8">
        <v>0</v>
      </c>
      <c r="FQ207" s="8" t="s">
        <v>5240</v>
      </c>
      <c r="FR207" s="8" t="s">
        <v>65</v>
      </c>
      <c r="FS207" s="8" t="s">
        <v>5225</v>
      </c>
      <c r="FT207" s="8">
        <v>0</v>
      </c>
      <c r="FU207" s="8" t="s">
        <v>5242</v>
      </c>
      <c r="FV207" s="8">
        <v>712</v>
      </c>
      <c r="FW207" s="8">
        <v>360</v>
      </c>
      <c r="FX207" s="8">
        <v>553</v>
      </c>
      <c r="FY207" s="8">
        <v>97</v>
      </c>
      <c r="FZ207" s="8">
        <v>98</v>
      </c>
      <c r="GA207" s="8">
        <v>65</v>
      </c>
      <c r="GB207" s="8">
        <v>10</v>
      </c>
      <c r="GC207" s="8">
        <v>3</v>
      </c>
      <c r="GD207" s="8">
        <v>197</v>
      </c>
      <c r="GE207" s="8">
        <v>343</v>
      </c>
      <c r="GF207" s="8">
        <v>1</v>
      </c>
      <c r="GG207" s="8" t="s">
        <v>72</v>
      </c>
      <c r="GH207" s="8" t="s">
        <v>5240</v>
      </c>
      <c r="GI207" s="8" t="s">
        <v>5243</v>
      </c>
      <c r="GJ207" s="8" t="s">
        <v>5244</v>
      </c>
      <c r="GK207" s="8" t="s">
        <v>1497</v>
      </c>
      <c r="GL207" s="9">
        <v>1E-99</v>
      </c>
      <c r="GM207" s="8" t="s">
        <v>143</v>
      </c>
      <c r="GN207" s="8" t="s">
        <v>1498</v>
      </c>
      <c r="GO207" s="8" t="s">
        <v>5243</v>
      </c>
      <c r="GP207" s="8" t="s">
        <v>5243</v>
      </c>
      <c r="GQ207" s="8" t="s">
        <v>55</v>
      </c>
      <c r="GR207" s="8" t="s">
        <v>5245</v>
      </c>
      <c r="GS207" s="8">
        <v>702</v>
      </c>
      <c r="GT207" s="8">
        <v>2</v>
      </c>
      <c r="GU207" s="8">
        <v>6.3</v>
      </c>
      <c r="GV207" s="8">
        <v>71.7</v>
      </c>
      <c r="GW207" s="8">
        <v>22.1</v>
      </c>
      <c r="GX207" s="8" t="s">
        <v>55</v>
      </c>
      <c r="GY207" s="8" t="s">
        <v>55</v>
      </c>
      <c r="GZ207" s="8">
        <v>0</v>
      </c>
      <c r="HA207" s="8">
        <v>10.5</v>
      </c>
      <c r="HB207" s="8">
        <v>6.1</v>
      </c>
      <c r="HC207" s="8">
        <v>6.4</v>
      </c>
      <c r="HD207" s="8" t="s">
        <v>61</v>
      </c>
      <c r="HE207" s="8" t="s">
        <v>5240</v>
      </c>
      <c r="HF207" s="8" t="s">
        <v>5230</v>
      </c>
      <c r="HG207" s="9">
        <v>4.9999999999999999E-48</v>
      </c>
      <c r="HH207" s="8" t="s">
        <v>5246</v>
      </c>
      <c r="HI207" s="8">
        <v>193</v>
      </c>
      <c r="HJ207" s="8">
        <v>327</v>
      </c>
      <c r="HK207" s="8">
        <v>509</v>
      </c>
      <c r="HL207" s="8">
        <v>32</v>
      </c>
      <c r="HM207" s="8">
        <v>52</v>
      </c>
      <c r="HN207" s="8">
        <v>64</v>
      </c>
      <c r="HO207" s="8">
        <v>220</v>
      </c>
      <c r="HP207" s="8">
        <v>13</v>
      </c>
      <c r="HQ207" s="8">
        <v>155</v>
      </c>
      <c r="HR207" s="8">
        <v>345</v>
      </c>
      <c r="HS207" s="8">
        <v>1</v>
      </c>
      <c r="HT207" s="8" t="s">
        <v>88</v>
      </c>
    </row>
    <row r="209" spans="1:228" x14ac:dyDescent="0.2">
      <c r="C209" s="2" t="s">
        <v>5660</v>
      </c>
    </row>
    <row r="210" spans="1:228" x14ac:dyDescent="0.2">
      <c r="A210" s="6"/>
      <c r="B210" s="6"/>
      <c r="D210" s="8" t="s">
        <v>1563</v>
      </c>
      <c r="E210" s="8">
        <v>1.71</v>
      </c>
      <c r="F210" s="8">
        <v>1.23</v>
      </c>
      <c r="G210" s="8">
        <f>AVERAGE(E210, F210)</f>
        <v>1.47</v>
      </c>
      <c r="H210" s="8">
        <f>LOG(G210, 2)</f>
        <v>0.55581615506163962</v>
      </c>
      <c r="I210" s="8">
        <v>4.96</v>
      </c>
      <c r="J210" s="8">
        <v>4.8099999999999996</v>
      </c>
      <c r="K210" s="8">
        <v>1.02</v>
      </c>
      <c r="L210" s="8">
        <v>3.596666667</v>
      </c>
      <c r="M210" s="8">
        <v>1.846660459</v>
      </c>
      <c r="N210" s="8">
        <v>9.14</v>
      </c>
      <c r="O210" s="8">
        <v>9.31</v>
      </c>
      <c r="P210" s="8">
        <v>3.66</v>
      </c>
      <c r="Q210" s="8">
        <v>7.37</v>
      </c>
      <c r="R210" s="8">
        <v>2.8816646189999999</v>
      </c>
      <c r="S210" s="8">
        <v>7.63</v>
      </c>
      <c r="T210" s="8">
        <v>3.24</v>
      </c>
      <c r="U210" s="8">
        <v>3.57</v>
      </c>
      <c r="V210" s="8">
        <v>4.8133333330000001</v>
      </c>
      <c r="W210" s="8">
        <v>2.2670363359999999</v>
      </c>
      <c r="X210" s="8">
        <v>7.57</v>
      </c>
      <c r="Y210" s="8">
        <v>3.99</v>
      </c>
      <c r="Z210" s="8">
        <v>4.5999999999999996</v>
      </c>
      <c r="AA210" s="8">
        <v>5.3866666670000001</v>
      </c>
      <c r="AB210" s="8">
        <v>2.4293927919999998</v>
      </c>
      <c r="AC210" s="8">
        <v>8.91</v>
      </c>
      <c r="AD210" s="8">
        <v>13.31</v>
      </c>
      <c r="AE210" s="8">
        <v>11.11</v>
      </c>
      <c r="AF210" s="8">
        <v>3.4737869116143671</v>
      </c>
      <c r="AG210" s="8">
        <v>3.34</v>
      </c>
      <c r="AH210" s="8">
        <v>2.75</v>
      </c>
      <c r="AI210" s="8">
        <v>9.61</v>
      </c>
      <c r="AJ210" s="8">
        <v>5.233333333</v>
      </c>
      <c r="AK210" s="8">
        <v>2.3877301530000001</v>
      </c>
      <c r="AL210" s="8">
        <v>4.9400000000000004</v>
      </c>
      <c r="AM210" s="8">
        <v>0.89</v>
      </c>
      <c r="AN210" s="8">
        <v>1.63</v>
      </c>
      <c r="AO210" s="8">
        <v>2.4866666670000002</v>
      </c>
      <c r="AP210" s="8">
        <v>1.31421313</v>
      </c>
      <c r="AQ210" s="8">
        <v>1.59</v>
      </c>
      <c r="AR210" s="8">
        <v>1.22</v>
      </c>
      <c r="AS210" s="8">
        <v>0.68</v>
      </c>
      <c r="AT210" s="8">
        <v>1.163333333</v>
      </c>
      <c r="AU210" s="8">
        <v>0.21826453500000001</v>
      </c>
      <c r="AV210" s="8">
        <v>3.07</v>
      </c>
      <c r="AW210" s="8">
        <v>2.77</v>
      </c>
      <c r="AX210" s="8">
        <v>1.3</v>
      </c>
      <c r="AY210" s="8">
        <v>2.38</v>
      </c>
      <c r="AZ210" s="8">
        <v>1.250961574</v>
      </c>
      <c r="BA210" s="8">
        <v>2.48</v>
      </c>
      <c r="BB210" s="8">
        <v>13.51</v>
      </c>
      <c r="BC210" s="8">
        <v>3.88</v>
      </c>
      <c r="BD210" s="8">
        <v>6.6233333329999997</v>
      </c>
      <c r="BE210" s="8">
        <v>2.727557467</v>
      </c>
      <c r="BF210" s="8">
        <v>3.5</v>
      </c>
      <c r="BG210" s="8">
        <v>11.82</v>
      </c>
      <c r="BH210" s="8">
        <v>5.08</v>
      </c>
      <c r="BI210" s="8">
        <v>6.8</v>
      </c>
      <c r="BJ210" s="8">
        <v>2.7655347460000002</v>
      </c>
      <c r="BK210" s="8">
        <v>3.18</v>
      </c>
      <c r="BL210" s="8">
        <v>2.48</v>
      </c>
      <c r="BM210" s="8">
        <v>3.56</v>
      </c>
      <c r="BN210" s="8">
        <v>3.0733333329999999</v>
      </c>
      <c r="BO210" s="8">
        <v>1.6198042500000001</v>
      </c>
      <c r="BP210" s="8">
        <v>3.53</v>
      </c>
      <c r="BQ210" s="8">
        <v>2.77</v>
      </c>
      <c r="BR210" s="8">
        <v>6.59</v>
      </c>
      <c r="BS210" s="8">
        <v>4.2966666670000002</v>
      </c>
      <c r="BT210" s="8">
        <v>2.1032178579999998</v>
      </c>
      <c r="BU210" s="8">
        <v>53.56</v>
      </c>
      <c r="BV210" s="8">
        <v>45.4</v>
      </c>
      <c r="BW210" s="8">
        <v>215.77</v>
      </c>
      <c r="BX210" s="8">
        <v>133.59</v>
      </c>
      <c r="BY210" s="8">
        <v>22.36</v>
      </c>
      <c r="BZ210" s="8">
        <v>472.62</v>
      </c>
      <c r="CA210" s="8">
        <v>271.39999999999998</v>
      </c>
      <c r="CB210" s="8">
        <v>142.6</v>
      </c>
      <c r="CC210" s="8">
        <v>148.97</v>
      </c>
      <c r="CD210" s="8">
        <v>28.32</v>
      </c>
      <c r="CE210" s="8">
        <v>142.37</v>
      </c>
      <c r="CF210" s="8">
        <v>44.36</v>
      </c>
      <c r="CG210" s="8">
        <v>60.98</v>
      </c>
      <c r="CH210" s="8">
        <v>8.69</v>
      </c>
      <c r="CI210" s="8">
        <v>98.92</v>
      </c>
      <c r="CJ210" s="8">
        <v>80.48</v>
      </c>
      <c r="CK210" s="8">
        <v>30.6</v>
      </c>
      <c r="CL210" s="8">
        <v>328.9</v>
      </c>
      <c r="CM210" s="8">
        <v>272.5</v>
      </c>
      <c r="CN210" s="8">
        <v>132.52000000000001</v>
      </c>
      <c r="CO210" s="8">
        <v>46.56</v>
      </c>
      <c r="CP210" s="8">
        <v>637.76</v>
      </c>
      <c r="CQ210" s="8">
        <v>117.6</v>
      </c>
      <c r="CR210" s="8">
        <v>28.33</v>
      </c>
      <c r="CS210" s="8">
        <v>141.22999999999999</v>
      </c>
      <c r="CT210" s="8">
        <v>69.540000000000006</v>
      </c>
      <c r="CU210" s="8">
        <v>79.37</v>
      </c>
      <c r="CV210" s="8">
        <v>104.94</v>
      </c>
      <c r="CW210" s="8">
        <v>277.2</v>
      </c>
      <c r="CX210" s="8">
        <v>133.62</v>
      </c>
      <c r="CY210" s="8">
        <v>87.44</v>
      </c>
      <c r="CZ210" s="8">
        <v>253.56</v>
      </c>
      <c r="DA210" s="8">
        <v>172.69</v>
      </c>
      <c r="DB210" s="8">
        <v>163.77000000000001</v>
      </c>
      <c r="DC210" s="8">
        <v>73.97</v>
      </c>
      <c r="DD210" s="8">
        <v>511.65</v>
      </c>
      <c r="DE210" s="8">
        <v>94.36</v>
      </c>
      <c r="DF210" s="8">
        <v>51.38</v>
      </c>
      <c r="DG210" s="8">
        <v>249.17</v>
      </c>
      <c r="DH210" s="8">
        <v>106.59</v>
      </c>
      <c r="DI210" s="8">
        <v>4538</v>
      </c>
      <c r="DJ210" s="8">
        <v>4538</v>
      </c>
      <c r="DK210" s="8">
        <v>4538</v>
      </c>
      <c r="DL210" s="8">
        <v>4538</v>
      </c>
      <c r="DM210" s="8">
        <v>4538</v>
      </c>
      <c r="DN210" s="8">
        <v>4538</v>
      </c>
      <c r="DO210" s="8">
        <v>4538</v>
      </c>
      <c r="DP210" s="8">
        <v>4538</v>
      </c>
      <c r="DQ210" s="8">
        <v>4538</v>
      </c>
      <c r="DR210" s="8">
        <v>4538</v>
      </c>
      <c r="DS210" s="8">
        <v>4538</v>
      </c>
      <c r="DT210" s="8">
        <v>4538</v>
      </c>
      <c r="DU210" s="8">
        <v>4538</v>
      </c>
      <c r="DV210" s="8">
        <v>4538</v>
      </c>
      <c r="DW210" s="8">
        <v>4538</v>
      </c>
      <c r="DX210" s="8">
        <v>4538</v>
      </c>
      <c r="DY210" s="8">
        <v>4538</v>
      </c>
      <c r="DZ210" s="8">
        <v>4538</v>
      </c>
      <c r="EA210" s="8">
        <v>4538</v>
      </c>
      <c r="EB210" s="8">
        <v>4538</v>
      </c>
      <c r="EC210" s="8">
        <v>4538</v>
      </c>
      <c r="ED210" s="8">
        <v>4538</v>
      </c>
      <c r="EE210" s="8">
        <v>4538</v>
      </c>
      <c r="EF210" s="8">
        <v>4538</v>
      </c>
      <c r="EG210" s="8">
        <v>4538</v>
      </c>
      <c r="EH210" s="8">
        <v>4538</v>
      </c>
      <c r="EI210" s="8">
        <v>4538</v>
      </c>
      <c r="EJ210" s="8">
        <v>4538</v>
      </c>
      <c r="EK210" s="8">
        <v>4538</v>
      </c>
      <c r="EL210" s="8">
        <v>4538</v>
      </c>
      <c r="EM210" s="8">
        <v>4538</v>
      </c>
      <c r="EN210" s="8">
        <v>4538</v>
      </c>
      <c r="EO210" s="8">
        <v>4538</v>
      </c>
      <c r="EP210" s="8">
        <v>4538</v>
      </c>
      <c r="EQ210" s="8">
        <v>4538</v>
      </c>
      <c r="ER210" s="8">
        <v>4538</v>
      </c>
      <c r="ES210" s="8">
        <v>4538</v>
      </c>
      <c r="ET210" s="8">
        <v>4538</v>
      </c>
      <c r="EU210" s="8">
        <v>4538</v>
      </c>
      <c r="EV210" s="8">
        <v>4538</v>
      </c>
      <c r="EW210" s="8" t="s">
        <v>110</v>
      </c>
      <c r="EX210" s="8" t="s">
        <v>206</v>
      </c>
      <c r="EY210" s="8">
        <v>171.58099999999999</v>
      </c>
      <c r="EZ210" s="8">
        <v>5.74</v>
      </c>
      <c r="FA210" s="8">
        <v>169.58799999999999</v>
      </c>
      <c r="FB210" s="8">
        <v>5.74</v>
      </c>
      <c r="FC210" s="8" t="s">
        <v>1563</v>
      </c>
      <c r="FD210" s="8">
        <v>1553</v>
      </c>
      <c r="FE210" s="8" t="s">
        <v>1563</v>
      </c>
      <c r="FF210" s="8">
        <v>4662</v>
      </c>
      <c r="FG210" s="8" t="s">
        <v>1563</v>
      </c>
      <c r="FH210" s="8" t="s">
        <v>1564</v>
      </c>
      <c r="FI210" s="8" t="s">
        <v>1565</v>
      </c>
      <c r="FJ210" s="8" t="s">
        <v>65</v>
      </c>
      <c r="FK210" s="8">
        <v>0</v>
      </c>
      <c r="FL210" s="8">
        <v>98.3</v>
      </c>
      <c r="FM210" s="8">
        <v>0.17</v>
      </c>
      <c r="FO210" s="8">
        <v>9</v>
      </c>
      <c r="FP210" s="8">
        <v>0</v>
      </c>
      <c r="FQ210" s="8" t="s">
        <v>1563</v>
      </c>
      <c r="FR210" s="8" t="s">
        <v>58</v>
      </c>
      <c r="FS210" s="8" t="s">
        <v>1145</v>
      </c>
      <c r="FT210" s="8">
        <v>0</v>
      </c>
      <c r="FU210" s="8" t="s">
        <v>1566</v>
      </c>
      <c r="FV210" s="8">
        <v>1485</v>
      </c>
      <c r="FW210" s="8">
        <v>788</v>
      </c>
      <c r="FX210" s="8">
        <v>801</v>
      </c>
      <c r="FY210" s="8">
        <v>93</v>
      </c>
      <c r="FZ210" s="8">
        <v>96</v>
      </c>
      <c r="GA210" s="8">
        <v>98</v>
      </c>
      <c r="GB210" s="8">
        <v>49</v>
      </c>
      <c r="GC210" s="8">
        <v>3</v>
      </c>
      <c r="GD210" s="8">
        <v>15</v>
      </c>
      <c r="GE210" s="8">
        <v>768</v>
      </c>
      <c r="GF210" s="8">
        <v>1</v>
      </c>
      <c r="GG210" s="8" t="s">
        <v>72</v>
      </c>
      <c r="GH210" s="8" t="s">
        <v>1563</v>
      </c>
      <c r="GI210" s="8" t="s">
        <v>1567</v>
      </c>
      <c r="GJ210" s="8" t="s">
        <v>1563</v>
      </c>
      <c r="GK210" s="8" t="s">
        <v>1149</v>
      </c>
      <c r="GL210" s="8">
        <v>0</v>
      </c>
      <c r="GM210" s="8" t="s">
        <v>191</v>
      </c>
      <c r="GN210" s="8" t="s">
        <v>1150</v>
      </c>
      <c r="GO210" s="8" t="s">
        <v>1567</v>
      </c>
      <c r="GP210" s="8" t="s">
        <v>1567</v>
      </c>
      <c r="GQ210" s="8" t="s">
        <v>1568</v>
      </c>
      <c r="GR210" s="8" t="s">
        <v>1569</v>
      </c>
      <c r="GS210" s="8">
        <v>1553</v>
      </c>
      <c r="GT210" s="8">
        <v>0</v>
      </c>
      <c r="GU210" s="8" t="s">
        <v>55</v>
      </c>
      <c r="GV210" s="8" t="s">
        <v>55</v>
      </c>
      <c r="GW210" s="8" t="s">
        <v>55</v>
      </c>
      <c r="GX210" s="8" t="s">
        <v>55</v>
      </c>
      <c r="GY210" s="8" t="s">
        <v>55</v>
      </c>
      <c r="GZ210" s="8">
        <v>1</v>
      </c>
      <c r="HA210" s="8">
        <v>13.8</v>
      </c>
      <c r="HB210" s="8">
        <v>6.8</v>
      </c>
      <c r="HC210" s="8">
        <v>5.7</v>
      </c>
      <c r="HD210" s="8">
        <v>0.2</v>
      </c>
      <c r="HE210" s="8" t="s">
        <v>1563</v>
      </c>
      <c r="HF210" s="8" t="s">
        <v>1570</v>
      </c>
      <c r="HG210" s="9">
        <v>9.9999999999999998E-150</v>
      </c>
      <c r="HH210" s="8" t="s">
        <v>1571</v>
      </c>
      <c r="HI210" s="8">
        <v>532</v>
      </c>
      <c r="HJ210" s="8">
        <v>1568</v>
      </c>
      <c r="HK210" s="8">
        <v>1500</v>
      </c>
      <c r="HL210" s="8">
        <v>28</v>
      </c>
      <c r="HM210" s="8">
        <v>44</v>
      </c>
      <c r="HN210" s="8">
        <v>105</v>
      </c>
      <c r="HO210" s="8">
        <v>1121</v>
      </c>
      <c r="HP210" s="8">
        <v>171</v>
      </c>
      <c r="HQ210" s="8">
        <v>11</v>
      </c>
      <c r="HR210" s="8">
        <v>4</v>
      </c>
      <c r="HS210" s="8">
        <v>1</v>
      </c>
      <c r="HT210" s="8" t="s">
        <v>99</v>
      </c>
    </row>
    <row r="211" spans="1:228" x14ac:dyDescent="0.2">
      <c r="A211" s="6"/>
      <c r="B211" s="6"/>
      <c r="D211" s="8" t="s">
        <v>1143</v>
      </c>
      <c r="E211" s="8">
        <v>1.1399999999999999</v>
      </c>
      <c r="F211" s="8">
        <v>0.19</v>
      </c>
      <c r="G211" s="8">
        <f>AVERAGE(E211, F211)</f>
        <v>0.66499999999999992</v>
      </c>
      <c r="H211" s="8">
        <f>LOG(G211, 2)</f>
        <v>-0.58857375427353531</v>
      </c>
      <c r="I211" s="8">
        <v>4.2300000000000004</v>
      </c>
      <c r="J211" s="8">
        <v>2.82</v>
      </c>
      <c r="K211" s="8">
        <v>1.05</v>
      </c>
      <c r="L211" s="8">
        <v>2.7</v>
      </c>
      <c r="M211" s="8">
        <v>1.432959407</v>
      </c>
      <c r="N211" s="8">
        <v>6.96</v>
      </c>
      <c r="O211" s="8">
        <v>7.53</v>
      </c>
      <c r="P211" s="8">
        <v>2.83</v>
      </c>
      <c r="Q211" s="8">
        <v>5.7733333330000001</v>
      </c>
      <c r="R211" s="8">
        <v>2.5294045239999998</v>
      </c>
      <c r="S211" s="8">
        <v>4.8099999999999996</v>
      </c>
      <c r="T211" s="8">
        <v>2.21</v>
      </c>
      <c r="U211" s="8">
        <v>4.62</v>
      </c>
      <c r="V211" s="8">
        <v>3.88</v>
      </c>
      <c r="W211" s="8">
        <v>1.956056652</v>
      </c>
      <c r="X211" s="8">
        <v>4.96</v>
      </c>
      <c r="Y211" s="8">
        <v>2.0499999999999998</v>
      </c>
      <c r="Z211" s="8">
        <v>2.48</v>
      </c>
      <c r="AA211" s="8">
        <v>3.1633333330000002</v>
      </c>
      <c r="AB211" s="8">
        <v>1.6614455859999999</v>
      </c>
      <c r="AC211" s="8">
        <v>6.64</v>
      </c>
      <c r="AD211" s="8">
        <v>8.51</v>
      </c>
      <c r="AE211" s="8">
        <v>7.5749999999999993</v>
      </c>
      <c r="AF211" s="8">
        <v>2.9212458885855881</v>
      </c>
      <c r="AG211" s="8">
        <v>2.2400000000000002</v>
      </c>
      <c r="AH211" s="8">
        <v>1.48</v>
      </c>
      <c r="AI211" s="8">
        <v>5.98</v>
      </c>
      <c r="AJ211" s="8">
        <v>3.233333333</v>
      </c>
      <c r="AK211" s="8">
        <v>1.693022246</v>
      </c>
      <c r="AL211" s="8">
        <v>3.17</v>
      </c>
      <c r="AM211" s="8">
        <v>0.22</v>
      </c>
      <c r="AN211" s="8">
        <v>1.1200000000000001</v>
      </c>
      <c r="AO211" s="8">
        <v>1.503333333</v>
      </c>
      <c r="AP211" s="8">
        <v>0.58816493199999997</v>
      </c>
      <c r="AQ211" s="8">
        <v>1.97</v>
      </c>
      <c r="AR211" s="8">
        <v>0.74</v>
      </c>
      <c r="AS211" s="8">
        <v>0.27</v>
      </c>
      <c r="AT211" s="8">
        <v>0.99333333300000004</v>
      </c>
      <c r="AU211" s="8">
        <v>-9.6501710000000008E-3</v>
      </c>
      <c r="AV211" s="8">
        <v>2.23</v>
      </c>
      <c r="AW211" s="8">
        <v>2.06</v>
      </c>
      <c r="AX211" s="8">
        <v>1.85</v>
      </c>
      <c r="AY211" s="8">
        <v>2.0466666670000002</v>
      </c>
      <c r="AZ211" s="8">
        <v>1.033276155</v>
      </c>
      <c r="BA211" s="8">
        <v>1.7</v>
      </c>
      <c r="BB211" s="8">
        <v>7.75</v>
      </c>
      <c r="BC211" s="8">
        <v>2.04</v>
      </c>
      <c r="BD211" s="8">
        <v>3.83</v>
      </c>
      <c r="BE211" s="8">
        <v>1.937344392</v>
      </c>
      <c r="BF211" s="8">
        <v>1.02</v>
      </c>
      <c r="BG211" s="8">
        <v>9.18</v>
      </c>
      <c r="BH211" s="8">
        <v>2.59</v>
      </c>
      <c r="BI211" s="8">
        <v>4.2633333330000003</v>
      </c>
      <c r="BJ211" s="8">
        <v>2.091981858</v>
      </c>
      <c r="BK211" s="8">
        <v>1.97</v>
      </c>
      <c r="BL211" s="8">
        <v>2.02</v>
      </c>
      <c r="BM211" s="8">
        <v>3.34</v>
      </c>
      <c r="BN211" s="8">
        <v>2.443333333</v>
      </c>
      <c r="BO211" s="8">
        <v>1.288850697</v>
      </c>
      <c r="BP211" s="8">
        <v>2.09</v>
      </c>
      <c r="BQ211" s="8">
        <v>2.56</v>
      </c>
      <c r="BR211" s="8">
        <v>4.18</v>
      </c>
      <c r="BS211" s="8">
        <v>2.943333333</v>
      </c>
      <c r="BT211" s="8">
        <v>1.557450937</v>
      </c>
      <c r="BU211" s="8">
        <v>13.44</v>
      </c>
      <c r="BV211" s="8">
        <v>2.6</v>
      </c>
      <c r="BW211" s="8">
        <v>69.23</v>
      </c>
      <c r="BX211" s="8">
        <v>29.41</v>
      </c>
      <c r="BY211" s="8">
        <v>8.64</v>
      </c>
      <c r="BZ211" s="8">
        <v>135.38</v>
      </c>
      <c r="CA211" s="8">
        <v>82.6</v>
      </c>
      <c r="CB211" s="8">
        <v>41.4</v>
      </c>
      <c r="CC211" s="8">
        <v>36.03</v>
      </c>
      <c r="CD211" s="8">
        <v>2.68</v>
      </c>
      <c r="CE211" s="8">
        <v>36.630000000000003</v>
      </c>
      <c r="CF211" s="8">
        <v>20.64</v>
      </c>
      <c r="CG211" s="8">
        <v>14.02</v>
      </c>
      <c r="CH211" s="8">
        <v>1.31</v>
      </c>
      <c r="CI211" s="8">
        <v>27.08</v>
      </c>
      <c r="CJ211" s="8">
        <v>22.52</v>
      </c>
      <c r="CK211" s="8">
        <v>16.399999999999999</v>
      </c>
      <c r="CL211" s="8">
        <v>92.1</v>
      </c>
      <c r="CM211" s="8">
        <v>65.5</v>
      </c>
      <c r="CN211" s="8">
        <v>33.479999999999997</v>
      </c>
      <c r="CO211" s="8">
        <v>9.44</v>
      </c>
      <c r="CP211" s="8">
        <v>149.24</v>
      </c>
      <c r="CQ211" s="8">
        <v>27.4</v>
      </c>
      <c r="CR211" s="8">
        <v>8.67</v>
      </c>
      <c r="CS211" s="8">
        <v>49.77</v>
      </c>
      <c r="CT211" s="8">
        <v>15.46</v>
      </c>
      <c r="CU211" s="8">
        <v>27.63</v>
      </c>
      <c r="CV211" s="8">
        <v>25.06</v>
      </c>
      <c r="CW211" s="8">
        <v>65.8</v>
      </c>
      <c r="CX211" s="8">
        <v>34.380000000000003</v>
      </c>
      <c r="CY211" s="8">
        <v>42.56</v>
      </c>
      <c r="CZ211" s="8">
        <v>62.44</v>
      </c>
      <c r="DA211" s="8">
        <v>33.31</v>
      </c>
      <c r="DB211" s="8">
        <v>33.229999999999997</v>
      </c>
      <c r="DC211" s="8">
        <v>19.03</v>
      </c>
      <c r="DD211" s="8">
        <v>110.35</v>
      </c>
      <c r="DE211" s="8">
        <v>18.64</v>
      </c>
      <c r="DF211" s="8">
        <v>5.62</v>
      </c>
      <c r="DG211" s="8">
        <v>72.83</v>
      </c>
      <c r="DH211" s="8">
        <v>20.41</v>
      </c>
      <c r="DI211" s="8">
        <v>1707</v>
      </c>
      <c r="DJ211" s="8">
        <v>1707</v>
      </c>
      <c r="DK211" s="8">
        <v>1707</v>
      </c>
      <c r="DL211" s="8">
        <v>1707</v>
      </c>
      <c r="DM211" s="8">
        <v>1707</v>
      </c>
      <c r="DN211" s="8">
        <v>1707</v>
      </c>
      <c r="DO211" s="8">
        <v>1707</v>
      </c>
      <c r="DP211" s="8">
        <v>1707</v>
      </c>
      <c r="DQ211" s="8">
        <v>1707</v>
      </c>
      <c r="DR211" s="8">
        <v>1707</v>
      </c>
      <c r="DS211" s="8">
        <v>1707</v>
      </c>
      <c r="DT211" s="8">
        <v>1707</v>
      </c>
      <c r="DU211" s="8">
        <v>1707</v>
      </c>
      <c r="DV211" s="8">
        <v>1707</v>
      </c>
      <c r="DW211" s="8">
        <v>1707</v>
      </c>
      <c r="DX211" s="8">
        <v>1707</v>
      </c>
      <c r="DY211" s="8">
        <v>1707</v>
      </c>
      <c r="DZ211" s="8">
        <v>1707</v>
      </c>
      <c r="EA211" s="8">
        <v>1707</v>
      </c>
      <c r="EB211" s="8">
        <v>1707</v>
      </c>
      <c r="EC211" s="8">
        <v>1707</v>
      </c>
      <c r="ED211" s="8">
        <v>1707</v>
      </c>
      <c r="EE211" s="8">
        <v>1707</v>
      </c>
      <c r="EF211" s="8">
        <v>1707</v>
      </c>
      <c r="EG211" s="8">
        <v>1707</v>
      </c>
      <c r="EH211" s="8">
        <v>1707</v>
      </c>
      <c r="EI211" s="8">
        <v>1707</v>
      </c>
      <c r="EJ211" s="8">
        <v>1707</v>
      </c>
      <c r="EK211" s="8">
        <v>1707</v>
      </c>
      <c r="EL211" s="8">
        <v>1707</v>
      </c>
      <c r="EM211" s="8">
        <v>1707</v>
      </c>
      <c r="EN211" s="8">
        <v>1707</v>
      </c>
      <c r="EO211" s="8">
        <v>1707</v>
      </c>
      <c r="EP211" s="8">
        <v>1707</v>
      </c>
      <c r="EQ211" s="8">
        <v>1707</v>
      </c>
      <c r="ER211" s="8">
        <v>1707</v>
      </c>
      <c r="ES211" s="8">
        <v>1707</v>
      </c>
      <c r="ET211" s="8">
        <v>1707</v>
      </c>
      <c r="EU211" s="8">
        <v>1707</v>
      </c>
      <c r="EV211" s="8">
        <v>1707</v>
      </c>
      <c r="EW211" s="8" t="s">
        <v>110</v>
      </c>
      <c r="EX211" s="8" t="s">
        <v>206</v>
      </c>
      <c r="EY211" s="8">
        <v>68.462999999999994</v>
      </c>
      <c r="EZ211" s="8">
        <v>5.97</v>
      </c>
      <c r="FA211" s="8">
        <v>66.335999999999999</v>
      </c>
      <c r="FB211" s="8">
        <v>5.97</v>
      </c>
      <c r="FC211" s="8" t="s">
        <v>1143</v>
      </c>
      <c r="FD211" s="8">
        <v>610</v>
      </c>
      <c r="FE211" s="8" t="s">
        <v>1143</v>
      </c>
      <c r="FF211" s="8">
        <v>1831</v>
      </c>
      <c r="FG211" s="8" t="s">
        <v>1143</v>
      </c>
      <c r="FH211" s="8" t="s">
        <v>1144</v>
      </c>
      <c r="FI211" s="8" t="s">
        <v>1046</v>
      </c>
      <c r="FJ211" s="8" t="s">
        <v>65</v>
      </c>
      <c r="FK211" s="8">
        <v>0</v>
      </c>
      <c r="FL211" s="8">
        <v>41.2</v>
      </c>
      <c r="FM211" s="8">
        <v>0.22</v>
      </c>
      <c r="FO211" s="8">
        <v>1</v>
      </c>
      <c r="FP211" s="8">
        <v>0</v>
      </c>
      <c r="FQ211" s="8" t="s">
        <v>1143</v>
      </c>
      <c r="FR211" s="8" t="s">
        <v>65</v>
      </c>
      <c r="FS211" s="8" t="s">
        <v>1145</v>
      </c>
      <c r="FT211" s="9">
        <v>1E-173</v>
      </c>
      <c r="FU211" s="8" t="s">
        <v>1146</v>
      </c>
      <c r="FV211" s="8">
        <v>610</v>
      </c>
      <c r="FW211" s="8">
        <v>605</v>
      </c>
      <c r="FX211" s="8">
        <v>1466</v>
      </c>
      <c r="FY211" s="8">
        <v>51</v>
      </c>
      <c r="FZ211" s="8">
        <v>69</v>
      </c>
      <c r="GA211" s="8">
        <v>41</v>
      </c>
      <c r="GB211" s="8">
        <v>294</v>
      </c>
      <c r="GC211" s="8">
        <v>8</v>
      </c>
      <c r="GD211" s="8">
        <v>4</v>
      </c>
      <c r="GE211" s="8">
        <v>1</v>
      </c>
      <c r="GF211" s="8">
        <v>1</v>
      </c>
      <c r="GG211" s="8" t="s">
        <v>113</v>
      </c>
      <c r="GH211" s="8" t="s">
        <v>1143</v>
      </c>
      <c r="GI211" s="8" t="s">
        <v>1147</v>
      </c>
      <c r="GJ211" s="8" t="s">
        <v>1148</v>
      </c>
      <c r="GK211" s="8" t="s">
        <v>1149</v>
      </c>
      <c r="GL211" s="9">
        <v>9.9999999999999998E-67</v>
      </c>
      <c r="GM211" s="8" t="s">
        <v>191</v>
      </c>
      <c r="GN211" s="8" t="s">
        <v>1150</v>
      </c>
      <c r="GO211" s="8" t="s">
        <v>1147</v>
      </c>
      <c r="GP211" s="8" t="s">
        <v>1147</v>
      </c>
      <c r="GQ211" s="8" t="s">
        <v>55</v>
      </c>
      <c r="GR211" s="8" t="s">
        <v>1151</v>
      </c>
      <c r="GS211" s="8">
        <v>610</v>
      </c>
      <c r="GT211" s="8">
        <v>0</v>
      </c>
      <c r="GU211" s="8" t="s">
        <v>55</v>
      </c>
      <c r="GV211" s="8" t="s">
        <v>55</v>
      </c>
      <c r="GW211" s="8" t="s">
        <v>55</v>
      </c>
      <c r="GX211" s="8" t="s">
        <v>55</v>
      </c>
      <c r="GY211" s="8" t="s">
        <v>55</v>
      </c>
      <c r="GZ211" s="8">
        <v>0</v>
      </c>
      <c r="HA211" s="8">
        <v>15.6</v>
      </c>
      <c r="HB211" s="8">
        <v>6.1</v>
      </c>
      <c r="HC211" s="8">
        <v>4.4000000000000004</v>
      </c>
      <c r="HD211" s="8" t="s">
        <v>61</v>
      </c>
      <c r="HE211" s="8" t="s">
        <v>1143</v>
      </c>
      <c r="HF211" s="8" t="s">
        <v>1152</v>
      </c>
      <c r="HG211" s="9">
        <v>3E-68</v>
      </c>
      <c r="HH211" s="8" t="s">
        <v>1153</v>
      </c>
      <c r="HI211" s="8">
        <v>259</v>
      </c>
      <c r="HJ211" s="8">
        <v>589</v>
      </c>
      <c r="HK211" s="8">
        <v>1445</v>
      </c>
      <c r="HL211" s="8">
        <v>29</v>
      </c>
      <c r="HM211" s="8">
        <v>49</v>
      </c>
      <c r="HN211" s="8">
        <v>41</v>
      </c>
      <c r="HO211" s="8">
        <v>413</v>
      </c>
      <c r="HP211" s="8">
        <v>51</v>
      </c>
      <c r="HQ211" s="8">
        <v>53</v>
      </c>
      <c r="HR211" s="8">
        <v>37</v>
      </c>
      <c r="HS211" s="8">
        <v>1</v>
      </c>
      <c r="HT211" s="8" t="s">
        <v>79</v>
      </c>
    </row>
    <row r="213" spans="1:228" x14ac:dyDescent="0.2">
      <c r="C213" s="2" t="s">
        <v>1606</v>
      </c>
    </row>
    <row r="214" spans="1:228" x14ac:dyDescent="0.2">
      <c r="A214" s="6"/>
      <c r="B214" s="6" t="s">
        <v>1606</v>
      </c>
      <c r="D214" s="8" t="s">
        <v>1601</v>
      </c>
      <c r="E214" s="8">
        <v>1.19</v>
      </c>
      <c r="F214" s="8">
        <v>5.82</v>
      </c>
      <c r="G214" s="8">
        <f t="shared" ref="G214:G223" si="33">AVERAGE(E214, F214)</f>
        <v>3.5049999999999999</v>
      </c>
      <c r="H214" s="8">
        <f t="shared" ref="H214:H223" si="34">LOG(G214, 2)</f>
        <v>1.8094144442358984</v>
      </c>
      <c r="I214" s="8">
        <v>5.94</v>
      </c>
      <c r="J214" s="8">
        <v>10.17</v>
      </c>
      <c r="K214" s="8">
        <v>10.119999999999999</v>
      </c>
      <c r="L214" s="8">
        <v>8.7433333330000007</v>
      </c>
      <c r="M214" s="8">
        <v>3.1281834019999999</v>
      </c>
      <c r="N214" s="8">
        <v>0</v>
      </c>
      <c r="O214" s="8">
        <v>1</v>
      </c>
      <c r="P214" s="8">
        <v>0.75</v>
      </c>
      <c r="Q214" s="8">
        <v>0.58333333300000001</v>
      </c>
      <c r="R214" s="8">
        <v>-0.77760757899999999</v>
      </c>
      <c r="S214" s="8">
        <v>3.47</v>
      </c>
      <c r="T214" s="8">
        <v>0.36</v>
      </c>
      <c r="U214" s="8">
        <v>0.6</v>
      </c>
      <c r="V214" s="8">
        <v>1.4766666669999999</v>
      </c>
      <c r="W214" s="8">
        <v>0.56234419800000002</v>
      </c>
      <c r="X214" s="8">
        <v>0.44</v>
      </c>
      <c r="Y214" s="8">
        <v>0.92</v>
      </c>
      <c r="Z214" s="8">
        <v>0.82</v>
      </c>
      <c r="AA214" s="8">
        <v>0.72666666700000004</v>
      </c>
      <c r="AB214" s="8">
        <v>-0.46063436499999999</v>
      </c>
      <c r="AC214" s="8">
        <v>3.95</v>
      </c>
      <c r="AD214" s="8">
        <v>1.43</v>
      </c>
      <c r="AE214" s="8">
        <v>2.69</v>
      </c>
      <c r="AF214" s="8">
        <v>1.4276061727818994</v>
      </c>
      <c r="AG214" s="8">
        <v>2.94</v>
      </c>
      <c r="AH214" s="8">
        <v>5.17</v>
      </c>
      <c r="AI214" s="8">
        <v>1.54</v>
      </c>
      <c r="AJ214" s="8">
        <v>3.2166666670000001</v>
      </c>
      <c r="AK214" s="8">
        <v>1.6855664420000001</v>
      </c>
      <c r="AL214" s="8">
        <v>0.97</v>
      </c>
      <c r="AM214" s="8">
        <v>0</v>
      </c>
      <c r="AN214" s="8">
        <v>1.01</v>
      </c>
      <c r="AO214" s="8">
        <v>0.66</v>
      </c>
      <c r="AP214" s="8">
        <v>-0.59946206999999996</v>
      </c>
      <c r="AQ214" s="8">
        <v>16.190000000000001</v>
      </c>
      <c r="AR214" s="8">
        <v>9.42</v>
      </c>
      <c r="AS214" s="8">
        <v>2.2799999999999998</v>
      </c>
      <c r="AT214" s="8">
        <v>9.2966666670000002</v>
      </c>
      <c r="AU214" s="8">
        <v>3.2167135290000002</v>
      </c>
      <c r="AV214" s="8">
        <v>2.2599999999999998</v>
      </c>
      <c r="AW214" s="8">
        <v>1.51</v>
      </c>
      <c r="AX214" s="8">
        <v>1.28</v>
      </c>
      <c r="AY214" s="8">
        <v>1.683333333</v>
      </c>
      <c r="AZ214" s="8">
        <v>0.75132088699999999</v>
      </c>
      <c r="BA214" s="8">
        <v>0.98</v>
      </c>
      <c r="BB214" s="8">
        <v>0.63</v>
      </c>
      <c r="BC214" s="8">
        <v>1.2</v>
      </c>
      <c r="BD214" s="8">
        <v>0.93666666700000001</v>
      </c>
      <c r="BE214" s="8">
        <v>-9.4392370000000003E-2</v>
      </c>
      <c r="BF214" s="8">
        <v>2.98</v>
      </c>
      <c r="BG214" s="8">
        <v>4.84</v>
      </c>
      <c r="BH214" s="8">
        <v>0.7</v>
      </c>
      <c r="BI214" s="8">
        <v>2.84</v>
      </c>
      <c r="BJ214" s="8">
        <v>1.5058909300000001</v>
      </c>
      <c r="BK214" s="8">
        <v>2.76</v>
      </c>
      <c r="BL214" s="8">
        <v>3.84</v>
      </c>
      <c r="BM214" s="8">
        <v>1.84</v>
      </c>
      <c r="BN214" s="8">
        <v>2.8133333330000001</v>
      </c>
      <c r="BO214" s="8">
        <v>1.492280498</v>
      </c>
      <c r="BP214" s="8">
        <v>2.02</v>
      </c>
      <c r="BQ214" s="8">
        <v>6.98</v>
      </c>
      <c r="BR214" s="8">
        <v>2.75</v>
      </c>
      <c r="BS214" s="8">
        <v>3.9166666669999999</v>
      </c>
      <c r="BT214" s="8">
        <v>1.9696263510000001</v>
      </c>
      <c r="BU214" s="8">
        <v>2.56</v>
      </c>
      <c r="BV214" s="8">
        <v>14.71</v>
      </c>
      <c r="BW214" s="8">
        <v>17.72</v>
      </c>
      <c r="BX214" s="8">
        <v>19.350000000000001</v>
      </c>
      <c r="BY214" s="8">
        <v>15.16</v>
      </c>
      <c r="BZ214" s="8">
        <v>0</v>
      </c>
      <c r="CA214" s="8">
        <v>2</v>
      </c>
      <c r="CB214" s="8">
        <v>2.0099999999999998</v>
      </c>
      <c r="CC214" s="8">
        <v>2</v>
      </c>
      <c r="CD214" s="8">
        <v>0</v>
      </c>
      <c r="CE214" s="8">
        <v>6</v>
      </c>
      <c r="CF214" s="8">
        <v>30.94</v>
      </c>
      <c r="CG214" s="8">
        <v>32.35</v>
      </c>
      <c r="CH214" s="8">
        <v>1.99</v>
      </c>
      <c r="CI214" s="8">
        <v>5</v>
      </c>
      <c r="CJ214" s="8">
        <v>3</v>
      </c>
      <c r="CK214" s="8">
        <v>2.0699999999999998</v>
      </c>
      <c r="CL214" s="8">
        <v>10</v>
      </c>
      <c r="CM214" s="8">
        <v>2</v>
      </c>
      <c r="CN214" s="8">
        <v>8</v>
      </c>
      <c r="CO214" s="8">
        <v>6</v>
      </c>
      <c r="CP214" s="8">
        <v>7</v>
      </c>
      <c r="CQ214" s="8">
        <v>7</v>
      </c>
      <c r="CR214" s="8">
        <v>3</v>
      </c>
      <c r="CS214" s="8">
        <v>5</v>
      </c>
      <c r="CT214" s="8">
        <v>2.72</v>
      </c>
      <c r="CU214" s="8">
        <v>13.73</v>
      </c>
      <c r="CV214" s="8">
        <v>3</v>
      </c>
      <c r="CW214" s="8">
        <v>8.64</v>
      </c>
      <c r="CX214" s="8">
        <v>1.01</v>
      </c>
      <c r="CY214" s="8">
        <v>1</v>
      </c>
      <c r="CZ214" s="8">
        <v>1</v>
      </c>
      <c r="DA214" s="8">
        <v>2.72</v>
      </c>
      <c r="DB214" s="8">
        <v>2</v>
      </c>
      <c r="DC214" s="8">
        <v>2</v>
      </c>
      <c r="DD214" s="8">
        <v>1.63</v>
      </c>
      <c r="DE214" s="8">
        <v>2</v>
      </c>
      <c r="DF214" s="8">
        <v>3</v>
      </c>
      <c r="DG214" s="8">
        <v>7</v>
      </c>
      <c r="DH214" s="8">
        <v>1</v>
      </c>
      <c r="DI214" s="8">
        <v>311</v>
      </c>
      <c r="DJ214" s="8">
        <v>311</v>
      </c>
      <c r="DK214" s="8">
        <v>311</v>
      </c>
      <c r="DL214" s="8">
        <v>311</v>
      </c>
      <c r="DM214" s="8">
        <v>311</v>
      </c>
      <c r="DN214" s="8">
        <v>311</v>
      </c>
      <c r="DO214" s="8">
        <v>311</v>
      </c>
      <c r="DP214" s="8">
        <v>311</v>
      </c>
      <c r="DQ214" s="8">
        <v>311</v>
      </c>
      <c r="DR214" s="8">
        <v>311</v>
      </c>
      <c r="DS214" s="8">
        <v>311</v>
      </c>
      <c r="DT214" s="8">
        <v>311</v>
      </c>
      <c r="DU214" s="8">
        <v>311</v>
      </c>
      <c r="DV214" s="8">
        <v>311</v>
      </c>
      <c r="DW214" s="8">
        <v>311</v>
      </c>
      <c r="DX214" s="8">
        <v>311</v>
      </c>
      <c r="DY214" s="8">
        <v>311</v>
      </c>
      <c r="DZ214" s="8">
        <v>311</v>
      </c>
      <c r="EA214" s="8">
        <v>311</v>
      </c>
      <c r="EB214" s="8">
        <v>311</v>
      </c>
      <c r="EC214" s="8">
        <v>311</v>
      </c>
      <c r="ED214" s="8">
        <v>311</v>
      </c>
      <c r="EE214" s="8">
        <v>311</v>
      </c>
      <c r="EF214" s="8">
        <v>311</v>
      </c>
      <c r="EG214" s="8">
        <v>311</v>
      </c>
      <c r="EH214" s="8">
        <v>311</v>
      </c>
      <c r="EI214" s="8">
        <v>311</v>
      </c>
      <c r="EJ214" s="8">
        <v>311</v>
      </c>
      <c r="EK214" s="8">
        <v>311</v>
      </c>
      <c r="EL214" s="8">
        <v>311</v>
      </c>
      <c r="EM214" s="8">
        <v>311</v>
      </c>
      <c r="EN214" s="8">
        <v>311</v>
      </c>
      <c r="EO214" s="8">
        <v>311</v>
      </c>
      <c r="EP214" s="8">
        <v>311</v>
      </c>
      <c r="EQ214" s="8">
        <v>311</v>
      </c>
      <c r="ER214" s="8">
        <v>311</v>
      </c>
      <c r="ES214" s="8">
        <v>311</v>
      </c>
      <c r="ET214" s="8">
        <v>311</v>
      </c>
      <c r="EU214" s="8">
        <v>311</v>
      </c>
      <c r="EV214" s="8">
        <v>311</v>
      </c>
      <c r="EW214" s="8" t="s">
        <v>110</v>
      </c>
      <c r="EX214" s="8" t="s">
        <v>142</v>
      </c>
      <c r="EY214" s="8">
        <v>16.306000000000001</v>
      </c>
      <c r="EZ214" s="8">
        <v>4.93</v>
      </c>
      <c r="FA214" s="8">
        <v>14.212999999999999</v>
      </c>
      <c r="FB214" s="8">
        <v>5.03</v>
      </c>
      <c r="FC214" s="8" t="s">
        <v>1601</v>
      </c>
      <c r="FD214" s="8">
        <v>144</v>
      </c>
      <c r="FE214" s="8" t="s">
        <v>1601</v>
      </c>
      <c r="FF214" s="8">
        <v>435</v>
      </c>
      <c r="FG214" s="8" t="s">
        <v>1601</v>
      </c>
      <c r="FH214" s="8" t="s">
        <v>1593</v>
      </c>
      <c r="FI214" s="8" t="s">
        <v>1594</v>
      </c>
      <c r="FJ214" s="8" t="s">
        <v>83</v>
      </c>
      <c r="FK214" s="9">
        <v>3.0000000000000002E-40</v>
      </c>
      <c r="FL214" s="8">
        <v>87.3</v>
      </c>
      <c r="FM214" s="8">
        <v>0.3</v>
      </c>
      <c r="FN214" s="8" t="s">
        <v>1602</v>
      </c>
      <c r="FO214" s="8">
        <v>9</v>
      </c>
      <c r="FP214" s="8">
        <v>0</v>
      </c>
      <c r="FQ214" s="8" t="s">
        <v>1601</v>
      </c>
      <c r="FR214" s="8" t="s">
        <v>58</v>
      </c>
      <c r="FS214" s="8" t="s">
        <v>1603</v>
      </c>
      <c r="FT214" s="9">
        <v>1.0000000000000001E-37</v>
      </c>
      <c r="FU214" s="8" t="s">
        <v>1604</v>
      </c>
      <c r="FV214" s="8">
        <v>157</v>
      </c>
      <c r="FW214" s="8">
        <v>140</v>
      </c>
      <c r="FX214" s="8">
        <v>140</v>
      </c>
      <c r="FY214" s="8">
        <v>49</v>
      </c>
      <c r="FZ214" s="8">
        <v>67</v>
      </c>
      <c r="GA214" s="8">
        <v>100</v>
      </c>
      <c r="GB214" s="8">
        <v>71</v>
      </c>
      <c r="GC214" s="8">
        <v>1</v>
      </c>
      <c r="GD214" s="8">
        <v>1</v>
      </c>
      <c r="GE214" s="8">
        <v>1</v>
      </c>
      <c r="GF214" s="8">
        <v>1</v>
      </c>
      <c r="GG214" s="8" t="s">
        <v>113</v>
      </c>
      <c r="GH214" s="8" t="s">
        <v>1601</v>
      </c>
      <c r="GI214" s="8" t="s">
        <v>1605</v>
      </c>
      <c r="GJ214" s="8" t="s">
        <v>1601</v>
      </c>
      <c r="GK214" s="8" t="s">
        <v>262</v>
      </c>
      <c r="GL214" s="8">
        <v>2.1</v>
      </c>
      <c r="GM214" s="8" t="s">
        <v>263</v>
      </c>
      <c r="GN214" s="8" t="s">
        <v>264</v>
      </c>
      <c r="GO214" s="8" t="s">
        <v>1605</v>
      </c>
      <c r="GP214" s="8" t="s">
        <v>1605</v>
      </c>
      <c r="GQ214" s="8" t="s">
        <v>55</v>
      </c>
      <c r="GR214" s="8" t="s">
        <v>76</v>
      </c>
      <c r="GS214" s="8">
        <v>144</v>
      </c>
      <c r="GT214" s="8">
        <v>0</v>
      </c>
      <c r="GU214" s="8" t="s">
        <v>55</v>
      </c>
      <c r="GV214" s="8" t="s">
        <v>55</v>
      </c>
      <c r="GW214" s="8" t="s">
        <v>55</v>
      </c>
      <c r="GX214" s="8" t="s">
        <v>55</v>
      </c>
      <c r="GY214" s="8" t="s">
        <v>55</v>
      </c>
      <c r="GZ214" s="8">
        <v>0</v>
      </c>
      <c r="HA214" s="8">
        <v>9.6999999999999993</v>
      </c>
      <c r="HB214" s="8">
        <v>6.9</v>
      </c>
      <c r="HC214" s="8">
        <v>4.2</v>
      </c>
      <c r="HD214" s="8" t="s">
        <v>61</v>
      </c>
      <c r="HE214" s="8" t="s">
        <v>1601</v>
      </c>
      <c r="HF214" s="8" t="s">
        <v>1606</v>
      </c>
      <c r="HG214" s="9">
        <v>4.9999999999999997E-37</v>
      </c>
      <c r="HH214" s="8" t="s">
        <v>1607</v>
      </c>
      <c r="HI214" s="8">
        <v>152</v>
      </c>
      <c r="HJ214" s="8">
        <v>139</v>
      </c>
      <c r="HK214" s="8">
        <v>141</v>
      </c>
      <c r="HL214" s="8">
        <v>51</v>
      </c>
      <c r="HM214" s="8">
        <v>66</v>
      </c>
      <c r="HN214" s="8">
        <v>99</v>
      </c>
      <c r="HO214" s="8">
        <v>67</v>
      </c>
      <c r="HP214" s="8">
        <v>2</v>
      </c>
      <c r="HQ214" s="8">
        <v>3</v>
      </c>
      <c r="HR214" s="8">
        <v>2</v>
      </c>
      <c r="HS214" s="8">
        <v>1</v>
      </c>
      <c r="HT214" s="8" t="s">
        <v>1608</v>
      </c>
    </row>
    <row r="215" spans="1:228" x14ac:dyDescent="0.2">
      <c r="A215" s="6"/>
      <c r="B215" s="6" t="s">
        <v>1533</v>
      </c>
      <c r="D215" s="8" t="s">
        <v>1536</v>
      </c>
      <c r="E215" s="8">
        <v>1.94</v>
      </c>
      <c r="F215" s="8">
        <v>0.64</v>
      </c>
      <c r="G215" s="8">
        <f t="shared" si="33"/>
        <v>1.29</v>
      </c>
      <c r="H215" s="8">
        <f t="shared" si="34"/>
        <v>0.36737106564852945</v>
      </c>
      <c r="I215" s="8">
        <v>3.9</v>
      </c>
      <c r="J215" s="8">
        <v>1.75</v>
      </c>
      <c r="K215" s="8">
        <v>1.66</v>
      </c>
      <c r="L215" s="8">
        <v>2.4366666669999999</v>
      </c>
      <c r="M215" s="8">
        <v>1.2849089060000001</v>
      </c>
      <c r="N215" s="8">
        <v>47.51</v>
      </c>
      <c r="O215" s="8">
        <v>38.020000000000003</v>
      </c>
      <c r="P215" s="8">
        <v>22.46</v>
      </c>
      <c r="Q215" s="8">
        <v>35.996666670000003</v>
      </c>
      <c r="R215" s="8">
        <v>5.1697914129999996</v>
      </c>
      <c r="S215" s="8">
        <v>19.489999999999998</v>
      </c>
      <c r="T215" s="8">
        <v>6.76</v>
      </c>
      <c r="U215" s="8">
        <v>20.05</v>
      </c>
      <c r="V215" s="8">
        <v>15.43333333</v>
      </c>
      <c r="W215" s="8">
        <v>3.9479777870000001</v>
      </c>
      <c r="X215" s="8">
        <v>31.11</v>
      </c>
      <c r="Y215" s="8">
        <v>5.33</v>
      </c>
      <c r="Z215" s="8">
        <v>27.5</v>
      </c>
      <c r="AA215" s="8">
        <v>21.313333329999999</v>
      </c>
      <c r="AB215" s="8">
        <v>4.4136843380000004</v>
      </c>
      <c r="AC215" s="8">
        <v>31.28</v>
      </c>
      <c r="AD215" s="8">
        <v>31.41</v>
      </c>
      <c r="AE215" s="8">
        <v>31.344999999999999</v>
      </c>
      <c r="AF215" s="8">
        <v>4.9701634246609965</v>
      </c>
      <c r="AG215" s="8">
        <v>5.68</v>
      </c>
      <c r="AH215" s="8">
        <v>11.46</v>
      </c>
      <c r="AI215" s="8">
        <v>26.44</v>
      </c>
      <c r="AJ215" s="8">
        <v>14.526666669999999</v>
      </c>
      <c r="AK215" s="8">
        <v>3.8606317909999999</v>
      </c>
      <c r="AL215" s="8">
        <v>5.23</v>
      </c>
      <c r="AM215" s="8">
        <v>0.76</v>
      </c>
      <c r="AN215" s="8">
        <v>3.9</v>
      </c>
      <c r="AO215" s="8">
        <v>3.2966666670000002</v>
      </c>
      <c r="AP215" s="8">
        <v>1.72100802</v>
      </c>
      <c r="AQ215" s="8">
        <v>0</v>
      </c>
      <c r="AR215" s="8">
        <v>1.45</v>
      </c>
      <c r="AS215" s="8">
        <v>0</v>
      </c>
      <c r="AT215" s="8">
        <v>0.48333333299999998</v>
      </c>
      <c r="AU215" s="8">
        <v>-1.0489096010000001</v>
      </c>
      <c r="AV215" s="8">
        <v>5.27</v>
      </c>
      <c r="AW215" s="8">
        <v>8.35</v>
      </c>
      <c r="AX215" s="8">
        <v>11.34</v>
      </c>
      <c r="AY215" s="8">
        <v>8.32</v>
      </c>
      <c r="AZ215" s="8">
        <v>3.056583528</v>
      </c>
      <c r="BA215" s="8">
        <v>5.29</v>
      </c>
      <c r="BB215" s="8">
        <v>21.47</v>
      </c>
      <c r="BC215" s="8">
        <v>8.48</v>
      </c>
      <c r="BD215" s="8">
        <v>11.74666667</v>
      </c>
      <c r="BE215" s="8">
        <v>3.5541795189999998</v>
      </c>
      <c r="BF215" s="8">
        <v>11.58</v>
      </c>
      <c r="BG215" s="8">
        <v>22.44</v>
      </c>
      <c r="BH215" s="8">
        <v>9.83</v>
      </c>
      <c r="BI215" s="8">
        <v>14.616666670000001</v>
      </c>
      <c r="BJ215" s="8">
        <v>3.8695424369999998</v>
      </c>
      <c r="BK215" s="8">
        <v>7.54</v>
      </c>
      <c r="BL215" s="8">
        <v>4.26</v>
      </c>
      <c r="BM215" s="8">
        <v>5.08</v>
      </c>
      <c r="BN215" s="8">
        <v>5.6266666670000003</v>
      </c>
      <c r="BO215" s="8">
        <v>2.492280498</v>
      </c>
      <c r="BP215" s="8">
        <v>6.12</v>
      </c>
      <c r="BQ215" s="8">
        <v>7.19</v>
      </c>
      <c r="BR215" s="8">
        <v>15.89</v>
      </c>
      <c r="BS215" s="8">
        <v>9.7333333329999991</v>
      </c>
      <c r="BT215" s="8">
        <v>3.2829339630000001</v>
      </c>
      <c r="BU215" s="8">
        <v>5</v>
      </c>
      <c r="BV215" s="8">
        <v>1.93</v>
      </c>
      <c r="BW215" s="8">
        <v>14</v>
      </c>
      <c r="BX215" s="8">
        <v>4</v>
      </c>
      <c r="BY215" s="8">
        <v>3</v>
      </c>
      <c r="BZ215" s="8">
        <v>202.47</v>
      </c>
      <c r="CA215" s="8">
        <v>91.37</v>
      </c>
      <c r="CB215" s="8">
        <v>72.06</v>
      </c>
      <c r="CC215" s="8">
        <v>13</v>
      </c>
      <c r="CD215" s="8">
        <v>2</v>
      </c>
      <c r="CE215" s="8">
        <v>28</v>
      </c>
      <c r="CF215" s="8">
        <v>0</v>
      </c>
      <c r="CG215" s="8">
        <v>6</v>
      </c>
      <c r="CH215" s="8">
        <v>0</v>
      </c>
      <c r="CI215" s="8">
        <v>14</v>
      </c>
      <c r="CJ215" s="8">
        <v>20</v>
      </c>
      <c r="CK215" s="8">
        <v>22</v>
      </c>
      <c r="CL215" s="8">
        <v>95.1</v>
      </c>
      <c r="CM215" s="8">
        <v>53</v>
      </c>
      <c r="CN215" s="8">
        <v>18.59</v>
      </c>
      <c r="CO215" s="8">
        <v>16</v>
      </c>
      <c r="CP215" s="8">
        <v>144.56</v>
      </c>
      <c r="CQ215" s="8">
        <v>23</v>
      </c>
      <c r="CR215" s="8">
        <v>4</v>
      </c>
      <c r="CS215" s="8">
        <v>16.59</v>
      </c>
      <c r="CT215" s="8">
        <v>9.92</v>
      </c>
      <c r="CU215" s="8">
        <v>17</v>
      </c>
      <c r="CV215" s="8">
        <v>20.86</v>
      </c>
      <c r="CW215" s="8">
        <v>58.39</v>
      </c>
      <c r="CX215" s="8">
        <v>23</v>
      </c>
      <c r="CY215" s="8">
        <v>40.479999999999997</v>
      </c>
      <c r="CZ215" s="8">
        <v>85.85</v>
      </c>
      <c r="DA215" s="8">
        <v>19</v>
      </c>
      <c r="DB215" s="8">
        <v>80.67</v>
      </c>
      <c r="DC215" s="8">
        <v>13</v>
      </c>
      <c r="DD215" s="8">
        <v>67</v>
      </c>
      <c r="DE215" s="8">
        <v>17</v>
      </c>
      <c r="DF215" s="8">
        <v>14</v>
      </c>
      <c r="DG215" s="8">
        <v>39</v>
      </c>
      <c r="DH215" s="8">
        <v>17</v>
      </c>
      <c r="DI215" s="8">
        <v>374</v>
      </c>
      <c r="DJ215" s="8">
        <v>374</v>
      </c>
      <c r="DK215" s="8">
        <v>374</v>
      </c>
      <c r="DL215" s="8">
        <v>374</v>
      </c>
      <c r="DM215" s="8">
        <v>374</v>
      </c>
      <c r="DN215" s="8">
        <v>374</v>
      </c>
      <c r="DO215" s="8">
        <v>374</v>
      </c>
      <c r="DP215" s="8">
        <v>374</v>
      </c>
      <c r="DQ215" s="8">
        <v>374</v>
      </c>
      <c r="DR215" s="8">
        <v>374</v>
      </c>
      <c r="DS215" s="8">
        <v>374</v>
      </c>
      <c r="DT215" s="8">
        <v>374</v>
      </c>
      <c r="DU215" s="8">
        <v>374</v>
      </c>
      <c r="DV215" s="8">
        <v>374</v>
      </c>
      <c r="DW215" s="8">
        <v>374</v>
      </c>
      <c r="DX215" s="8">
        <v>374</v>
      </c>
      <c r="DY215" s="8">
        <v>374</v>
      </c>
      <c r="DZ215" s="8">
        <v>374</v>
      </c>
      <c r="EA215" s="8">
        <v>374</v>
      </c>
      <c r="EB215" s="8">
        <v>374</v>
      </c>
      <c r="EC215" s="8">
        <v>374</v>
      </c>
      <c r="ED215" s="8">
        <v>374</v>
      </c>
      <c r="EE215" s="8">
        <v>374</v>
      </c>
      <c r="EF215" s="8">
        <v>374</v>
      </c>
      <c r="EG215" s="8">
        <v>374</v>
      </c>
      <c r="EH215" s="8">
        <v>374</v>
      </c>
      <c r="EI215" s="8">
        <v>374</v>
      </c>
      <c r="EJ215" s="8">
        <v>374</v>
      </c>
      <c r="EK215" s="8">
        <v>374</v>
      </c>
      <c r="EL215" s="8">
        <v>374</v>
      </c>
      <c r="EM215" s="8">
        <v>374</v>
      </c>
      <c r="EN215" s="8">
        <v>374</v>
      </c>
      <c r="EO215" s="8">
        <v>374</v>
      </c>
      <c r="EP215" s="8">
        <v>374</v>
      </c>
      <c r="EQ215" s="8">
        <v>374</v>
      </c>
      <c r="ER215" s="8">
        <v>374</v>
      </c>
      <c r="ES215" s="8">
        <v>374</v>
      </c>
      <c r="ET215" s="8">
        <v>374</v>
      </c>
      <c r="EU215" s="8">
        <v>374</v>
      </c>
      <c r="EV215" s="8">
        <v>374</v>
      </c>
      <c r="EW215" s="8" t="s">
        <v>110</v>
      </c>
      <c r="EX215" s="8" t="s">
        <v>111</v>
      </c>
      <c r="EY215" s="8">
        <v>17.358000000000001</v>
      </c>
      <c r="EZ215" s="8">
        <v>5.14</v>
      </c>
      <c r="FA215" s="8">
        <v>15.098000000000001</v>
      </c>
      <c r="FB215" s="8">
        <v>4.8899999999999997</v>
      </c>
      <c r="FC215" s="8" t="s">
        <v>1536</v>
      </c>
      <c r="FD215" s="8">
        <v>165</v>
      </c>
      <c r="FE215" s="8" t="s">
        <v>1536</v>
      </c>
      <c r="FF215" s="8">
        <v>498</v>
      </c>
      <c r="FG215" s="8" t="s">
        <v>1536</v>
      </c>
      <c r="FH215" s="8" t="s">
        <v>1524</v>
      </c>
      <c r="FI215" s="8" t="s">
        <v>1525</v>
      </c>
      <c r="FJ215" s="8" t="s">
        <v>65</v>
      </c>
      <c r="FK215" s="9">
        <v>5.9999999999999998E-81</v>
      </c>
      <c r="FL215" s="8">
        <v>97.5</v>
      </c>
      <c r="FM215" s="8">
        <v>0.36</v>
      </c>
      <c r="FN215" s="8" t="s">
        <v>1537</v>
      </c>
      <c r="FO215" s="8">
        <v>13</v>
      </c>
      <c r="FP215" s="8">
        <v>0</v>
      </c>
      <c r="FQ215" s="8" t="s">
        <v>1536</v>
      </c>
      <c r="FR215" s="8" t="s">
        <v>65</v>
      </c>
      <c r="FS215" s="8" t="s">
        <v>1331</v>
      </c>
      <c r="FT215" s="9">
        <v>5.9999999999999998E-81</v>
      </c>
      <c r="FU215" s="8" t="s">
        <v>1527</v>
      </c>
      <c r="FV215" s="8">
        <v>301</v>
      </c>
      <c r="FW215" s="8">
        <v>160</v>
      </c>
      <c r="FX215" s="8">
        <v>164</v>
      </c>
      <c r="FY215" s="8">
        <v>84</v>
      </c>
      <c r="FZ215" s="8">
        <v>93</v>
      </c>
      <c r="GA215" s="8">
        <v>98</v>
      </c>
      <c r="GB215" s="8">
        <v>25</v>
      </c>
      <c r="GC215" s="8">
        <v>0</v>
      </c>
      <c r="GD215" s="8">
        <v>2</v>
      </c>
      <c r="GE215" s="8">
        <v>4</v>
      </c>
      <c r="GF215" s="8">
        <v>1</v>
      </c>
      <c r="GG215" s="8" t="s">
        <v>72</v>
      </c>
      <c r="GH215" s="8" t="s">
        <v>1536</v>
      </c>
      <c r="GI215" s="8" t="s">
        <v>1538</v>
      </c>
      <c r="GJ215" s="8" t="s">
        <v>1536</v>
      </c>
      <c r="GK215" s="8" t="s">
        <v>1530</v>
      </c>
      <c r="GL215" s="8">
        <v>0.16</v>
      </c>
      <c r="GM215" s="8" t="s">
        <v>280</v>
      </c>
      <c r="GN215" s="8" t="s">
        <v>1531</v>
      </c>
      <c r="GO215" s="8" t="s">
        <v>1538</v>
      </c>
      <c r="GP215" s="8" t="s">
        <v>1538</v>
      </c>
      <c r="GQ215" s="8" t="s">
        <v>55</v>
      </c>
      <c r="GR215" s="8" t="s">
        <v>1539</v>
      </c>
      <c r="GS215" s="8">
        <v>165</v>
      </c>
      <c r="GT215" s="8">
        <v>0</v>
      </c>
      <c r="GU215" s="8" t="s">
        <v>55</v>
      </c>
      <c r="GV215" s="8" t="s">
        <v>55</v>
      </c>
      <c r="GW215" s="8" t="s">
        <v>55</v>
      </c>
      <c r="GX215" s="8" t="s">
        <v>55</v>
      </c>
      <c r="GY215" s="8" t="s">
        <v>55</v>
      </c>
      <c r="GZ215" s="8">
        <v>1</v>
      </c>
      <c r="HA215" s="8">
        <v>12.7</v>
      </c>
      <c r="HB215" s="8">
        <v>11.5</v>
      </c>
      <c r="HC215" s="8">
        <v>3.6</v>
      </c>
      <c r="HD215" s="8">
        <v>1.8</v>
      </c>
      <c r="HE215" s="8" t="s">
        <v>1536</v>
      </c>
      <c r="HF215" s="8" t="s">
        <v>1533</v>
      </c>
      <c r="HG215" s="9">
        <v>3E-9</v>
      </c>
      <c r="HH215" s="8" t="s">
        <v>1534</v>
      </c>
      <c r="HI215" s="8">
        <v>61.2</v>
      </c>
      <c r="HJ215" s="8">
        <v>108</v>
      </c>
      <c r="HK215" s="8">
        <v>135</v>
      </c>
      <c r="HL215" s="8">
        <v>36</v>
      </c>
      <c r="HM215" s="8">
        <v>44</v>
      </c>
      <c r="HN215" s="8">
        <v>80</v>
      </c>
      <c r="HO215" s="8">
        <v>69</v>
      </c>
      <c r="HP215" s="8">
        <v>18</v>
      </c>
      <c r="HQ215" s="8">
        <v>20</v>
      </c>
      <c r="HR215" s="8">
        <v>35</v>
      </c>
      <c r="HS215" s="8">
        <v>1</v>
      </c>
      <c r="HT215" s="8" t="s">
        <v>1535</v>
      </c>
    </row>
    <row r="216" spans="1:228" x14ac:dyDescent="0.2">
      <c r="A216" s="6"/>
      <c r="B216" s="6" t="s">
        <v>1533</v>
      </c>
      <c r="D216" s="8" t="s">
        <v>1523</v>
      </c>
      <c r="E216" s="8">
        <v>0</v>
      </c>
      <c r="F216" s="8">
        <v>0.74</v>
      </c>
      <c r="G216" s="8">
        <f t="shared" si="33"/>
        <v>0.37</v>
      </c>
      <c r="H216" s="8">
        <f t="shared" si="34"/>
        <v>-1.4344028241457749</v>
      </c>
      <c r="I216" s="8">
        <v>0</v>
      </c>
      <c r="J216" s="8">
        <v>0</v>
      </c>
      <c r="K216" s="8">
        <v>0</v>
      </c>
      <c r="L216" s="8">
        <v>0</v>
      </c>
      <c r="M216" s="8" t="e">
        <v>#NUM!</v>
      </c>
      <c r="N216" s="8">
        <v>2.94</v>
      </c>
      <c r="O216" s="8">
        <v>2.09</v>
      </c>
      <c r="P216" s="8">
        <v>0.66</v>
      </c>
      <c r="Q216" s="8">
        <v>1.8966666670000001</v>
      </c>
      <c r="R216" s="8">
        <v>0.92346615200000004</v>
      </c>
      <c r="S216" s="8">
        <v>4.58</v>
      </c>
      <c r="T216" s="8">
        <v>0</v>
      </c>
      <c r="U216" s="8">
        <v>2.4300000000000002</v>
      </c>
      <c r="V216" s="8">
        <v>2.3366666669999998</v>
      </c>
      <c r="W216" s="8">
        <v>1.2244519439999999</v>
      </c>
      <c r="X216" s="8">
        <v>0.85</v>
      </c>
      <c r="Y216" s="8">
        <v>0</v>
      </c>
      <c r="Z216" s="8">
        <v>4.57</v>
      </c>
      <c r="AA216" s="8">
        <v>1.806666667</v>
      </c>
      <c r="AB216" s="8">
        <v>0.85333035099999999</v>
      </c>
      <c r="AC216" s="8">
        <v>9.9700000000000006</v>
      </c>
      <c r="AD216" s="8">
        <v>0</v>
      </c>
      <c r="AE216" s="8">
        <v>4.9850000000000003</v>
      </c>
      <c r="AF216" s="8">
        <v>2.3175935046234715</v>
      </c>
      <c r="AG216" s="8">
        <v>1.47</v>
      </c>
      <c r="AH216" s="8">
        <v>0</v>
      </c>
      <c r="AI216" s="8">
        <v>1.68</v>
      </c>
      <c r="AJ216" s="8">
        <v>1.05</v>
      </c>
      <c r="AK216" s="8">
        <v>7.0389328000000001E-2</v>
      </c>
      <c r="AL216" s="8">
        <v>0</v>
      </c>
      <c r="AM216" s="8">
        <v>0</v>
      </c>
      <c r="AN216" s="8">
        <v>0</v>
      </c>
      <c r="AO216" s="8">
        <v>0</v>
      </c>
      <c r="AP216" s="8" t="e">
        <v>#NUM!</v>
      </c>
      <c r="AQ216" s="8">
        <v>0</v>
      </c>
      <c r="AR216" s="8">
        <v>0</v>
      </c>
      <c r="AS216" s="8">
        <v>2.0699999999999998</v>
      </c>
      <c r="AT216" s="8">
        <v>0.69</v>
      </c>
      <c r="AU216" s="8">
        <v>-0.53533173300000003</v>
      </c>
      <c r="AV216" s="8">
        <v>0</v>
      </c>
      <c r="AW216" s="8">
        <v>0</v>
      </c>
      <c r="AX216" s="8">
        <v>0</v>
      </c>
      <c r="AY216" s="8">
        <v>0</v>
      </c>
      <c r="AZ216" s="8" t="e">
        <v>#NUM!</v>
      </c>
      <c r="BA216" s="8">
        <v>0</v>
      </c>
      <c r="BB216" s="8">
        <v>0</v>
      </c>
      <c r="BC216" s="8">
        <v>0</v>
      </c>
      <c r="BD216" s="8">
        <v>0</v>
      </c>
      <c r="BE216" s="8" t="e">
        <v>#NUM!</v>
      </c>
      <c r="BF216" s="8">
        <v>0</v>
      </c>
      <c r="BG216" s="8">
        <v>0</v>
      </c>
      <c r="BH216" s="8">
        <v>0</v>
      </c>
      <c r="BI216" s="8">
        <v>0</v>
      </c>
      <c r="BJ216" s="8" t="e">
        <v>#NUM!</v>
      </c>
      <c r="BK216" s="8">
        <v>0</v>
      </c>
      <c r="BL216" s="8">
        <v>0</v>
      </c>
      <c r="BM216" s="8">
        <v>1.47</v>
      </c>
      <c r="BN216" s="8">
        <v>0.49</v>
      </c>
      <c r="BO216" s="8">
        <v>-1.0291463460000001</v>
      </c>
      <c r="BP216" s="8">
        <v>1.4</v>
      </c>
      <c r="BQ216" s="8">
        <v>0</v>
      </c>
      <c r="BR216" s="8">
        <v>1.77</v>
      </c>
      <c r="BS216" s="8">
        <v>1.056666667</v>
      </c>
      <c r="BT216" s="8">
        <v>7.9520339999999995E-2</v>
      </c>
      <c r="BU216" s="8">
        <v>0</v>
      </c>
      <c r="BV216" s="8">
        <v>2.0699999999999998</v>
      </c>
      <c r="BW216" s="8">
        <v>0</v>
      </c>
      <c r="BX216" s="8">
        <v>0</v>
      </c>
      <c r="BY216" s="8">
        <v>0</v>
      </c>
      <c r="BZ216" s="8">
        <v>11.53</v>
      </c>
      <c r="CA216" s="8">
        <v>4.63</v>
      </c>
      <c r="CB216" s="8">
        <v>1.94</v>
      </c>
      <c r="CC216" s="8">
        <v>0</v>
      </c>
      <c r="CD216" s="8">
        <v>0</v>
      </c>
      <c r="CE216" s="8">
        <v>0</v>
      </c>
      <c r="CF216" s="8">
        <v>0</v>
      </c>
      <c r="CG216" s="8">
        <v>0</v>
      </c>
      <c r="CH216" s="8">
        <v>2</v>
      </c>
      <c r="CI216" s="8">
        <v>0</v>
      </c>
      <c r="CJ216" s="8">
        <v>0</v>
      </c>
      <c r="CK216" s="8">
        <v>0</v>
      </c>
      <c r="CL216" s="8">
        <v>27.9</v>
      </c>
      <c r="CM216" s="8">
        <v>0</v>
      </c>
      <c r="CN216" s="8">
        <v>4.41</v>
      </c>
      <c r="CO216" s="8">
        <v>0</v>
      </c>
      <c r="CP216" s="8">
        <v>8.44</v>
      </c>
      <c r="CQ216" s="8">
        <v>0</v>
      </c>
      <c r="CR216" s="8">
        <v>0</v>
      </c>
      <c r="CS216" s="8">
        <v>4.41</v>
      </c>
      <c r="CT216" s="8">
        <v>2.08</v>
      </c>
      <c r="CU216" s="8">
        <v>0</v>
      </c>
      <c r="CV216" s="8">
        <v>2.14</v>
      </c>
      <c r="CW216" s="8">
        <v>12.61</v>
      </c>
      <c r="CX216" s="8">
        <v>0</v>
      </c>
      <c r="CY216" s="8">
        <v>4.5199999999999996</v>
      </c>
      <c r="CZ216" s="8">
        <v>2.15</v>
      </c>
      <c r="DA216" s="8">
        <v>0</v>
      </c>
      <c r="DB216" s="8">
        <v>12.33</v>
      </c>
      <c r="DC216" s="8">
        <v>0</v>
      </c>
      <c r="DD216" s="8">
        <v>0</v>
      </c>
      <c r="DE216" s="8">
        <v>0</v>
      </c>
      <c r="DF216" s="8">
        <v>0</v>
      </c>
      <c r="DG216" s="8">
        <v>0</v>
      </c>
      <c r="DH216" s="8">
        <v>0</v>
      </c>
      <c r="DI216" s="8">
        <v>344</v>
      </c>
      <c r="DJ216" s="8">
        <v>344</v>
      </c>
      <c r="DK216" s="8">
        <v>344</v>
      </c>
      <c r="DL216" s="8">
        <v>344</v>
      </c>
      <c r="DM216" s="8">
        <v>344</v>
      </c>
      <c r="DN216" s="8">
        <v>344</v>
      </c>
      <c r="DO216" s="8">
        <v>344</v>
      </c>
      <c r="DP216" s="8">
        <v>344</v>
      </c>
      <c r="DQ216" s="8">
        <v>344</v>
      </c>
      <c r="DR216" s="8">
        <v>344</v>
      </c>
      <c r="DS216" s="8">
        <v>344</v>
      </c>
      <c r="DT216" s="8">
        <v>344</v>
      </c>
      <c r="DU216" s="8">
        <v>344</v>
      </c>
      <c r="DV216" s="8">
        <v>344</v>
      </c>
      <c r="DW216" s="8">
        <v>344</v>
      </c>
      <c r="DX216" s="8">
        <v>344</v>
      </c>
      <c r="DY216" s="8">
        <v>344</v>
      </c>
      <c r="DZ216" s="8">
        <v>344</v>
      </c>
      <c r="EA216" s="8">
        <v>344</v>
      </c>
      <c r="EB216" s="8">
        <v>344</v>
      </c>
      <c r="EC216" s="8">
        <v>344</v>
      </c>
      <c r="ED216" s="8">
        <v>344</v>
      </c>
      <c r="EE216" s="8">
        <v>344</v>
      </c>
      <c r="EF216" s="8">
        <v>344</v>
      </c>
      <c r="EG216" s="8">
        <v>344</v>
      </c>
      <c r="EH216" s="8">
        <v>344</v>
      </c>
      <c r="EI216" s="8">
        <v>344</v>
      </c>
      <c r="EJ216" s="8">
        <v>344</v>
      </c>
      <c r="EK216" s="8">
        <v>344</v>
      </c>
      <c r="EL216" s="8">
        <v>344</v>
      </c>
      <c r="EM216" s="8">
        <v>344</v>
      </c>
      <c r="EN216" s="8">
        <v>344</v>
      </c>
      <c r="EO216" s="8">
        <v>344</v>
      </c>
      <c r="EP216" s="8">
        <v>344</v>
      </c>
      <c r="EQ216" s="8">
        <v>344</v>
      </c>
      <c r="ER216" s="8">
        <v>344</v>
      </c>
      <c r="ES216" s="8">
        <v>344</v>
      </c>
      <c r="ET216" s="8">
        <v>344</v>
      </c>
      <c r="EU216" s="8">
        <v>344</v>
      </c>
      <c r="EV216" s="8">
        <v>344</v>
      </c>
      <c r="EW216" s="8" t="s">
        <v>110</v>
      </c>
      <c r="EX216" s="8" t="s">
        <v>111</v>
      </c>
      <c r="EY216" s="8">
        <v>16.204999999999998</v>
      </c>
      <c r="EZ216" s="8">
        <v>4.8899999999999997</v>
      </c>
      <c r="FA216" s="8">
        <v>13.914</v>
      </c>
      <c r="FB216" s="8">
        <v>4.7</v>
      </c>
      <c r="FC216" s="8" t="s">
        <v>1523</v>
      </c>
      <c r="FD216" s="8">
        <v>155</v>
      </c>
      <c r="FE216" s="8" t="s">
        <v>1523</v>
      </c>
      <c r="FF216" s="8">
        <v>468</v>
      </c>
      <c r="FG216" s="8" t="s">
        <v>1523</v>
      </c>
      <c r="FH216" s="8" t="s">
        <v>1524</v>
      </c>
      <c r="FI216" s="8" t="s">
        <v>1525</v>
      </c>
      <c r="FJ216" s="8" t="s">
        <v>65</v>
      </c>
      <c r="FK216" s="9">
        <v>6.0000000000000003E-73</v>
      </c>
      <c r="FL216" s="8">
        <v>97.5</v>
      </c>
      <c r="FM216" s="8">
        <v>0.41</v>
      </c>
      <c r="FN216" s="8" t="s">
        <v>1526</v>
      </c>
      <c r="FO216" s="8">
        <v>13</v>
      </c>
      <c r="FP216" s="8">
        <v>0</v>
      </c>
      <c r="FQ216" s="8" t="s">
        <v>1523</v>
      </c>
      <c r="FR216" s="8" t="s">
        <v>65</v>
      </c>
      <c r="FS216" s="8" t="s">
        <v>1331</v>
      </c>
      <c r="FT216" s="9">
        <v>6.0000000000000003E-73</v>
      </c>
      <c r="FU216" s="8" t="s">
        <v>1527</v>
      </c>
      <c r="FV216" s="8">
        <v>274</v>
      </c>
      <c r="FW216" s="8">
        <v>160</v>
      </c>
      <c r="FX216" s="8">
        <v>164</v>
      </c>
      <c r="FY216" s="8">
        <v>78</v>
      </c>
      <c r="FZ216" s="8">
        <v>87</v>
      </c>
      <c r="GA216" s="8">
        <v>98</v>
      </c>
      <c r="GB216" s="8">
        <v>34</v>
      </c>
      <c r="GC216" s="8">
        <v>10</v>
      </c>
      <c r="GD216" s="8">
        <v>2</v>
      </c>
      <c r="GE216" s="8">
        <v>4</v>
      </c>
      <c r="GF216" s="8">
        <v>1</v>
      </c>
      <c r="GG216" s="8" t="s">
        <v>72</v>
      </c>
      <c r="GH216" s="8" t="s">
        <v>1523</v>
      </c>
      <c r="GI216" s="8" t="s">
        <v>1528</v>
      </c>
      <c r="GJ216" s="8" t="s">
        <v>1529</v>
      </c>
      <c r="GK216" s="8" t="s">
        <v>1530</v>
      </c>
      <c r="GL216" s="8">
        <v>0.14000000000000001</v>
      </c>
      <c r="GM216" s="8" t="s">
        <v>280</v>
      </c>
      <c r="GN216" s="8" t="s">
        <v>1531</v>
      </c>
      <c r="GO216" s="8" t="s">
        <v>1528</v>
      </c>
      <c r="GP216" s="8" t="s">
        <v>1528</v>
      </c>
      <c r="GQ216" s="8" t="s">
        <v>55</v>
      </c>
      <c r="GR216" s="8" t="s">
        <v>1532</v>
      </c>
      <c r="GS216" s="8">
        <v>155</v>
      </c>
      <c r="GT216" s="8">
        <v>0</v>
      </c>
      <c r="GU216" s="8" t="s">
        <v>55</v>
      </c>
      <c r="GV216" s="8" t="s">
        <v>55</v>
      </c>
      <c r="GW216" s="8" t="s">
        <v>55</v>
      </c>
      <c r="GX216" s="8" t="s">
        <v>55</v>
      </c>
      <c r="GY216" s="8" t="s">
        <v>55</v>
      </c>
      <c r="GZ216" s="8">
        <v>1</v>
      </c>
      <c r="HA216" s="8">
        <v>12.9</v>
      </c>
      <c r="HB216" s="8">
        <v>11.6</v>
      </c>
      <c r="HC216" s="8">
        <v>3.9</v>
      </c>
      <c r="HD216" s="8">
        <v>1.9</v>
      </c>
      <c r="HE216" s="8" t="s">
        <v>1523</v>
      </c>
      <c r="HF216" s="8" t="s">
        <v>1533</v>
      </c>
      <c r="HG216" s="9">
        <v>9.9999999999999995E-7</v>
      </c>
      <c r="HH216" s="8" t="s">
        <v>1534</v>
      </c>
      <c r="HI216" s="8">
        <v>52</v>
      </c>
      <c r="HJ216" s="8">
        <v>98</v>
      </c>
      <c r="HK216" s="8">
        <v>135</v>
      </c>
      <c r="HL216" s="8">
        <v>35</v>
      </c>
      <c r="HM216" s="8">
        <v>42</v>
      </c>
      <c r="HN216" s="8">
        <v>73</v>
      </c>
      <c r="HO216" s="8">
        <v>63</v>
      </c>
      <c r="HP216" s="8">
        <v>8</v>
      </c>
      <c r="HQ216" s="8">
        <v>20</v>
      </c>
      <c r="HR216" s="8">
        <v>35</v>
      </c>
      <c r="HS216" s="8">
        <v>1</v>
      </c>
      <c r="HT216" s="8" t="s">
        <v>1535</v>
      </c>
    </row>
    <row r="217" spans="1:228" x14ac:dyDescent="0.2">
      <c r="A217" s="6"/>
      <c r="B217" s="6" t="s">
        <v>5037</v>
      </c>
      <c r="D217" s="8" t="s">
        <v>5032</v>
      </c>
      <c r="E217" s="8">
        <v>3.13</v>
      </c>
      <c r="F217" s="8">
        <v>3.93</v>
      </c>
      <c r="G217" s="8">
        <f t="shared" si="33"/>
        <v>3.5300000000000002</v>
      </c>
      <c r="H217" s="8">
        <f t="shared" si="34"/>
        <v>1.8196681834964556</v>
      </c>
      <c r="I217" s="8">
        <v>4.01</v>
      </c>
      <c r="J217" s="8">
        <v>4.59</v>
      </c>
      <c r="K217" s="8">
        <v>2.46</v>
      </c>
      <c r="L217" s="8">
        <v>3.6866666669999999</v>
      </c>
      <c r="M217" s="8">
        <v>1.8823169799999999</v>
      </c>
      <c r="N217" s="8">
        <v>10.88</v>
      </c>
      <c r="O217" s="8">
        <v>12.71</v>
      </c>
      <c r="P217" s="8">
        <v>12.23</v>
      </c>
      <c r="Q217" s="8">
        <v>11.94</v>
      </c>
      <c r="R217" s="8">
        <v>3.5777309310000001</v>
      </c>
      <c r="S217" s="8">
        <v>7.46</v>
      </c>
      <c r="T217" s="8">
        <v>12.72</v>
      </c>
      <c r="U217" s="8">
        <v>10.28</v>
      </c>
      <c r="V217" s="8">
        <v>10.153333330000001</v>
      </c>
      <c r="W217" s="8">
        <v>3.343881536</v>
      </c>
      <c r="X217" s="8">
        <v>15.64</v>
      </c>
      <c r="Y217" s="8">
        <v>9.27</v>
      </c>
      <c r="Z217" s="8">
        <v>10.94</v>
      </c>
      <c r="AA217" s="8">
        <v>11.95</v>
      </c>
      <c r="AB217" s="8">
        <v>3.5789387129999999</v>
      </c>
      <c r="AC217" s="8">
        <v>12.93</v>
      </c>
      <c r="AD217" s="8">
        <v>8.34</v>
      </c>
      <c r="AE217" s="8">
        <v>10.635</v>
      </c>
      <c r="AF217" s="8">
        <v>3.410748128185948</v>
      </c>
      <c r="AG217" s="8">
        <v>9.0500000000000007</v>
      </c>
      <c r="AH217" s="8">
        <v>15.35</v>
      </c>
      <c r="AI217" s="8">
        <v>12.9</v>
      </c>
      <c r="AJ217" s="8">
        <v>12.43333333</v>
      </c>
      <c r="AK217" s="8">
        <v>3.6361412240000002</v>
      </c>
      <c r="AL217" s="8">
        <v>4.2</v>
      </c>
      <c r="AM217" s="8">
        <v>3.29</v>
      </c>
      <c r="AN217" s="8">
        <v>4.95</v>
      </c>
      <c r="AO217" s="8">
        <v>4.1466666669999999</v>
      </c>
      <c r="AP217" s="8">
        <v>2.05195208</v>
      </c>
      <c r="AQ217" s="8">
        <v>6.55</v>
      </c>
      <c r="AR217" s="8">
        <v>7.4</v>
      </c>
      <c r="AS217" s="8">
        <v>3.96</v>
      </c>
      <c r="AT217" s="8">
        <v>5.97</v>
      </c>
      <c r="AU217" s="8">
        <v>2.5777309310000001</v>
      </c>
      <c r="AV217" s="8">
        <v>9.93</v>
      </c>
      <c r="AW217" s="8">
        <v>7.66</v>
      </c>
      <c r="AX217" s="8">
        <v>5.54</v>
      </c>
      <c r="AY217" s="8">
        <v>7.71</v>
      </c>
      <c r="AZ217" s="8">
        <v>2.9467308600000002</v>
      </c>
      <c r="BA217" s="8">
        <v>6.7</v>
      </c>
      <c r="BB217" s="8">
        <v>12.44</v>
      </c>
      <c r="BC217" s="8">
        <v>15.35</v>
      </c>
      <c r="BD217" s="8">
        <v>11.49666667</v>
      </c>
      <c r="BE217" s="8">
        <v>3.523143723</v>
      </c>
      <c r="BF217" s="8">
        <v>18.75</v>
      </c>
      <c r="BG217" s="8">
        <v>10.5</v>
      </c>
      <c r="BH217" s="8">
        <v>10.54</v>
      </c>
      <c r="BI217" s="8">
        <v>13.26333333</v>
      </c>
      <c r="BJ217" s="8">
        <v>3.7293714929999999</v>
      </c>
      <c r="BK217" s="8">
        <v>9.98</v>
      </c>
      <c r="BL217" s="8">
        <v>20.81</v>
      </c>
      <c r="BM217" s="8">
        <v>11.13</v>
      </c>
      <c r="BN217" s="8">
        <v>13.973333330000001</v>
      </c>
      <c r="BO217" s="8">
        <v>3.8046043109999998</v>
      </c>
      <c r="BP217" s="8">
        <v>19.940000000000001</v>
      </c>
      <c r="BQ217" s="8">
        <v>13.35</v>
      </c>
      <c r="BR217" s="8">
        <v>9.4499999999999993</v>
      </c>
      <c r="BS217" s="8">
        <v>14.24666667</v>
      </c>
      <c r="BT217" s="8">
        <v>3.8325525030000001</v>
      </c>
      <c r="BU217" s="8">
        <v>6.34</v>
      </c>
      <c r="BV217" s="8">
        <v>9.35</v>
      </c>
      <c r="BW217" s="8">
        <v>11.28</v>
      </c>
      <c r="BX217" s="8">
        <v>8.23</v>
      </c>
      <c r="BY217" s="8">
        <v>3.48</v>
      </c>
      <c r="BZ217" s="8">
        <v>36.33</v>
      </c>
      <c r="CA217" s="8">
        <v>23.93</v>
      </c>
      <c r="CB217" s="8">
        <v>30.73</v>
      </c>
      <c r="CC217" s="8">
        <v>8.19</v>
      </c>
      <c r="CD217" s="8">
        <v>6.78</v>
      </c>
      <c r="CE217" s="8">
        <v>27.82</v>
      </c>
      <c r="CF217" s="8">
        <v>11.8</v>
      </c>
      <c r="CG217" s="8">
        <v>23.94</v>
      </c>
      <c r="CH217" s="8">
        <v>3.26</v>
      </c>
      <c r="CI217" s="8">
        <v>20.69</v>
      </c>
      <c r="CJ217" s="8">
        <v>14.37</v>
      </c>
      <c r="CK217" s="8">
        <v>8.41</v>
      </c>
      <c r="CL217" s="8">
        <v>30.81</v>
      </c>
      <c r="CM217" s="8">
        <v>11.03</v>
      </c>
      <c r="CN217" s="8">
        <v>23.2</v>
      </c>
      <c r="CO217" s="8">
        <v>16.79</v>
      </c>
      <c r="CP217" s="8">
        <v>55.24</v>
      </c>
      <c r="CQ217" s="8">
        <v>23.85</v>
      </c>
      <c r="CR217" s="8">
        <v>15.33</v>
      </c>
      <c r="CS217" s="8">
        <v>28.5</v>
      </c>
      <c r="CT217" s="8">
        <v>25.33</v>
      </c>
      <c r="CU217" s="8">
        <v>24.73</v>
      </c>
      <c r="CV217" s="8">
        <v>9.7200000000000006</v>
      </c>
      <c r="CW217" s="8">
        <v>17.5</v>
      </c>
      <c r="CX217" s="8">
        <v>33.92</v>
      </c>
      <c r="CY217" s="8">
        <v>16.260000000000002</v>
      </c>
      <c r="CZ217" s="8">
        <v>33.81</v>
      </c>
      <c r="DA217" s="8">
        <v>25.87</v>
      </c>
      <c r="DB217" s="8">
        <v>25.14</v>
      </c>
      <c r="DC217" s="8">
        <v>12.9</v>
      </c>
      <c r="DD217" s="8">
        <v>30.41</v>
      </c>
      <c r="DE217" s="8">
        <v>24.11</v>
      </c>
      <c r="DF217" s="8">
        <v>17.760000000000002</v>
      </c>
      <c r="DG217" s="8">
        <v>14.29</v>
      </c>
      <c r="DH217" s="8">
        <v>14.27</v>
      </c>
      <c r="DI217" s="8">
        <v>293</v>
      </c>
      <c r="DJ217" s="8">
        <v>293</v>
      </c>
      <c r="DK217" s="8">
        <v>293</v>
      </c>
      <c r="DL217" s="8">
        <v>293</v>
      </c>
      <c r="DM217" s="8">
        <v>293</v>
      </c>
      <c r="DN217" s="8">
        <v>293</v>
      </c>
      <c r="DO217" s="8">
        <v>293</v>
      </c>
      <c r="DP217" s="8">
        <v>293</v>
      </c>
      <c r="DQ217" s="8">
        <v>293</v>
      </c>
      <c r="DR217" s="8">
        <v>293</v>
      </c>
      <c r="DS217" s="8">
        <v>293</v>
      </c>
      <c r="DT217" s="8">
        <v>293</v>
      </c>
      <c r="DU217" s="8">
        <v>293</v>
      </c>
      <c r="DV217" s="8">
        <v>293</v>
      </c>
      <c r="DW217" s="8">
        <v>293</v>
      </c>
      <c r="DX217" s="8">
        <v>293</v>
      </c>
      <c r="DY217" s="8">
        <v>293</v>
      </c>
      <c r="DZ217" s="8">
        <v>293</v>
      </c>
      <c r="EA217" s="8">
        <v>293</v>
      </c>
      <c r="EB217" s="8">
        <v>293</v>
      </c>
      <c r="EC217" s="8">
        <v>293</v>
      </c>
      <c r="ED217" s="8">
        <v>293</v>
      </c>
      <c r="EE217" s="8">
        <v>293</v>
      </c>
      <c r="EF217" s="8">
        <v>293</v>
      </c>
      <c r="EG217" s="8">
        <v>293</v>
      </c>
      <c r="EH217" s="8">
        <v>293</v>
      </c>
      <c r="EI217" s="8">
        <v>293</v>
      </c>
      <c r="EJ217" s="8">
        <v>293</v>
      </c>
      <c r="EK217" s="8">
        <v>293</v>
      </c>
      <c r="EL217" s="8">
        <v>293</v>
      </c>
      <c r="EM217" s="8">
        <v>293</v>
      </c>
      <c r="EN217" s="8">
        <v>293</v>
      </c>
      <c r="EO217" s="8">
        <v>293</v>
      </c>
      <c r="EP217" s="8">
        <v>293</v>
      </c>
      <c r="EQ217" s="8">
        <v>293</v>
      </c>
      <c r="ER217" s="8">
        <v>293</v>
      </c>
      <c r="ES217" s="8">
        <v>293</v>
      </c>
      <c r="ET217" s="8">
        <v>293</v>
      </c>
      <c r="EU217" s="8">
        <v>293</v>
      </c>
      <c r="EV217" s="8">
        <v>293</v>
      </c>
      <c r="EW217" s="8" t="s">
        <v>110</v>
      </c>
      <c r="EX217" s="8" t="s">
        <v>142</v>
      </c>
      <c r="EY217" s="8">
        <v>15.367000000000001</v>
      </c>
      <c r="EZ217" s="8">
        <v>5.84</v>
      </c>
      <c r="FA217" s="8">
        <v>13.234</v>
      </c>
      <c r="FB217" s="8">
        <v>5.48</v>
      </c>
      <c r="FC217" s="8" t="s">
        <v>5032</v>
      </c>
      <c r="FD217" s="8">
        <v>138</v>
      </c>
      <c r="FE217" s="8" t="s">
        <v>5032</v>
      </c>
      <c r="FF217" s="8">
        <v>417</v>
      </c>
      <c r="FG217" s="8" t="s">
        <v>5032</v>
      </c>
      <c r="FH217" s="8" t="s">
        <v>4988</v>
      </c>
      <c r="FI217" s="8" t="s">
        <v>4989</v>
      </c>
      <c r="FJ217" s="8" t="s">
        <v>65</v>
      </c>
      <c r="FK217" s="9">
        <v>7.0000000000000003E-68</v>
      </c>
      <c r="FM217" s="8">
        <v>0.33</v>
      </c>
      <c r="FN217" s="8" t="s">
        <v>497</v>
      </c>
      <c r="FO217" s="8">
        <v>11</v>
      </c>
      <c r="FP217" s="8">
        <v>0</v>
      </c>
      <c r="FQ217" s="8" t="s">
        <v>5032</v>
      </c>
      <c r="FR217" s="8" t="s">
        <v>65</v>
      </c>
      <c r="FS217" s="8" t="s">
        <v>89</v>
      </c>
      <c r="FT217" s="9">
        <v>7.0000000000000003E-68</v>
      </c>
      <c r="FU217" s="8" t="s">
        <v>5033</v>
      </c>
      <c r="FV217" s="8">
        <v>257</v>
      </c>
      <c r="FW217" s="8">
        <v>123</v>
      </c>
      <c r="FX217" s="8">
        <v>134</v>
      </c>
      <c r="FY217" s="8">
        <v>97</v>
      </c>
      <c r="FZ217" s="8">
        <v>99</v>
      </c>
      <c r="GA217" s="8">
        <v>92</v>
      </c>
      <c r="GB217" s="8">
        <v>3</v>
      </c>
      <c r="GC217" s="8">
        <v>0</v>
      </c>
      <c r="GD217" s="8">
        <v>12</v>
      </c>
      <c r="GE217" s="8">
        <v>16</v>
      </c>
      <c r="GF217" s="8">
        <v>1</v>
      </c>
      <c r="GG217" s="8" t="s">
        <v>72</v>
      </c>
      <c r="GH217" s="8" t="s">
        <v>5032</v>
      </c>
      <c r="GI217" s="8" t="s">
        <v>5034</v>
      </c>
      <c r="GJ217" s="8" t="s">
        <v>5035</v>
      </c>
      <c r="GK217" s="8" t="s">
        <v>188</v>
      </c>
      <c r="GL217" s="8">
        <v>0.2</v>
      </c>
      <c r="GM217" s="8" t="s">
        <v>129</v>
      </c>
      <c r="GN217" s="8" t="s">
        <v>947</v>
      </c>
      <c r="GO217" s="8" t="s">
        <v>5034</v>
      </c>
      <c r="GP217" s="8" t="s">
        <v>5034</v>
      </c>
      <c r="GQ217" s="8" t="s">
        <v>55</v>
      </c>
      <c r="GR217" s="8" t="s">
        <v>5036</v>
      </c>
      <c r="GS217" s="8">
        <v>138</v>
      </c>
      <c r="GT217" s="8">
        <v>0</v>
      </c>
      <c r="GU217" s="8" t="s">
        <v>55</v>
      </c>
      <c r="GV217" s="8" t="s">
        <v>55</v>
      </c>
      <c r="GW217" s="8" t="s">
        <v>55</v>
      </c>
      <c r="GX217" s="8" t="s">
        <v>55</v>
      </c>
      <c r="GY217" s="8" t="s">
        <v>55</v>
      </c>
      <c r="GZ217" s="8">
        <v>0</v>
      </c>
      <c r="HA217" s="8">
        <v>16.7</v>
      </c>
      <c r="HB217" s="8">
        <v>6.5</v>
      </c>
      <c r="HC217" s="8">
        <v>2.2000000000000002</v>
      </c>
      <c r="HD217" s="8" t="s">
        <v>61</v>
      </c>
      <c r="HE217" s="8" t="s">
        <v>5032</v>
      </c>
      <c r="HF217" s="8" t="s">
        <v>5037</v>
      </c>
      <c r="HG217" s="8">
        <v>0.7</v>
      </c>
      <c r="HH217" s="8" t="s">
        <v>5038</v>
      </c>
      <c r="HI217" s="8">
        <v>32.700000000000003</v>
      </c>
      <c r="HJ217" s="8">
        <v>37</v>
      </c>
      <c r="HK217" s="8">
        <v>143</v>
      </c>
      <c r="HL217" s="8">
        <v>45</v>
      </c>
      <c r="HM217" s="8">
        <v>54</v>
      </c>
      <c r="HN217" s="8">
        <v>26</v>
      </c>
      <c r="HO217" s="8">
        <v>20</v>
      </c>
      <c r="HP217" s="8">
        <v>4</v>
      </c>
      <c r="HQ217" s="8">
        <v>101</v>
      </c>
      <c r="HR217" s="8">
        <v>55</v>
      </c>
      <c r="HS217" s="8">
        <v>1</v>
      </c>
      <c r="HT217" s="8" t="s">
        <v>5039</v>
      </c>
    </row>
    <row r="218" spans="1:228" x14ac:dyDescent="0.2">
      <c r="A218" s="6"/>
      <c r="B218" s="6" t="s">
        <v>1175</v>
      </c>
      <c r="D218" s="8" t="s">
        <v>1163</v>
      </c>
      <c r="E218" s="8">
        <v>0.93</v>
      </c>
      <c r="F218" s="8">
        <v>1.46</v>
      </c>
      <c r="G218" s="8">
        <f t="shared" si="33"/>
        <v>1.1950000000000001</v>
      </c>
      <c r="H218" s="8">
        <f t="shared" si="34"/>
        <v>0.25701061820602394</v>
      </c>
      <c r="I218" s="8">
        <v>10.62</v>
      </c>
      <c r="J218" s="8">
        <v>6.2</v>
      </c>
      <c r="K218" s="8">
        <v>0</v>
      </c>
      <c r="L218" s="8">
        <v>5.6066666669999998</v>
      </c>
      <c r="M218" s="8">
        <v>2.4871433000000001</v>
      </c>
      <c r="N218" s="8">
        <v>3.94</v>
      </c>
      <c r="O218" s="8">
        <v>4.43</v>
      </c>
      <c r="P218" s="8">
        <v>3.74</v>
      </c>
      <c r="Q218" s="8">
        <v>4.0366666670000004</v>
      </c>
      <c r="R218" s="8">
        <v>2.013164459</v>
      </c>
      <c r="S218" s="8">
        <v>0.59</v>
      </c>
      <c r="T218" s="8">
        <v>1.41</v>
      </c>
      <c r="U218" s="8">
        <v>3.56</v>
      </c>
      <c r="V218" s="8">
        <v>1.8533333329999999</v>
      </c>
      <c r="W218" s="8">
        <v>0.89012238200000005</v>
      </c>
      <c r="X218" s="8">
        <v>3.85</v>
      </c>
      <c r="Y218" s="8">
        <v>0</v>
      </c>
      <c r="Z218" s="8">
        <v>4.83</v>
      </c>
      <c r="AA218" s="8">
        <v>2.8933333330000002</v>
      </c>
      <c r="AB218" s="8">
        <v>1.532732542</v>
      </c>
      <c r="AC218" s="8">
        <v>5.25</v>
      </c>
      <c r="AD218" s="8">
        <v>11.55</v>
      </c>
      <c r="AE218" s="8">
        <v>8.4</v>
      </c>
      <c r="AF218" s="8">
        <v>3.0703893278913981</v>
      </c>
      <c r="AG218" s="8">
        <v>3.66</v>
      </c>
      <c r="AH218" s="8">
        <v>1.72</v>
      </c>
      <c r="AI218" s="8">
        <v>8.09</v>
      </c>
      <c r="AJ218" s="8">
        <v>4.49</v>
      </c>
      <c r="AK218" s="8">
        <v>2.1667154449999999</v>
      </c>
      <c r="AL218" s="8">
        <v>6.52</v>
      </c>
      <c r="AM218" s="8">
        <v>0</v>
      </c>
      <c r="AN218" s="8">
        <v>0.67</v>
      </c>
      <c r="AO218" s="8">
        <v>2.3966666669999999</v>
      </c>
      <c r="AP218" s="8">
        <v>1.2610292700000001</v>
      </c>
      <c r="AQ218" s="8">
        <v>1.1599999999999999</v>
      </c>
      <c r="AR218" s="8">
        <v>0</v>
      </c>
      <c r="AS218" s="8">
        <v>0</v>
      </c>
      <c r="AT218" s="8">
        <v>0.38666666700000002</v>
      </c>
      <c r="AU218" s="8">
        <v>-1.370837694</v>
      </c>
      <c r="AV218" s="8">
        <v>0.67</v>
      </c>
      <c r="AW218" s="8">
        <v>1.48</v>
      </c>
      <c r="AX218" s="8">
        <v>0</v>
      </c>
      <c r="AY218" s="8">
        <v>0.71666666700000003</v>
      </c>
      <c r="AZ218" s="8">
        <v>-0.48062584000000003</v>
      </c>
      <c r="BA218" s="8">
        <v>0</v>
      </c>
      <c r="BB218" s="8">
        <v>5.38</v>
      </c>
      <c r="BC218" s="8">
        <v>0</v>
      </c>
      <c r="BD218" s="8">
        <v>1.7933333330000001</v>
      </c>
      <c r="BE218" s="8">
        <v>0.84264367200000001</v>
      </c>
      <c r="BF218" s="8">
        <v>0</v>
      </c>
      <c r="BG218" s="8">
        <v>6.9</v>
      </c>
      <c r="BH218" s="8">
        <v>2.56</v>
      </c>
      <c r="BI218" s="8">
        <v>3.153333333</v>
      </c>
      <c r="BJ218" s="8">
        <v>1.656877683</v>
      </c>
      <c r="BK218" s="8">
        <v>0.79</v>
      </c>
      <c r="BL218" s="8">
        <v>0</v>
      </c>
      <c r="BM218" s="8">
        <v>2.93</v>
      </c>
      <c r="BN218" s="8">
        <v>1.24</v>
      </c>
      <c r="BO218" s="8">
        <v>0.31034012100000002</v>
      </c>
      <c r="BP218" s="8">
        <v>1.64</v>
      </c>
      <c r="BQ218" s="8">
        <v>2.0299999999999998</v>
      </c>
      <c r="BR218" s="8">
        <v>5.48</v>
      </c>
      <c r="BS218" s="8">
        <v>3.05</v>
      </c>
      <c r="BT218" s="8">
        <v>1.6088092430000001</v>
      </c>
      <c r="BU218" s="8">
        <v>2.71</v>
      </c>
      <c r="BV218" s="8">
        <v>5</v>
      </c>
      <c r="BW218" s="8">
        <v>43</v>
      </c>
      <c r="BX218" s="8">
        <v>16</v>
      </c>
      <c r="BY218" s="8">
        <v>0</v>
      </c>
      <c r="BZ218" s="8">
        <v>18.940000000000001</v>
      </c>
      <c r="CA218" s="8">
        <v>12</v>
      </c>
      <c r="CB218" s="8">
        <v>13.53</v>
      </c>
      <c r="CC218" s="8">
        <v>18.3</v>
      </c>
      <c r="CD218" s="8">
        <v>0</v>
      </c>
      <c r="CE218" s="8">
        <v>5.41</v>
      </c>
      <c r="CF218" s="8">
        <v>3</v>
      </c>
      <c r="CG218" s="8">
        <v>0</v>
      </c>
      <c r="CH218" s="8">
        <v>0</v>
      </c>
      <c r="CI218" s="8">
        <v>2</v>
      </c>
      <c r="CJ218" s="8">
        <v>4</v>
      </c>
      <c r="CK218" s="8">
        <v>0</v>
      </c>
      <c r="CL218" s="8">
        <v>18</v>
      </c>
      <c r="CM218" s="8">
        <v>22</v>
      </c>
      <c r="CN218" s="8">
        <v>13.53</v>
      </c>
      <c r="CO218" s="8">
        <v>2.71</v>
      </c>
      <c r="CP218" s="8">
        <v>49.93</v>
      </c>
      <c r="CQ218" s="8">
        <v>2.71</v>
      </c>
      <c r="CR218" s="8">
        <v>0</v>
      </c>
      <c r="CS218" s="8">
        <v>10.82</v>
      </c>
      <c r="CT218" s="8">
        <v>3</v>
      </c>
      <c r="CU218" s="8">
        <v>5.41</v>
      </c>
      <c r="CV218" s="8">
        <v>8.1199999999999992</v>
      </c>
      <c r="CW218" s="8">
        <v>2</v>
      </c>
      <c r="CX218" s="8">
        <v>5.41</v>
      </c>
      <c r="CY218" s="8">
        <v>8.1199999999999992</v>
      </c>
      <c r="CZ218" s="8">
        <v>12</v>
      </c>
      <c r="DA218" s="8">
        <v>0</v>
      </c>
      <c r="DB218" s="8">
        <v>16</v>
      </c>
      <c r="DC218" s="8">
        <v>0</v>
      </c>
      <c r="DD218" s="8">
        <v>18.940000000000001</v>
      </c>
      <c r="DE218" s="8">
        <v>0</v>
      </c>
      <c r="DF218" s="8">
        <v>0</v>
      </c>
      <c r="DG218" s="8">
        <v>13.53</v>
      </c>
      <c r="DH218" s="8">
        <v>5</v>
      </c>
      <c r="DI218" s="8">
        <v>422</v>
      </c>
      <c r="DJ218" s="8">
        <v>422</v>
      </c>
      <c r="DK218" s="8">
        <v>422</v>
      </c>
      <c r="DL218" s="8">
        <v>422</v>
      </c>
      <c r="DM218" s="8">
        <v>422</v>
      </c>
      <c r="DN218" s="8">
        <v>422</v>
      </c>
      <c r="DO218" s="8">
        <v>422</v>
      </c>
      <c r="DP218" s="8">
        <v>422</v>
      </c>
      <c r="DQ218" s="8">
        <v>422</v>
      </c>
      <c r="DR218" s="8">
        <v>422</v>
      </c>
      <c r="DS218" s="8">
        <v>422</v>
      </c>
      <c r="DT218" s="8">
        <v>422</v>
      </c>
      <c r="DU218" s="8">
        <v>422</v>
      </c>
      <c r="DV218" s="8">
        <v>422</v>
      </c>
      <c r="DW218" s="8">
        <v>422</v>
      </c>
      <c r="DX218" s="8">
        <v>422</v>
      </c>
      <c r="DY218" s="8">
        <v>422</v>
      </c>
      <c r="DZ218" s="8">
        <v>422</v>
      </c>
      <c r="EA218" s="8">
        <v>422</v>
      </c>
      <c r="EB218" s="8">
        <v>422</v>
      </c>
      <c r="EC218" s="8">
        <v>422</v>
      </c>
      <c r="ED218" s="8">
        <v>422</v>
      </c>
      <c r="EE218" s="8">
        <v>422</v>
      </c>
      <c r="EF218" s="8">
        <v>422</v>
      </c>
      <c r="EG218" s="8">
        <v>422</v>
      </c>
      <c r="EH218" s="8">
        <v>422</v>
      </c>
      <c r="EI218" s="8">
        <v>422</v>
      </c>
      <c r="EJ218" s="8">
        <v>422</v>
      </c>
      <c r="EK218" s="8">
        <v>422</v>
      </c>
      <c r="EL218" s="8">
        <v>422</v>
      </c>
      <c r="EM218" s="8">
        <v>422</v>
      </c>
      <c r="EN218" s="8">
        <v>422</v>
      </c>
      <c r="EO218" s="8">
        <v>422</v>
      </c>
      <c r="EP218" s="8">
        <v>422</v>
      </c>
      <c r="EQ218" s="8">
        <v>422</v>
      </c>
      <c r="ER218" s="8">
        <v>422</v>
      </c>
      <c r="ES218" s="8">
        <v>422</v>
      </c>
      <c r="ET218" s="8">
        <v>422</v>
      </c>
      <c r="EU218" s="8">
        <v>422</v>
      </c>
      <c r="EV218" s="8">
        <v>422</v>
      </c>
      <c r="EW218" s="8" t="s">
        <v>54</v>
      </c>
      <c r="EX218" s="8" t="s">
        <v>55</v>
      </c>
      <c r="EY218" s="8">
        <v>20.577000000000002</v>
      </c>
      <c r="EZ218" s="8">
        <v>9.52</v>
      </c>
      <c r="FC218" s="8" t="s">
        <v>1163</v>
      </c>
      <c r="FD218" s="8">
        <v>181</v>
      </c>
      <c r="FE218" s="8" t="s">
        <v>1163</v>
      </c>
      <c r="FF218" s="8">
        <v>546</v>
      </c>
      <c r="FG218" s="8" t="s">
        <v>1163</v>
      </c>
      <c r="FH218" s="8" t="s">
        <v>1164</v>
      </c>
      <c r="FI218" s="8" t="s">
        <v>1046</v>
      </c>
      <c r="FJ218" s="8" t="s">
        <v>65</v>
      </c>
      <c r="FK218" s="9">
        <v>9.0000000000000006E-80</v>
      </c>
      <c r="FL218" s="8">
        <v>86.3</v>
      </c>
      <c r="FM218" s="8">
        <v>0.27</v>
      </c>
      <c r="FN218" s="8" t="s">
        <v>1165</v>
      </c>
      <c r="FO218" s="8">
        <v>10</v>
      </c>
      <c r="FP218" s="8">
        <v>0.55248618800000004</v>
      </c>
      <c r="FQ218" s="8" t="s">
        <v>1163</v>
      </c>
      <c r="FR218" s="8" t="s">
        <v>65</v>
      </c>
      <c r="FS218" s="8" t="s">
        <v>1166</v>
      </c>
      <c r="FT218" s="9">
        <v>9.0000000000000006E-80</v>
      </c>
      <c r="FU218" s="8" t="s">
        <v>1167</v>
      </c>
      <c r="FV218" s="8">
        <v>298</v>
      </c>
      <c r="FW218" s="8">
        <v>164</v>
      </c>
      <c r="FX218" s="8">
        <v>190</v>
      </c>
      <c r="FY218" s="8">
        <v>88</v>
      </c>
      <c r="FZ218" s="8">
        <v>90</v>
      </c>
      <c r="GA218" s="8">
        <v>86</v>
      </c>
      <c r="GB218" s="8">
        <v>19</v>
      </c>
      <c r="GC218" s="8">
        <v>3</v>
      </c>
      <c r="GD218" s="8">
        <v>29</v>
      </c>
      <c r="GE218" s="8">
        <v>19</v>
      </c>
      <c r="GF218" s="8">
        <v>1</v>
      </c>
      <c r="GG218" s="8" t="s">
        <v>72</v>
      </c>
      <c r="GH218" s="8" t="s">
        <v>1163</v>
      </c>
      <c r="GI218" s="8" t="s">
        <v>1168</v>
      </c>
      <c r="GJ218" s="8" t="s">
        <v>1169</v>
      </c>
      <c r="GK218" s="8" t="s">
        <v>1170</v>
      </c>
      <c r="GL218" s="8">
        <v>2.7</v>
      </c>
      <c r="GM218" s="8" t="s">
        <v>1171</v>
      </c>
      <c r="GN218" s="8" t="s">
        <v>1172</v>
      </c>
      <c r="GO218" s="8" t="s">
        <v>1168</v>
      </c>
      <c r="GP218" s="8" t="s">
        <v>1168</v>
      </c>
      <c r="GQ218" s="8" t="s">
        <v>1173</v>
      </c>
      <c r="GR218" s="8" t="s">
        <v>1174</v>
      </c>
      <c r="GS218" s="8">
        <v>181</v>
      </c>
      <c r="GT218" s="8">
        <v>1</v>
      </c>
      <c r="GU218" s="8">
        <v>12.2</v>
      </c>
      <c r="GV218" s="8">
        <v>24.3</v>
      </c>
      <c r="GW218" s="8">
        <v>63.5</v>
      </c>
      <c r="GX218" s="8" t="s">
        <v>55</v>
      </c>
      <c r="GY218" s="8">
        <v>115</v>
      </c>
      <c r="GZ218" s="8">
        <v>0</v>
      </c>
      <c r="HA218" s="8">
        <v>14.4</v>
      </c>
      <c r="HB218" s="8">
        <v>6.1</v>
      </c>
      <c r="HC218" s="8">
        <v>3.9</v>
      </c>
      <c r="HD218" s="8" t="s">
        <v>61</v>
      </c>
      <c r="HE218" s="8" t="s">
        <v>1163</v>
      </c>
      <c r="HF218" s="8" t="s">
        <v>1175</v>
      </c>
      <c r="HG218" s="9">
        <v>5.9999999999999998E-30</v>
      </c>
      <c r="HH218" s="8" t="s">
        <v>1176</v>
      </c>
      <c r="HI218" s="8">
        <v>130</v>
      </c>
      <c r="HJ218" s="8">
        <v>141</v>
      </c>
      <c r="HK218" s="8">
        <v>140</v>
      </c>
      <c r="HL218" s="8">
        <v>42</v>
      </c>
      <c r="HM218" s="8">
        <v>62</v>
      </c>
      <c r="HN218" s="8">
        <v>101</v>
      </c>
      <c r="HO218" s="8">
        <v>81</v>
      </c>
      <c r="HP218" s="8">
        <v>3</v>
      </c>
      <c r="HQ218" s="8">
        <v>1</v>
      </c>
      <c r="HR218" s="8">
        <v>42</v>
      </c>
      <c r="HS218" s="8">
        <v>1</v>
      </c>
      <c r="HT218" s="8" t="s">
        <v>105</v>
      </c>
    </row>
    <row r="219" spans="1:228" x14ac:dyDescent="0.2">
      <c r="A219" s="6"/>
      <c r="B219" s="6" t="s">
        <v>1175</v>
      </c>
      <c r="D219" s="8" t="s">
        <v>1435</v>
      </c>
      <c r="E219" s="8">
        <v>0</v>
      </c>
      <c r="F219" s="8">
        <v>0</v>
      </c>
      <c r="G219" s="8">
        <f t="shared" si="33"/>
        <v>0</v>
      </c>
      <c r="H219" s="8" t="e">
        <f t="shared" si="34"/>
        <v>#NUM!</v>
      </c>
      <c r="I219" s="8">
        <v>0</v>
      </c>
      <c r="J219" s="8">
        <v>0</v>
      </c>
      <c r="K219" s="8">
        <v>0.11</v>
      </c>
      <c r="L219" s="8">
        <v>3.6666667E-2</v>
      </c>
      <c r="M219" s="8">
        <v>-4.7693870589999996</v>
      </c>
      <c r="N219" s="8">
        <v>0.04</v>
      </c>
      <c r="O219" s="8">
        <v>0</v>
      </c>
      <c r="P219" s="8">
        <v>0.12</v>
      </c>
      <c r="Q219" s="8">
        <v>5.3333332999999997E-2</v>
      </c>
      <c r="R219" s="8">
        <v>-4.2288186999999997</v>
      </c>
      <c r="S219" s="8">
        <v>0.13</v>
      </c>
      <c r="T219" s="8">
        <v>0</v>
      </c>
      <c r="U219" s="8">
        <v>0.28000000000000003</v>
      </c>
      <c r="V219" s="8">
        <v>0.13666666699999999</v>
      </c>
      <c r="W219" s="8">
        <v>-2.8712666819999999</v>
      </c>
      <c r="X219" s="8">
        <v>0.14000000000000001</v>
      </c>
      <c r="Y219" s="8">
        <v>0</v>
      </c>
      <c r="Z219" s="8">
        <v>0.26</v>
      </c>
      <c r="AA219" s="8">
        <v>0.133333333</v>
      </c>
      <c r="AB219" s="8">
        <v>-2.906890599</v>
      </c>
      <c r="AC219" s="8">
        <v>0.56999999999999995</v>
      </c>
      <c r="AD219" s="8">
        <v>0.34</v>
      </c>
      <c r="AE219" s="8">
        <v>0.45499999999999996</v>
      </c>
      <c r="AF219" s="8">
        <v>-1.1360615495760285</v>
      </c>
      <c r="AG219" s="8">
        <v>0</v>
      </c>
      <c r="AH219" s="8">
        <v>0.14000000000000001</v>
      </c>
      <c r="AI219" s="8">
        <v>0.03</v>
      </c>
      <c r="AJ219" s="8">
        <v>5.6666666999999997E-2</v>
      </c>
      <c r="AK219" s="8">
        <v>-4.1413558410000002</v>
      </c>
      <c r="AL219" s="8">
        <v>0</v>
      </c>
      <c r="AM219" s="8">
        <v>0.15</v>
      </c>
      <c r="AN219" s="8">
        <v>0</v>
      </c>
      <c r="AO219" s="8">
        <v>0.05</v>
      </c>
      <c r="AP219" s="8">
        <v>-4.3219280949999996</v>
      </c>
      <c r="AQ219" s="8">
        <v>0</v>
      </c>
      <c r="AR219" s="8">
        <v>0.09</v>
      </c>
      <c r="AS219" s="8">
        <v>0</v>
      </c>
      <c r="AT219" s="8">
        <v>0.03</v>
      </c>
      <c r="AU219" s="8">
        <v>-5.0588936889999996</v>
      </c>
      <c r="AV219" s="8">
        <v>0</v>
      </c>
      <c r="AW219" s="8">
        <v>0.16</v>
      </c>
      <c r="AX219" s="8">
        <v>0.1</v>
      </c>
      <c r="AY219" s="8">
        <v>8.6666667000000003E-2</v>
      </c>
      <c r="AZ219" s="8">
        <v>-3.5283789670000001</v>
      </c>
      <c r="BA219" s="8">
        <v>0</v>
      </c>
      <c r="BB219" s="8">
        <v>0.12</v>
      </c>
      <c r="BC219" s="8">
        <v>0.28999999999999998</v>
      </c>
      <c r="BD219" s="8">
        <v>0.13666666699999999</v>
      </c>
      <c r="BE219" s="8">
        <v>-2.8712666819999999</v>
      </c>
      <c r="BF219" s="8">
        <v>0</v>
      </c>
      <c r="BG219" s="8">
        <v>0.22</v>
      </c>
      <c r="BH219" s="8">
        <v>0</v>
      </c>
      <c r="BI219" s="8">
        <v>7.3333333000000001E-2</v>
      </c>
      <c r="BJ219" s="8">
        <v>-3.7693870779999998</v>
      </c>
      <c r="BK219" s="8">
        <v>0.13</v>
      </c>
      <c r="BL219" s="8">
        <v>0.41</v>
      </c>
      <c r="BM219" s="8">
        <v>0.18</v>
      </c>
      <c r="BN219" s="8">
        <v>0.24</v>
      </c>
      <c r="BO219" s="8">
        <v>-2.058893689</v>
      </c>
      <c r="BP219" s="8">
        <v>0</v>
      </c>
      <c r="BQ219" s="8">
        <v>0</v>
      </c>
      <c r="BR219" s="8">
        <v>0.28999999999999998</v>
      </c>
      <c r="BS219" s="8">
        <v>9.6666666999999998E-2</v>
      </c>
      <c r="BT219" s="8">
        <v>-3.3708376900000001</v>
      </c>
      <c r="BU219" s="8">
        <v>0</v>
      </c>
      <c r="BV219" s="8">
        <v>0</v>
      </c>
      <c r="BW219" s="8">
        <v>0</v>
      </c>
      <c r="BX219" s="8">
        <v>0</v>
      </c>
      <c r="BY219" s="8">
        <v>1</v>
      </c>
      <c r="BZ219" s="8">
        <v>1</v>
      </c>
      <c r="CA219" s="8">
        <v>0</v>
      </c>
      <c r="CB219" s="8">
        <v>2</v>
      </c>
      <c r="CC219" s="8">
        <v>0</v>
      </c>
      <c r="CD219" s="8">
        <v>2</v>
      </c>
      <c r="CE219" s="8">
        <v>0</v>
      </c>
      <c r="CF219" s="8">
        <v>0</v>
      </c>
      <c r="CG219" s="8">
        <v>2</v>
      </c>
      <c r="CH219" s="8">
        <v>0</v>
      </c>
      <c r="CI219" s="8">
        <v>0</v>
      </c>
      <c r="CJ219" s="8">
        <v>2</v>
      </c>
      <c r="CK219" s="8">
        <v>1</v>
      </c>
      <c r="CL219" s="8">
        <v>9</v>
      </c>
      <c r="CM219" s="8">
        <v>3</v>
      </c>
      <c r="CN219" s="8">
        <v>0</v>
      </c>
      <c r="CO219" s="8">
        <v>1</v>
      </c>
      <c r="CP219" s="8">
        <v>1</v>
      </c>
      <c r="CQ219" s="8">
        <v>2</v>
      </c>
      <c r="CR219" s="8">
        <v>2</v>
      </c>
      <c r="CS219" s="8">
        <v>3</v>
      </c>
      <c r="CT219" s="8">
        <v>0</v>
      </c>
      <c r="CU219" s="8">
        <v>0</v>
      </c>
      <c r="CV219" s="8">
        <v>2</v>
      </c>
      <c r="CW219" s="8">
        <v>2</v>
      </c>
      <c r="CX219" s="8">
        <v>0</v>
      </c>
      <c r="CY219" s="8">
        <v>3</v>
      </c>
      <c r="CZ219" s="8">
        <v>2</v>
      </c>
      <c r="DA219" s="8">
        <v>0</v>
      </c>
      <c r="DB219" s="8">
        <v>4</v>
      </c>
      <c r="DC219" s="8">
        <v>0</v>
      </c>
      <c r="DD219" s="8">
        <v>2</v>
      </c>
      <c r="DE219" s="8">
        <v>3</v>
      </c>
      <c r="DF219" s="8">
        <v>0</v>
      </c>
      <c r="DG219" s="8">
        <v>2</v>
      </c>
      <c r="DH219" s="8">
        <v>0</v>
      </c>
      <c r="DI219" s="8">
        <v>1958</v>
      </c>
      <c r="DJ219" s="8">
        <v>1958</v>
      </c>
      <c r="DK219" s="8">
        <v>1958</v>
      </c>
      <c r="DL219" s="8">
        <v>1958</v>
      </c>
      <c r="DM219" s="8">
        <v>1958</v>
      </c>
      <c r="DN219" s="8">
        <v>1958</v>
      </c>
      <c r="DO219" s="8">
        <v>1958</v>
      </c>
      <c r="DP219" s="8">
        <v>1958</v>
      </c>
      <c r="DQ219" s="8">
        <v>1958</v>
      </c>
      <c r="DR219" s="8">
        <v>1958</v>
      </c>
      <c r="DS219" s="8">
        <v>1958</v>
      </c>
      <c r="DT219" s="8">
        <v>1958</v>
      </c>
      <c r="DU219" s="8">
        <v>1958</v>
      </c>
      <c r="DV219" s="8">
        <v>1958</v>
      </c>
      <c r="DW219" s="8">
        <v>1958</v>
      </c>
      <c r="DX219" s="8">
        <v>1958</v>
      </c>
      <c r="DY219" s="8">
        <v>1958</v>
      </c>
      <c r="DZ219" s="8">
        <v>1958</v>
      </c>
      <c r="EA219" s="8">
        <v>1958</v>
      </c>
      <c r="EB219" s="8">
        <v>1958</v>
      </c>
      <c r="EC219" s="8">
        <v>1958</v>
      </c>
      <c r="ED219" s="8">
        <v>1958</v>
      </c>
      <c r="EE219" s="8">
        <v>1958</v>
      </c>
      <c r="EF219" s="8">
        <v>1958</v>
      </c>
      <c r="EG219" s="8">
        <v>1958</v>
      </c>
      <c r="EH219" s="8">
        <v>1958</v>
      </c>
      <c r="EI219" s="8">
        <v>1958</v>
      </c>
      <c r="EJ219" s="8">
        <v>1958</v>
      </c>
      <c r="EK219" s="8">
        <v>1958</v>
      </c>
      <c r="EL219" s="8">
        <v>1958</v>
      </c>
      <c r="EM219" s="8">
        <v>1958</v>
      </c>
      <c r="EN219" s="8">
        <v>1958</v>
      </c>
      <c r="EO219" s="8">
        <v>1958</v>
      </c>
      <c r="EP219" s="8">
        <v>1958</v>
      </c>
      <c r="EQ219" s="8">
        <v>1958</v>
      </c>
      <c r="ER219" s="8">
        <v>1958</v>
      </c>
      <c r="ES219" s="8">
        <v>1958</v>
      </c>
      <c r="ET219" s="8">
        <v>1958</v>
      </c>
      <c r="EU219" s="8">
        <v>1958</v>
      </c>
      <c r="EV219" s="8">
        <v>1958</v>
      </c>
      <c r="EW219" s="8" t="s">
        <v>110</v>
      </c>
      <c r="EX219" s="8" t="s">
        <v>206</v>
      </c>
      <c r="EY219" s="8">
        <v>77.326999999999998</v>
      </c>
      <c r="EZ219" s="8">
        <v>6.1</v>
      </c>
      <c r="FA219" s="8">
        <v>75.281999999999996</v>
      </c>
      <c r="FB219" s="8">
        <v>6.08</v>
      </c>
      <c r="FC219" s="8" t="s">
        <v>1435</v>
      </c>
      <c r="FD219" s="8">
        <v>693</v>
      </c>
      <c r="FE219" s="8" t="s">
        <v>1435</v>
      </c>
      <c r="FF219" s="8">
        <v>2082</v>
      </c>
      <c r="FG219" s="8" t="s">
        <v>1435</v>
      </c>
      <c r="FH219" s="8" t="s">
        <v>1436</v>
      </c>
      <c r="FI219" s="8" t="s">
        <v>1437</v>
      </c>
      <c r="FJ219" s="8" t="s">
        <v>57</v>
      </c>
      <c r="FK219" s="9">
        <v>3E-37</v>
      </c>
      <c r="FL219" s="8">
        <v>105.5</v>
      </c>
      <c r="FM219" s="8">
        <v>0.28999999999999998</v>
      </c>
      <c r="FO219" s="8">
        <v>25</v>
      </c>
      <c r="FP219" s="8">
        <v>0</v>
      </c>
      <c r="FQ219" s="8" t="s">
        <v>1435</v>
      </c>
      <c r="FR219" s="8" t="s">
        <v>65</v>
      </c>
      <c r="FS219" s="8" t="s">
        <v>1438</v>
      </c>
      <c r="FT219" s="9">
        <v>9.9999999999999992E-164</v>
      </c>
      <c r="FU219" s="8" t="s">
        <v>1439</v>
      </c>
      <c r="FV219" s="8">
        <v>578</v>
      </c>
      <c r="FW219" s="8">
        <v>637</v>
      </c>
      <c r="FX219" s="8">
        <v>949</v>
      </c>
      <c r="FY219" s="8">
        <v>48</v>
      </c>
      <c r="FZ219" s="8">
        <v>62</v>
      </c>
      <c r="GA219" s="8">
        <v>67</v>
      </c>
      <c r="GB219" s="8">
        <v>325</v>
      </c>
      <c r="GC219" s="8">
        <v>59</v>
      </c>
      <c r="GD219" s="8">
        <v>342</v>
      </c>
      <c r="GE219" s="8">
        <v>21</v>
      </c>
      <c r="GF219" s="8">
        <v>1</v>
      </c>
      <c r="GG219" s="8" t="s">
        <v>100</v>
      </c>
      <c r="GH219" s="8" t="s">
        <v>1435</v>
      </c>
      <c r="GI219" s="8" t="s">
        <v>1440</v>
      </c>
      <c r="GJ219" s="8" t="s">
        <v>1441</v>
      </c>
      <c r="GK219" s="8" t="s">
        <v>810</v>
      </c>
      <c r="GL219" s="9">
        <v>4.0000000000000003E-5</v>
      </c>
      <c r="GM219" s="8" t="s">
        <v>143</v>
      </c>
      <c r="GN219" s="8" t="s">
        <v>811</v>
      </c>
      <c r="GO219" s="8" t="s">
        <v>1440</v>
      </c>
      <c r="GP219" s="8" t="s">
        <v>1440</v>
      </c>
      <c r="GQ219" s="8" t="s">
        <v>55</v>
      </c>
      <c r="GR219" s="8" t="s">
        <v>792</v>
      </c>
      <c r="GS219" s="8">
        <v>693</v>
      </c>
      <c r="GT219" s="8">
        <v>0</v>
      </c>
      <c r="GU219" s="8" t="s">
        <v>55</v>
      </c>
      <c r="GV219" s="8" t="s">
        <v>55</v>
      </c>
      <c r="GW219" s="8" t="s">
        <v>55</v>
      </c>
      <c r="GX219" s="8" t="s">
        <v>55</v>
      </c>
      <c r="GY219" s="8" t="s">
        <v>55</v>
      </c>
      <c r="GZ219" s="8">
        <v>37</v>
      </c>
      <c r="HA219" s="8">
        <v>17.600000000000001</v>
      </c>
      <c r="HB219" s="8">
        <v>5.6</v>
      </c>
      <c r="HC219" s="8">
        <v>6.1</v>
      </c>
      <c r="HD219" s="8" t="s">
        <v>61</v>
      </c>
      <c r="HE219" s="8" t="s">
        <v>1435</v>
      </c>
      <c r="HF219" s="8" t="s">
        <v>1175</v>
      </c>
      <c r="HG219" s="9">
        <v>3E-23</v>
      </c>
      <c r="HH219" s="8" t="s">
        <v>1176</v>
      </c>
      <c r="HI219" s="8">
        <v>110</v>
      </c>
      <c r="HJ219" s="8">
        <v>143</v>
      </c>
      <c r="HK219" s="8">
        <v>140</v>
      </c>
      <c r="HL219" s="8">
        <v>34</v>
      </c>
      <c r="HM219" s="8">
        <v>59</v>
      </c>
      <c r="HN219" s="8">
        <v>102</v>
      </c>
      <c r="HO219" s="8">
        <v>93</v>
      </c>
      <c r="HP219" s="8">
        <v>9</v>
      </c>
      <c r="HQ219" s="8">
        <v>7</v>
      </c>
      <c r="HR219" s="8">
        <v>7</v>
      </c>
      <c r="HS219" s="8">
        <v>1</v>
      </c>
      <c r="HT219" s="8" t="s">
        <v>105</v>
      </c>
    </row>
    <row r="220" spans="1:228" x14ac:dyDescent="0.2">
      <c r="A220" s="6"/>
      <c r="B220" s="6" t="s">
        <v>1175</v>
      </c>
      <c r="D220" s="8" t="s">
        <v>1451</v>
      </c>
      <c r="E220" s="8">
        <v>0</v>
      </c>
      <c r="F220" s="8">
        <v>6.09</v>
      </c>
      <c r="G220" s="8">
        <f t="shared" si="33"/>
        <v>3.0449999999999999</v>
      </c>
      <c r="H220" s="8">
        <f t="shared" si="34"/>
        <v>1.6064422281316078</v>
      </c>
      <c r="I220" s="8">
        <v>14.4</v>
      </c>
      <c r="J220" s="8">
        <v>11.2</v>
      </c>
      <c r="K220" s="8">
        <v>0.88</v>
      </c>
      <c r="L220" s="8">
        <v>8.8266666669999996</v>
      </c>
      <c r="M220" s="8">
        <v>3.1418687159999998</v>
      </c>
      <c r="N220" s="8">
        <v>0.66</v>
      </c>
      <c r="O220" s="8">
        <v>4.68</v>
      </c>
      <c r="P220" s="8">
        <v>13.17</v>
      </c>
      <c r="Q220" s="8">
        <v>6.17</v>
      </c>
      <c r="R220" s="8">
        <v>2.625270489</v>
      </c>
      <c r="S220" s="8">
        <v>5.98</v>
      </c>
      <c r="T220" s="8">
        <v>0</v>
      </c>
      <c r="U220" s="8">
        <v>0</v>
      </c>
      <c r="V220" s="8">
        <v>1.993333333</v>
      </c>
      <c r="W220" s="8">
        <v>0.99518298299999997</v>
      </c>
      <c r="X220" s="8">
        <v>0.64</v>
      </c>
      <c r="Y220" s="8">
        <v>0</v>
      </c>
      <c r="Z220" s="8">
        <v>0</v>
      </c>
      <c r="AA220" s="8">
        <v>0.21333333300000001</v>
      </c>
      <c r="AB220" s="8">
        <v>-2.228818693</v>
      </c>
      <c r="AC220" s="8">
        <v>10.64</v>
      </c>
      <c r="AD220" s="8">
        <v>0</v>
      </c>
      <c r="AE220" s="8">
        <v>5.32</v>
      </c>
      <c r="AF220" s="8">
        <v>2.411426245726465</v>
      </c>
      <c r="AG220" s="8">
        <v>0</v>
      </c>
      <c r="AH220" s="8">
        <v>1.1299999999999999</v>
      </c>
      <c r="AI220" s="8">
        <v>0.97</v>
      </c>
      <c r="AJ220" s="8">
        <v>0.7</v>
      </c>
      <c r="AK220" s="8">
        <v>-0.51457317300000005</v>
      </c>
      <c r="AL220" s="8">
        <v>8.86</v>
      </c>
      <c r="AM220" s="8">
        <v>0.41</v>
      </c>
      <c r="AN220" s="8">
        <v>0.64</v>
      </c>
      <c r="AO220" s="8">
        <v>3.3033333329999999</v>
      </c>
      <c r="AP220" s="8">
        <v>1.7239225570000001</v>
      </c>
      <c r="AQ220" s="8">
        <v>3.13</v>
      </c>
      <c r="AR220" s="8">
        <v>11.03</v>
      </c>
      <c r="AS220" s="8">
        <v>2.4</v>
      </c>
      <c r="AT220" s="8">
        <v>5.52</v>
      </c>
      <c r="AU220" s="8">
        <v>2.464668267</v>
      </c>
      <c r="AV220" s="8">
        <v>16.89</v>
      </c>
      <c r="AW220" s="8">
        <v>13.81</v>
      </c>
      <c r="AX220" s="8">
        <v>0</v>
      </c>
      <c r="AY220" s="8">
        <v>10.233333330000001</v>
      </c>
      <c r="AZ220" s="8">
        <v>3.3552042489999998</v>
      </c>
      <c r="BA220" s="8">
        <v>0.53</v>
      </c>
      <c r="BB220" s="8">
        <v>2.87</v>
      </c>
      <c r="BC220" s="8">
        <v>0</v>
      </c>
      <c r="BD220" s="8">
        <v>1.1333333329999999</v>
      </c>
      <c r="BE220" s="8">
        <v>0.18057224499999999</v>
      </c>
      <c r="BF220" s="8">
        <v>0</v>
      </c>
      <c r="BG220" s="8">
        <v>1.03</v>
      </c>
      <c r="BH220" s="8">
        <v>0.84</v>
      </c>
      <c r="BI220" s="8">
        <v>0.62333333300000004</v>
      </c>
      <c r="BJ220" s="8">
        <v>-0.68192423099999999</v>
      </c>
      <c r="BK220" s="8">
        <v>1.46</v>
      </c>
      <c r="BL220" s="8">
        <v>2.37</v>
      </c>
      <c r="BM220" s="8">
        <v>0.38</v>
      </c>
      <c r="BN220" s="8">
        <v>1.403333333</v>
      </c>
      <c r="BO220" s="8">
        <v>0.48885773199999999</v>
      </c>
      <c r="BP220" s="8">
        <v>0</v>
      </c>
      <c r="BQ220" s="8">
        <v>0.4</v>
      </c>
      <c r="BR220" s="8">
        <v>0</v>
      </c>
      <c r="BS220" s="8">
        <v>0.133333333</v>
      </c>
      <c r="BT220" s="8">
        <v>-2.906890599</v>
      </c>
      <c r="BU220" s="8">
        <v>0</v>
      </c>
      <c r="BV220" s="8">
        <v>19.39</v>
      </c>
      <c r="BW220" s="8">
        <v>54.15</v>
      </c>
      <c r="BX220" s="8">
        <v>26.86</v>
      </c>
      <c r="BY220" s="8">
        <v>1.66</v>
      </c>
      <c r="BZ220" s="8">
        <v>2.93</v>
      </c>
      <c r="CA220" s="8">
        <v>11.8</v>
      </c>
      <c r="CB220" s="8">
        <v>44.28</v>
      </c>
      <c r="CC220" s="8">
        <v>23.1</v>
      </c>
      <c r="CD220" s="8">
        <v>1.1399999999999999</v>
      </c>
      <c r="CE220" s="8">
        <v>4.78</v>
      </c>
      <c r="CF220" s="8">
        <v>7.54</v>
      </c>
      <c r="CG220" s="8">
        <v>47.77</v>
      </c>
      <c r="CH220" s="8">
        <v>2.64</v>
      </c>
      <c r="CI220" s="8">
        <v>47.07</v>
      </c>
      <c r="CJ220" s="8">
        <v>34.67</v>
      </c>
      <c r="CK220" s="8">
        <v>0</v>
      </c>
      <c r="CL220" s="8">
        <v>33.92</v>
      </c>
      <c r="CM220" s="8">
        <v>0</v>
      </c>
      <c r="CN220" s="8">
        <v>0</v>
      </c>
      <c r="CO220" s="8">
        <v>1.66</v>
      </c>
      <c r="CP220" s="8">
        <v>5.56</v>
      </c>
      <c r="CQ220" s="8">
        <v>4.68</v>
      </c>
      <c r="CR220" s="8">
        <v>2.33</v>
      </c>
      <c r="CS220" s="8">
        <v>1.29</v>
      </c>
      <c r="CT220" s="8">
        <v>0</v>
      </c>
      <c r="CU220" s="8">
        <v>1</v>
      </c>
      <c r="CV220" s="8">
        <v>0</v>
      </c>
      <c r="CW220" s="8">
        <v>18.77</v>
      </c>
      <c r="CX220" s="8">
        <v>0</v>
      </c>
      <c r="CY220" s="8">
        <v>0</v>
      </c>
      <c r="CZ220" s="8">
        <v>1.85</v>
      </c>
      <c r="DA220" s="8">
        <v>0</v>
      </c>
      <c r="DB220" s="8">
        <v>0</v>
      </c>
      <c r="DC220" s="8">
        <v>1.37</v>
      </c>
      <c r="DD220" s="8">
        <v>9.3800000000000008</v>
      </c>
      <c r="DE220" s="8">
        <v>0</v>
      </c>
      <c r="DF220" s="8">
        <v>0</v>
      </c>
      <c r="DG220" s="8">
        <v>1.88</v>
      </c>
      <c r="DH220" s="8">
        <v>1.53</v>
      </c>
      <c r="DI220" s="8">
        <v>392</v>
      </c>
      <c r="DJ220" s="8">
        <v>392</v>
      </c>
      <c r="DK220" s="8">
        <v>392</v>
      </c>
      <c r="DL220" s="8">
        <v>392</v>
      </c>
      <c r="DM220" s="8">
        <v>392</v>
      </c>
      <c r="DN220" s="8">
        <v>392</v>
      </c>
      <c r="DO220" s="8">
        <v>392</v>
      </c>
      <c r="DP220" s="8">
        <v>392</v>
      </c>
      <c r="DQ220" s="8">
        <v>392</v>
      </c>
      <c r="DR220" s="8">
        <v>392</v>
      </c>
      <c r="DS220" s="8">
        <v>392</v>
      </c>
      <c r="DT220" s="8">
        <v>392</v>
      </c>
      <c r="DU220" s="8">
        <v>392</v>
      </c>
      <c r="DV220" s="8">
        <v>392</v>
      </c>
      <c r="DW220" s="8">
        <v>392</v>
      </c>
      <c r="DX220" s="8">
        <v>392</v>
      </c>
      <c r="DY220" s="8">
        <v>392</v>
      </c>
      <c r="DZ220" s="8">
        <v>392</v>
      </c>
      <c r="EA220" s="8">
        <v>392</v>
      </c>
      <c r="EB220" s="8">
        <v>392</v>
      </c>
      <c r="EC220" s="8">
        <v>392</v>
      </c>
      <c r="ED220" s="8">
        <v>392</v>
      </c>
      <c r="EE220" s="8">
        <v>392</v>
      </c>
      <c r="EF220" s="8">
        <v>392</v>
      </c>
      <c r="EG220" s="8">
        <v>392</v>
      </c>
      <c r="EH220" s="8">
        <v>392</v>
      </c>
      <c r="EI220" s="8">
        <v>392</v>
      </c>
      <c r="EJ220" s="8">
        <v>392</v>
      </c>
      <c r="EK220" s="8">
        <v>392</v>
      </c>
      <c r="EL220" s="8">
        <v>392</v>
      </c>
      <c r="EM220" s="8">
        <v>392</v>
      </c>
      <c r="EN220" s="8">
        <v>392</v>
      </c>
      <c r="EO220" s="8">
        <v>392</v>
      </c>
      <c r="EP220" s="8">
        <v>392</v>
      </c>
      <c r="EQ220" s="8">
        <v>392</v>
      </c>
      <c r="ER220" s="8">
        <v>392</v>
      </c>
      <c r="ES220" s="8">
        <v>392</v>
      </c>
      <c r="ET220" s="8">
        <v>392</v>
      </c>
      <c r="EU220" s="8">
        <v>392</v>
      </c>
      <c r="EV220" s="8">
        <v>392</v>
      </c>
      <c r="EW220" s="8" t="s">
        <v>110</v>
      </c>
      <c r="EX220" s="8" t="s">
        <v>142</v>
      </c>
      <c r="EY220" s="8">
        <v>19.751999999999999</v>
      </c>
      <c r="EZ220" s="8">
        <v>5.78</v>
      </c>
      <c r="FA220" s="8">
        <v>17.510999999999999</v>
      </c>
      <c r="FB220" s="8">
        <v>5.78</v>
      </c>
      <c r="FC220" s="8" t="s">
        <v>1451</v>
      </c>
      <c r="FD220" s="8">
        <v>171</v>
      </c>
      <c r="FE220" s="8" t="s">
        <v>1451</v>
      </c>
      <c r="FF220" s="8">
        <v>516</v>
      </c>
      <c r="FG220" s="8" t="s">
        <v>1451</v>
      </c>
      <c r="FH220" s="8" t="s">
        <v>1443</v>
      </c>
      <c r="FI220" s="8" t="s">
        <v>1437</v>
      </c>
      <c r="FJ220" s="8" t="s">
        <v>57</v>
      </c>
      <c r="FK220" s="9">
        <v>9.9999999999999994E-37</v>
      </c>
      <c r="FL220" s="8">
        <v>100.7</v>
      </c>
      <c r="FM220" s="8">
        <v>0.35</v>
      </c>
      <c r="FO220" s="8">
        <v>9</v>
      </c>
      <c r="FP220" s="8">
        <v>0</v>
      </c>
      <c r="FQ220" s="8" t="s">
        <v>1451</v>
      </c>
      <c r="FR220" s="8" t="s">
        <v>65</v>
      </c>
      <c r="FS220" s="8" t="s">
        <v>1452</v>
      </c>
      <c r="FT220" s="9">
        <v>3.9999999999999997E-34</v>
      </c>
      <c r="FU220" s="8" t="s">
        <v>1453</v>
      </c>
      <c r="FV220" s="8">
        <v>146</v>
      </c>
      <c r="FW220" s="8">
        <v>143</v>
      </c>
      <c r="FX220" s="8">
        <v>144</v>
      </c>
      <c r="FY220" s="8">
        <v>48</v>
      </c>
      <c r="FZ220" s="8">
        <v>65</v>
      </c>
      <c r="GA220" s="8">
        <v>99</v>
      </c>
      <c r="GB220" s="8">
        <v>73</v>
      </c>
      <c r="GC220" s="8">
        <v>4</v>
      </c>
      <c r="GD220" s="8">
        <v>1</v>
      </c>
      <c r="GE220" s="8">
        <v>1</v>
      </c>
      <c r="GF220" s="8">
        <v>1</v>
      </c>
      <c r="GG220" s="8" t="s">
        <v>105</v>
      </c>
      <c r="GH220" s="8" t="s">
        <v>1451</v>
      </c>
      <c r="GI220" s="8" t="s">
        <v>1454</v>
      </c>
      <c r="GJ220" s="8" t="s">
        <v>1451</v>
      </c>
      <c r="GK220" s="8" t="s">
        <v>1455</v>
      </c>
      <c r="GL220" s="8">
        <v>3.2</v>
      </c>
      <c r="GM220" s="8" t="s">
        <v>121</v>
      </c>
      <c r="GN220" s="8" t="s">
        <v>1456</v>
      </c>
      <c r="GO220" s="8" t="s">
        <v>1454</v>
      </c>
      <c r="GP220" s="8" t="s">
        <v>1454</v>
      </c>
      <c r="GQ220" s="8" t="s">
        <v>55</v>
      </c>
      <c r="GR220" s="8" t="s">
        <v>668</v>
      </c>
      <c r="GS220" s="8">
        <v>171</v>
      </c>
      <c r="GT220" s="8">
        <v>0</v>
      </c>
      <c r="GU220" s="8" t="s">
        <v>55</v>
      </c>
      <c r="GV220" s="8" t="s">
        <v>55</v>
      </c>
      <c r="GW220" s="8" t="s">
        <v>55</v>
      </c>
      <c r="GX220" s="8" t="s">
        <v>55</v>
      </c>
      <c r="GY220" s="8" t="s">
        <v>55</v>
      </c>
      <c r="GZ220" s="8">
        <v>0</v>
      </c>
      <c r="HA220" s="8">
        <v>8.1999999999999993</v>
      </c>
      <c r="HB220" s="8">
        <v>8.8000000000000007</v>
      </c>
      <c r="HC220" s="8">
        <v>2.9</v>
      </c>
      <c r="HD220" s="8" t="s">
        <v>61</v>
      </c>
      <c r="HE220" s="8" t="s">
        <v>1451</v>
      </c>
      <c r="HF220" s="8" t="s">
        <v>1175</v>
      </c>
      <c r="HG220" s="9">
        <v>1.0000000000000001E-31</v>
      </c>
      <c r="HH220" s="8" t="s">
        <v>1176</v>
      </c>
      <c r="HI220" s="8">
        <v>135</v>
      </c>
      <c r="HJ220" s="8">
        <v>143</v>
      </c>
      <c r="HK220" s="8">
        <v>140</v>
      </c>
      <c r="HL220" s="8">
        <v>44</v>
      </c>
      <c r="HM220" s="8">
        <v>63</v>
      </c>
      <c r="HN220" s="8">
        <v>102</v>
      </c>
      <c r="HO220" s="8">
        <v>80</v>
      </c>
      <c r="HP220" s="8">
        <v>4</v>
      </c>
      <c r="HQ220" s="8">
        <v>1</v>
      </c>
      <c r="HR220" s="8">
        <v>1</v>
      </c>
      <c r="HS220" s="8">
        <v>1</v>
      </c>
      <c r="HT220" s="8" t="s">
        <v>105</v>
      </c>
    </row>
    <row r="221" spans="1:228" x14ac:dyDescent="0.2">
      <c r="A221" s="6"/>
      <c r="B221" s="6" t="s">
        <v>1175</v>
      </c>
      <c r="D221" s="8" t="s">
        <v>1442</v>
      </c>
      <c r="E221" s="8">
        <v>1.85</v>
      </c>
      <c r="F221" s="8">
        <v>10.11</v>
      </c>
      <c r="G221" s="8">
        <f t="shared" si="33"/>
        <v>5.9799999999999995</v>
      </c>
      <c r="H221" s="8">
        <f t="shared" si="34"/>
        <v>2.5801454844233804</v>
      </c>
      <c r="I221" s="8">
        <v>14.28</v>
      </c>
      <c r="J221" s="8">
        <v>15.04</v>
      </c>
      <c r="K221" s="8">
        <v>15.29</v>
      </c>
      <c r="L221" s="8">
        <v>14.87</v>
      </c>
      <c r="M221" s="8">
        <v>3.894332742</v>
      </c>
      <c r="N221" s="8">
        <v>2.25</v>
      </c>
      <c r="O221" s="8">
        <v>2.21</v>
      </c>
      <c r="P221" s="8">
        <v>15.96</v>
      </c>
      <c r="Q221" s="8">
        <v>6.806666667</v>
      </c>
      <c r="R221" s="8">
        <v>2.7669484600000001</v>
      </c>
      <c r="S221" s="8">
        <v>7.58</v>
      </c>
      <c r="T221" s="8">
        <v>2.2999999999999998</v>
      </c>
      <c r="U221" s="8">
        <v>0</v>
      </c>
      <c r="V221" s="8">
        <v>3.2933333330000001</v>
      </c>
      <c r="W221" s="8">
        <v>1.719548541</v>
      </c>
      <c r="X221" s="8">
        <v>2.0699999999999998</v>
      </c>
      <c r="Y221" s="8">
        <v>2.44</v>
      </c>
      <c r="Z221" s="8">
        <v>0.74</v>
      </c>
      <c r="AA221" s="8">
        <v>1.75</v>
      </c>
      <c r="AB221" s="8">
        <v>0.80735492200000003</v>
      </c>
      <c r="AC221" s="8">
        <v>6.3</v>
      </c>
      <c r="AD221" s="8">
        <v>2.06</v>
      </c>
      <c r="AE221" s="8">
        <v>4.18</v>
      </c>
      <c r="AF221" s="8">
        <v>2.0635029423061582</v>
      </c>
      <c r="AG221" s="8">
        <v>1.73</v>
      </c>
      <c r="AH221" s="8">
        <v>0.42</v>
      </c>
      <c r="AI221" s="8">
        <v>0.67</v>
      </c>
      <c r="AJ221" s="8">
        <v>0.94</v>
      </c>
      <c r="AK221" s="8">
        <v>-8.9267338000000002E-2</v>
      </c>
      <c r="AL221" s="8">
        <v>4.18</v>
      </c>
      <c r="AM221" s="8">
        <v>1.96</v>
      </c>
      <c r="AN221" s="8">
        <v>1.71</v>
      </c>
      <c r="AO221" s="8">
        <v>2.6166666670000001</v>
      </c>
      <c r="AP221" s="8">
        <v>1.3877301529999999</v>
      </c>
      <c r="AQ221" s="8">
        <v>13.33</v>
      </c>
      <c r="AR221" s="8">
        <v>17.079999999999998</v>
      </c>
      <c r="AS221" s="8">
        <v>17.95</v>
      </c>
      <c r="AT221" s="8">
        <v>16.12</v>
      </c>
      <c r="AU221" s="8">
        <v>4.0107798389999996</v>
      </c>
      <c r="AV221" s="8">
        <v>3.26</v>
      </c>
      <c r="AW221" s="8">
        <v>4.24</v>
      </c>
      <c r="AX221" s="8">
        <v>2.02</v>
      </c>
      <c r="AY221" s="8">
        <v>3.173333333</v>
      </c>
      <c r="AZ221" s="8">
        <v>1.6659990730000001</v>
      </c>
      <c r="BA221" s="8">
        <v>4.8899999999999997</v>
      </c>
      <c r="BB221" s="8">
        <v>5.8</v>
      </c>
      <c r="BC221" s="8">
        <v>0.65</v>
      </c>
      <c r="BD221" s="8">
        <v>3.78</v>
      </c>
      <c r="BE221" s="8">
        <v>1.918386234</v>
      </c>
      <c r="BF221" s="8">
        <v>1.8</v>
      </c>
      <c r="BG221" s="8">
        <v>2.0299999999999998</v>
      </c>
      <c r="BH221" s="8">
        <v>0.62</v>
      </c>
      <c r="BI221" s="8">
        <v>1.483333333</v>
      </c>
      <c r="BJ221" s="8">
        <v>0.56884283499999999</v>
      </c>
      <c r="BK221" s="8">
        <v>1.33</v>
      </c>
      <c r="BL221" s="8">
        <v>3.55</v>
      </c>
      <c r="BM221" s="8">
        <v>0.49</v>
      </c>
      <c r="BN221" s="8">
        <v>1.79</v>
      </c>
      <c r="BO221" s="8">
        <v>0.83995958699999995</v>
      </c>
      <c r="BP221" s="8">
        <v>2.15</v>
      </c>
      <c r="BQ221" s="8">
        <v>0.55000000000000004</v>
      </c>
      <c r="BR221" s="8">
        <v>0.33</v>
      </c>
      <c r="BS221" s="8">
        <v>1.01</v>
      </c>
      <c r="BT221" s="8">
        <v>1.4355293E-2</v>
      </c>
      <c r="BU221" s="8">
        <v>11</v>
      </c>
      <c r="BV221" s="8">
        <v>70.61</v>
      </c>
      <c r="BW221" s="8">
        <v>117.85</v>
      </c>
      <c r="BX221" s="8">
        <v>79.14</v>
      </c>
      <c r="BY221" s="8">
        <v>63.34</v>
      </c>
      <c r="BZ221" s="8">
        <v>22.07</v>
      </c>
      <c r="CA221" s="8">
        <v>12.2</v>
      </c>
      <c r="CB221" s="8">
        <v>117.72</v>
      </c>
      <c r="CC221" s="8">
        <v>23.9</v>
      </c>
      <c r="CD221" s="8">
        <v>11.86</v>
      </c>
      <c r="CE221" s="8">
        <v>28.22</v>
      </c>
      <c r="CF221" s="8">
        <v>70.459999999999994</v>
      </c>
      <c r="CG221" s="8">
        <v>162.22999999999999</v>
      </c>
      <c r="CH221" s="8">
        <v>43.36</v>
      </c>
      <c r="CI221" s="8">
        <v>19.93</v>
      </c>
      <c r="CJ221" s="8">
        <v>23.33</v>
      </c>
      <c r="CK221" s="8">
        <v>9</v>
      </c>
      <c r="CL221" s="8">
        <v>44.08</v>
      </c>
      <c r="CM221" s="8">
        <v>8</v>
      </c>
      <c r="CN221" s="8">
        <v>13</v>
      </c>
      <c r="CO221" s="8">
        <v>1.34</v>
      </c>
      <c r="CP221" s="8">
        <v>8.44</v>
      </c>
      <c r="CQ221" s="8">
        <v>9.32</v>
      </c>
      <c r="CR221" s="8">
        <v>7.67</v>
      </c>
      <c r="CS221" s="8">
        <v>3.71</v>
      </c>
      <c r="CT221" s="8">
        <v>8</v>
      </c>
      <c r="CU221" s="8">
        <v>3</v>
      </c>
      <c r="CV221" s="8">
        <v>1</v>
      </c>
      <c r="CW221" s="8">
        <v>52.23</v>
      </c>
      <c r="CX221" s="8">
        <v>18</v>
      </c>
      <c r="CY221" s="8">
        <v>0</v>
      </c>
      <c r="CZ221" s="8">
        <v>13.15</v>
      </c>
      <c r="DA221" s="8">
        <v>20</v>
      </c>
      <c r="DB221" s="8">
        <v>5</v>
      </c>
      <c r="DC221" s="8">
        <v>27.63</v>
      </c>
      <c r="DD221" s="8">
        <v>41.62</v>
      </c>
      <c r="DE221" s="8">
        <v>3</v>
      </c>
      <c r="DF221" s="8">
        <v>5</v>
      </c>
      <c r="DG221" s="8">
        <v>8.1199999999999992</v>
      </c>
      <c r="DH221" s="8">
        <v>2.4700000000000002</v>
      </c>
      <c r="DI221" s="8">
        <v>860</v>
      </c>
      <c r="DJ221" s="8">
        <v>860</v>
      </c>
      <c r="DK221" s="8">
        <v>860</v>
      </c>
      <c r="DL221" s="8">
        <v>860</v>
      </c>
      <c r="DM221" s="8">
        <v>860</v>
      </c>
      <c r="DN221" s="8">
        <v>860</v>
      </c>
      <c r="DO221" s="8">
        <v>860</v>
      </c>
      <c r="DP221" s="8">
        <v>860</v>
      </c>
      <c r="DQ221" s="8">
        <v>860</v>
      </c>
      <c r="DR221" s="8">
        <v>860</v>
      </c>
      <c r="DS221" s="8">
        <v>860</v>
      </c>
      <c r="DT221" s="8">
        <v>860</v>
      </c>
      <c r="DU221" s="8">
        <v>860</v>
      </c>
      <c r="DV221" s="8">
        <v>860</v>
      </c>
      <c r="DW221" s="8">
        <v>860</v>
      </c>
      <c r="DX221" s="8">
        <v>860</v>
      </c>
      <c r="DY221" s="8">
        <v>860</v>
      </c>
      <c r="DZ221" s="8">
        <v>860</v>
      </c>
      <c r="EA221" s="8">
        <v>860</v>
      </c>
      <c r="EB221" s="8">
        <v>860</v>
      </c>
      <c r="EC221" s="8">
        <v>860</v>
      </c>
      <c r="ED221" s="8">
        <v>860</v>
      </c>
      <c r="EE221" s="8">
        <v>860</v>
      </c>
      <c r="EF221" s="8">
        <v>860</v>
      </c>
      <c r="EG221" s="8">
        <v>860</v>
      </c>
      <c r="EH221" s="8">
        <v>860</v>
      </c>
      <c r="EI221" s="8">
        <v>860</v>
      </c>
      <c r="EJ221" s="8">
        <v>860</v>
      </c>
      <c r="EK221" s="8">
        <v>860</v>
      </c>
      <c r="EL221" s="8">
        <v>860</v>
      </c>
      <c r="EM221" s="8">
        <v>860</v>
      </c>
      <c r="EN221" s="8">
        <v>860</v>
      </c>
      <c r="EO221" s="8">
        <v>860</v>
      </c>
      <c r="EP221" s="8">
        <v>860</v>
      </c>
      <c r="EQ221" s="8">
        <v>860</v>
      </c>
      <c r="ER221" s="8">
        <v>860</v>
      </c>
      <c r="ES221" s="8">
        <v>860</v>
      </c>
      <c r="ET221" s="8">
        <v>860</v>
      </c>
      <c r="EU221" s="8">
        <v>860</v>
      </c>
      <c r="EV221" s="8">
        <v>860</v>
      </c>
      <c r="EW221" s="8" t="s">
        <v>110</v>
      </c>
      <c r="EX221" s="8" t="s">
        <v>142</v>
      </c>
      <c r="EY221" s="8">
        <v>37.796999999999997</v>
      </c>
      <c r="EZ221" s="8">
        <v>7.41</v>
      </c>
      <c r="FA221" s="8">
        <v>35.668999999999997</v>
      </c>
      <c r="FB221" s="8">
        <v>7.86</v>
      </c>
      <c r="FC221" s="8" t="s">
        <v>1442</v>
      </c>
      <c r="FD221" s="8">
        <v>327</v>
      </c>
      <c r="FE221" s="8" t="s">
        <v>1442</v>
      </c>
      <c r="FF221" s="8">
        <v>984</v>
      </c>
      <c r="FG221" s="8" t="s">
        <v>1442</v>
      </c>
      <c r="FH221" s="8" t="s">
        <v>1443</v>
      </c>
      <c r="FI221" s="8" t="s">
        <v>1437</v>
      </c>
      <c r="FJ221" s="8" t="s">
        <v>57</v>
      </c>
      <c r="FK221" s="9">
        <v>7.0000000000000003E-37</v>
      </c>
      <c r="FL221" s="8">
        <v>100.7</v>
      </c>
      <c r="FM221" s="8">
        <v>0.33</v>
      </c>
      <c r="FN221" s="8" t="s">
        <v>1444</v>
      </c>
      <c r="FO221" s="8">
        <v>17</v>
      </c>
      <c r="FP221" s="8">
        <v>0</v>
      </c>
      <c r="FQ221" s="8" t="s">
        <v>1442</v>
      </c>
      <c r="FR221" s="8" t="s">
        <v>65</v>
      </c>
      <c r="FS221" s="8" t="s">
        <v>1445</v>
      </c>
      <c r="FT221" s="9">
        <v>3.0000000000000002E-60</v>
      </c>
      <c r="FU221" s="8" t="s">
        <v>1446</v>
      </c>
      <c r="FV221" s="8">
        <v>234</v>
      </c>
      <c r="FW221" s="8">
        <v>310</v>
      </c>
      <c r="FX221" s="8">
        <v>311</v>
      </c>
      <c r="FY221" s="8">
        <v>38</v>
      </c>
      <c r="FZ221" s="8">
        <v>54</v>
      </c>
      <c r="GA221" s="8">
        <v>100</v>
      </c>
      <c r="GB221" s="8">
        <v>192</v>
      </c>
      <c r="GC221" s="8">
        <v>29</v>
      </c>
      <c r="GD221" s="8">
        <v>19</v>
      </c>
      <c r="GE221" s="8">
        <v>19</v>
      </c>
      <c r="GF221" s="8">
        <v>1</v>
      </c>
      <c r="GG221" s="8" t="s">
        <v>114</v>
      </c>
      <c r="GH221" s="8" t="s">
        <v>1442</v>
      </c>
      <c r="GI221" s="8" t="s">
        <v>1447</v>
      </c>
      <c r="GJ221" s="8" t="s">
        <v>1442</v>
      </c>
      <c r="GK221" s="8" t="s">
        <v>1448</v>
      </c>
      <c r="GL221" s="8">
        <v>3</v>
      </c>
      <c r="GM221" s="8" t="s">
        <v>141</v>
      </c>
      <c r="GN221" s="8" t="s">
        <v>1449</v>
      </c>
      <c r="GO221" s="8" t="s">
        <v>1447</v>
      </c>
      <c r="GP221" s="8" t="s">
        <v>1447</v>
      </c>
      <c r="GQ221" s="8" t="s">
        <v>55</v>
      </c>
      <c r="GR221" s="8" t="s">
        <v>1450</v>
      </c>
      <c r="GS221" s="8">
        <v>327</v>
      </c>
      <c r="GT221" s="8">
        <v>0</v>
      </c>
      <c r="GU221" s="8" t="s">
        <v>55</v>
      </c>
      <c r="GV221" s="8" t="s">
        <v>55</v>
      </c>
      <c r="GW221" s="8" t="s">
        <v>55</v>
      </c>
      <c r="GX221" s="8" t="s">
        <v>55</v>
      </c>
      <c r="GY221" s="8" t="s">
        <v>55</v>
      </c>
      <c r="GZ221" s="8">
        <v>0</v>
      </c>
      <c r="HA221" s="8">
        <v>8.9</v>
      </c>
      <c r="HB221" s="8">
        <v>8</v>
      </c>
      <c r="HC221" s="8">
        <v>3.4</v>
      </c>
      <c r="HD221" s="8" t="s">
        <v>61</v>
      </c>
      <c r="HE221" s="8" t="s">
        <v>1442</v>
      </c>
      <c r="HF221" s="8" t="s">
        <v>1175</v>
      </c>
      <c r="HG221" s="9">
        <v>5.0000000000000004E-32</v>
      </c>
      <c r="HH221" s="8" t="s">
        <v>1176</v>
      </c>
      <c r="HI221" s="8">
        <v>138</v>
      </c>
      <c r="HJ221" s="8">
        <v>143</v>
      </c>
      <c r="HK221" s="8">
        <v>140</v>
      </c>
      <c r="HL221" s="8">
        <v>46</v>
      </c>
      <c r="HM221" s="8">
        <v>62</v>
      </c>
      <c r="HN221" s="8">
        <v>102</v>
      </c>
      <c r="HO221" s="8">
        <v>77</v>
      </c>
      <c r="HP221" s="8">
        <v>4</v>
      </c>
      <c r="HQ221" s="8">
        <v>1</v>
      </c>
      <c r="HR221" s="8">
        <v>184</v>
      </c>
      <c r="HS221" s="8">
        <v>1</v>
      </c>
      <c r="HT221" s="8" t="s">
        <v>105</v>
      </c>
    </row>
    <row r="222" spans="1:228" x14ac:dyDescent="0.2">
      <c r="A222" s="6"/>
      <c r="B222" s="6" t="s">
        <v>1175</v>
      </c>
      <c r="D222" s="8" t="s">
        <v>1540</v>
      </c>
      <c r="E222" s="8">
        <v>2.34</v>
      </c>
      <c r="F222" s="8">
        <v>0</v>
      </c>
      <c r="G222" s="8">
        <f t="shared" si="33"/>
        <v>1.17</v>
      </c>
      <c r="H222" s="8">
        <f t="shared" si="34"/>
        <v>0.22650852980867975</v>
      </c>
      <c r="I222" s="8">
        <v>0</v>
      </c>
      <c r="J222" s="8">
        <v>0</v>
      </c>
      <c r="K222" s="8">
        <v>0</v>
      </c>
      <c r="L222" s="8">
        <v>0</v>
      </c>
      <c r="M222" s="8" t="e">
        <v>#NUM!</v>
      </c>
      <c r="N222" s="8">
        <v>4.6399999999999997</v>
      </c>
      <c r="O222" s="8">
        <v>0</v>
      </c>
      <c r="P222" s="8">
        <v>0.21</v>
      </c>
      <c r="Q222" s="8">
        <v>1.6166666670000001</v>
      </c>
      <c r="R222" s="8">
        <v>0.69302224700000004</v>
      </c>
      <c r="S222" s="8">
        <v>0</v>
      </c>
      <c r="T222" s="8">
        <v>0.66</v>
      </c>
      <c r="U222" s="8">
        <v>0.62</v>
      </c>
      <c r="V222" s="8">
        <v>0.426666667</v>
      </c>
      <c r="W222" s="8">
        <v>-1.2288186889999999</v>
      </c>
      <c r="X222" s="8">
        <v>0</v>
      </c>
      <c r="Y222" s="8">
        <v>0.79</v>
      </c>
      <c r="Z222" s="8">
        <v>0</v>
      </c>
      <c r="AA222" s="8">
        <v>0.263333333</v>
      </c>
      <c r="AB222" s="8">
        <v>-1.9250379440000001</v>
      </c>
      <c r="AC222" s="8">
        <v>0</v>
      </c>
      <c r="AD222" s="8">
        <v>0</v>
      </c>
      <c r="AE222" s="8">
        <v>0</v>
      </c>
      <c r="AF222" s="8" t="e">
        <v>#NUM!</v>
      </c>
      <c r="AG222" s="8">
        <v>0.63</v>
      </c>
      <c r="AH222" s="8">
        <v>0.3</v>
      </c>
      <c r="AI222" s="8">
        <v>7.99</v>
      </c>
      <c r="AJ222" s="8">
        <v>2.9733333329999998</v>
      </c>
      <c r="AK222" s="8">
        <v>1.572081209</v>
      </c>
      <c r="AL222" s="8">
        <v>8.31</v>
      </c>
      <c r="AM222" s="8">
        <v>0</v>
      </c>
      <c r="AN222" s="8">
        <v>0.7</v>
      </c>
      <c r="AO222" s="8">
        <v>3.003333333</v>
      </c>
      <c r="AP222" s="8">
        <v>1.586564605</v>
      </c>
      <c r="AQ222" s="8">
        <v>0</v>
      </c>
      <c r="AR222" s="8">
        <v>0.34</v>
      </c>
      <c r="AS222" s="8">
        <v>0</v>
      </c>
      <c r="AT222" s="8">
        <v>0.11333333299999999</v>
      </c>
      <c r="AU222" s="8">
        <v>-3.1413558529999999</v>
      </c>
      <c r="AV222" s="8">
        <v>0</v>
      </c>
      <c r="AW222" s="8">
        <v>0</v>
      </c>
      <c r="AX222" s="8">
        <v>0</v>
      </c>
      <c r="AY222" s="8">
        <v>0</v>
      </c>
      <c r="AZ222" s="8" t="e">
        <v>#NUM!</v>
      </c>
      <c r="BA222" s="8">
        <v>0</v>
      </c>
      <c r="BB222" s="8">
        <v>1.83</v>
      </c>
      <c r="BC222" s="8">
        <v>4.21</v>
      </c>
      <c r="BD222" s="8">
        <v>2.0133333329999998</v>
      </c>
      <c r="BE222" s="8">
        <v>1.0095860489999999</v>
      </c>
      <c r="BF222" s="8">
        <v>3.49</v>
      </c>
      <c r="BG222" s="8">
        <v>0.38</v>
      </c>
      <c r="BH222" s="8">
        <v>0</v>
      </c>
      <c r="BI222" s="8">
        <v>1.29</v>
      </c>
      <c r="BJ222" s="8">
        <v>0.36737106600000002</v>
      </c>
      <c r="BK222" s="8">
        <v>0.6</v>
      </c>
      <c r="BL222" s="8">
        <v>0</v>
      </c>
      <c r="BM222" s="8">
        <v>0.08</v>
      </c>
      <c r="BN222" s="8">
        <v>0.22666666699999999</v>
      </c>
      <c r="BO222" s="8">
        <v>-2.1413558469999998</v>
      </c>
      <c r="BP222" s="8">
        <v>0</v>
      </c>
      <c r="BQ222" s="8">
        <v>1.54</v>
      </c>
      <c r="BR222" s="8">
        <v>0.95</v>
      </c>
      <c r="BS222" s="8">
        <v>0.83</v>
      </c>
      <c r="BT222" s="8">
        <v>-0.26881675799999999</v>
      </c>
      <c r="BU222" s="8">
        <v>4.29</v>
      </c>
      <c r="BV222" s="8">
        <v>0</v>
      </c>
      <c r="BW222" s="8">
        <v>0</v>
      </c>
      <c r="BX222" s="8">
        <v>0</v>
      </c>
      <c r="BY222" s="8">
        <v>0</v>
      </c>
      <c r="BZ222" s="8">
        <v>14.06</v>
      </c>
      <c r="CA222" s="8">
        <v>0</v>
      </c>
      <c r="CB222" s="8">
        <v>0.47</v>
      </c>
      <c r="CC222" s="8">
        <v>14.7</v>
      </c>
      <c r="CD222" s="8">
        <v>0</v>
      </c>
      <c r="CE222" s="8">
        <v>3.59</v>
      </c>
      <c r="CF222" s="8">
        <v>0</v>
      </c>
      <c r="CG222" s="8">
        <v>1</v>
      </c>
      <c r="CH222" s="8">
        <v>0</v>
      </c>
      <c r="CI222" s="8">
        <v>0</v>
      </c>
      <c r="CJ222" s="8">
        <v>0</v>
      </c>
      <c r="CK222" s="8">
        <v>0</v>
      </c>
      <c r="CL222" s="8">
        <v>0</v>
      </c>
      <c r="CM222" s="8">
        <v>0</v>
      </c>
      <c r="CN222" s="8">
        <v>1.47</v>
      </c>
      <c r="CO222" s="8">
        <v>0.28999999999999998</v>
      </c>
      <c r="CP222" s="8">
        <v>31.07</v>
      </c>
      <c r="CQ222" s="8">
        <v>1.29</v>
      </c>
      <c r="CR222" s="8">
        <v>0</v>
      </c>
      <c r="CS222" s="8">
        <v>0.18</v>
      </c>
      <c r="CT222" s="8">
        <v>0</v>
      </c>
      <c r="CU222" s="8">
        <v>2.59</v>
      </c>
      <c r="CV222" s="8">
        <v>0.88</v>
      </c>
      <c r="CW222" s="8">
        <v>0</v>
      </c>
      <c r="CX222" s="8">
        <v>1.59</v>
      </c>
      <c r="CY222" s="8">
        <v>0.88</v>
      </c>
      <c r="CZ222" s="8">
        <v>0</v>
      </c>
      <c r="DA222" s="8">
        <v>2</v>
      </c>
      <c r="DB222" s="8">
        <v>0</v>
      </c>
      <c r="DC222" s="8">
        <v>0</v>
      </c>
      <c r="DD222" s="8">
        <v>4.0599999999999996</v>
      </c>
      <c r="DE222" s="8">
        <v>6</v>
      </c>
      <c r="DF222" s="8">
        <v>3</v>
      </c>
      <c r="DG222" s="8">
        <v>0.47</v>
      </c>
      <c r="DH222" s="8">
        <v>0</v>
      </c>
      <c r="DI222" s="8">
        <v>266</v>
      </c>
      <c r="DJ222" s="8">
        <v>266</v>
      </c>
      <c r="DK222" s="8">
        <v>266</v>
      </c>
      <c r="DL222" s="8">
        <v>266</v>
      </c>
      <c r="DM222" s="8">
        <v>266</v>
      </c>
      <c r="DN222" s="8">
        <v>266</v>
      </c>
      <c r="DO222" s="8">
        <v>266</v>
      </c>
      <c r="DP222" s="8">
        <v>266</v>
      </c>
      <c r="DQ222" s="8">
        <v>266</v>
      </c>
      <c r="DR222" s="8">
        <v>266</v>
      </c>
      <c r="DS222" s="8">
        <v>266</v>
      </c>
      <c r="DT222" s="8">
        <v>266</v>
      </c>
      <c r="DU222" s="8">
        <v>266</v>
      </c>
      <c r="DV222" s="8">
        <v>266</v>
      </c>
      <c r="DW222" s="8">
        <v>266</v>
      </c>
      <c r="DX222" s="8">
        <v>266</v>
      </c>
      <c r="DY222" s="8">
        <v>266</v>
      </c>
      <c r="DZ222" s="8">
        <v>266</v>
      </c>
      <c r="EA222" s="8">
        <v>266</v>
      </c>
      <c r="EB222" s="8">
        <v>266</v>
      </c>
      <c r="EC222" s="8">
        <v>266</v>
      </c>
      <c r="ED222" s="8">
        <v>266</v>
      </c>
      <c r="EE222" s="8">
        <v>266</v>
      </c>
      <c r="EF222" s="8">
        <v>266</v>
      </c>
      <c r="EG222" s="8">
        <v>266</v>
      </c>
      <c r="EH222" s="8">
        <v>266</v>
      </c>
      <c r="EI222" s="8">
        <v>266</v>
      </c>
      <c r="EJ222" s="8">
        <v>266</v>
      </c>
      <c r="EK222" s="8">
        <v>266</v>
      </c>
      <c r="EL222" s="8">
        <v>266</v>
      </c>
      <c r="EM222" s="8">
        <v>266</v>
      </c>
      <c r="EN222" s="8">
        <v>266</v>
      </c>
      <c r="EO222" s="8">
        <v>266</v>
      </c>
      <c r="EP222" s="8">
        <v>266</v>
      </c>
      <c r="EQ222" s="8">
        <v>266</v>
      </c>
      <c r="ER222" s="8">
        <v>266</v>
      </c>
      <c r="ES222" s="8">
        <v>266</v>
      </c>
      <c r="ET222" s="8">
        <v>266</v>
      </c>
      <c r="EU222" s="8">
        <v>266</v>
      </c>
      <c r="EV222" s="8">
        <v>266</v>
      </c>
      <c r="EW222" s="8" t="s">
        <v>110</v>
      </c>
      <c r="EX222" s="8" t="s">
        <v>233</v>
      </c>
      <c r="EY222" s="8">
        <v>14.984999999999999</v>
      </c>
      <c r="EZ222" s="8">
        <v>9.6</v>
      </c>
      <c r="FA222" s="8">
        <v>12.404</v>
      </c>
      <c r="FB222" s="8">
        <v>9.4600000000000009</v>
      </c>
      <c r="FC222" s="8" t="s">
        <v>1540</v>
      </c>
      <c r="FD222" s="8">
        <v>129</v>
      </c>
      <c r="FE222" s="8" t="s">
        <v>1540</v>
      </c>
      <c r="FF222" s="8">
        <v>390</v>
      </c>
      <c r="FG222" s="8" t="s">
        <v>1540</v>
      </c>
      <c r="FH222" s="8" t="s">
        <v>1541</v>
      </c>
      <c r="FI222" s="8" t="s">
        <v>1542</v>
      </c>
      <c r="FJ222" s="8" t="s">
        <v>65</v>
      </c>
      <c r="FK222" s="9">
        <v>8E-70</v>
      </c>
      <c r="FL222" s="8">
        <v>90.2</v>
      </c>
      <c r="FM222" s="8">
        <v>0.3</v>
      </c>
      <c r="FO222" s="8">
        <v>6</v>
      </c>
      <c r="FP222" s="8">
        <v>0</v>
      </c>
      <c r="FQ222" s="8" t="s">
        <v>1540</v>
      </c>
      <c r="FR222" s="8" t="s">
        <v>65</v>
      </c>
      <c r="FS222" s="8" t="s">
        <v>1543</v>
      </c>
      <c r="FT222" s="9">
        <v>8E-70</v>
      </c>
      <c r="FU222" s="8" t="s">
        <v>1544</v>
      </c>
      <c r="FV222" s="8">
        <v>264</v>
      </c>
      <c r="FW222" s="8">
        <v>129</v>
      </c>
      <c r="FX222" s="8">
        <v>143</v>
      </c>
      <c r="FY222" s="8">
        <v>95</v>
      </c>
      <c r="FZ222" s="8">
        <v>97</v>
      </c>
      <c r="GA222" s="8">
        <v>90</v>
      </c>
      <c r="GB222" s="8">
        <v>6</v>
      </c>
      <c r="GC222" s="8">
        <v>0</v>
      </c>
      <c r="GD222" s="8">
        <v>1</v>
      </c>
      <c r="GE222" s="8">
        <v>1</v>
      </c>
      <c r="GF222" s="8">
        <v>1</v>
      </c>
      <c r="GG222" s="8" t="s">
        <v>72</v>
      </c>
      <c r="GH222" s="8" t="s">
        <v>1540</v>
      </c>
      <c r="GI222" s="8" t="s">
        <v>1545</v>
      </c>
      <c r="GJ222" s="8" t="s">
        <v>1540</v>
      </c>
      <c r="GK222" s="8" t="s">
        <v>1170</v>
      </c>
      <c r="GL222" s="8">
        <v>0.82</v>
      </c>
      <c r="GM222" s="8" t="s">
        <v>1171</v>
      </c>
      <c r="GN222" s="8" t="s">
        <v>1172</v>
      </c>
      <c r="GO222" s="8" t="s">
        <v>1545</v>
      </c>
      <c r="GP222" s="8" t="s">
        <v>1545</v>
      </c>
      <c r="GQ222" s="8" t="s">
        <v>1546</v>
      </c>
      <c r="GR222" s="8" t="s">
        <v>1547</v>
      </c>
      <c r="GS222" s="8">
        <v>129</v>
      </c>
      <c r="GT222" s="8">
        <v>1</v>
      </c>
      <c r="GU222" s="8">
        <v>17.100000000000001</v>
      </c>
      <c r="GV222" s="8">
        <v>3.9</v>
      </c>
      <c r="GW222" s="8">
        <v>79.099999999999994</v>
      </c>
      <c r="GX222" s="8" t="s">
        <v>55</v>
      </c>
      <c r="GY222" s="8">
        <v>102</v>
      </c>
      <c r="GZ222" s="8">
        <v>0</v>
      </c>
      <c r="HA222" s="8">
        <v>14</v>
      </c>
      <c r="HB222" s="8">
        <v>6.2</v>
      </c>
      <c r="HC222" s="8">
        <v>1.6</v>
      </c>
      <c r="HD222" s="8" t="s">
        <v>61</v>
      </c>
      <c r="HE222" s="8" t="s">
        <v>1540</v>
      </c>
      <c r="HF222" s="8" t="s">
        <v>1175</v>
      </c>
      <c r="HG222" s="9">
        <v>1E-26</v>
      </c>
      <c r="HH222" s="8" t="s">
        <v>1176</v>
      </c>
      <c r="HI222" s="8">
        <v>118</v>
      </c>
      <c r="HJ222" s="8">
        <v>127</v>
      </c>
      <c r="HK222" s="8">
        <v>140</v>
      </c>
      <c r="HL222" s="8">
        <v>41</v>
      </c>
      <c r="HM222" s="8">
        <v>62</v>
      </c>
      <c r="HN222" s="8">
        <v>91</v>
      </c>
      <c r="HO222" s="8">
        <v>74</v>
      </c>
      <c r="HP222" s="8">
        <v>2</v>
      </c>
      <c r="HQ222" s="8">
        <v>1</v>
      </c>
      <c r="HR222" s="8">
        <v>3</v>
      </c>
      <c r="HS222" s="8">
        <v>1</v>
      </c>
      <c r="HT222" s="8" t="s">
        <v>105</v>
      </c>
    </row>
    <row r="223" spans="1:228" x14ac:dyDescent="0.2">
      <c r="A223" s="6"/>
      <c r="B223" s="6" t="s">
        <v>1175</v>
      </c>
      <c r="D223" s="8" t="s">
        <v>1592</v>
      </c>
      <c r="E223" s="8">
        <v>0.92</v>
      </c>
      <c r="F223" s="8">
        <v>2.99</v>
      </c>
      <c r="G223" s="8">
        <f t="shared" si="33"/>
        <v>1.9550000000000001</v>
      </c>
      <c r="H223" s="8">
        <f t="shared" si="34"/>
        <v>0.96716860753262757</v>
      </c>
      <c r="I223" s="8">
        <v>3.34</v>
      </c>
      <c r="J223" s="8">
        <v>5.4</v>
      </c>
      <c r="K223" s="8">
        <v>2.08</v>
      </c>
      <c r="L223" s="8">
        <v>3.6066666669999998</v>
      </c>
      <c r="M223" s="8">
        <v>1.8506660930000001</v>
      </c>
      <c r="N223" s="8">
        <v>0.69</v>
      </c>
      <c r="O223" s="8">
        <v>0.81</v>
      </c>
      <c r="P223" s="8">
        <v>1.21</v>
      </c>
      <c r="Q223" s="8">
        <v>0.90333333299999996</v>
      </c>
      <c r="R223" s="8">
        <v>-0.14666965000000001</v>
      </c>
      <c r="S223" s="8">
        <v>0.44</v>
      </c>
      <c r="T223" s="8">
        <v>0.28999999999999998</v>
      </c>
      <c r="U223" s="8">
        <v>0</v>
      </c>
      <c r="V223" s="8">
        <v>0.24333333300000001</v>
      </c>
      <c r="W223" s="8">
        <v>-2.0389941340000002</v>
      </c>
      <c r="X223" s="8">
        <v>0</v>
      </c>
      <c r="Y223" s="8">
        <v>0.35</v>
      </c>
      <c r="Z223" s="8">
        <v>0</v>
      </c>
      <c r="AA223" s="8">
        <v>0.116666667</v>
      </c>
      <c r="AB223" s="8">
        <v>-3.0995356690000002</v>
      </c>
      <c r="AC223" s="8">
        <v>0</v>
      </c>
      <c r="AD223" s="8">
        <v>0</v>
      </c>
      <c r="AE223" s="8">
        <v>0</v>
      </c>
      <c r="AF223" s="8" t="e">
        <v>#NUM!</v>
      </c>
      <c r="AG223" s="8">
        <v>0</v>
      </c>
      <c r="AH223" s="8">
        <v>0</v>
      </c>
      <c r="AI223" s="8">
        <v>0</v>
      </c>
      <c r="AJ223" s="8">
        <v>0</v>
      </c>
      <c r="AK223" s="8" t="e">
        <v>#NUM!</v>
      </c>
      <c r="AL223" s="8">
        <v>1.96</v>
      </c>
      <c r="AM223" s="8">
        <v>1.86</v>
      </c>
      <c r="AN223" s="8">
        <v>0</v>
      </c>
      <c r="AO223" s="8">
        <v>1.2733333330000001</v>
      </c>
      <c r="AP223" s="8">
        <v>0.34861013699999999</v>
      </c>
      <c r="AQ223" s="8">
        <v>2.15</v>
      </c>
      <c r="AR223" s="8">
        <v>4.41</v>
      </c>
      <c r="AS223" s="8">
        <v>2.79</v>
      </c>
      <c r="AT223" s="8">
        <v>3.1166666670000001</v>
      </c>
      <c r="AU223" s="8">
        <v>1.6400038640000001</v>
      </c>
      <c r="AV223" s="8">
        <v>0</v>
      </c>
      <c r="AW223" s="8">
        <v>0.82</v>
      </c>
      <c r="AX223" s="8">
        <v>0.47</v>
      </c>
      <c r="AY223" s="8">
        <v>0.43</v>
      </c>
      <c r="AZ223" s="8">
        <v>-1.2175914350000001</v>
      </c>
      <c r="BA223" s="8">
        <v>0</v>
      </c>
      <c r="BB223" s="8">
        <v>1.37</v>
      </c>
      <c r="BC223" s="8">
        <v>0</v>
      </c>
      <c r="BD223" s="8">
        <v>0.45666666700000003</v>
      </c>
      <c r="BE223" s="8">
        <v>-1.130786606</v>
      </c>
      <c r="BF223" s="8">
        <v>0.81</v>
      </c>
      <c r="BG223" s="8">
        <v>0</v>
      </c>
      <c r="BH223" s="8">
        <v>2.2599999999999998</v>
      </c>
      <c r="BI223" s="8">
        <v>1.0233333330000001</v>
      </c>
      <c r="BJ223" s="8">
        <v>3.3276154000000002E-2</v>
      </c>
      <c r="BK223" s="8">
        <v>0.64</v>
      </c>
      <c r="BL223" s="8">
        <v>0</v>
      </c>
      <c r="BM223" s="8">
        <v>0</v>
      </c>
      <c r="BN223" s="8">
        <v>0.21333333300000001</v>
      </c>
      <c r="BO223" s="8">
        <v>-2.228818693</v>
      </c>
      <c r="BP223" s="8">
        <v>0.77</v>
      </c>
      <c r="BQ223" s="8">
        <v>0.94</v>
      </c>
      <c r="BR223" s="8">
        <v>0</v>
      </c>
      <c r="BS223" s="8">
        <v>0.56999999999999995</v>
      </c>
      <c r="BT223" s="8">
        <v>-0.81096617599999998</v>
      </c>
      <c r="BU223" s="8">
        <v>2.44</v>
      </c>
      <c r="BV223" s="8">
        <v>9.2899999999999991</v>
      </c>
      <c r="BW223" s="8">
        <v>12.28</v>
      </c>
      <c r="BX223" s="8">
        <v>12.65</v>
      </c>
      <c r="BY223" s="8">
        <v>3.84</v>
      </c>
      <c r="BZ223" s="8">
        <v>3</v>
      </c>
      <c r="CA223" s="8">
        <v>2</v>
      </c>
      <c r="CB223" s="8">
        <v>3.99</v>
      </c>
      <c r="CC223" s="8">
        <v>5</v>
      </c>
      <c r="CD223" s="8">
        <v>5</v>
      </c>
      <c r="CE223" s="8">
        <v>0</v>
      </c>
      <c r="CF223" s="8">
        <v>5.0599999999999996</v>
      </c>
      <c r="CG223" s="8">
        <v>18.649999999999999</v>
      </c>
      <c r="CH223" s="8">
        <v>3.01</v>
      </c>
      <c r="CI223" s="8">
        <v>0</v>
      </c>
      <c r="CJ223" s="8">
        <v>2</v>
      </c>
      <c r="CK223" s="8">
        <v>0.93</v>
      </c>
      <c r="CL223" s="8">
        <v>0</v>
      </c>
      <c r="CM223" s="8">
        <v>0</v>
      </c>
      <c r="CN223" s="8">
        <v>0</v>
      </c>
      <c r="CO223" s="8">
        <v>0</v>
      </c>
      <c r="CP223" s="8">
        <v>0</v>
      </c>
      <c r="CQ223" s="8">
        <v>2</v>
      </c>
      <c r="CR223" s="8">
        <v>0</v>
      </c>
      <c r="CS223" s="8">
        <v>0</v>
      </c>
      <c r="CT223" s="8">
        <v>1.28</v>
      </c>
      <c r="CU223" s="8">
        <v>2.27</v>
      </c>
      <c r="CV223" s="8">
        <v>0</v>
      </c>
      <c r="CW223" s="8">
        <v>1.36</v>
      </c>
      <c r="CX223" s="8">
        <v>0.99</v>
      </c>
      <c r="CY223" s="8">
        <v>0</v>
      </c>
      <c r="CZ223" s="8">
        <v>0</v>
      </c>
      <c r="DA223" s="8">
        <v>1.28</v>
      </c>
      <c r="DB223" s="8">
        <v>0</v>
      </c>
      <c r="DC223" s="8">
        <v>0</v>
      </c>
      <c r="DD223" s="8">
        <v>4.37</v>
      </c>
      <c r="DE223" s="8">
        <v>0</v>
      </c>
      <c r="DF223" s="8">
        <v>1</v>
      </c>
      <c r="DG223" s="8">
        <v>0</v>
      </c>
      <c r="DH223" s="8">
        <v>4</v>
      </c>
      <c r="DI223" s="8">
        <v>383</v>
      </c>
      <c r="DJ223" s="8">
        <v>383</v>
      </c>
      <c r="DK223" s="8">
        <v>383</v>
      </c>
      <c r="DL223" s="8">
        <v>383</v>
      </c>
      <c r="DM223" s="8">
        <v>383</v>
      </c>
      <c r="DN223" s="8">
        <v>383</v>
      </c>
      <c r="DO223" s="8">
        <v>383</v>
      </c>
      <c r="DP223" s="8">
        <v>383</v>
      </c>
      <c r="DQ223" s="8">
        <v>383</v>
      </c>
      <c r="DR223" s="8">
        <v>383</v>
      </c>
      <c r="DS223" s="8">
        <v>383</v>
      </c>
      <c r="DT223" s="8">
        <v>383</v>
      </c>
      <c r="DU223" s="8">
        <v>383</v>
      </c>
      <c r="DV223" s="8">
        <v>383</v>
      </c>
      <c r="DW223" s="8">
        <v>383</v>
      </c>
      <c r="DX223" s="8">
        <v>383</v>
      </c>
      <c r="DY223" s="8">
        <v>383</v>
      </c>
      <c r="DZ223" s="8">
        <v>383</v>
      </c>
      <c r="EA223" s="8">
        <v>383</v>
      </c>
      <c r="EB223" s="8">
        <v>383</v>
      </c>
      <c r="EC223" s="8">
        <v>383</v>
      </c>
      <c r="ED223" s="8">
        <v>383</v>
      </c>
      <c r="EE223" s="8">
        <v>383</v>
      </c>
      <c r="EF223" s="8">
        <v>383</v>
      </c>
      <c r="EG223" s="8">
        <v>383</v>
      </c>
      <c r="EH223" s="8">
        <v>383</v>
      </c>
      <c r="EI223" s="8">
        <v>383</v>
      </c>
      <c r="EJ223" s="8">
        <v>383</v>
      </c>
      <c r="EK223" s="8">
        <v>383</v>
      </c>
      <c r="EL223" s="8">
        <v>383</v>
      </c>
      <c r="EM223" s="8">
        <v>383</v>
      </c>
      <c r="EN223" s="8">
        <v>383</v>
      </c>
      <c r="EO223" s="8">
        <v>383</v>
      </c>
      <c r="EP223" s="8">
        <v>383</v>
      </c>
      <c r="EQ223" s="8">
        <v>383</v>
      </c>
      <c r="ER223" s="8">
        <v>383</v>
      </c>
      <c r="ES223" s="8">
        <v>383</v>
      </c>
      <c r="ET223" s="8">
        <v>383</v>
      </c>
      <c r="EU223" s="8">
        <v>383</v>
      </c>
      <c r="EV223" s="8">
        <v>383</v>
      </c>
      <c r="EW223" s="8" t="s">
        <v>110</v>
      </c>
      <c r="EX223" s="8" t="s">
        <v>91</v>
      </c>
      <c r="EY223" s="8">
        <v>18.861999999999998</v>
      </c>
      <c r="EZ223" s="8">
        <v>4.6399999999999997</v>
      </c>
      <c r="FA223" s="8">
        <v>16.84</v>
      </c>
      <c r="FB223" s="8">
        <v>4.5</v>
      </c>
      <c r="FC223" s="8" t="s">
        <v>1592</v>
      </c>
      <c r="FD223" s="8">
        <v>168</v>
      </c>
      <c r="FE223" s="8" t="s">
        <v>1592</v>
      </c>
      <c r="FF223" s="8">
        <v>507</v>
      </c>
      <c r="FG223" s="8" t="s">
        <v>1592</v>
      </c>
      <c r="FH223" s="8" t="s">
        <v>1593</v>
      </c>
      <c r="FI223" s="8" t="s">
        <v>1594</v>
      </c>
      <c r="FJ223" s="8" t="s">
        <v>83</v>
      </c>
      <c r="FK223" s="9">
        <v>3E-34</v>
      </c>
      <c r="FL223" s="8">
        <v>108.4</v>
      </c>
      <c r="FM223" s="8">
        <v>0.38</v>
      </c>
      <c r="FN223" s="8" t="s">
        <v>1179</v>
      </c>
      <c r="FO223" s="8">
        <v>9</v>
      </c>
      <c r="FP223" s="8">
        <v>0</v>
      </c>
      <c r="FQ223" s="8" t="s">
        <v>1592</v>
      </c>
      <c r="FR223" s="8" t="s">
        <v>83</v>
      </c>
      <c r="FS223" s="8" t="s">
        <v>1595</v>
      </c>
      <c r="FT223" s="9">
        <v>1.9999999999999999E-34</v>
      </c>
      <c r="FU223" s="8" t="s">
        <v>1596</v>
      </c>
      <c r="FV223" s="8">
        <v>147</v>
      </c>
      <c r="FW223" s="8">
        <v>164</v>
      </c>
      <c r="FX223" s="8">
        <v>140</v>
      </c>
      <c r="FY223" s="8">
        <v>42</v>
      </c>
      <c r="FZ223" s="8">
        <v>61</v>
      </c>
      <c r="GA223" s="8">
        <v>117</v>
      </c>
      <c r="GB223" s="8">
        <v>94</v>
      </c>
      <c r="GC223" s="8">
        <v>27</v>
      </c>
      <c r="GD223" s="8">
        <v>1</v>
      </c>
      <c r="GE223" s="8">
        <v>1</v>
      </c>
      <c r="GF223" s="8">
        <v>1</v>
      </c>
      <c r="GG223" s="8" t="s">
        <v>128</v>
      </c>
      <c r="GH223" s="8" t="s">
        <v>1592</v>
      </c>
      <c r="GI223" s="8" t="s">
        <v>1597</v>
      </c>
      <c r="GJ223" s="8" t="s">
        <v>1592</v>
      </c>
      <c r="GK223" s="8" t="s">
        <v>1598</v>
      </c>
      <c r="GL223" s="8">
        <v>0.56000000000000005</v>
      </c>
      <c r="GM223" s="8" t="s">
        <v>1599</v>
      </c>
      <c r="GN223" s="8" t="s">
        <v>1600</v>
      </c>
      <c r="GO223" s="8" t="s">
        <v>1597</v>
      </c>
      <c r="GP223" s="8" t="s">
        <v>1597</v>
      </c>
      <c r="GQ223" s="8" t="s">
        <v>55</v>
      </c>
      <c r="GR223" s="8" t="s">
        <v>76</v>
      </c>
      <c r="GS223" s="8">
        <v>168</v>
      </c>
      <c r="GT223" s="8">
        <v>0</v>
      </c>
      <c r="GU223" s="8" t="s">
        <v>55</v>
      </c>
      <c r="GV223" s="8" t="s">
        <v>55</v>
      </c>
      <c r="GW223" s="8" t="s">
        <v>55</v>
      </c>
      <c r="GX223" s="8" t="s">
        <v>55</v>
      </c>
      <c r="GY223" s="8" t="s">
        <v>55</v>
      </c>
      <c r="GZ223" s="8">
        <v>0</v>
      </c>
      <c r="HA223" s="8">
        <v>11.9</v>
      </c>
      <c r="HB223" s="8">
        <v>8.9</v>
      </c>
      <c r="HC223" s="8">
        <v>4.8</v>
      </c>
      <c r="HD223" s="8" t="s">
        <v>61</v>
      </c>
      <c r="HE223" s="8" t="s">
        <v>1592</v>
      </c>
      <c r="HF223" s="8" t="s">
        <v>1175</v>
      </c>
      <c r="HG223" s="9">
        <v>5.9999999999999996E-31</v>
      </c>
      <c r="HH223" s="8" t="s">
        <v>1176</v>
      </c>
      <c r="HI223" s="8">
        <v>133</v>
      </c>
      <c r="HJ223" s="8">
        <v>165</v>
      </c>
      <c r="HK223" s="8">
        <v>140</v>
      </c>
      <c r="HL223" s="8">
        <v>41</v>
      </c>
      <c r="HM223" s="8">
        <v>52</v>
      </c>
      <c r="HN223" s="8">
        <v>118</v>
      </c>
      <c r="HO223" s="8">
        <v>96</v>
      </c>
      <c r="HP223" s="8">
        <v>29</v>
      </c>
      <c r="HQ223" s="8">
        <v>1</v>
      </c>
      <c r="HR223" s="8">
        <v>1</v>
      </c>
      <c r="HS223" s="8">
        <v>1</v>
      </c>
      <c r="HT223" s="8" t="s">
        <v>105</v>
      </c>
    </row>
    <row r="225" spans="1:228" x14ac:dyDescent="0.2">
      <c r="C225" s="12" t="s">
        <v>5752</v>
      </c>
    </row>
    <row r="226" spans="1:228" x14ac:dyDescent="0.2">
      <c r="A226" s="6"/>
      <c r="B226" s="6" t="s">
        <v>5751</v>
      </c>
      <c r="D226" s="8" t="s">
        <v>4332</v>
      </c>
      <c r="E226" s="8">
        <v>39.82</v>
      </c>
      <c r="F226" s="8">
        <v>22.51</v>
      </c>
      <c r="G226" s="8">
        <f>AVERAGE(E226, F226)</f>
        <v>31.164999999999999</v>
      </c>
      <c r="H226" s="8">
        <f>LOG(G226, 2)</f>
        <v>4.9618548076361604</v>
      </c>
      <c r="I226" s="8">
        <v>32.85</v>
      </c>
      <c r="J226" s="8">
        <v>19.420000000000002</v>
      </c>
      <c r="K226" s="8">
        <v>13.9</v>
      </c>
      <c r="L226" s="8">
        <v>22.056666669999998</v>
      </c>
      <c r="M226" s="8">
        <v>4.4631428739999999</v>
      </c>
      <c r="N226" s="8">
        <v>46.42</v>
      </c>
      <c r="O226" s="8">
        <v>33.909999999999997</v>
      </c>
      <c r="P226" s="8">
        <v>56.53</v>
      </c>
      <c r="Q226" s="8">
        <v>45.62</v>
      </c>
      <c r="R226" s="8">
        <v>5.5115945420000001</v>
      </c>
      <c r="S226" s="8">
        <v>39.43</v>
      </c>
      <c r="T226" s="8">
        <v>31.42</v>
      </c>
      <c r="U226" s="8">
        <v>47.05</v>
      </c>
      <c r="V226" s="8">
        <v>39.299999999999997</v>
      </c>
      <c r="W226" s="8">
        <v>5.2964574070000001</v>
      </c>
      <c r="X226" s="8">
        <v>53.05</v>
      </c>
      <c r="Y226" s="8">
        <v>33.590000000000003</v>
      </c>
      <c r="Z226" s="8">
        <v>34.22</v>
      </c>
      <c r="AA226" s="8">
        <v>40.286666670000002</v>
      </c>
      <c r="AB226" s="8">
        <v>5.332230536</v>
      </c>
      <c r="AC226" s="8">
        <v>41.9</v>
      </c>
      <c r="AD226" s="8">
        <v>42.72</v>
      </c>
      <c r="AE226" s="8">
        <v>42.31</v>
      </c>
      <c r="AF226" s="8">
        <v>5.4029267805816259</v>
      </c>
      <c r="AG226" s="8">
        <v>36.33</v>
      </c>
      <c r="AH226" s="8">
        <v>33</v>
      </c>
      <c r="AI226" s="8">
        <v>45.27</v>
      </c>
      <c r="AJ226" s="8">
        <v>38.200000000000003</v>
      </c>
      <c r="AK226" s="8">
        <v>5.2555007329999999</v>
      </c>
      <c r="AL226" s="8">
        <v>24.76</v>
      </c>
      <c r="AM226" s="8">
        <v>28.81</v>
      </c>
      <c r="AN226" s="8">
        <v>24.19</v>
      </c>
      <c r="AO226" s="8">
        <v>25.92</v>
      </c>
      <c r="AP226" s="8">
        <v>4.6959938130000003</v>
      </c>
      <c r="AQ226" s="8">
        <v>21.97</v>
      </c>
      <c r="AR226" s="8">
        <v>14.91</v>
      </c>
      <c r="AS226" s="8">
        <v>17.510000000000002</v>
      </c>
      <c r="AT226" s="8">
        <v>18.13</v>
      </c>
      <c r="AU226" s="8">
        <v>4.1803070199999999</v>
      </c>
      <c r="AV226" s="8">
        <v>50.35</v>
      </c>
      <c r="AW226" s="8">
        <v>26.97</v>
      </c>
      <c r="AX226" s="8">
        <v>40.33</v>
      </c>
      <c r="AY226" s="8">
        <v>39.216666670000002</v>
      </c>
      <c r="AZ226" s="8">
        <v>5.2933950100000002</v>
      </c>
      <c r="BA226" s="8">
        <v>40.97</v>
      </c>
      <c r="BB226" s="8">
        <v>34.72</v>
      </c>
      <c r="BC226" s="8">
        <v>23.08</v>
      </c>
      <c r="BD226" s="8">
        <v>32.923333329999998</v>
      </c>
      <c r="BE226" s="8">
        <v>5.0410385040000003</v>
      </c>
      <c r="BF226" s="8">
        <v>31.29</v>
      </c>
      <c r="BG226" s="8">
        <v>51.9</v>
      </c>
      <c r="BH226" s="8">
        <v>46.48</v>
      </c>
      <c r="BI226" s="8">
        <v>43.223333330000003</v>
      </c>
      <c r="BJ226" s="8">
        <v>5.43373843</v>
      </c>
      <c r="BK226" s="8">
        <v>23.97</v>
      </c>
      <c r="BL226" s="8">
        <v>29.72</v>
      </c>
      <c r="BM226" s="8">
        <v>22.99</v>
      </c>
      <c r="BN226" s="8">
        <v>25.56</v>
      </c>
      <c r="BO226" s="8">
        <v>4.6758159309999998</v>
      </c>
      <c r="BP226" s="8">
        <v>33.409999999999997</v>
      </c>
      <c r="BQ226" s="8">
        <v>26.27</v>
      </c>
      <c r="BR226" s="8">
        <v>14.55</v>
      </c>
      <c r="BS226" s="8">
        <v>24.743333329999999</v>
      </c>
      <c r="BT226" s="8">
        <v>4.628967963</v>
      </c>
      <c r="BU226" s="8">
        <v>402.98</v>
      </c>
      <c r="BV226" s="8">
        <v>268.17</v>
      </c>
      <c r="BW226" s="8">
        <v>462.04</v>
      </c>
      <c r="BX226" s="8">
        <v>174.12</v>
      </c>
      <c r="BY226" s="8">
        <v>98.18</v>
      </c>
      <c r="BZ226" s="8">
        <v>775.34</v>
      </c>
      <c r="CA226" s="8">
        <v>319.39999999999998</v>
      </c>
      <c r="CB226" s="8">
        <v>710.81</v>
      </c>
      <c r="CC226" s="8">
        <v>241.39</v>
      </c>
      <c r="CD226" s="8">
        <v>296.81</v>
      </c>
      <c r="CE226" s="8">
        <v>680.67</v>
      </c>
      <c r="CF226" s="8">
        <v>197.93</v>
      </c>
      <c r="CG226" s="8">
        <v>241.43</v>
      </c>
      <c r="CH226" s="8">
        <v>72.08</v>
      </c>
      <c r="CI226" s="8">
        <v>524.71</v>
      </c>
      <c r="CJ226" s="8">
        <v>253.31</v>
      </c>
      <c r="CK226" s="8">
        <v>306.54000000000002</v>
      </c>
      <c r="CL226" s="8">
        <v>499.43</v>
      </c>
      <c r="CM226" s="8">
        <v>282.55</v>
      </c>
      <c r="CN226" s="8">
        <v>466.05</v>
      </c>
      <c r="CO226" s="8">
        <v>180.66</v>
      </c>
      <c r="CP226" s="8">
        <v>970.16</v>
      </c>
      <c r="CQ226" s="8">
        <v>286.52</v>
      </c>
      <c r="CR226" s="8">
        <v>109.5</v>
      </c>
      <c r="CS226" s="8">
        <v>294.5</v>
      </c>
      <c r="CT226" s="8">
        <v>212.35</v>
      </c>
      <c r="CU226" s="8">
        <v>243.53</v>
      </c>
      <c r="CV226" s="8">
        <v>74.900000000000006</v>
      </c>
      <c r="CW226" s="8">
        <v>462.88</v>
      </c>
      <c r="CX226" s="8">
        <v>419.19</v>
      </c>
      <c r="CY226" s="8">
        <v>372.36</v>
      </c>
      <c r="CZ226" s="8">
        <v>573.91999999999996</v>
      </c>
      <c r="DA226" s="8">
        <v>469.23</v>
      </c>
      <c r="DB226" s="8">
        <v>393.4</v>
      </c>
      <c r="DC226" s="8">
        <v>394.73</v>
      </c>
      <c r="DD226" s="8">
        <v>424.76</v>
      </c>
      <c r="DE226" s="8">
        <v>181.47</v>
      </c>
      <c r="DF226" s="8">
        <v>148.25</v>
      </c>
      <c r="DG226" s="8">
        <v>353.6</v>
      </c>
      <c r="DH226" s="8">
        <v>314.94</v>
      </c>
      <c r="DI226" s="8">
        <v>1466</v>
      </c>
      <c r="DJ226" s="8">
        <v>1466</v>
      </c>
      <c r="DK226" s="8">
        <v>1466</v>
      </c>
      <c r="DL226" s="8">
        <v>1466</v>
      </c>
      <c r="DM226" s="8">
        <v>1466</v>
      </c>
      <c r="DN226" s="8">
        <v>1466</v>
      </c>
      <c r="DO226" s="8">
        <v>1466</v>
      </c>
      <c r="DP226" s="8">
        <v>1466</v>
      </c>
      <c r="DQ226" s="8">
        <v>1466</v>
      </c>
      <c r="DR226" s="8">
        <v>1466</v>
      </c>
      <c r="DS226" s="8">
        <v>1466</v>
      </c>
      <c r="DT226" s="8">
        <v>1466</v>
      </c>
      <c r="DU226" s="8">
        <v>1466</v>
      </c>
      <c r="DV226" s="8">
        <v>1466</v>
      </c>
      <c r="DW226" s="8">
        <v>1466</v>
      </c>
      <c r="DX226" s="8">
        <v>1466</v>
      </c>
      <c r="DY226" s="8">
        <v>1466</v>
      </c>
      <c r="DZ226" s="8">
        <v>1466</v>
      </c>
      <c r="EA226" s="8">
        <v>1466</v>
      </c>
      <c r="EB226" s="8">
        <v>1466</v>
      </c>
      <c r="EC226" s="8">
        <v>1466</v>
      </c>
      <c r="ED226" s="8">
        <v>1466</v>
      </c>
      <c r="EE226" s="8">
        <v>1466</v>
      </c>
      <c r="EF226" s="8">
        <v>1466</v>
      </c>
      <c r="EG226" s="8">
        <v>1466</v>
      </c>
      <c r="EH226" s="8">
        <v>1466</v>
      </c>
      <c r="EI226" s="8">
        <v>1466</v>
      </c>
      <c r="EJ226" s="8">
        <v>1466</v>
      </c>
      <c r="EK226" s="8">
        <v>1466</v>
      </c>
      <c r="EL226" s="8">
        <v>1466</v>
      </c>
      <c r="EM226" s="8">
        <v>1466</v>
      </c>
      <c r="EN226" s="8">
        <v>1466</v>
      </c>
      <c r="EO226" s="8">
        <v>1466</v>
      </c>
      <c r="EP226" s="8">
        <v>1466</v>
      </c>
      <c r="EQ226" s="8">
        <v>1466</v>
      </c>
      <c r="ER226" s="8">
        <v>1466</v>
      </c>
      <c r="ES226" s="8">
        <v>1466</v>
      </c>
      <c r="ET226" s="8">
        <v>1466</v>
      </c>
      <c r="EU226" s="8">
        <v>1466</v>
      </c>
      <c r="EV226" s="8">
        <v>1466</v>
      </c>
      <c r="EW226" s="8" t="s">
        <v>110</v>
      </c>
      <c r="EX226" s="8" t="s">
        <v>288</v>
      </c>
      <c r="EY226" s="8">
        <v>58.901000000000003</v>
      </c>
      <c r="EZ226" s="8">
        <v>9.48</v>
      </c>
      <c r="FA226" s="8">
        <v>55.945</v>
      </c>
      <c r="FB226" s="8">
        <v>9.49</v>
      </c>
      <c r="FC226" s="8" t="s">
        <v>4332</v>
      </c>
      <c r="FD226" s="8">
        <v>529</v>
      </c>
      <c r="FE226" s="8" t="s">
        <v>4332</v>
      </c>
      <c r="FF226" s="8">
        <v>1590</v>
      </c>
      <c r="FG226" s="8" t="s">
        <v>4332</v>
      </c>
      <c r="FH226" s="8" t="s">
        <v>4333</v>
      </c>
      <c r="FI226" s="8" t="s">
        <v>3696</v>
      </c>
      <c r="FJ226" s="8" t="s">
        <v>65</v>
      </c>
      <c r="FK226" s="8">
        <v>0</v>
      </c>
      <c r="FL226" s="8">
        <v>87.9</v>
      </c>
      <c r="FM226" s="8">
        <v>0.26</v>
      </c>
      <c r="FO226" s="8">
        <v>6</v>
      </c>
      <c r="FP226" s="8">
        <v>0</v>
      </c>
      <c r="FQ226" s="8" t="s">
        <v>4332</v>
      </c>
      <c r="FR226" s="8" t="s">
        <v>65</v>
      </c>
      <c r="FS226" s="8" t="s">
        <v>3500</v>
      </c>
      <c r="FT226" s="8">
        <v>0</v>
      </c>
      <c r="FU226" s="8" t="s">
        <v>4334</v>
      </c>
      <c r="FV226" s="8">
        <v>777</v>
      </c>
      <c r="FW226" s="8">
        <v>474</v>
      </c>
      <c r="FX226" s="8">
        <v>539</v>
      </c>
      <c r="FY226" s="8">
        <v>78</v>
      </c>
      <c r="FZ226" s="8">
        <v>87</v>
      </c>
      <c r="GA226" s="8">
        <v>88</v>
      </c>
      <c r="GB226" s="8">
        <v>103</v>
      </c>
      <c r="GC226" s="8">
        <v>5</v>
      </c>
      <c r="GD226" s="8">
        <v>1</v>
      </c>
      <c r="GE226" s="8">
        <v>1</v>
      </c>
      <c r="GF226" s="8">
        <v>1</v>
      </c>
      <c r="GG226" s="8" t="s">
        <v>72</v>
      </c>
      <c r="GH226" s="8" t="s">
        <v>4332</v>
      </c>
      <c r="GI226" s="8" t="s">
        <v>4335</v>
      </c>
      <c r="GJ226" s="8" t="s">
        <v>4332</v>
      </c>
      <c r="GK226" s="8" t="s">
        <v>4336</v>
      </c>
      <c r="GL226" s="9">
        <v>1.9999999999999999E-82</v>
      </c>
      <c r="GM226" s="8" t="s">
        <v>97</v>
      </c>
      <c r="GN226" s="8" t="s">
        <v>4337</v>
      </c>
      <c r="GO226" s="8" t="s">
        <v>4335</v>
      </c>
      <c r="GP226" s="8" t="s">
        <v>4335</v>
      </c>
      <c r="GQ226" s="8" t="s">
        <v>4338</v>
      </c>
      <c r="GR226" s="8" t="s">
        <v>4339</v>
      </c>
      <c r="GS226" s="8">
        <v>529</v>
      </c>
      <c r="GT226" s="8">
        <v>1</v>
      </c>
      <c r="GU226" s="8">
        <v>4.2</v>
      </c>
      <c r="GV226" s="8">
        <v>94.5</v>
      </c>
      <c r="GW226" s="8">
        <v>1.3</v>
      </c>
      <c r="GX226" s="8" t="s">
        <v>55</v>
      </c>
      <c r="GY226" s="8">
        <v>500</v>
      </c>
      <c r="GZ226" s="8">
        <v>28</v>
      </c>
      <c r="HA226" s="8">
        <v>15.7</v>
      </c>
      <c r="HB226" s="8">
        <v>7.4</v>
      </c>
      <c r="HC226" s="8">
        <v>8.6999999999999993</v>
      </c>
      <c r="HD226" s="8" t="s">
        <v>61</v>
      </c>
      <c r="HE226" s="8" t="s">
        <v>4332</v>
      </c>
      <c r="HF226" s="8" t="s">
        <v>4340</v>
      </c>
      <c r="HG226" s="9">
        <v>9.9999999999999998E-46</v>
      </c>
      <c r="HH226" s="8" t="s">
        <v>4341</v>
      </c>
      <c r="HI226" s="8">
        <v>184</v>
      </c>
      <c r="HJ226" s="8">
        <v>374</v>
      </c>
      <c r="HK226" s="8">
        <v>376</v>
      </c>
      <c r="HL226" s="8">
        <v>33</v>
      </c>
      <c r="HM226" s="8">
        <v>52</v>
      </c>
      <c r="HN226" s="8">
        <v>99</v>
      </c>
      <c r="HO226" s="8">
        <v>249</v>
      </c>
      <c r="HP226" s="8">
        <v>42</v>
      </c>
      <c r="HQ226" s="8">
        <v>34</v>
      </c>
      <c r="HR226" s="8">
        <v>42</v>
      </c>
      <c r="HS226" s="8">
        <v>1</v>
      </c>
      <c r="HT226" s="8" t="s">
        <v>99</v>
      </c>
    </row>
    <row r="227" spans="1:228" x14ac:dyDescent="0.2">
      <c r="A227" s="6"/>
      <c r="B227" s="6" t="s">
        <v>5751</v>
      </c>
      <c r="D227" s="8" t="s">
        <v>4342</v>
      </c>
      <c r="E227" s="8">
        <v>69.099999999999994</v>
      </c>
      <c r="F227" s="8">
        <v>58.59</v>
      </c>
      <c r="G227" s="8">
        <f>AVERAGE(E227, F227)</f>
        <v>63.844999999999999</v>
      </c>
      <c r="H227" s="8">
        <f>LOG(G227, 2)</f>
        <v>5.9965017350556513</v>
      </c>
      <c r="I227" s="8">
        <v>49.05</v>
      </c>
      <c r="J227" s="8">
        <v>61.87</v>
      </c>
      <c r="K227" s="8">
        <v>41.71</v>
      </c>
      <c r="L227" s="8">
        <v>50.876666669999999</v>
      </c>
      <c r="M227" s="8">
        <v>5.6689322459999998</v>
      </c>
      <c r="N227" s="8">
        <v>127.98</v>
      </c>
      <c r="O227" s="8">
        <v>148.5</v>
      </c>
      <c r="P227" s="8">
        <v>102.26</v>
      </c>
      <c r="Q227" s="8">
        <v>126.24666670000001</v>
      </c>
      <c r="R227" s="8">
        <v>6.9801014869999998</v>
      </c>
      <c r="S227" s="8">
        <v>95.5</v>
      </c>
      <c r="T227" s="8">
        <v>93.57</v>
      </c>
      <c r="U227" s="8">
        <v>94.7</v>
      </c>
      <c r="V227" s="8">
        <v>94.59</v>
      </c>
      <c r="W227" s="8">
        <v>6.5636157659999999</v>
      </c>
      <c r="X227" s="8">
        <v>91.3</v>
      </c>
      <c r="Y227" s="8">
        <v>68.44</v>
      </c>
      <c r="Z227" s="8">
        <v>57.27</v>
      </c>
      <c r="AA227" s="8">
        <v>72.33666667</v>
      </c>
      <c r="AB227" s="8">
        <v>6.1766552140000002</v>
      </c>
      <c r="AC227" s="8">
        <v>69.87</v>
      </c>
      <c r="AD227" s="8">
        <v>48.83</v>
      </c>
      <c r="AE227" s="8">
        <v>59.35</v>
      </c>
      <c r="AF227" s="8">
        <v>5.8911761247545442</v>
      </c>
      <c r="AG227" s="8">
        <v>57.01</v>
      </c>
      <c r="AH227" s="8">
        <v>49.51</v>
      </c>
      <c r="AI227" s="8">
        <v>33.770000000000003</v>
      </c>
      <c r="AJ227" s="8">
        <v>46.763333330000002</v>
      </c>
      <c r="AK227" s="8">
        <v>5.5473058650000002</v>
      </c>
      <c r="AL227" s="8">
        <v>79.09</v>
      </c>
      <c r="AM227" s="8">
        <v>60.03</v>
      </c>
      <c r="AN227" s="8">
        <v>57.15</v>
      </c>
      <c r="AO227" s="8">
        <v>65.423333330000006</v>
      </c>
      <c r="AP227" s="8">
        <v>6.0317333619999998</v>
      </c>
      <c r="AQ227" s="8">
        <v>42.95</v>
      </c>
      <c r="AR227" s="8">
        <v>46.73</v>
      </c>
      <c r="AS227" s="8">
        <v>49.49</v>
      </c>
      <c r="AT227" s="8">
        <v>46.39</v>
      </c>
      <c r="AU227" s="8">
        <v>5.5357419410000004</v>
      </c>
      <c r="AV227" s="8">
        <v>131.78</v>
      </c>
      <c r="AW227" s="8">
        <v>122</v>
      </c>
      <c r="AX227" s="8">
        <v>130.1</v>
      </c>
      <c r="AY227" s="8">
        <v>127.96</v>
      </c>
      <c r="AZ227" s="8">
        <v>6.9995490870000001</v>
      </c>
      <c r="BA227" s="8">
        <v>77</v>
      </c>
      <c r="BB227" s="8">
        <v>85.97</v>
      </c>
      <c r="BC227" s="8">
        <v>76.87</v>
      </c>
      <c r="BD227" s="8">
        <v>79.946666669999999</v>
      </c>
      <c r="BE227" s="8">
        <v>6.3209659780000003</v>
      </c>
      <c r="BF227" s="8">
        <v>62</v>
      </c>
      <c r="BG227" s="8">
        <v>79.11</v>
      </c>
      <c r="BH227" s="8">
        <v>59.28</v>
      </c>
      <c r="BI227" s="8">
        <v>66.796666669999993</v>
      </c>
      <c r="BJ227" s="8">
        <v>6.0617042049999998</v>
      </c>
      <c r="BK227" s="8">
        <v>48.3</v>
      </c>
      <c r="BL227" s="8">
        <v>58.44</v>
      </c>
      <c r="BM227" s="8">
        <v>30.57</v>
      </c>
      <c r="BN227" s="8">
        <v>45.77</v>
      </c>
      <c r="BO227" s="8">
        <v>5.516330387</v>
      </c>
      <c r="BP227" s="8">
        <v>32.700000000000003</v>
      </c>
      <c r="BQ227" s="8">
        <v>43.35</v>
      </c>
      <c r="BR227" s="8">
        <v>34.42</v>
      </c>
      <c r="BS227" s="8">
        <v>36.823333329999997</v>
      </c>
      <c r="BT227" s="8">
        <v>5.2025483230000003</v>
      </c>
      <c r="BU227" s="8">
        <v>707.84</v>
      </c>
      <c r="BV227" s="8">
        <v>706.41</v>
      </c>
      <c r="BW227" s="8">
        <v>698.31</v>
      </c>
      <c r="BX227" s="8">
        <v>561.63</v>
      </c>
      <c r="BY227" s="8">
        <v>298.22000000000003</v>
      </c>
      <c r="BZ227" s="8">
        <v>2164.14</v>
      </c>
      <c r="CA227" s="8">
        <v>1416.12</v>
      </c>
      <c r="CB227" s="8">
        <v>1301.74</v>
      </c>
      <c r="CC227" s="8">
        <v>780.56</v>
      </c>
      <c r="CD227" s="8">
        <v>625.97</v>
      </c>
      <c r="CE227" s="8">
        <v>1627.71</v>
      </c>
      <c r="CF227" s="8">
        <v>391.73</v>
      </c>
      <c r="CG227" s="8">
        <v>765.98</v>
      </c>
      <c r="CH227" s="8">
        <v>206.28</v>
      </c>
      <c r="CI227" s="8">
        <v>1390.04</v>
      </c>
      <c r="CJ227" s="8">
        <v>1159.78</v>
      </c>
      <c r="CK227" s="8">
        <v>1001.08</v>
      </c>
      <c r="CL227" s="8">
        <v>843.04</v>
      </c>
      <c r="CM227" s="8">
        <v>326.95</v>
      </c>
      <c r="CN227" s="8">
        <v>740.26</v>
      </c>
      <c r="CO227" s="8">
        <v>274.31</v>
      </c>
      <c r="CP227" s="8">
        <v>732.54</v>
      </c>
      <c r="CQ227" s="8">
        <v>584.55999999999995</v>
      </c>
      <c r="CR227" s="8">
        <v>218</v>
      </c>
      <c r="CS227" s="8">
        <v>396.33</v>
      </c>
      <c r="CT227" s="8">
        <v>210.37</v>
      </c>
      <c r="CU227" s="8">
        <v>406.85</v>
      </c>
      <c r="CV227" s="8">
        <v>179.33</v>
      </c>
      <c r="CW227" s="8">
        <v>1135.04</v>
      </c>
      <c r="CX227" s="8">
        <v>1263.55</v>
      </c>
      <c r="CY227" s="8">
        <v>758.67</v>
      </c>
      <c r="CZ227" s="8">
        <v>999.75</v>
      </c>
      <c r="DA227" s="8">
        <v>967.69</v>
      </c>
      <c r="DB227" s="8">
        <v>666.58</v>
      </c>
      <c r="DC227" s="8">
        <v>751.01</v>
      </c>
      <c r="DD227" s="8">
        <v>1064.68</v>
      </c>
      <c r="DE227" s="8">
        <v>611.76</v>
      </c>
      <c r="DF227" s="8">
        <v>297.39</v>
      </c>
      <c r="DG227" s="8">
        <v>545.54</v>
      </c>
      <c r="DH227" s="8">
        <v>406.67</v>
      </c>
      <c r="DI227" s="8">
        <v>1484</v>
      </c>
      <c r="DJ227" s="8">
        <v>1484</v>
      </c>
      <c r="DK227" s="8">
        <v>1484</v>
      </c>
      <c r="DL227" s="8">
        <v>1484</v>
      </c>
      <c r="DM227" s="8">
        <v>1484</v>
      </c>
      <c r="DN227" s="8">
        <v>1484</v>
      </c>
      <c r="DO227" s="8">
        <v>1484</v>
      </c>
      <c r="DP227" s="8">
        <v>1484</v>
      </c>
      <c r="DQ227" s="8">
        <v>1484</v>
      </c>
      <c r="DR227" s="8">
        <v>1484</v>
      </c>
      <c r="DS227" s="8">
        <v>1484</v>
      </c>
      <c r="DT227" s="8">
        <v>1484</v>
      </c>
      <c r="DU227" s="8">
        <v>1484</v>
      </c>
      <c r="DV227" s="8">
        <v>1484</v>
      </c>
      <c r="DW227" s="8">
        <v>1484</v>
      </c>
      <c r="DX227" s="8">
        <v>1484</v>
      </c>
      <c r="DY227" s="8">
        <v>1484</v>
      </c>
      <c r="DZ227" s="8">
        <v>1484</v>
      </c>
      <c r="EA227" s="8">
        <v>1484</v>
      </c>
      <c r="EB227" s="8">
        <v>1484</v>
      </c>
      <c r="EC227" s="8">
        <v>1484</v>
      </c>
      <c r="ED227" s="8">
        <v>1484</v>
      </c>
      <c r="EE227" s="8">
        <v>1484</v>
      </c>
      <c r="EF227" s="8">
        <v>1484</v>
      </c>
      <c r="EG227" s="8">
        <v>1484</v>
      </c>
      <c r="EH227" s="8">
        <v>1484</v>
      </c>
      <c r="EI227" s="8">
        <v>1484</v>
      </c>
      <c r="EJ227" s="8">
        <v>1484</v>
      </c>
      <c r="EK227" s="8">
        <v>1484</v>
      </c>
      <c r="EL227" s="8">
        <v>1484</v>
      </c>
      <c r="EM227" s="8">
        <v>1484</v>
      </c>
      <c r="EN227" s="8">
        <v>1484</v>
      </c>
      <c r="EO227" s="8">
        <v>1484</v>
      </c>
      <c r="EP227" s="8">
        <v>1484</v>
      </c>
      <c r="EQ227" s="8">
        <v>1484</v>
      </c>
      <c r="ER227" s="8">
        <v>1484</v>
      </c>
      <c r="ES227" s="8">
        <v>1484</v>
      </c>
      <c r="ET227" s="8">
        <v>1484</v>
      </c>
      <c r="EU227" s="8">
        <v>1484</v>
      </c>
      <c r="EV227" s="8">
        <v>1484</v>
      </c>
      <c r="EW227" s="8" t="s">
        <v>110</v>
      </c>
      <c r="EX227" s="8" t="s">
        <v>288</v>
      </c>
      <c r="EY227" s="8">
        <v>58.329000000000001</v>
      </c>
      <c r="EZ227" s="8">
        <v>8.85</v>
      </c>
      <c r="FA227" s="8">
        <v>55.338000000000001</v>
      </c>
      <c r="FB227" s="8">
        <v>8.74</v>
      </c>
      <c r="FC227" s="8" t="s">
        <v>4342</v>
      </c>
      <c r="FD227" s="8">
        <v>535</v>
      </c>
      <c r="FE227" s="8" t="s">
        <v>4342</v>
      </c>
      <c r="FF227" s="8">
        <v>1608</v>
      </c>
      <c r="FG227" s="8" t="s">
        <v>4342</v>
      </c>
      <c r="FH227" s="8" t="s">
        <v>4343</v>
      </c>
      <c r="FI227" s="8" t="s">
        <v>3696</v>
      </c>
      <c r="FJ227" s="8" t="s">
        <v>65</v>
      </c>
      <c r="FK227" s="8">
        <v>0</v>
      </c>
      <c r="FL227" s="8">
        <v>100.3</v>
      </c>
      <c r="FM227" s="8">
        <v>0.28000000000000003</v>
      </c>
      <c r="FO227" s="8">
        <v>6</v>
      </c>
      <c r="FP227" s="8">
        <v>0</v>
      </c>
      <c r="FQ227" s="8" t="s">
        <v>4342</v>
      </c>
      <c r="FR227" s="8" t="s">
        <v>65</v>
      </c>
      <c r="FS227" s="8" t="s">
        <v>3500</v>
      </c>
      <c r="FT227" s="8">
        <v>0</v>
      </c>
      <c r="FU227" s="8" t="s">
        <v>4334</v>
      </c>
      <c r="FV227" s="8">
        <v>875</v>
      </c>
      <c r="FW227" s="8">
        <v>541</v>
      </c>
      <c r="FX227" s="8">
        <v>539</v>
      </c>
      <c r="FY227" s="8">
        <v>78</v>
      </c>
      <c r="FZ227" s="8">
        <v>87</v>
      </c>
      <c r="GA227" s="8">
        <v>100</v>
      </c>
      <c r="GB227" s="8">
        <v>115</v>
      </c>
      <c r="GC227" s="8">
        <v>8</v>
      </c>
      <c r="GD227" s="8">
        <v>1</v>
      </c>
      <c r="GE227" s="8">
        <v>1</v>
      </c>
      <c r="GF227" s="8">
        <v>1</v>
      </c>
      <c r="GG227" s="8" t="s">
        <v>72</v>
      </c>
      <c r="GH227" s="8" t="s">
        <v>4342</v>
      </c>
      <c r="GI227" s="8" t="s">
        <v>4344</v>
      </c>
      <c r="GJ227" s="8" t="s">
        <v>4345</v>
      </c>
      <c r="GK227" s="8" t="s">
        <v>4336</v>
      </c>
      <c r="GL227" s="9">
        <v>1.9999999999999999E-80</v>
      </c>
      <c r="GM227" s="8" t="s">
        <v>97</v>
      </c>
      <c r="GN227" s="8" t="s">
        <v>4337</v>
      </c>
      <c r="GO227" s="8" t="s">
        <v>4344</v>
      </c>
      <c r="GP227" s="8" t="s">
        <v>4344</v>
      </c>
      <c r="GQ227" s="8" t="s">
        <v>55</v>
      </c>
      <c r="GR227" s="8" t="s">
        <v>4339</v>
      </c>
      <c r="GS227" s="8">
        <v>535</v>
      </c>
      <c r="GT227" s="8">
        <v>1</v>
      </c>
      <c r="GU227" s="8">
        <v>4.0999999999999996</v>
      </c>
      <c r="GV227" s="8">
        <v>94.6</v>
      </c>
      <c r="GW227" s="8">
        <v>1.3</v>
      </c>
      <c r="GX227" s="8" t="s">
        <v>55</v>
      </c>
      <c r="GY227" s="8">
        <v>506</v>
      </c>
      <c r="GZ227" s="8">
        <v>34</v>
      </c>
      <c r="HA227" s="8">
        <v>15.9</v>
      </c>
      <c r="HB227" s="8">
        <v>7.9</v>
      </c>
      <c r="HC227" s="8">
        <v>10.5</v>
      </c>
      <c r="HD227" s="8" t="s">
        <v>61</v>
      </c>
      <c r="HE227" s="8" t="s">
        <v>4342</v>
      </c>
      <c r="HF227" s="8" t="s">
        <v>4340</v>
      </c>
      <c r="HG227" s="9">
        <v>9.9999999999999998E-46</v>
      </c>
      <c r="HH227" s="8" t="s">
        <v>4346</v>
      </c>
      <c r="HI227" s="8">
        <v>184</v>
      </c>
      <c r="HJ227" s="8">
        <v>379</v>
      </c>
      <c r="HK227" s="8">
        <v>415</v>
      </c>
      <c r="HL227" s="8">
        <v>32</v>
      </c>
      <c r="HM227" s="8">
        <v>52</v>
      </c>
      <c r="HN227" s="8">
        <v>91</v>
      </c>
      <c r="HO227" s="8">
        <v>256</v>
      </c>
      <c r="HP227" s="8">
        <v>37</v>
      </c>
      <c r="HQ227" s="8">
        <v>69</v>
      </c>
      <c r="HR227" s="8">
        <v>38</v>
      </c>
      <c r="HS227" s="8">
        <v>1</v>
      </c>
      <c r="HT227" s="8" t="s">
        <v>163</v>
      </c>
    </row>
    <row r="228" spans="1:228" x14ac:dyDescent="0.2">
      <c r="A228" s="6" t="s">
        <v>5753</v>
      </c>
      <c r="B228" s="6" t="s">
        <v>5754</v>
      </c>
      <c r="D228" s="8" t="s">
        <v>5428</v>
      </c>
      <c r="E228" s="8">
        <v>12.28</v>
      </c>
      <c r="F228" s="8">
        <v>11.97</v>
      </c>
      <c r="G228" s="8">
        <f>AVERAGE(E228, F228)</f>
        <v>12.125</v>
      </c>
      <c r="H228" s="8">
        <f>LOG(G228, 2)</f>
        <v>3.5999128421871283</v>
      </c>
      <c r="I228" s="8">
        <v>21.57</v>
      </c>
      <c r="J228" s="8">
        <v>21.61</v>
      </c>
      <c r="K228" s="8">
        <v>15.53</v>
      </c>
      <c r="L228" s="8">
        <v>19.57</v>
      </c>
      <c r="M228" s="8">
        <v>4.2905718510000002</v>
      </c>
      <c r="N228" s="8">
        <v>40.270000000000003</v>
      </c>
      <c r="O228" s="8">
        <v>40.75</v>
      </c>
      <c r="P228" s="8">
        <v>51.46</v>
      </c>
      <c r="Q228" s="8">
        <v>44.16</v>
      </c>
      <c r="R228" s="8">
        <v>5.4646682670000004</v>
      </c>
      <c r="S228" s="8">
        <v>50.76</v>
      </c>
      <c r="T228" s="8">
        <v>49.06</v>
      </c>
      <c r="U228" s="8">
        <v>50.81</v>
      </c>
      <c r="V228" s="8">
        <v>50.21</v>
      </c>
      <c r="W228" s="8">
        <v>5.6499028200000003</v>
      </c>
      <c r="X228" s="8">
        <v>55.42</v>
      </c>
      <c r="Y228" s="8">
        <v>42.92</v>
      </c>
      <c r="Z228" s="8">
        <v>52.15</v>
      </c>
      <c r="AA228" s="8">
        <v>50.16333333</v>
      </c>
      <c r="AB228" s="8">
        <v>5.6485613130000001</v>
      </c>
      <c r="AC228" s="8">
        <v>59.2</v>
      </c>
      <c r="AD228" s="8">
        <v>59.14</v>
      </c>
      <c r="AE228" s="8">
        <v>59.17</v>
      </c>
      <c r="AF228" s="8">
        <v>5.8867939899752892</v>
      </c>
      <c r="AG228" s="8">
        <v>61.56</v>
      </c>
      <c r="AH228" s="8">
        <v>68.790000000000006</v>
      </c>
      <c r="AI228" s="8">
        <v>63.29</v>
      </c>
      <c r="AJ228" s="8">
        <v>64.546666669999993</v>
      </c>
      <c r="AK228" s="8">
        <v>6.0122706880000001</v>
      </c>
      <c r="AL228" s="8">
        <v>13.5</v>
      </c>
      <c r="AM228" s="8">
        <v>13.84</v>
      </c>
      <c r="AN228" s="8">
        <v>13.12</v>
      </c>
      <c r="AO228" s="8">
        <v>13.48666667</v>
      </c>
      <c r="AP228" s="8">
        <v>3.7534619139999998</v>
      </c>
      <c r="AQ228" s="8">
        <v>14.2</v>
      </c>
      <c r="AR228" s="8">
        <v>12.64</v>
      </c>
      <c r="AS228" s="8">
        <v>19.53</v>
      </c>
      <c r="AT228" s="8">
        <v>15.456666670000001</v>
      </c>
      <c r="AU228" s="8">
        <v>3.9501573209999998</v>
      </c>
      <c r="AV228" s="8">
        <v>31.22</v>
      </c>
      <c r="AW228" s="8">
        <v>40.49</v>
      </c>
      <c r="AX228" s="8">
        <v>41.84</v>
      </c>
      <c r="AY228" s="8">
        <v>37.85</v>
      </c>
      <c r="AZ228" s="8">
        <v>5.2422213949999996</v>
      </c>
      <c r="BA228" s="8">
        <v>42.12</v>
      </c>
      <c r="BB228" s="8">
        <v>46.62</v>
      </c>
      <c r="BC228" s="8">
        <v>49.75</v>
      </c>
      <c r="BD228" s="8">
        <v>46.16333333</v>
      </c>
      <c r="BE228" s="8">
        <v>5.528675496</v>
      </c>
      <c r="BF228" s="8">
        <v>47.06</v>
      </c>
      <c r="BG228" s="8">
        <v>52.05</v>
      </c>
      <c r="BH228" s="8">
        <v>41</v>
      </c>
      <c r="BI228" s="8">
        <v>46.70333333</v>
      </c>
      <c r="BJ228" s="8">
        <v>5.5454536169999997</v>
      </c>
      <c r="BK228" s="8">
        <v>49.54</v>
      </c>
      <c r="BL228" s="8">
        <v>48.62</v>
      </c>
      <c r="BM228" s="8">
        <v>49.38</v>
      </c>
      <c r="BN228" s="8">
        <v>49.18</v>
      </c>
      <c r="BO228" s="8">
        <v>5.6199998300000003</v>
      </c>
      <c r="BP228" s="8">
        <v>59.82</v>
      </c>
      <c r="BQ228" s="8">
        <v>61.91</v>
      </c>
      <c r="BR228" s="8">
        <v>48.3</v>
      </c>
      <c r="BS228" s="8">
        <v>56.676666670000003</v>
      </c>
      <c r="BT228" s="8">
        <v>5.8246830059999999</v>
      </c>
      <c r="BU228" s="8">
        <v>34</v>
      </c>
      <c r="BV228" s="8">
        <v>39</v>
      </c>
      <c r="BW228" s="8">
        <v>83</v>
      </c>
      <c r="BX228" s="8">
        <v>53</v>
      </c>
      <c r="BY228" s="8">
        <v>30</v>
      </c>
      <c r="BZ228" s="8">
        <v>184</v>
      </c>
      <c r="CA228" s="8">
        <v>105</v>
      </c>
      <c r="CB228" s="8">
        <v>177</v>
      </c>
      <c r="CC228" s="8">
        <v>36</v>
      </c>
      <c r="CD228" s="8">
        <v>39</v>
      </c>
      <c r="CE228" s="8">
        <v>101</v>
      </c>
      <c r="CF228" s="8">
        <v>35</v>
      </c>
      <c r="CG228" s="8">
        <v>56</v>
      </c>
      <c r="CH228" s="8">
        <v>22</v>
      </c>
      <c r="CI228" s="8">
        <v>89</v>
      </c>
      <c r="CJ228" s="8">
        <v>104</v>
      </c>
      <c r="CK228" s="8">
        <v>87</v>
      </c>
      <c r="CL228" s="8">
        <v>193</v>
      </c>
      <c r="CM228" s="8">
        <v>107</v>
      </c>
      <c r="CN228" s="8">
        <v>216</v>
      </c>
      <c r="CO228" s="8">
        <v>103</v>
      </c>
      <c r="CP228" s="8">
        <v>371</v>
      </c>
      <c r="CQ228" s="8">
        <v>162</v>
      </c>
      <c r="CR228" s="8">
        <v>49</v>
      </c>
      <c r="CS228" s="8">
        <v>173</v>
      </c>
      <c r="CT228" s="8">
        <v>104</v>
      </c>
      <c r="CU228" s="8">
        <v>157</v>
      </c>
      <c r="CV228" s="8">
        <v>68</v>
      </c>
      <c r="CW228" s="8">
        <v>163</v>
      </c>
      <c r="CX228" s="8">
        <v>179</v>
      </c>
      <c r="CY228" s="8">
        <v>110</v>
      </c>
      <c r="CZ228" s="8">
        <v>164</v>
      </c>
      <c r="DA228" s="8">
        <v>164</v>
      </c>
      <c r="DB228" s="8">
        <v>164</v>
      </c>
      <c r="DC228" s="8">
        <v>111</v>
      </c>
      <c r="DD228" s="8">
        <v>156</v>
      </c>
      <c r="DE228" s="8">
        <v>107</v>
      </c>
      <c r="DF228" s="8">
        <v>61</v>
      </c>
      <c r="DG228" s="8">
        <v>97</v>
      </c>
      <c r="DH228" s="8">
        <v>76</v>
      </c>
      <c r="DI228" s="8">
        <v>401</v>
      </c>
      <c r="DJ228" s="8">
        <v>401</v>
      </c>
      <c r="DK228" s="8">
        <v>401</v>
      </c>
      <c r="DL228" s="8">
        <v>401</v>
      </c>
      <c r="DM228" s="8">
        <v>401</v>
      </c>
      <c r="DN228" s="8">
        <v>401</v>
      </c>
      <c r="DO228" s="8">
        <v>401</v>
      </c>
      <c r="DP228" s="8">
        <v>401</v>
      </c>
      <c r="DQ228" s="8">
        <v>401</v>
      </c>
      <c r="DR228" s="8">
        <v>401</v>
      </c>
      <c r="DS228" s="8">
        <v>401</v>
      </c>
      <c r="DT228" s="8">
        <v>401</v>
      </c>
      <c r="DU228" s="8">
        <v>401</v>
      </c>
      <c r="DV228" s="8">
        <v>401</v>
      </c>
      <c r="DW228" s="8">
        <v>401</v>
      </c>
      <c r="DX228" s="8">
        <v>401</v>
      </c>
      <c r="DY228" s="8">
        <v>401</v>
      </c>
      <c r="DZ228" s="8">
        <v>401</v>
      </c>
      <c r="EA228" s="8">
        <v>401</v>
      </c>
      <c r="EB228" s="8">
        <v>401</v>
      </c>
      <c r="EC228" s="8">
        <v>401</v>
      </c>
      <c r="ED228" s="8">
        <v>401</v>
      </c>
      <c r="EE228" s="8">
        <v>401</v>
      </c>
      <c r="EF228" s="8">
        <v>401</v>
      </c>
      <c r="EG228" s="8">
        <v>401</v>
      </c>
      <c r="EH228" s="8">
        <v>401</v>
      </c>
      <c r="EI228" s="8">
        <v>401</v>
      </c>
      <c r="EJ228" s="8">
        <v>401</v>
      </c>
      <c r="EK228" s="8">
        <v>401</v>
      </c>
      <c r="EL228" s="8">
        <v>401</v>
      </c>
      <c r="EM228" s="8">
        <v>401</v>
      </c>
      <c r="EN228" s="8">
        <v>401</v>
      </c>
      <c r="EO228" s="8">
        <v>401</v>
      </c>
      <c r="EP228" s="8">
        <v>401</v>
      </c>
      <c r="EQ228" s="8">
        <v>401</v>
      </c>
      <c r="ER228" s="8">
        <v>401</v>
      </c>
      <c r="ES228" s="8">
        <v>401</v>
      </c>
      <c r="ET228" s="8">
        <v>401</v>
      </c>
      <c r="EU228" s="8">
        <v>401</v>
      </c>
      <c r="EV228" s="8">
        <v>401</v>
      </c>
      <c r="EW228" s="8" t="s">
        <v>54</v>
      </c>
      <c r="EX228" s="8" t="s">
        <v>55</v>
      </c>
      <c r="EY228" s="8">
        <v>20.318999999999999</v>
      </c>
      <c r="EZ228" s="8">
        <v>11.45</v>
      </c>
      <c r="FC228" s="8" t="s">
        <v>5428</v>
      </c>
      <c r="FD228" s="8">
        <v>174</v>
      </c>
      <c r="FE228" s="8" t="s">
        <v>5428</v>
      </c>
      <c r="FF228" s="8">
        <v>525</v>
      </c>
      <c r="FG228" s="8" t="s">
        <v>5428</v>
      </c>
      <c r="FH228" s="8" t="s">
        <v>5429</v>
      </c>
      <c r="FI228" s="8" t="s">
        <v>5415</v>
      </c>
      <c r="FJ228" s="8" t="s">
        <v>65</v>
      </c>
      <c r="FK228" s="9">
        <v>9.9999999999999996E-82</v>
      </c>
      <c r="FL228" s="8">
        <v>102.9</v>
      </c>
      <c r="FM228" s="8">
        <v>0.61</v>
      </c>
      <c r="FN228" s="8" t="s">
        <v>5430</v>
      </c>
      <c r="FO228" s="8">
        <v>1</v>
      </c>
      <c r="FP228" s="8">
        <v>0</v>
      </c>
      <c r="FQ228" s="8" t="s">
        <v>5428</v>
      </c>
      <c r="FR228" s="8" t="s">
        <v>65</v>
      </c>
      <c r="FS228" s="8" t="s">
        <v>5416</v>
      </c>
      <c r="FT228" s="9">
        <v>9.9999999999999996E-82</v>
      </c>
      <c r="FU228" s="8" t="s">
        <v>5431</v>
      </c>
      <c r="FV228" s="8">
        <v>303</v>
      </c>
      <c r="FW228" s="8">
        <v>177</v>
      </c>
      <c r="FX228" s="8">
        <v>172</v>
      </c>
      <c r="FY228" s="8">
        <v>88</v>
      </c>
      <c r="FZ228" s="8">
        <v>89</v>
      </c>
      <c r="GA228" s="8">
        <v>103</v>
      </c>
      <c r="GB228" s="8">
        <v>20</v>
      </c>
      <c r="GC228" s="8">
        <v>8</v>
      </c>
      <c r="GD228" s="8">
        <v>1</v>
      </c>
      <c r="GE228" s="8">
        <v>1</v>
      </c>
      <c r="GF228" s="8">
        <v>1</v>
      </c>
      <c r="GG228" s="8" t="s">
        <v>72</v>
      </c>
      <c r="GH228" s="8" t="s">
        <v>5428</v>
      </c>
      <c r="GI228" s="8" t="s">
        <v>5432</v>
      </c>
      <c r="GJ228" s="8" t="s">
        <v>5433</v>
      </c>
      <c r="GK228" s="8" t="s">
        <v>909</v>
      </c>
      <c r="GL228" s="9">
        <v>2E-8</v>
      </c>
      <c r="GM228" s="8" t="s">
        <v>166</v>
      </c>
      <c r="GN228" s="8" t="s">
        <v>910</v>
      </c>
      <c r="GO228" s="8" t="s">
        <v>5432</v>
      </c>
      <c r="GP228" s="8" t="s">
        <v>5432</v>
      </c>
      <c r="GQ228" s="8" t="s">
        <v>5435</v>
      </c>
      <c r="GR228" s="8" t="s">
        <v>76</v>
      </c>
      <c r="GS228" s="8">
        <v>174</v>
      </c>
      <c r="GT228" s="8">
        <v>0</v>
      </c>
      <c r="GU228" s="8" t="s">
        <v>55</v>
      </c>
      <c r="GV228" s="8" t="s">
        <v>55</v>
      </c>
      <c r="GW228" s="8" t="s">
        <v>55</v>
      </c>
      <c r="GX228" s="8" t="s">
        <v>55</v>
      </c>
      <c r="GY228" s="8" t="s">
        <v>55</v>
      </c>
      <c r="GZ228" s="8">
        <v>8</v>
      </c>
      <c r="HA228" s="8">
        <v>15.5</v>
      </c>
      <c r="HB228" s="8">
        <v>9.8000000000000007</v>
      </c>
      <c r="HC228" s="8">
        <v>5.2</v>
      </c>
      <c r="HD228" s="8" t="s">
        <v>61</v>
      </c>
      <c r="HE228" s="8" t="s">
        <v>5428</v>
      </c>
      <c r="HF228" s="8" t="s">
        <v>5434</v>
      </c>
      <c r="HG228" s="9">
        <v>3E-32</v>
      </c>
      <c r="HH228" s="8" t="s">
        <v>5436</v>
      </c>
      <c r="HI228" s="8">
        <v>137</v>
      </c>
      <c r="HJ228" s="8">
        <v>176</v>
      </c>
      <c r="HK228" s="8">
        <v>158</v>
      </c>
      <c r="HL228" s="8">
        <v>47</v>
      </c>
      <c r="HM228" s="8">
        <v>60</v>
      </c>
      <c r="HN228" s="8">
        <v>111</v>
      </c>
      <c r="HO228" s="8">
        <v>92</v>
      </c>
      <c r="HP228" s="8">
        <v>20</v>
      </c>
      <c r="HQ228" s="8">
        <v>1</v>
      </c>
      <c r="HR228" s="8">
        <v>1</v>
      </c>
      <c r="HS228" s="8">
        <v>1</v>
      </c>
      <c r="HT228" s="8" t="s">
        <v>122</v>
      </c>
    </row>
    <row r="229" spans="1:228" x14ac:dyDescent="0.2">
      <c r="A229" s="6" t="s">
        <v>5755</v>
      </c>
      <c r="B229" s="6" t="s">
        <v>5756</v>
      </c>
      <c r="D229" s="8" t="s">
        <v>1251</v>
      </c>
      <c r="E229" s="8">
        <v>0.47</v>
      </c>
      <c r="F229" s="8">
        <v>1.08</v>
      </c>
      <c r="G229" s="8">
        <f>AVERAGE(E229, F229)</f>
        <v>0.77500000000000002</v>
      </c>
      <c r="H229" s="8">
        <f>LOG(G229, 2)</f>
        <v>-0.3677317845004871</v>
      </c>
      <c r="I229" s="8">
        <v>0.82</v>
      </c>
      <c r="J229" s="8">
        <v>0.99</v>
      </c>
      <c r="K229" s="8">
        <v>0.37</v>
      </c>
      <c r="L229" s="8">
        <v>0.72666666700000004</v>
      </c>
      <c r="M229" s="8">
        <v>-0.46063436499999999</v>
      </c>
      <c r="N229" s="8">
        <v>1.19</v>
      </c>
      <c r="O229" s="8">
        <v>1.86</v>
      </c>
      <c r="P229" s="8">
        <v>2.91</v>
      </c>
      <c r="Q229" s="8">
        <v>1.9866666669999999</v>
      </c>
      <c r="R229" s="8">
        <v>0.99034982999999999</v>
      </c>
      <c r="S229" s="8">
        <v>1.18</v>
      </c>
      <c r="T229" s="8">
        <v>1.47</v>
      </c>
      <c r="U229" s="8">
        <v>0.96</v>
      </c>
      <c r="V229" s="8">
        <v>1.203333333</v>
      </c>
      <c r="W229" s="8">
        <v>0.26703633599999999</v>
      </c>
      <c r="X229" s="8">
        <v>0.82</v>
      </c>
      <c r="Y229" s="8">
        <v>1.22</v>
      </c>
      <c r="Z229" s="8">
        <v>0.61</v>
      </c>
      <c r="AA229" s="8">
        <v>0.88333333300000005</v>
      </c>
      <c r="AB229" s="8">
        <v>-0.178970142</v>
      </c>
      <c r="AC229" s="8">
        <v>2.02</v>
      </c>
      <c r="AD229" s="8">
        <v>1.03</v>
      </c>
      <c r="AE229" s="8">
        <v>1.5249999999999999</v>
      </c>
      <c r="AF229" s="8">
        <v>0.60880924267552383</v>
      </c>
      <c r="AG229" s="8">
        <v>1.02</v>
      </c>
      <c r="AH229" s="8">
        <v>0.96</v>
      </c>
      <c r="AI229" s="8">
        <v>1.6</v>
      </c>
      <c r="AJ229" s="8">
        <v>1.193333333</v>
      </c>
      <c r="AK229" s="8">
        <v>0.25499708599999998</v>
      </c>
      <c r="AL229" s="8">
        <v>0.72</v>
      </c>
      <c r="AM229" s="8">
        <v>0.64</v>
      </c>
      <c r="AN229" s="8">
        <v>0.57999999999999996</v>
      </c>
      <c r="AO229" s="8">
        <v>0.64666666699999997</v>
      </c>
      <c r="AP229" s="8">
        <v>-0.62890584800000005</v>
      </c>
      <c r="AQ229" s="8">
        <v>0</v>
      </c>
      <c r="AR229" s="8">
        <v>0.99</v>
      </c>
      <c r="AS229" s="8">
        <v>0.64</v>
      </c>
      <c r="AT229" s="8">
        <v>0.54333333299999997</v>
      </c>
      <c r="AU229" s="8">
        <v>-0.88009053699999995</v>
      </c>
      <c r="AV229" s="8">
        <v>1.31</v>
      </c>
      <c r="AW229" s="8">
        <v>1.73</v>
      </c>
      <c r="AX229" s="8">
        <v>1.55</v>
      </c>
      <c r="AY229" s="8">
        <v>1.53</v>
      </c>
      <c r="AZ229" s="8">
        <v>0.61353165300000001</v>
      </c>
      <c r="BA229" s="8">
        <v>1.06</v>
      </c>
      <c r="BB229" s="8">
        <v>1.52</v>
      </c>
      <c r="BC229" s="8">
        <v>0</v>
      </c>
      <c r="BD229" s="8">
        <v>0.86</v>
      </c>
      <c r="BE229" s="8">
        <v>-0.217591435</v>
      </c>
      <c r="BF229" s="8">
        <v>1.44</v>
      </c>
      <c r="BG229" s="8">
        <v>1.65</v>
      </c>
      <c r="BH229" s="8">
        <v>1.1599999999999999</v>
      </c>
      <c r="BI229" s="8">
        <v>1.4166666670000001</v>
      </c>
      <c r="BJ229" s="8">
        <v>0.50250034099999996</v>
      </c>
      <c r="BK229" s="8">
        <v>1.49</v>
      </c>
      <c r="BL229" s="8">
        <v>2.34</v>
      </c>
      <c r="BM229" s="8">
        <v>1.64</v>
      </c>
      <c r="BN229" s="8">
        <v>1.8233333329999999</v>
      </c>
      <c r="BO229" s="8">
        <v>0.86657833200000001</v>
      </c>
      <c r="BP229" s="8">
        <v>1.1100000000000001</v>
      </c>
      <c r="BQ229" s="8">
        <v>1.27</v>
      </c>
      <c r="BR229" s="8">
        <v>1.58</v>
      </c>
      <c r="BS229" s="8">
        <v>1.32</v>
      </c>
      <c r="BT229" s="8">
        <v>0.40053792999999999</v>
      </c>
      <c r="BU229" s="8">
        <v>18</v>
      </c>
      <c r="BV229" s="8">
        <v>49</v>
      </c>
      <c r="BW229" s="8">
        <v>44</v>
      </c>
      <c r="BX229" s="8">
        <v>34</v>
      </c>
      <c r="BY229" s="8">
        <v>10</v>
      </c>
      <c r="BZ229" s="8">
        <v>76</v>
      </c>
      <c r="CA229" s="8">
        <v>67</v>
      </c>
      <c r="CB229" s="8">
        <v>140</v>
      </c>
      <c r="CC229" s="8">
        <v>27</v>
      </c>
      <c r="CD229" s="8">
        <v>25</v>
      </c>
      <c r="CE229" s="8">
        <v>62</v>
      </c>
      <c r="CF229" s="8">
        <v>0</v>
      </c>
      <c r="CG229" s="8">
        <v>61</v>
      </c>
      <c r="CH229" s="8">
        <v>10</v>
      </c>
      <c r="CI229" s="8">
        <v>52</v>
      </c>
      <c r="CJ229" s="8">
        <v>62</v>
      </c>
      <c r="CK229" s="8">
        <v>45</v>
      </c>
      <c r="CL229" s="8">
        <v>92</v>
      </c>
      <c r="CM229" s="8">
        <v>26</v>
      </c>
      <c r="CN229" s="8">
        <v>50</v>
      </c>
      <c r="CO229" s="8">
        <v>20</v>
      </c>
      <c r="CP229" s="8">
        <v>131</v>
      </c>
      <c r="CQ229" s="8">
        <v>68</v>
      </c>
      <c r="CR229" s="8">
        <v>33</v>
      </c>
      <c r="CS229" s="8">
        <v>80</v>
      </c>
      <c r="CT229" s="8">
        <v>27</v>
      </c>
      <c r="CU229" s="8">
        <v>45</v>
      </c>
      <c r="CV229" s="8">
        <v>31</v>
      </c>
      <c r="CW229" s="8">
        <v>53</v>
      </c>
      <c r="CX229" s="8">
        <v>75</v>
      </c>
      <c r="CY229" s="8">
        <v>29</v>
      </c>
      <c r="CZ229" s="8">
        <v>34</v>
      </c>
      <c r="DA229" s="8">
        <v>65</v>
      </c>
      <c r="DB229" s="8">
        <v>27</v>
      </c>
      <c r="DC229" s="8">
        <v>39</v>
      </c>
      <c r="DD229" s="8">
        <v>71</v>
      </c>
      <c r="DE229" s="8">
        <v>0</v>
      </c>
      <c r="DF229" s="8">
        <v>26</v>
      </c>
      <c r="DG229" s="8">
        <v>43</v>
      </c>
      <c r="DH229" s="8">
        <v>30</v>
      </c>
      <c r="DI229" s="8">
        <v>5600</v>
      </c>
      <c r="DJ229" s="8">
        <v>5600</v>
      </c>
      <c r="DK229" s="8">
        <v>5600</v>
      </c>
      <c r="DL229" s="8">
        <v>5600</v>
      </c>
      <c r="DM229" s="8">
        <v>5600</v>
      </c>
      <c r="DN229" s="8">
        <v>5600</v>
      </c>
      <c r="DO229" s="8">
        <v>5600</v>
      </c>
      <c r="DP229" s="8">
        <v>5600</v>
      </c>
      <c r="DQ229" s="8">
        <v>5600</v>
      </c>
      <c r="DR229" s="8">
        <v>5600</v>
      </c>
      <c r="DS229" s="8">
        <v>5600</v>
      </c>
      <c r="DT229" s="8">
        <v>5600</v>
      </c>
      <c r="DU229" s="8">
        <v>5600</v>
      </c>
      <c r="DV229" s="8">
        <v>5600</v>
      </c>
      <c r="DW229" s="8">
        <v>5600</v>
      </c>
      <c r="DX229" s="8">
        <v>5600</v>
      </c>
      <c r="DY229" s="8">
        <v>5600</v>
      </c>
      <c r="DZ229" s="8">
        <v>5600</v>
      </c>
      <c r="EA229" s="8">
        <v>5600</v>
      </c>
      <c r="EB229" s="8">
        <v>5600</v>
      </c>
      <c r="EC229" s="8">
        <v>5600</v>
      </c>
      <c r="ED229" s="8">
        <v>5600</v>
      </c>
      <c r="EE229" s="8">
        <v>5600</v>
      </c>
      <c r="EF229" s="8">
        <v>5600</v>
      </c>
      <c r="EG229" s="8">
        <v>5600</v>
      </c>
      <c r="EH229" s="8">
        <v>5600</v>
      </c>
      <c r="EI229" s="8">
        <v>5600</v>
      </c>
      <c r="EJ229" s="8">
        <v>5600</v>
      </c>
      <c r="EK229" s="8">
        <v>5600</v>
      </c>
      <c r="EL229" s="8">
        <v>5600</v>
      </c>
      <c r="EM229" s="8">
        <v>5600</v>
      </c>
      <c r="EN229" s="8">
        <v>5600</v>
      </c>
      <c r="EO229" s="8">
        <v>5600</v>
      </c>
      <c r="EP229" s="8">
        <v>5600</v>
      </c>
      <c r="EQ229" s="8">
        <v>5600</v>
      </c>
      <c r="ER229" s="8">
        <v>5600</v>
      </c>
      <c r="ES229" s="8">
        <v>5600</v>
      </c>
      <c r="ET229" s="8">
        <v>5600</v>
      </c>
      <c r="EU229" s="8">
        <v>5600</v>
      </c>
      <c r="EV229" s="8">
        <v>5600</v>
      </c>
      <c r="EW229" s="8" t="s">
        <v>62</v>
      </c>
      <c r="EX229" s="8" t="s">
        <v>1252</v>
      </c>
      <c r="EY229" s="8">
        <v>210.00299999999999</v>
      </c>
      <c r="EZ229" s="8">
        <v>5.75</v>
      </c>
      <c r="FA229" s="8">
        <v>205.98400000000001</v>
      </c>
      <c r="FB229" s="8">
        <v>5.7</v>
      </c>
      <c r="FC229" s="8" t="s">
        <v>1251</v>
      </c>
      <c r="FD229" s="8">
        <v>1907</v>
      </c>
      <c r="FE229" s="8" t="s">
        <v>1251</v>
      </c>
      <c r="FF229" s="8">
        <v>5724</v>
      </c>
      <c r="FG229" s="8" t="s">
        <v>1251</v>
      </c>
      <c r="FH229" s="8" t="s">
        <v>1253</v>
      </c>
      <c r="FI229" s="8" t="s">
        <v>1046</v>
      </c>
      <c r="FJ229" s="8" t="s">
        <v>86</v>
      </c>
      <c r="FK229" s="8">
        <v>0</v>
      </c>
      <c r="FL229" s="8">
        <v>46.7</v>
      </c>
      <c r="FM229" s="8">
        <v>0.24</v>
      </c>
      <c r="FN229" s="8" t="s">
        <v>1254</v>
      </c>
      <c r="FO229" s="8">
        <v>148</v>
      </c>
      <c r="FP229" s="8">
        <v>0</v>
      </c>
      <c r="FQ229" s="8" t="s">
        <v>1251</v>
      </c>
      <c r="FR229" s="8" t="s">
        <v>65</v>
      </c>
      <c r="FS229" s="8" t="s">
        <v>1255</v>
      </c>
      <c r="FT229" s="8">
        <v>0</v>
      </c>
      <c r="FU229" s="8" t="s">
        <v>1256</v>
      </c>
      <c r="FV229" s="8">
        <v>2108</v>
      </c>
      <c r="FW229" s="8">
        <v>1709</v>
      </c>
      <c r="FX229" s="8">
        <v>5130</v>
      </c>
      <c r="FY229" s="8">
        <v>55</v>
      </c>
      <c r="FZ229" s="8">
        <v>71</v>
      </c>
      <c r="GA229" s="8">
        <v>33</v>
      </c>
      <c r="GB229" s="8">
        <v>765</v>
      </c>
      <c r="GC229" s="8">
        <v>33</v>
      </c>
      <c r="GD229" s="8">
        <v>139</v>
      </c>
      <c r="GE229" s="8">
        <v>192</v>
      </c>
      <c r="GF229" s="8">
        <v>1</v>
      </c>
      <c r="GG229" s="8" t="s">
        <v>128</v>
      </c>
      <c r="GH229" s="8" t="s">
        <v>1251</v>
      </c>
      <c r="GI229" s="8" t="s">
        <v>1257</v>
      </c>
      <c r="GJ229" s="8" t="s">
        <v>1251</v>
      </c>
      <c r="GK229" s="8" t="s">
        <v>1258</v>
      </c>
      <c r="GL229" s="9">
        <v>6.0000000000000002E-6</v>
      </c>
      <c r="GM229" s="8" t="s">
        <v>97</v>
      </c>
      <c r="GN229" s="8" t="s">
        <v>1259</v>
      </c>
      <c r="GO229" s="8" t="s">
        <v>1257</v>
      </c>
      <c r="GP229" s="8" t="s">
        <v>1257</v>
      </c>
      <c r="GQ229" s="8" t="s">
        <v>55</v>
      </c>
      <c r="GR229" s="8" t="s">
        <v>1260</v>
      </c>
      <c r="GS229" s="8">
        <v>1907</v>
      </c>
      <c r="GT229" s="8">
        <v>1</v>
      </c>
      <c r="GU229" s="8">
        <v>0.9</v>
      </c>
      <c r="GV229" s="8">
        <v>98.1</v>
      </c>
      <c r="GW229" s="8">
        <v>1</v>
      </c>
      <c r="GX229" s="8" t="s">
        <v>55</v>
      </c>
      <c r="GY229" s="8">
        <v>1871</v>
      </c>
      <c r="GZ229" s="8">
        <v>0</v>
      </c>
      <c r="HA229" s="8">
        <v>13.5</v>
      </c>
      <c r="HB229" s="8">
        <v>8.6999999999999993</v>
      </c>
      <c r="HC229" s="8">
        <v>5.9</v>
      </c>
      <c r="HD229" s="8">
        <v>0.6</v>
      </c>
      <c r="HE229" s="8" t="s">
        <v>1251</v>
      </c>
      <c r="HF229" s="8" t="s">
        <v>1261</v>
      </c>
      <c r="HG229" s="8">
        <v>0</v>
      </c>
      <c r="HH229" s="8" t="s">
        <v>1262</v>
      </c>
      <c r="HI229" s="8">
        <v>743</v>
      </c>
      <c r="HJ229" s="8">
        <v>747</v>
      </c>
      <c r="HK229" s="8">
        <v>3133</v>
      </c>
      <c r="HL229" s="8">
        <v>46</v>
      </c>
      <c r="HM229" s="8">
        <v>61</v>
      </c>
      <c r="HN229" s="8">
        <v>24</v>
      </c>
      <c r="HO229" s="8">
        <v>396</v>
      </c>
      <c r="HP229" s="8">
        <v>40</v>
      </c>
      <c r="HQ229" s="8">
        <v>11</v>
      </c>
      <c r="HR229" s="8">
        <v>1160</v>
      </c>
      <c r="HS229" s="8">
        <v>1</v>
      </c>
      <c r="HT229" s="8" t="s">
        <v>203</v>
      </c>
    </row>
    <row r="230" spans="1:228" x14ac:dyDescent="0.2">
      <c r="A230" s="6" t="s">
        <v>5755</v>
      </c>
      <c r="B230" s="6" t="s">
        <v>5756</v>
      </c>
      <c r="D230" s="8" t="s">
        <v>1263</v>
      </c>
      <c r="E230" s="8">
        <v>0</v>
      </c>
      <c r="F230" s="8">
        <v>0</v>
      </c>
      <c r="G230" s="8">
        <f>AVERAGE(E230, F230)</f>
        <v>0</v>
      </c>
      <c r="H230" s="8" t="e">
        <f>LOG(G230, 2)</f>
        <v>#NUM!</v>
      </c>
      <c r="I230" s="8">
        <v>0</v>
      </c>
      <c r="J230" s="8">
        <v>0</v>
      </c>
      <c r="K230" s="8">
        <v>0</v>
      </c>
      <c r="L230" s="8">
        <v>0</v>
      </c>
      <c r="M230" s="8" t="e">
        <v>#NUM!</v>
      </c>
      <c r="N230" s="8">
        <v>0</v>
      </c>
      <c r="O230" s="8">
        <v>0</v>
      </c>
      <c r="P230" s="8">
        <v>0</v>
      </c>
      <c r="Q230" s="8">
        <v>0</v>
      </c>
      <c r="R230" s="8" t="e">
        <v>#NUM!</v>
      </c>
      <c r="S230" s="8">
        <v>0</v>
      </c>
      <c r="T230" s="8">
        <v>0</v>
      </c>
      <c r="U230" s="8">
        <v>0</v>
      </c>
      <c r="V230" s="8">
        <v>0</v>
      </c>
      <c r="W230" s="8" t="e">
        <v>#NUM!</v>
      </c>
      <c r="X230" s="8">
        <v>0</v>
      </c>
      <c r="Y230" s="8">
        <v>0</v>
      </c>
      <c r="Z230" s="8">
        <v>0</v>
      </c>
      <c r="AA230" s="8">
        <v>0</v>
      </c>
      <c r="AB230" s="8" t="e">
        <v>#NUM!</v>
      </c>
      <c r="AC230" s="8">
        <v>0</v>
      </c>
      <c r="AD230" s="8">
        <v>0</v>
      </c>
      <c r="AE230" s="8">
        <v>0</v>
      </c>
      <c r="AF230" s="8" t="e">
        <v>#NUM!</v>
      </c>
      <c r="AG230" s="8">
        <v>0</v>
      </c>
      <c r="AH230" s="8">
        <v>0</v>
      </c>
      <c r="AI230" s="8">
        <v>0</v>
      </c>
      <c r="AJ230" s="8">
        <v>0</v>
      </c>
      <c r="AK230" s="8" t="e">
        <v>#NUM!</v>
      </c>
      <c r="AL230" s="8">
        <v>0</v>
      </c>
      <c r="AM230" s="8">
        <v>0</v>
      </c>
      <c r="AN230" s="8">
        <v>0</v>
      </c>
      <c r="AO230" s="8">
        <v>0</v>
      </c>
      <c r="AP230" s="8" t="e">
        <v>#NUM!</v>
      </c>
      <c r="AQ230" s="8">
        <v>0.85</v>
      </c>
      <c r="AR230" s="8">
        <v>0</v>
      </c>
      <c r="AS230" s="8">
        <v>0</v>
      </c>
      <c r="AT230" s="8">
        <v>0.28333333300000002</v>
      </c>
      <c r="AU230" s="8">
        <v>-1.8194277560000001</v>
      </c>
      <c r="AV230" s="8">
        <v>0</v>
      </c>
      <c r="AW230" s="8">
        <v>0</v>
      </c>
      <c r="AX230" s="8">
        <v>0</v>
      </c>
      <c r="AY230" s="8">
        <v>0</v>
      </c>
      <c r="AZ230" s="8" t="e">
        <v>#NUM!</v>
      </c>
      <c r="BA230" s="8">
        <v>0</v>
      </c>
      <c r="BB230" s="8">
        <v>0</v>
      </c>
      <c r="BC230" s="8">
        <v>1.04</v>
      </c>
      <c r="BD230" s="8">
        <v>0.34666666699999998</v>
      </c>
      <c r="BE230" s="8">
        <v>-1.528378971</v>
      </c>
      <c r="BF230" s="8">
        <v>0</v>
      </c>
      <c r="BG230" s="8">
        <v>0</v>
      </c>
      <c r="BH230" s="8">
        <v>0</v>
      </c>
      <c r="BI230" s="8">
        <v>0</v>
      </c>
      <c r="BJ230" s="8" t="e">
        <v>#NUM!</v>
      </c>
      <c r="BK230" s="8">
        <v>0</v>
      </c>
      <c r="BL230" s="8">
        <v>0</v>
      </c>
      <c r="BM230" s="8">
        <v>0</v>
      </c>
      <c r="BN230" s="8">
        <v>0</v>
      </c>
      <c r="BO230" s="8" t="e">
        <v>#NUM!</v>
      </c>
      <c r="BP230" s="8">
        <v>0</v>
      </c>
      <c r="BQ230" s="8">
        <v>0</v>
      </c>
      <c r="BR230" s="8">
        <v>0</v>
      </c>
      <c r="BS230" s="8">
        <v>0</v>
      </c>
      <c r="BT230" s="8" t="e">
        <v>#NUM!</v>
      </c>
      <c r="BU230" s="8">
        <v>0</v>
      </c>
      <c r="BV230" s="8">
        <v>0</v>
      </c>
      <c r="BW230" s="8">
        <v>0</v>
      </c>
      <c r="BX230" s="8">
        <v>0</v>
      </c>
      <c r="BY230" s="8">
        <v>0</v>
      </c>
      <c r="BZ230" s="8">
        <v>0</v>
      </c>
      <c r="CA230" s="8">
        <v>0</v>
      </c>
      <c r="CB230" s="8">
        <v>0</v>
      </c>
      <c r="CC230" s="8">
        <v>0</v>
      </c>
      <c r="CD230" s="8">
        <v>0</v>
      </c>
      <c r="CE230" s="8">
        <v>0</v>
      </c>
      <c r="CF230" s="8">
        <v>29</v>
      </c>
      <c r="CG230" s="8">
        <v>0</v>
      </c>
      <c r="CH230" s="8">
        <v>0</v>
      </c>
      <c r="CI230" s="8">
        <v>0</v>
      </c>
      <c r="CJ230" s="8">
        <v>0</v>
      </c>
      <c r="CK230" s="8">
        <v>0</v>
      </c>
      <c r="CL230" s="8">
        <v>0</v>
      </c>
      <c r="CM230" s="8">
        <v>0</v>
      </c>
      <c r="CN230" s="8">
        <v>0</v>
      </c>
      <c r="CO230" s="8">
        <v>0</v>
      </c>
      <c r="CP230" s="8">
        <v>0</v>
      </c>
      <c r="CQ230" s="8">
        <v>0</v>
      </c>
      <c r="CR230" s="8">
        <v>0</v>
      </c>
      <c r="CS230" s="8">
        <v>0</v>
      </c>
      <c r="CT230" s="8">
        <v>0</v>
      </c>
      <c r="CU230" s="8">
        <v>0</v>
      </c>
      <c r="CV230" s="8">
        <v>0</v>
      </c>
      <c r="CW230" s="8">
        <v>0</v>
      </c>
      <c r="CX230" s="8">
        <v>0</v>
      </c>
      <c r="CY230" s="8">
        <v>0</v>
      </c>
      <c r="CZ230" s="8">
        <v>0</v>
      </c>
      <c r="DA230" s="8">
        <v>0</v>
      </c>
      <c r="DB230" s="8">
        <v>0</v>
      </c>
      <c r="DC230" s="8">
        <v>0</v>
      </c>
      <c r="DD230" s="8">
        <v>0</v>
      </c>
      <c r="DE230" s="8">
        <v>31</v>
      </c>
      <c r="DF230" s="8">
        <v>0</v>
      </c>
      <c r="DG230" s="8">
        <v>0</v>
      </c>
      <c r="DH230" s="8">
        <v>0</v>
      </c>
      <c r="DI230" s="8">
        <v>5570</v>
      </c>
      <c r="DJ230" s="8">
        <v>5570</v>
      </c>
      <c r="DK230" s="8">
        <v>5570</v>
      </c>
      <c r="DL230" s="8">
        <v>5570</v>
      </c>
      <c r="DM230" s="8">
        <v>5570</v>
      </c>
      <c r="DN230" s="8">
        <v>5570</v>
      </c>
      <c r="DO230" s="8">
        <v>5570</v>
      </c>
      <c r="DP230" s="8">
        <v>5570</v>
      </c>
      <c r="DQ230" s="8">
        <v>5570</v>
      </c>
      <c r="DR230" s="8">
        <v>5570</v>
      </c>
      <c r="DS230" s="8">
        <v>5570</v>
      </c>
      <c r="DT230" s="8">
        <v>5570</v>
      </c>
      <c r="DU230" s="8">
        <v>5570</v>
      </c>
      <c r="DV230" s="8">
        <v>5570</v>
      </c>
      <c r="DW230" s="8">
        <v>5570</v>
      </c>
      <c r="DX230" s="8">
        <v>5570</v>
      </c>
      <c r="DY230" s="8">
        <v>5570</v>
      </c>
      <c r="DZ230" s="8">
        <v>5570</v>
      </c>
      <c r="EA230" s="8">
        <v>5570</v>
      </c>
      <c r="EB230" s="8">
        <v>5570</v>
      </c>
      <c r="EC230" s="8">
        <v>5570</v>
      </c>
      <c r="ED230" s="8">
        <v>5570</v>
      </c>
      <c r="EE230" s="8">
        <v>5570</v>
      </c>
      <c r="EF230" s="8">
        <v>5570</v>
      </c>
      <c r="EG230" s="8">
        <v>5570</v>
      </c>
      <c r="EH230" s="8">
        <v>5570</v>
      </c>
      <c r="EI230" s="8">
        <v>5570</v>
      </c>
      <c r="EJ230" s="8">
        <v>5570</v>
      </c>
      <c r="EK230" s="8">
        <v>5570</v>
      </c>
      <c r="EL230" s="8">
        <v>5570</v>
      </c>
      <c r="EM230" s="8">
        <v>5570</v>
      </c>
      <c r="EN230" s="8">
        <v>5570</v>
      </c>
      <c r="EO230" s="8">
        <v>5570</v>
      </c>
      <c r="EP230" s="8">
        <v>5570</v>
      </c>
      <c r="EQ230" s="8">
        <v>5570</v>
      </c>
      <c r="ER230" s="8">
        <v>5570</v>
      </c>
      <c r="ES230" s="8">
        <v>5570</v>
      </c>
      <c r="ET230" s="8">
        <v>5570</v>
      </c>
      <c r="EU230" s="8">
        <v>5570</v>
      </c>
      <c r="EV230" s="8">
        <v>5570</v>
      </c>
      <c r="EW230" s="8" t="s">
        <v>110</v>
      </c>
      <c r="EX230" s="8" t="s">
        <v>288</v>
      </c>
      <c r="EY230" s="8">
        <v>209.095</v>
      </c>
      <c r="EZ230" s="8">
        <v>6.36</v>
      </c>
      <c r="FA230" s="8">
        <v>206.35300000000001</v>
      </c>
      <c r="FB230" s="8">
        <v>6.27</v>
      </c>
      <c r="FC230" s="8" t="s">
        <v>1263</v>
      </c>
      <c r="FD230" s="8">
        <v>1897</v>
      </c>
      <c r="FE230" s="8" t="s">
        <v>1263</v>
      </c>
      <c r="FF230" s="8">
        <v>5694</v>
      </c>
      <c r="FG230" s="8" t="s">
        <v>1263</v>
      </c>
      <c r="FH230" s="8" t="s">
        <v>1264</v>
      </c>
      <c r="FI230" s="8" t="s">
        <v>1046</v>
      </c>
      <c r="FJ230" s="8" t="s">
        <v>86</v>
      </c>
      <c r="FK230" s="8">
        <v>0</v>
      </c>
      <c r="FL230" s="8">
        <v>46.7</v>
      </c>
      <c r="FM230" s="8">
        <v>0.25</v>
      </c>
      <c r="FN230" s="8" t="s">
        <v>1265</v>
      </c>
      <c r="FO230" s="8">
        <v>147</v>
      </c>
      <c r="FP230" s="8">
        <v>0</v>
      </c>
      <c r="FQ230" s="8" t="s">
        <v>1263</v>
      </c>
      <c r="FR230" s="8" t="s">
        <v>65</v>
      </c>
      <c r="FS230" s="8" t="s">
        <v>1255</v>
      </c>
      <c r="FT230" s="8">
        <v>0</v>
      </c>
      <c r="FU230" s="8" t="s">
        <v>1256</v>
      </c>
      <c r="FV230" s="8">
        <v>1949</v>
      </c>
      <c r="FW230" s="8">
        <v>1709</v>
      </c>
      <c r="FX230" s="8">
        <v>5130</v>
      </c>
      <c r="FY230" s="8">
        <v>51</v>
      </c>
      <c r="FZ230" s="8">
        <v>67</v>
      </c>
      <c r="GA230" s="8">
        <v>33</v>
      </c>
      <c r="GB230" s="8">
        <v>821</v>
      </c>
      <c r="GC230" s="8">
        <v>33</v>
      </c>
      <c r="GD230" s="8">
        <v>139</v>
      </c>
      <c r="GE230" s="8">
        <v>182</v>
      </c>
      <c r="GF230" s="8">
        <v>1</v>
      </c>
      <c r="GG230" s="8" t="s">
        <v>128</v>
      </c>
      <c r="GH230" s="8" t="s">
        <v>1263</v>
      </c>
      <c r="GI230" s="8" t="s">
        <v>1266</v>
      </c>
      <c r="GJ230" s="8" t="s">
        <v>1263</v>
      </c>
      <c r="GK230" s="8" t="s">
        <v>1258</v>
      </c>
      <c r="GL230" s="9">
        <v>6.9999999999999999E-6</v>
      </c>
      <c r="GM230" s="8" t="s">
        <v>97</v>
      </c>
      <c r="GN230" s="8" t="s">
        <v>1259</v>
      </c>
      <c r="GO230" s="8" t="s">
        <v>1266</v>
      </c>
      <c r="GP230" s="8" t="s">
        <v>1266</v>
      </c>
      <c r="GQ230" s="8" t="s">
        <v>1267</v>
      </c>
      <c r="GR230" s="8" t="s">
        <v>1268</v>
      </c>
      <c r="GS230" s="8">
        <v>1897</v>
      </c>
      <c r="GT230" s="8">
        <v>1</v>
      </c>
      <c r="GU230" s="8">
        <v>0.9</v>
      </c>
      <c r="GV230" s="8">
        <v>98.6</v>
      </c>
      <c r="GW230" s="8">
        <v>0.5</v>
      </c>
      <c r="GX230" s="8" t="s">
        <v>55</v>
      </c>
      <c r="GY230" s="8">
        <v>1871</v>
      </c>
      <c r="GZ230" s="8">
        <v>1</v>
      </c>
      <c r="HA230" s="8">
        <v>13.2</v>
      </c>
      <c r="HB230" s="8">
        <v>8.6</v>
      </c>
      <c r="HC230" s="8">
        <v>6.1</v>
      </c>
      <c r="HD230" s="8">
        <v>0.6</v>
      </c>
      <c r="HE230" s="8" t="s">
        <v>1263</v>
      </c>
      <c r="HF230" s="8" t="s">
        <v>1261</v>
      </c>
      <c r="HG230" s="8">
        <v>0</v>
      </c>
      <c r="HH230" s="8" t="s">
        <v>1262</v>
      </c>
      <c r="HI230" s="8">
        <v>743</v>
      </c>
      <c r="HJ230" s="8">
        <v>747</v>
      </c>
      <c r="HK230" s="8">
        <v>3133</v>
      </c>
      <c r="HL230" s="8">
        <v>46</v>
      </c>
      <c r="HM230" s="8">
        <v>61</v>
      </c>
      <c r="HN230" s="8">
        <v>24</v>
      </c>
      <c r="HO230" s="8">
        <v>396</v>
      </c>
      <c r="HP230" s="8">
        <v>40</v>
      </c>
      <c r="HQ230" s="8">
        <v>11</v>
      </c>
      <c r="HR230" s="8">
        <v>1150</v>
      </c>
      <c r="HS230" s="8">
        <v>1</v>
      </c>
      <c r="HT230" s="8" t="s">
        <v>203</v>
      </c>
    </row>
    <row r="231" spans="1:228" x14ac:dyDescent="0.2">
      <c r="A231" s="8"/>
      <c r="B231" s="8"/>
      <c r="GL231" s="9"/>
    </row>
    <row r="232" spans="1:228" x14ac:dyDescent="0.2">
      <c r="A232" s="8"/>
      <c r="B232" s="8"/>
      <c r="GL232" s="9"/>
    </row>
    <row r="233" spans="1:228" x14ac:dyDescent="0.2">
      <c r="A233" s="8"/>
      <c r="B233" s="8"/>
      <c r="GL233" s="9"/>
    </row>
    <row r="234" spans="1:228" x14ac:dyDescent="0.2">
      <c r="A234" s="8"/>
      <c r="B234" s="8"/>
      <c r="GL234" s="9"/>
    </row>
    <row r="235" spans="1:228" x14ac:dyDescent="0.2">
      <c r="A235" s="8"/>
      <c r="B235" s="8"/>
      <c r="GL235" s="9"/>
    </row>
  </sheetData>
  <phoneticPr fontId="2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73C9C3-9745-F546-9703-B449EC7486F2}">
  <dimension ref="A1:XFC368"/>
  <sheetViews>
    <sheetView workbookViewId="0">
      <selection activeCell="A364" sqref="A364:A368"/>
    </sheetView>
  </sheetViews>
  <sheetFormatPr baseColWidth="10" defaultRowHeight="16" x14ac:dyDescent="0.2"/>
  <cols>
    <col min="1" max="1" width="76" bestFit="1" customWidth="1"/>
    <col min="2" max="2" width="14" bestFit="1" customWidth="1"/>
    <col min="160" max="160" width="16.83203125" customWidth="1"/>
    <col min="163" max="163" width="24.5" customWidth="1"/>
    <col min="171" max="171" width="14" customWidth="1"/>
    <col min="189" max="189" width="16.83203125" customWidth="1"/>
    <col min="192" max="192" width="33.83203125" customWidth="1"/>
    <col min="209" max="209" width="15.83203125" customWidth="1"/>
    <col min="210" max="210" width="16.5" customWidth="1"/>
    <col min="213" max="213" width="51.6640625" bestFit="1" customWidth="1"/>
  </cols>
  <sheetData>
    <row r="1" spans="1:227" s="2" customFormat="1" x14ac:dyDescent="0.2">
      <c r="A1" s="2" t="s">
        <v>5786</v>
      </c>
      <c r="B1" s="2" t="s">
        <v>5785</v>
      </c>
      <c r="C1" s="2" t="s">
        <v>0</v>
      </c>
      <c r="D1" s="2" t="s">
        <v>5577</v>
      </c>
      <c r="E1" s="2" t="s">
        <v>5578</v>
      </c>
      <c r="F1" s="2" t="s">
        <v>5579</v>
      </c>
      <c r="G1" s="2" t="s">
        <v>5580</v>
      </c>
      <c r="H1" s="2" t="s">
        <v>5581</v>
      </c>
      <c r="I1" s="2" t="s">
        <v>5582</v>
      </c>
      <c r="J1" s="2" t="s">
        <v>5583</v>
      </c>
      <c r="K1" s="2" t="s">
        <v>5584</v>
      </c>
      <c r="L1" s="2" t="s">
        <v>5585</v>
      </c>
      <c r="M1" s="2" t="s">
        <v>5586</v>
      </c>
      <c r="N1" s="2" t="s">
        <v>5587</v>
      </c>
      <c r="O1" s="2" t="s">
        <v>5588</v>
      </c>
      <c r="P1" s="2" t="s">
        <v>5589</v>
      </c>
      <c r="Q1" s="2" t="s">
        <v>5590</v>
      </c>
      <c r="R1" s="2" t="s">
        <v>5591</v>
      </c>
      <c r="S1" s="2" t="s">
        <v>5592</v>
      </c>
      <c r="T1" s="2" t="s">
        <v>5593</v>
      </c>
      <c r="U1" s="2" t="s">
        <v>5594</v>
      </c>
      <c r="V1" s="2" t="s">
        <v>5595</v>
      </c>
      <c r="W1" s="2" t="s">
        <v>5596</v>
      </c>
      <c r="X1" s="2" t="s">
        <v>5597</v>
      </c>
      <c r="Y1" s="2" t="s">
        <v>5598</v>
      </c>
      <c r="Z1" s="2" t="s">
        <v>5599</v>
      </c>
      <c r="AA1" s="2" t="s">
        <v>5600</v>
      </c>
      <c r="AB1" s="2" t="s">
        <v>5601</v>
      </c>
      <c r="AC1" s="2" t="s">
        <v>5602</v>
      </c>
      <c r="AD1" s="2" t="s">
        <v>5603</v>
      </c>
      <c r="AE1" s="2" t="s">
        <v>5604</v>
      </c>
      <c r="AF1" s="2" t="s">
        <v>5605</v>
      </c>
      <c r="AG1" s="2" t="s">
        <v>5606</v>
      </c>
      <c r="AH1" s="2" t="s">
        <v>5607</v>
      </c>
      <c r="AI1" s="2" t="s">
        <v>5608</v>
      </c>
      <c r="AJ1" s="2" t="s">
        <v>5609</v>
      </c>
      <c r="AK1" s="2" t="s">
        <v>5610</v>
      </c>
      <c r="AL1" s="2" t="s">
        <v>5611</v>
      </c>
      <c r="AM1" s="2" t="s">
        <v>5612</v>
      </c>
      <c r="AN1" s="2" t="s">
        <v>5613</v>
      </c>
      <c r="AO1" s="2" t="s">
        <v>5614</v>
      </c>
      <c r="AP1" s="2" t="s">
        <v>5615</v>
      </c>
      <c r="AQ1" s="2" t="s">
        <v>5616</v>
      </c>
      <c r="AR1" s="2" t="s">
        <v>5617</v>
      </c>
      <c r="AS1" s="2" t="s">
        <v>5618</v>
      </c>
      <c r="AT1" s="2" t="s">
        <v>5619</v>
      </c>
      <c r="AU1" s="2" t="s">
        <v>5620</v>
      </c>
      <c r="AV1" s="2" t="s">
        <v>5621</v>
      </c>
      <c r="AW1" s="2" t="s">
        <v>5622</v>
      </c>
      <c r="AX1" s="2" t="s">
        <v>5623</v>
      </c>
      <c r="AY1" s="2" t="s">
        <v>5624</v>
      </c>
      <c r="AZ1" s="2" t="s">
        <v>5625</v>
      </c>
      <c r="BA1" s="2" t="s">
        <v>5626</v>
      </c>
      <c r="BB1" s="2" t="s">
        <v>5627</v>
      </c>
      <c r="BC1" s="2" t="s">
        <v>5628</v>
      </c>
      <c r="BD1" s="2" t="s">
        <v>5629</v>
      </c>
      <c r="BE1" s="2" t="s">
        <v>5630</v>
      </c>
      <c r="BF1" s="2" t="s">
        <v>5631</v>
      </c>
      <c r="BG1" s="2" t="s">
        <v>5632</v>
      </c>
      <c r="BH1" s="2" t="s">
        <v>5633</v>
      </c>
      <c r="BI1" s="2" t="s">
        <v>5634</v>
      </c>
      <c r="BJ1" s="2" t="s">
        <v>5635</v>
      </c>
      <c r="BK1" s="2" t="s">
        <v>5636</v>
      </c>
      <c r="BL1" s="2" t="s">
        <v>5637</v>
      </c>
      <c r="BM1" s="2" t="s">
        <v>5638</v>
      </c>
      <c r="BN1" s="2" t="s">
        <v>5639</v>
      </c>
      <c r="BO1" s="2" t="s">
        <v>5640</v>
      </c>
      <c r="BP1" s="2" t="s">
        <v>5641</v>
      </c>
      <c r="BQ1" s="2" t="s">
        <v>5642</v>
      </c>
      <c r="BR1" s="2" t="s">
        <v>5643</v>
      </c>
      <c r="BS1" s="2" t="s">
        <v>5644</v>
      </c>
      <c r="BT1" s="2" t="s">
        <v>5577</v>
      </c>
      <c r="BU1" s="2" t="s">
        <v>5578</v>
      </c>
      <c r="BV1" s="2" t="s">
        <v>5581</v>
      </c>
      <c r="BW1" s="2" t="s">
        <v>5582</v>
      </c>
      <c r="BX1" s="2" t="s">
        <v>5583</v>
      </c>
      <c r="BY1" s="2" t="s">
        <v>5586</v>
      </c>
      <c r="BZ1" s="2" t="s">
        <v>5587</v>
      </c>
      <c r="CA1" s="2" t="s">
        <v>5588</v>
      </c>
      <c r="CB1" s="2" t="s">
        <v>5610</v>
      </c>
      <c r="CC1" s="2" t="s">
        <v>5611</v>
      </c>
      <c r="CD1" s="2" t="s">
        <v>5612</v>
      </c>
      <c r="CE1" s="2" t="s">
        <v>5615</v>
      </c>
      <c r="CF1" s="2" t="s">
        <v>5616</v>
      </c>
      <c r="CG1" s="2" t="s">
        <v>5617</v>
      </c>
      <c r="CH1" s="2" t="s">
        <v>5620</v>
      </c>
      <c r="CI1" s="2" t="s">
        <v>5621</v>
      </c>
      <c r="CJ1" s="2" t="s">
        <v>5622</v>
      </c>
      <c r="CK1" s="2" t="s">
        <v>5601</v>
      </c>
      <c r="CL1" s="2" t="s">
        <v>5602</v>
      </c>
      <c r="CM1" s="2" t="s">
        <v>5605</v>
      </c>
      <c r="CN1" s="2" t="s">
        <v>5606</v>
      </c>
      <c r="CO1" s="2" t="s">
        <v>5607</v>
      </c>
      <c r="CP1" s="2" t="s">
        <v>5635</v>
      </c>
      <c r="CQ1" s="2" t="s">
        <v>5636</v>
      </c>
      <c r="CR1" s="2" t="s">
        <v>5637</v>
      </c>
      <c r="CS1" s="2" t="s">
        <v>5640</v>
      </c>
      <c r="CT1" s="2" t="s">
        <v>5641</v>
      </c>
      <c r="CU1" s="2" t="s">
        <v>5642</v>
      </c>
      <c r="CV1" s="2" t="s">
        <v>5591</v>
      </c>
      <c r="CW1" s="2" t="s">
        <v>5592</v>
      </c>
      <c r="CX1" s="2" t="s">
        <v>5593</v>
      </c>
      <c r="CY1" s="3" t="s">
        <v>5596</v>
      </c>
      <c r="CZ1" s="3" t="s">
        <v>5597</v>
      </c>
      <c r="DA1" s="3" t="s">
        <v>5598</v>
      </c>
      <c r="DB1" s="2" t="s">
        <v>5625</v>
      </c>
      <c r="DC1" s="2" t="s">
        <v>5626</v>
      </c>
      <c r="DD1" s="2" t="s">
        <v>5627</v>
      </c>
      <c r="DE1" s="2" t="s">
        <v>5630</v>
      </c>
      <c r="DF1" s="2" t="s">
        <v>5631</v>
      </c>
      <c r="DG1" s="2" t="s">
        <v>5632</v>
      </c>
      <c r="DH1" s="2" t="s">
        <v>5577</v>
      </c>
      <c r="DI1" s="2" t="s">
        <v>5578</v>
      </c>
      <c r="DJ1" s="2" t="s">
        <v>5581</v>
      </c>
      <c r="DK1" s="2" t="s">
        <v>5582</v>
      </c>
      <c r="DL1" s="2" t="s">
        <v>5583</v>
      </c>
      <c r="DM1" s="2" t="s">
        <v>5586</v>
      </c>
      <c r="DN1" s="2" t="s">
        <v>5587</v>
      </c>
      <c r="DO1" s="2" t="s">
        <v>5588</v>
      </c>
      <c r="DP1" s="2" t="s">
        <v>5610</v>
      </c>
      <c r="DQ1" s="2" t="s">
        <v>5611</v>
      </c>
      <c r="DR1" s="2" t="s">
        <v>5612</v>
      </c>
      <c r="DS1" s="2" t="s">
        <v>5615</v>
      </c>
      <c r="DT1" s="2" t="s">
        <v>5616</v>
      </c>
      <c r="DU1" s="2" t="s">
        <v>5617</v>
      </c>
      <c r="DV1" s="2" t="s">
        <v>5620</v>
      </c>
      <c r="DW1" s="2" t="s">
        <v>5621</v>
      </c>
      <c r="DX1" s="2" t="s">
        <v>5622</v>
      </c>
      <c r="DY1" s="2" t="s">
        <v>5601</v>
      </c>
      <c r="DZ1" s="2" t="s">
        <v>5602</v>
      </c>
      <c r="EA1" s="2" t="s">
        <v>5605</v>
      </c>
      <c r="EB1" s="2" t="s">
        <v>5606</v>
      </c>
      <c r="EC1" s="2" t="s">
        <v>5607</v>
      </c>
      <c r="ED1" s="2" t="s">
        <v>5635</v>
      </c>
      <c r="EE1" s="2" t="s">
        <v>5636</v>
      </c>
      <c r="EF1" s="2" t="s">
        <v>5637</v>
      </c>
      <c r="EG1" s="2" t="s">
        <v>5640</v>
      </c>
      <c r="EH1" s="2" t="s">
        <v>5641</v>
      </c>
      <c r="EI1" s="2" t="s">
        <v>5642</v>
      </c>
      <c r="EJ1" s="2" t="s">
        <v>5591</v>
      </c>
      <c r="EK1" s="2" t="s">
        <v>5592</v>
      </c>
      <c r="EL1" s="2" t="s">
        <v>5593</v>
      </c>
      <c r="EM1" s="3" t="s">
        <v>5596</v>
      </c>
      <c r="EN1" s="3" t="s">
        <v>5597</v>
      </c>
      <c r="EO1" s="3" t="s">
        <v>5598</v>
      </c>
      <c r="EP1" s="2" t="s">
        <v>5625</v>
      </c>
      <c r="EQ1" s="2" t="s">
        <v>5626</v>
      </c>
      <c r="ER1" s="2" t="s">
        <v>5627</v>
      </c>
      <c r="ES1" s="2" t="s">
        <v>5630</v>
      </c>
      <c r="ET1" s="2" t="s">
        <v>5631</v>
      </c>
      <c r="EU1" s="2" t="s">
        <v>5632</v>
      </c>
      <c r="EV1" s="2" t="s">
        <v>1</v>
      </c>
      <c r="EW1" s="2" t="s">
        <v>2</v>
      </c>
      <c r="EX1" s="2" t="s">
        <v>3</v>
      </c>
      <c r="EY1" s="2" t="s">
        <v>4</v>
      </c>
      <c r="EZ1" s="2" t="s">
        <v>5</v>
      </c>
      <c r="FA1" s="2" t="s">
        <v>4</v>
      </c>
      <c r="FB1" s="2" t="s">
        <v>6</v>
      </c>
      <c r="FC1" s="2" t="s">
        <v>7</v>
      </c>
      <c r="FD1" s="2" t="s">
        <v>8</v>
      </c>
      <c r="FE1" s="2" t="s">
        <v>9</v>
      </c>
      <c r="FF1" s="2" t="s">
        <v>10</v>
      </c>
      <c r="FG1" s="2" t="s">
        <v>5645</v>
      </c>
      <c r="FH1" s="2" t="s">
        <v>11</v>
      </c>
      <c r="FI1" s="2" t="s">
        <v>12</v>
      </c>
      <c r="FJ1" s="2" t="s">
        <v>13</v>
      </c>
      <c r="FK1" s="2" t="s">
        <v>14</v>
      </c>
      <c r="FL1" s="2" t="s">
        <v>15</v>
      </c>
      <c r="FM1" s="2" t="s">
        <v>16</v>
      </c>
      <c r="FN1" s="2" t="s">
        <v>17</v>
      </c>
      <c r="FO1" s="2" t="s">
        <v>18</v>
      </c>
      <c r="FP1" s="2" t="s">
        <v>0</v>
      </c>
      <c r="FQ1" s="2" t="s">
        <v>19</v>
      </c>
      <c r="FR1" s="2" t="s">
        <v>20</v>
      </c>
      <c r="FS1" s="2" t="s">
        <v>21</v>
      </c>
      <c r="FT1" s="2" t="s">
        <v>22</v>
      </c>
      <c r="FU1" s="2" t="s">
        <v>23</v>
      </c>
      <c r="FV1" s="2" t="s">
        <v>24</v>
      </c>
      <c r="FW1" s="2" t="s">
        <v>25</v>
      </c>
      <c r="FX1" s="2" t="s">
        <v>26</v>
      </c>
      <c r="FY1" s="2" t="s">
        <v>27</v>
      </c>
      <c r="FZ1" s="2" t="s">
        <v>14</v>
      </c>
      <c r="GA1" s="2" t="s">
        <v>28</v>
      </c>
      <c r="GB1" s="2" t="s">
        <v>29</v>
      </c>
      <c r="GC1" s="2" t="s">
        <v>30</v>
      </c>
      <c r="GD1" s="2" t="s">
        <v>31</v>
      </c>
      <c r="GE1" s="2" t="s">
        <v>32</v>
      </c>
      <c r="GF1" s="2" t="s">
        <v>33</v>
      </c>
      <c r="GG1" s="2" t="s">
        <v>34</v>
      </c>
      <c r="GH1" s="2" t="s">
        <v>0</v>
      </c>
      <c r="GI1" s="2" t="s">
        <v>34</v>
      </c>
      <c r="GJ1" s="2" t="s">
        <v>35</v>
      </c>
      <c r="GK1" s="2" t="s">
        <v>21</v>
      </c>
      <c r="GL1" s="2" t="s">
        <v>36</v>
      </c>
      <c r="GM1" s="2" t="s">
        <v>37</v>
      </c>
      <c r="GN1" s="2" t="s">
        <v>0</v>
      </c>
      <c r="GO1" s="2" t="s">
        <v>0</v>
      </c>
      <c r="GP1" s="2" t="s">
        <v>38</v>
      </c>
      <c r="GQ1" s="2" t="s">
        <v>39</v>
      </c>
      <c r="GR1" s="2" t="s">
        <v>40</v>
      </c>
      <c r="GS1" s="2" t="s">
        <v>41</v>
      </c>
      <c r="GT1" s="2" t="s">
        <v>42</v>
      </c>
      <c r="GU1" s="2" t="s">
        <v>43</v>
      </c>
      <c r="GV1" s="2" t="s">
        <v>44</v>
      </c>
      <c r="GW1" s="2" t="s">
        <v>45</v>
      </c>
      <c r="GX1" s="2" t="s">
        <v>46</v>
      </c>
      <c r="GY1" s="2" t="s">
        <v>47</v>
      </c>
      <c r="GZ1" s="2" t="s">
        <v>48</v>
      </c>
      <c r="HA1" s="2" t="s">
        <v>49</v>
      </c>
      <c r="HB1" s="2" t="s">
        <v>50</v>
      </c>
      <c r="HC1" s="2" t="s">
        <v>51</v>
      </c>
      <c r="HD1" s="2" t="s">
        <v>34</v>
      </c>
      <c r="HE1" s="2" t="s">
        <v>52</v>
      </c>
      <c r="HF1" s="2" t="s">
        <v>21</v>
      </c>
      <c r="HG1" s="2" t="s">
        <v>22</v>
      </c>
      <c r="HH1" s="2" t="s">
        <v>23</v>
      </c>
      <c r="HI1" s="2" t="s">
        <v>24</v>
      </c>
      <c r="HJ1" s="2" t="s">
        <v>25</v>
      </c>
      <c r="HK1" s="2" t="s">
        <v>26</v>
      </c>
      <c r="HL1" s="2" t="s">
        <v>27</v>
      </c>
      <c r="HM1" s="2" t="s">
        <v>14</v>
      </c>
      <c r="HN1" s="2" t="s">
        <v>28</v>
      </c>
      <c r="HO1" s="2" t="s">
        <v>29</v>
      </c>
      <c r="HP1" s="2" t="s">
        <v>30</v>
      </c>
      <c r="HQ1" s="2" t="s">
        <v>31</v>
      </c>
      <c r="HR1" s="2" t="s">
        <v>32</v>
      </c>
      <c r="HS1" s="2" t="s">
        <v>53</v>
      </c>
    </row>
    <row r="3" spans="1:227" x14ac:dyDescent="0.2">
      <c r="B3" s="2" t="s">
        <v>5656</v>
      </c>
    </row>
    <row r="4" spans="1:227" x14ac:dyDescent="0.2">
      <c r="A4" s="6" t="s">
        <v>3241</v>
      </c>
      <c r="C4" t="s">
        <v>3238</v>
      </c>
      <c r="D4">
        <v>0</v>
      </c>
      <c r="E4">
        <v>0</v>
      </c>
      <c r="F4">
        <f t="shared" ref="F4:F35" si="0">AVERAGE(D4, E4)</f>
        <v>0</v>
      </c>
      <c r="G4" t="e">
        <f t="shared" ref="G4:G35" si="1">LOG(F4, 2)</f>
        <v>#NUM!</v>
      </c>
      <c r="H4">
        <v>0</v>
      </c>
      <c r="I4">
        <v>0</v>
      </c>
      <c r="J4">
        <v>0</v>
      </c>
      <c r="K4">
        <v>0</v>
      </c>
      <c r="L4" t="e">
        <v>#NUM!</v>
      </c>
      <c r="M4">
        <v>0</v>
      </c>
      <c r="N4">
        <v>0</v>
      </c>
      <c r="O4">
        <v>0</v>
      </c>
      <c r="P4">
        <v>0</v>
      </c>
      <c r="Q4" t="e">
        <v>#NUM!</v>
      </c>
      <c r="R4">
        <v>0</v>
      </c>
      <c r="S4">
        <v>0</v>
      </c>
      <c r="T4">
        <v>0</v>
      </c>
      <c r="U4">
        <v>0</v>
      </c>
      <c r="V4" t="e">
        <v>#NUM!</v>
      </c>
      <c r="W4">
        <v>0</v>
      </c>
      <c r="X4">
        <v>0</v>
      </c>
      <c r="Y4">
        <v>0</v>
      </c>
      <c r="Z4">
        <v>0</v>
      </c>
      <c r="AA4" t="e">
        <v>#NUM!</v>
      </c>
      <c r="AB4">
        <v>0</v>
      </c>
      <c r="AC4">
        <v>0</v>
      </c>
      <c r="AD4">
        <v>0</v>
      </c>
      <c r="AE4" t="e">
        <v>#NUM!</v>
      </c>
      <c r="AF4">
        <v>0</v>
      </c>
      <c r="AG4">
        <v>0</v>
      </c>
      <c r="AH4">
        <v>0</v>
      </c>
      <c r="AI4">
        <v>0</v>
      </c>
      <c r="AJ4" t="e">
        <v>#NUM!</v>
      </c>
      <c r="AK4">
        <v>0</v>
      </c>
      <c r="AL4">
        <v>0</v>
      </c>
      <c r="AM4">
        <v>0</v>
      </c>
      <c r="AN4">
        <v>0</v>
      </c>
      <c r="AO4" t="e">
        <v>#NUM!</v>
      </c>
      <c r="AP4">
        <v>0</v>
      </c>
      <c r="AQ4">
        <v>0</v>
      </c>
      <c r="AR4">
        <v>0</v>
      </c>
      <c r="AS4">
        <v>0</v>
      </c>
      <c r="AT4" t="e">
        <v>#NUM!</v>
      </c>
      <c r="AU4">
        <v>0</v>
      </c>
      <c r="AV4">
        <v>0</v>
      </c>
      <c r="AW4">
        <v>0</v>
      </c>
      <c r="AX4">
        <v>0</v>
      </c>
      <c r="AY4" t="e">
        <v>#NUM!</v>
      </c>
      <c r="AZ4">
        <v>0</v>
      </c>
      <c r="BA4">
        <v>0</v>
      </c>
      <c r="BB4">
        <v>0</v>
      </c>
      <c r="BC4">
        <v>0</v>
      </c>
      <c r="BD4" t="e">
        <v>#NUM!</v>
      </c>
      <c r="BE4">
        <v>0</v>
      </c>
      <c r="BF4">
        <v>0</v>
      </c>
      <c r="BG4">
        <v>0</v>
      </c>
      <c r="BH4">
        <v>0</v>
      </c>
      <c r="BI4" t="e">
        <v>#NUM!</v>
      </c>
      <c r="BJ4">
        <v>0</v>
      </c>
      <c r="BK4">
        <v>0</v>
      </c>
      <c r="BL4">
        <v>0</v>
      </c>
      <c r="BM4">
        <v>0</v>
      </c>
      <c r="BN4" t="e">
        <v>#NUM!</v>
      </c>
      <c r="BO4">
        <v>0</v>
      </c>
      <c r="BP4">
        <v>0</v>
      </c>
      <c r="BQ4">
        <v>0</v>
      </c>
      <c r="BR4">
        <v>0</v>
      </c>
      <c r="BS4" t="e">
        <v>#NUM!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584</v>
      </c>
      <c r="DI4">
        <v>584</v>
      </c>
      <c r="DJ4">
        <v>584</v>
      </c>
      <c r="DK4">
        <v>584</v>
      </c>
      <c r="DL4">
        <v>584</v>
      </c>
      <c r="DM4">
        <v>584</v>
      </c>
      <c r="DN4">
        <v>584</v>
      </c>
      <c r="DO4">
        <v>584</v>
      </c>
      <c r="DP4">
        <v>584</v>
      </c>
      <c r="DQ4">
        <v>584</v>
      </c>
      <c r="DR4">
        <v>584</v>
      </c>
      <c r="DS4">
        <v>584</v>
      </c>
      <c r="DT4">
        <v>584</v>
      </c>
      <c r="DU4">
        <v>584</v>
      </c>
      <c r="DV4">
        <v>584</v>
      </c>
      <c r="DW4">
        <v>584</v>
      </c>
      <c r="DX4">
        <v>584</v>
      </c>
      <c r="DY4">
        <v>584</v>
      </c>
      <c r="DZ4">
        <v>584</v>
      </c>
      <c r="EA4">
        <v>584</v>
      </c>
      <c r="EB4">
        <v>584</v>
      </c>
      <c r="EC4">
        <v>584</v>
      </c>
      <c r="ED4">
        <v>584</v>
      </c>
      <c r="EE4">
        <v>584</v>
      </c>
      <c r="EF4">
        <v>584</v>
      </c>
      <c r="EG4">
        <v>584</v>
      </c>
      <c r="EH4">
        <v>584</v>
      </c>
      <c r="EI4">
        <v>584</v>
      </c>
      <c r="EJ4">
        <v>584</v>
      </c>
      <c r="EK4">
        <v>584</v>
      </c>
      <c r="EL4">
        <v>584</v>
      </c>
      <c r="EM4">
        <v>584</v>
      </c>
      <c r="EN4">
        <v>584</v>
      </c>
      <c r="EO4">
        <v>584</v>
      </c>
      <c r="EP4">
        <v>584</v>
      </c>
      <c r="EQ4">
        <v>584</v>
      </c>
      <c r="ER4">
        <v>584</v>
      </c>
      <c r="ES4">
        <v>584</v>
      </c>
      <c r="ET4">
        <v>584</v>
      </c>
      <c r="EU4">
        <v>584</v>
      </c>
      <c r="EV4" t="s">
        <v>54</v>
      </c>
      <c r="EW4" t="s">
        <v>55</v>
      </c>
      <c r="EX4">
        <v>25.954000000000001</v>
      </c>
      <c r="EY4">
        <v>8.2100000000000009</v>
      </c>
      <c r="FB4" t="s">
        <v>3238</v>
      </c>
      <c r="FC4">
        <v>236</v>
      </c>
      <c r="FD4" t="s">
        <v>3238</v>
      </c>
      <c r="FE4">
        <v>708</v>
      </c>
      <c r="FF4" t="s">
        <v>3238</v>
      </c>
      <c r="FG4" t="s">
        <v>3239</v>
      </c>
      <c r="FH4" t="s">
        <v>3232</v>
      </c>
      <c r="FI4" t="s">
        <v>65</v>
      </c>
      <c r="FJ4">
        <v>0</v>
      </c>
      <c r="FK4">
        <v>95.1</v>
      </c>
      <c r="FL4">
        <v>0.31</v>
      </c>
      <c r="FN4">
        <v>6</v>
      </c>
      <c r="FO4">
        <v>0</v>
      </c>
      <c r="FP4" t="s">
        <v>3238</v>
      </c>
      <c r="FQ4" t="s">
        <v>65</v>
      </c>
      <c r="FR4" t="s">
        <v>3091</v>
      </c>
      <c r="FS4" s="1">
        <v>9.9999999999999998E-138</v>
      </c>
      <c r="FT4" t="s">
        <v>3092</v>
      </c>
      <c r="FU4">
        <v>489</v>
      </c>
      <c r="FV4">
        <v>236</v>
      </c>
      <c r="FW4">
        <v>248</v>
      </c>
      <c r="FX4">
        <v>97</v>
      </c>
      <c r="FY4">
        <v>98</v>
      </c>
      <c r="FZ4">
        <v>95</v>
      </c>
      <c r="GA4">
        <v>5</v>
      </c>
      <c r="GB4">
        <v>0</v>
      </c>
      <c r="GC4">
        <v>8</v>
      </c>
      <c r="GD4">
        <v>1</v>
      </c>
      <c r="GE4">
        <v>1</v>
      </c>
      <c r="GF4" t="s">
        <v>2738</v>
      </c>
      <c r="GG4" t="s">
        <v>3238</v>
      </c>
      <c r="GH4" t="s">
        <v>3240</v>
      </c>
      <c r="GI4" t="s">
        <v>3238</v>
      </c>
      <c r="GJ4" t="s">
        <v>562</v>
      </c>
      <c r="GK4" s="1">
        <v>8.0000000000000006E-43</v>
      </c>
      <c r="GL4" t="s">
        <v>107</v>
      </c>
      <c r="GM4" t="s">
        <v>563</v>
      </c>
      <c r="GN4" t="s">
        <v>3240</v>
      </c>
      <c r="GO4" t="s">
        <v>3240</v>
      </c>
      <c r="GP4" t="s">
        <v>55</v>
      </c>
      <c r="GQ4" t="s">
        <v>104</v>
      </c>
      <c r="GR4">
        <v>236</v>
      </c>
      <c r="GS4">
        <v>0</v>
      </c>
      <c r="GT4" t="s">
        <v>55</v>
      </c>
      <c r="GU4" t="s">
        <v>55</v>
      </c>
      <c r="GV4" t="s">
        <v>55</v>
      </c>
      <c r="GW4" t="s">
        <v>55</v>
      </c>
      <c r="GX4" t="s">
        <v>55</v>
      </c>
      <c r="GY4">
        <v>0</v>
      </c>
      <c r="GZ4">
        <v>11</v>
      </c>
      <c r="HA4">
        <v>11</v>
      </c>
      <c r="HB4">
        <v>7.2</v>
      </c>
      <c r="HC4" t="s">
        <v>61</v>
      </c>
      <c r="HD4" t="s">
        <v>3238</v>
      </c>
      <c r="HE4" t="s">
        <v>3241</v>
      </c>
      <c r="HF4" s="1">
        <v>7.9999999999999998E-28</v>
      </c>
      <c r="HG4" t="s">
        <v>3242</v>
      </c>
      <c r="HH4">
        <v>124</v>
      </c>
      <c r="HI4">
        <v>217</v>
      </c>
      <c r="HJ4">
        <v>246</v>
      </c>
      <c r="HK4">
        <v>35</v>
      </c>
      <c r="HL4">
        <v>53</v>
      </c>
      <c r="HM4">
        <v>88</v>
      </c>
      <c r="HN4">
        <v>141</v>
      </c>
      <c r="HO4">
        <v>15</v>
      </c>
      <c r="HP4">
        <v>42</v>
      </c>
      <c r="HQ4">
        <v>15</v>
      </c>
      <c r="HR4">
        <v>1</v>
      </c>
      <c r="HS4" t="s">
        <v>99</v>
      </c>
    </row>
    <row r="5" spans="1:227" x14ac:dyDescent="0.2">
      <c r="A5" s="6" t="s">
        <v>3218</v>
      </c>
      <c r="C5" t="s">
        <v>3211</v>
      </c>
      <c r="D5">
        <v>0.63</v>
      </c>
      <c r="E5">
        <v>0.25</v>
      </c>
      <c r="F5">
        <f t="shared" si="0"/>
        <v>0.44</v>
      </c>
      <c r="G5">
        <f t="shared" si="1"/>
        <v>-1.1844245711374275</v>
      </c>
      <c r="H5">
        <v>1.01</v>
      </c>
      <c r="I5">
        <v>1.0900000000000001</v>
      </c>
      <c r="J5">
        <v>0.69</v>
      </c>
      <c r="K5">
        <v>0.93</v>
      </c>
      <c r="L5">
        <v>-0.10469737899999999</v>
      </c>
      <c r="M5">
        <v>0.28999999999999998</v>
      </c>
      <c r="N5">
        <v>0.56999999999999995</v>
      </c>
      <c r="O5">
        <v>0.62</v>
      </c>
      <c r="P5">
        <v>0.49333333299999999</v>
      </c>
      <c r="Q5">
        <v>-1.019365326</v>
      </c>
      <c r="R5">
        <v>0.71</v>
      </c>
      <c r="S5">
        <v>0.51</v>
      </c>
      <c r="T5">
        <v>0.62</v>
      </c>
      <c r="U5">
        <v>0.61333333300000004</v>
      </c>
      <c r="V5">
        <v>-0.70525673499999997</v>
      </c>
      <c r="W5">
        <v>0.95</v>
      </c>
      <c r="X5">
        <v>0.84</v>
      </c>
      <c r="Y5">
        <v>1.32</v>
      </c>
      <c r="Z5">
        <v>1.036666667</v>
      </c>
      <c r="AA5">
        <v>5.1952079999999998E-2</v>
      </c>
      <c r="AB5">
        <v>0.9</v>
      </c>
      <c r="AC5">
        <v>0.96</v>
      </c>
      <c r="AD5">
        <v>0.92999999999999994</v>
      </c>
      <c r="AE5">
        <v>-0.1046973786666934</v>
      </c>
      <c r="AF5">
        <v>1.07</v>
      </c>
      <c r="AG5">
        <v>0.81</v>
      </c>
      <c r="AH5">
        <v>1.46</v>
      </c>
      <c r="AI5">
        <v>1.1133333329999999</v>
      </c>
      <c r="AJ5">
        <v>0.15488560200000001</v>
      </c>
      <c r="AK5">
        <v>0.75</v>
      </c>
      <c r="AL5">
        <v>0.9</v>
      </c>
      <c r="AM5">
        <v>0.52</v>
      </c>
      <c r="AN5">
        <v>0.72333333300000002</v>
      </c>
      <c r="AO5">
        <v>-0.467267459</v>
      </c>
      <c r="AP5">
        <v>1.25</v>
      </c>
      <c r="AQ5">
        <v>0.73</v>
      </c>
      <c r="AR5">
        <v>0.48</v>
      </c>
      <c r="AS5">
        <v>0.82</v>
      </c>
      <c r="AT5">
        <v>-0.28630418499999999</v>
      </c>
      <c r="AU5">
        <v>0.24</v>
      </c>
      <c r="AV5">
        <v>0.68</v>
      </c>
      <c r="AW5">
        <v>0.45</v>
      </c>
      <c r="AX5">
        <v>0.45666666700000003</v>
      </c>
      <c r="AY5">
        <v>-1.130786606</v>
      </c>
      <c r="AZ5">
        <v>0.41</v>
      </c>
      <c r="BA5">
        <v>0.6</v>
      </c>
      <c r="BB5">
        <v>1</v>
      </c>
      <c r="BC5">
        <v>0.67</v>
      </c>
      <c r="BD5">
        <v>-0.57776699899999995</v>
      </c>
      <c r="BE5">
        <v>0.21</v>
      </c>
      <c r="BF5">
        <v>0.65</v>
      </c>
      <c r="BG5">
        <v>0.87</v>
      </c>
      <c r="BH5">
        <v>0.57666666700000002</v>
      </c>
      <c r="BI5">
        <v>-0.79419046199999999</v>
      </c>
      <c r="BJ5">
        <v>0.94</v>
      </c>
      <c r="BK5">
        <v>1.06</v>
      </c>
      <c r="BL5">
        <v>0.8</v>
      </c>
      <c r="BM5">
        <v>0.93333333299999999</v>
      </c>
      <c r="BN5">
        <v>-9.9535674000000005E-2</v>
      </c>
      <c r="BO5">
        <v>1.1599999999999999</v>
      </c>
      <c r="BP5">
        <v>0.95</v>
      </c>
      <c r="BQ5">
        <v>1.05</v>
      </c>
      <c r="BR5">
        <v>1.0533333330000001</v>
      </c>
      <c r="BS5">
        <v>7.4962056999999999E-2</v>
      </c>
      <c r="BT5">
        <v>13</v>
      </c>
      <c r="BU5">
        <v>6</v>
      </c>
      <c r="BV5">
        <v>29</v>
      </c>
      <c r="BW5">
        <v>20</v>
      </c>
      <c r="BX5">
        <v>10</v>
      </c>
      <c r="BY5">
        <v>10</v>
      </c>
      <c r="BZ5">
        <v>11</v>
      </c>
      <c r="CA5">
        <v>16</v>
      </c>
      <c r="CB5">
        <v>15</v>
      </c>
      <c r="CC5">
        <v>19</v>
      </c>
      <c r="CD5">
        <v>30</v>
      </c>
      <c r="CE5">
        <v>23</v>
      </c>
      <c r="CF5">
        <v>24</v>
      </c>
      <c r="CG5">
        <v>4</v>
      </c>
      <c r="CH5">
        <v>5</v>
      </c>
      <c r="CI5">
        <v>13</v>
      </c>
      <c r="CJ5">
        <v>7</v>
      </c>
      <c r="CK5">
        <v>22</v>
      </c>
      <c r="CL5">
        <v>13</v>
      </c>
      <c r="CM5">
        <v>28</v>
      </c>
      <c r="CN5">
        <v>9</v>
      </c>
      <c r="CO5">
        <v>64</v>
      </c>
      <c r="CP5">
        <v>23</v>
      </c>
      <c r="CQ5">
        <v>8</v>
      </c>
      <c r="CR5">
        <v>21</v>
      </c>
      <c r="CS5">
        <v>15</v>
      </c>
      <c r="CT5">
        <v>18</v>
      </c>
      <c r="CU5">
        <v>11</v>
      </c>
      <c r="CV5">
        <v>17</v>
      </c>
      <c r="CW5">
        <v>14</v>
      </c>
      <c r="CX5">
        <v>10</v>
      </c>
      <c r="CY5">
        <v>21</v>
      </c>
      <c r="CZ5">
        <v>24</v>
      </c>
      <c r="DA5">
        <v>31</v>
      </c>
      <c r="DB5">
        <v>8</v>
      </c>
      <c r="DC5">
        <v>15</v>
      </c>
      <c r="DD5">
        <v>16</v>
      </c>
      <c r="DE5">
        <v>2</v>
      </c>
      <c r="DF5">
        <v>9</v>
      </c>
      <c r="DG5">
        <v>12</v>
      </c>
      <c r="DH5">
        <v>2990</v>
      </c>
      <c r="DI5">
        <v>2990</v>
      </c>
      <c r="DJ5">
        <v>2990</v>
      </c>
      <c r="DK5">
        <v>2990</v>
      </c>
      <c r="DL5">
        <v>2990</v>
      </c>
      <c r="DM5">
        <v>2990</v>
      </c>
      <c r="DN5">
        <v>2990</v>
      </c>
      <c r="DO5">
        <v>2990</v>
      </c>
      <c r="DP5">
        <v>2990</v>
      </c>
      <c r="DQ5">
        <v>2990</v>
      </c>
      <c r="DR5">
        <v>2990</v>
      </c>
      <c r="DS5">
        <v>2990</v>
      </c>
      <c r="DT5">
        <v>2990</v>
      </c>
      <c r="DU5">
        <v>2990</v>
      </c>
      <c r="DV5">
        <v>2990</v>
      </c>
      <c r="DW5">
        <v>2990</v>
      </c>
      <c r="DX5">
        <v>2990</v>
      </c>
      <c r="DY5">
        <v>2990</v>
      </c>
      <c r="DZ5">
        <v>2990</v>
      </c>
      <c r="EA5">
        <v>2990</v>
      </c>
      <c r="EB5">
        <v>2990</v>
      </c>
      <c r="EC5">
        <v>2990</v>
      </c>
      <c r="ED5">
        <v>2990</v>
      </c>
      <c r="EE5">
        <v>2990</v>
      </c>
      <c r="EF5">
        <v>2990</v>
      </c>
      <c r="EG5">
        <v>2990</v>
      </c>
      <c r="EH5">
        <v>2990</v>
      </c>
      <c r="EI5">
        <v>2990</v>
      </c>
      <c r="EJ5">
        <v>2990</v>
      </c>
      <c r="EK5">
        <v>2990</v>
      </c>
      <c r="EL5">
        <v>2990</v>
      </c>
      <c r="EM5">
        <v>2990</v>
      </c>
      <c r="EN5">
        <v>2990</v>
      </c>
      <c r="EO5">
        <v>2990</v>
      </c>
      <c r="EP5">
        <v>2990</v>
      </c>
      <c r="EQ5">
        <v>2990</v>
      </c>
      <c r="ER5">
        <v>2990</v>
      </c>
      <c r="ES5">
        <v>2990</v>
      </c>
      <c r="ET5">
        <v>2990</v>
      </c>
      <c r="EU5">
        <v>2990</v>
      </c>
      <c r="EV5" t="s">
        <v>54</v>
      </c>
      <c r="EW5" t="s">
        <v>55</v>
      </c>
      <c r="EX5">
        <v>114.971</v>
      </c>
      <c r="EY5">
        <v>8.75</v>
      </c>
      <c r="FB5" t="s">
        <v>3211</v>
      </c>
      <c r="FC5">
        <v>1037</v>
      </c>
      <c r="FD5" t="s">
        <v>3211</v>
      </c>
      <c r="FE5">
        <v>3114</v>
      </c>
      <c r="FF5" t="s">
        <v>3211</v>
      </c>
      <c r="FG5" t="s">
        <v>3212</v>
      </c>
      <c r="FH5" t="s">
        <v>3152</v>
      </c>
      <c r="FI5" t="s">
        <v>57</v>
      </c>
      <c r="FJ5" s="1">
        <v>4E-73</v>
      </c>
      <c r="FK5">
        <v>109.1</v>
      </c>
      <c r="FL5">
        <v>0.21</v>
      </c>
      <c r="FN5">
        <v>37</v>
      </c>
      <c r="FO5">
        <v>0</v>
      </c>
      <c r="FP5" t="s">
        <v>3211</v>
      </c>
      <c r="FQ5" t="s">
        <v>65</v>
      </c>
      <c r="FR5" t="s">
        <v>3213</v>
      </c>
      <c r="FS5">
        <v>0</v>
      </c>
      <c r="FT5" t="s">
        <v>3214</v>
      </c>
      <c r="FU5">
        <v>1195</v>
      </c>
      <c r="FV5">
        <v>1124</v>
      </c>
      <c r="FW5">
        <v>1290</v>
      </c>
      <c r="FX5">
        <v>55</v>
      </c>
      <c r="FY5">
        <v>68</v>
      </c>
      <c r="FZ5">
        <v>87</v>
      </c>
      <c r="GA5">
        <v>496</v>
      </c>
      <c r="GB5">
        <v>133</v>
      </c>
      <c r="GC5">
        <v>181</v>
      </c>
      <c r="GD5">
        <v>18</v>
      </c>
      <c r="GE5">
        <v>1</v>
      </c>
      <c r="GF5" t="s">
        <v>59</v>
      </c>
      <c r="GG5" t="s">
        <v>3211</v>
      </c>
      <c r="GH5" t="s">
        <v>3215</v>
      </c>
      <c r="GI5" t="s">
        <v>3211</v>
      </c>
      <c r="GJ5" t="s">
        <v>562</v>
      </c>
      <c r="GK5" s="1">
        <v>3E-65</v>
      </c>
      <c r="GL5" t="s">
        <v>107</v>
      </c>
      <c r="GM5" t="s">
        <v>563</v>
      </c>
      <c r="GN5" t="s">
        <v>3215</v>
      </c>
      <c r="GO5" t="s">
        <v>3215</v>
      </c>
      <c r="GP5" t="s">
        <v>3216</v>
      </c>
      <c r="GQ5" t="s">
        <v>3217</v>
      </c>
      <c r="GR5">
        <v>1037</v>
      </c>
      <c r="GS5">
        <v>1</v>
      </c>
      <c r="GT5">
        <v>2.1</v>
      </c>
      <c r="GU5">
        <v>60.8</v>
      </c>
      <c r="GV5">
        <v>37.1</v>
      </c>
      <c r="GW5" t="s">
        <v>55</v>
      </c>
      <c r="GX5">
        <v>630</v>
      </c>
      <c r="GY5">
        <v>5</v>
      </c>
      <c r="GZ5">
        <v>18.3</v>
      </c>
      <c r="HA5">
        <v>6.8</v>
      </c>
      <c r="HB5">
        <v>7.2</v>
      </c>
      <c r="HC5" t="s">
        <v>61</v>
      </c>
      <c r="HD5" t="s">
        <v>3211</v>
      </c>
      <c r="HE5" t="s">
        <v>3218</v>
      </c>
      <c r="HF5" s="1">
        <v>3.0000000000000002E-77</v>
      </c>
      <c r="HG5" t="s">
        <v>3219</v>
      </c>
      <c r="HH5">
        <v>290</v>
      </c>
      <c r="HI5">
        <v>615</v>
      </c>
      <c r="HJ5">
        <v>1113</v>
      </c>
      <c r="HK5">
        <v>30</v>
      </c>
      <c r="HL5">
        <v>47</v>
      </c>
      <c r="HM5">
        <v>55</v>
      </c>
      <c r="HN5">
        <v>429</v>
      </c>
      <c r="HO5">
        <v>72</v>
      </c>
      <c r="HP5">
        <v>523</v>
      </c>
      <c r="HQ5">
        <v>451</v>
      </c>
      <c r="HR5">
        <v>1</v>
      </c>
      <c r="HS5" t="s">
        <v>98</v>
      </c>
    </row>
    <row r="6" spans="1:227" x14ac:dyDescent="0.2">
      <c r="A6" s="6" t="s">
        <v>3005</v>
      </c>
      <c r="C6" t="s">
        <v>3000</v>
      </c>
      <c r="D6">
        <v>69.19</v>
      </c>
      <c r="E6">
        <v>85.71</v>
      </c>
      <c r="F6">
        <f t="shared" si="0"/>
        <v>77.449999999999989</v>
      </c>
      <c r="G6">
        <f t="shared" si="1"/>
        <v>6.2751933339022061</v>
      </c>
      <c r="H6">
        <v>41.91</v>
      </c>
      <c r="I6">
        <v>39.03</v>
      </c>
      <c r="J6">
        <v>33.97</v>
      </c>
      <c r="K6">
        <v>38.303333330000001</v>
      </c>
      <c r="L6">
        <v>5.2593980419999999</v>
      </c>
      <c r="M6">
        <v>59.94</v>
      </c>
      <c r="N6">
        <v>50.12</v>
      </c>
      <c r="O6">
        <v>59.99</v>
      </c>
      <c r="P6">
        <v>56.683333330000004</v>
      </c>
      <c r="Q6">
        <v>5.8248526949999997</v>
      </c>
      <c r="R6">
        <v>62.86</v>
      </c>
      <c r="S6">
        <v>67.17</v>
      </c>
      <c r="T6">
        <v>70.56</v>
      </c>
      <c r="U6">
        <v>66.863333330000003</v>
      </c>
      <c r="V6">
        <v>6.063143374</v>
      </c>
      <c r="W6">
        <v>57.23</v>
      </c>
      <c r="X6">
        <v>98.02</v>
      </c>
      <c r="Y6">
        <v>68.3</v>
      </c>
      <c r="Z6">
        <v>74.516666670000006</v>
      </c>
      <c r="AA6">
        <v>6.2194912349999996</v>
      </c>
      <c r="AB6">
        <v>68.150000000000006</v>
      </c>
      <c r="AC6">
        <v>49.33</v>
      </c>
      <c r="AD6">
        <v>58.74</v>
      </c>
      <c r="AE6">
        <v>5.8762713605501267</v>
      </c>
      <c r="AF6">
        <v>82.96</v>
      </c>
      <c r="AG6">
        <v>72.400000000000006</v>
      </c>
      <c r="AH6">
        <v>78.36</v>
      </c>
      <c r="AI6">
        <v>77.906666670000007</v>
      </c>
      <c r="AJ6">
        <v>6.2836748839999998</v>
      </c>
      <c r="AK6">
        <v>70.8</v>
      </c>
      <c r="AL6">
        <v>68.66</v>
      </c>
      <c r="AM6">
        <v>78.92</v>
      </c>
      <c r="AN6">
        <v>72.793333329999996</v>
      </c>
      <c r="AO6">
        <v>6.1857344239999996</v>
      </c>
      <c r="AP6">
        <v>43.79</v>
      </c>
      <c r="AQ6">
        <v>33.799999999999997</v>
      </c>
      <c r="AR6">
        <v>51.87</v>
      </c>
      <c r="AS6">
        <v>43.153333330000002</v>
      </c>
      <c r="AT6">
        <v>5.4314000980000001</v>
      </c>
      <c r="AU6">
        <v>59.33</v>
      </c>
      <c r="AV6">
        <v>56.06</v>
      </c>
      <c r="AW6">
        <v>51.68</v>
      </c>
      <c r="AX6">
        <v>55.69</v>
      </c>
      <c r="AY6">
        <v>5.799346388</v>
      </c>
      <c r="AZ6">
        <v>69.41</v>
      </c>
      <c r="BA6">
        <v>50.39</v>
      </c>
      <c r="BB6">
        <v>65.64</v>
      </c>
      <c r="BC6">
        <v>61.813333329999999</v>
      </c>
      <c r="BD6">
        <v>5.9498461599999999</v>
      </c>
      <c r="BE6">
        <v>70.930000000000007</v>
      </c>
      <c r="BF6">
        <v>56.96</v>
      </c>
      <c r="BG6">
        <v>77.97</v>
      </c>
      <c r="BH6">
        <v>68.62</v>
      </c>
      <c r="BI6">
        <v>6.1005572209999999</v>
      </c>
      <c r="BJ6">
        <v>68.05</v>
      </c>
      <c r="BK6">
        <v>78.709999999999994</v>
      </c>
      <c r="BL6">
        <v>83.49</v>
      </c>
      <c r="BM6">
        <v>76.75</v>
      </c>
      <c r="BN6">
        <v>6.262094845</v>
      </c>
      <c r="BO6">
        <v>88.22</v>
      </c>
      <c r="BP6">
        <v>76.069999999999993</v>
      </c>
      <c r="BQ6">
        <v>84.98</v>
      </c>
      <c r="BR6">
        <v>83.09</v>
      </c>
      <c r="BS6">
        <v>6.3766029519999998</v>
      </c>
      <c r="BT6">
        <v>380.63</v>
      </c>
      <c r="BU6">
        <v>555.03</v>
      </c>
      <c r="BV6">
        <v>320.47000000000003</v>
      </c>
      <c r="BW6">
        <v>190.31</v>
      </c>
      <c r="BX6">
        <v>130.44999999999999</v>
      </c>
      <c r="BY6">
        <v>544.29999999999995</v>
      </c>
      <c r="BZ6">
        <v>256.7</v>
      </c>
      <c r="CA6">
        <v>410.1</v>
      </c>
      <c r="CB6">
        <v>375.29</v>
      </c>
      <c r="CC6">
        <v>384.48</v>
      </c>
      <c r="CD6">
        <v>1207.29</v>
      </c>
      <c r="CE6">
        <v>214.53</v>
      </c>
      <c r="CF6">
        <v>297.54000000000002</v>
      </c>
      <c r="CG6">
        <v>116.09</v>
      </c>
      <c r="CH6">
        <v>336.1</v>
      </c>
      <c r="CI6">
        <v>286.19</v>
      </c>
      <c r="CJ6">
        <v>213.56</v>
      </c>
      <c r="CK6">
        <v>441.59</v>
      </c>
      <c r="CL6">
        <v>177.38</v>
      </c>
      <c r="CM6">
        <v>578.54</v>
      </c>
      <c r="CN6">
        <v>215.46</v>
      </c>
      <c r="CO6">
        <v>912.9</v>
      </c>
      <c r="CP6">
        <v>442.25</v>
      </c>
      <c r="CQ6">
        <v>157.68</v>
      </c>
      <c r="CR6">
        <v>581.36</v>
      </c>
      <c r="CS6">
        <v>304.83</v>
      </c>
      <c r="CT6">
        <v>383.42</v>
      </c>
      <c r="CU6">
        <v>237.79</v>
      </c>
      <c r="CV6">
        <v>401.2</v>
      </c>
      <c r="CW6">
        <v>487.14</v>
      </c>
      <c r="CX6">
        <v>303.57</v>
      </c>
      <c r="CY6">
        <v>336.59</v>
      </c>
      <c r="CZ6">
        <v>744.36</v>
      </c>
      <c r="DA6">
        <v>426.92</v>
      </c>
      <c r="DB6">
        <v>363.59</v>
      </c>
      <c r="DC6">
        <v>335.11</v>
      </c>
      <c r="DD6">
        <v>280.57</v>
      </c>
      <c r="DE6">
        <v>182.74</v>
      </c>
      <c r="DF6">
        <v>210.94</v>
      </c>
      <c r="DG6">
        <v>287.27</v>
      </c>
      <c r="DH6">
        <v>797</v>
      </c>
      <c r="DI6">
        <v>797</v>
      </c>
      <c r="DJ6">
        <v>797</v>
      </c>
      <c r="DK6">
        <v>797</v>
      </c>
      <c r="DL6">
        <v>797</v>
      </c>
      <c r="DM6">
        <v>797</v>
      </c>
      <c r="DN6">
        <v>797</v>
      </c>
      <c r="DO6">
        <v>797</v>
      </c>
      <c r="DP6">
        <v>797</v>
      </c>
      <c r="DQ6">
        <v>797</v>
      </c>
      <c r="DR6">
        <v>797</v>
      </c>
      <c r="DS6">
        <v>797</v>
      </c>
      <c r="DT6">
        <v>797</v>
      </c>
      <c r="DU6">
        <v>797</v>
      </c>
      <c r="DV6">
        <v>797</v>
      </c>
      <c r="DW6">
        <v>797</v>
      </c>
      <c r="DX6">
        <v>797</v>
      </c>
      <c r="DY6">
        <v>797</v>
      </c>
      <c r="DZ6">
        <v>797</v>
      </c>
      <c r="EA6">
        <v>797</v>
      </c>
      <c r="EB6">
        <v>797</v>
      </c>
      <c r="EC6">
        <v>797</v>
      </c>
      <c r="ED6">
        <v>797</v>
      </c>
      <c r="EE6">
        <v>797</v>
      </c>
      <c r="EF6">
        <v>797</v>
      </c>
      <c r="EG6">
        <v>797</v>
      </c>
      <c r="EH6">
        <v>797</v>
      </c>
      <c r="EI6">
        <v>797</v>
      </c>
      <c r="EJ6">
        <v>797</v>
      </c>
      <c r="EK6">
        <v>797</v>
      </c>
      <c r="EL6">
        <v>797</v>
      </c>
      <c r="EM6">
        <v>797</v>
      </c>
      <c r="EN6">
        <v>797</v>
      </c>
      <c r="EO6">
        <v>797</v>
      </c>
      <c r="EP6">
        <v>797</v>
      </c>
      <c r="EQ6">
        <v>797</v>
      </c>
      <c r="ER6">
        <v>797</v>
      </c>
      <c r="ES6">
        <v>797</v>
      </c>
      <c r="ET6">
        <v>797</v>
      </c>
      <c r="EU6">
        <v>797</v>
      </c>
      <c r="EV6" t="s">
        <v>110</v>
      </c>
      <c r="EW6" t="s">
        <v>272</v>
      </c>
      <c r="EX6">
        <v>33.674999999999997</v>
      </c>
      <c r="EY6">
        <v>5.14</v>
      </c>
      <c r="EZ6">
        <v>31.908000000000001</v>
      </c>
      <c r="FA6">
        <v>5.14</v>
      </c>
      <c r="FB6" t="s">
        <v>3000</v>
      </c>
      <c r="FC6">
        <v>306</v>
      </c>
      <c r="FD6" t="s">
        <v>3000</v>
      </c>
      <c r="FE6">
        <v>921</v>
      </c>
      <c r="FF6" t="s">
        <v>3000</v>
      </c>
      <c r="FG6" t="s">
        <v>2981</v>
      </c>
      <c r="FH6" t="s">
        <v>2808</v>
      </c>
      <c r="FI6" t="s">
        <v>57</v>
      </c>
      <c r="FJ6" s="1">
        <v>5.0000000000000001E-60</v>
      </c>
      <c r="FK6">
        <v>104</v>
      </c>
      <c r="FL6">
        <v>0.26</v>
      </c>
      <c r="FN6">
        <v>8</v>
      </c>
      <c r="FO6">
        <v>0</v>
      </c>
      <c r="FP6" t="s">
        <v>3000</v>
      </c>
      <c r="FQ6" t="s">
        <v>65</v>
      </c>
      <c r="FR6" t="s">
        <v>2901</v>
      </c>
      <c r="FS6" s="1">
        <v>1E-153</v>
      </c>
      <c r="FT6" t="s">
        <v>3001</v>
      </c>
      <c r="FU6">
        <v>544</v>
      </c>
      <c r="FV6">
        <v>301</v>
      </c>
      <c r="FW6">
        <v>298</v>
      </c>
      <c r="FX6">
        <v>86</v>
      </c>
      <c r="FY6">
        <v>91</v>
      </c>
      <c r="FZ6">
        <v>101</v>
      </c>
      <c r="GA6">
        <v>42</v>
      </c>
      <c r="GB6">
        <v>7</v>
      </c>
      <c r="GC6">
        <v>5</v>
      </c>
      <c r="GD6">
        <v>6</v>
      </c>
      <c r="GE6">
        <v>1</v>
      </c>
      <c r="GF6" t="s">
        <v>72</v>
      </c>
      <c r="GG6" t="s">
        <v>3000</v>
      </c>
      <c r="GH6" t="s">
        <v>3002</v>
      </c>
      <c r="GI6" t="s">
        <v>3000</v>
      </c>
      <c r="GJ6" t="s">
        <v>562</v>
      </c>
      <c r="GK6" s="1">
        <v>1E-53</v>
      </c>
      <c r="GL6" t="s">
        <v>107</v>
      </c>
      <c r="GM6" t="s">
        <v>563</v>
      </c>
      <c r="GN6" t="s">
        <v>3002</v>
      </c>
      <c r="GO6" t="s">
        <v>3002</v>
      </c>
      <c r="GP6" t="s">
        <v>55</v>
      </c>
      <c r="GQ6" t="s">
        <v>3004</v>
      </c>
      <c r="GR6">
        <v>306</v>
      </c>
      <c r="GS6">
        <v>0</v>
      </c>
      <c r="GT6" t="s">
        <v>55</v>
      </c>
      <c r="GU6" t="s">
        <v>55</v>
      </c>
      <c r="GV6" t="s">
        <v>55</v>
      </c>
      <c r="GW6" t="s">
        <v>55</v>
      </c>
      <c r="GX6" t="s">
        <v>55</v>
      </c>
      <c r="GY6">
        <v>0</v>
      </c>
      <c r="GZ6">
        <v>16.3</v>
      </c>
      <c r="HA6">
        <v>6.9</v>
      </c>
      <c r="HB6">
        <v>4.9000000000000004</v>
      </c>
      <c r="HC6" t="s">
        <v>61</v>
      </c>
      <c r="HD6" t="s">
        <v>3000</v>
      </c>
      <c r="HE6" t="s">
        <v>3005</v>
      </c>
      <c r="HF6" s="1">
        <v>2E-41</v>
      </c>
      <c r="HG6" t="s">
        <v>3006</v>
      </c>
      <c r="HH6">
        <v>169</v>
      </c>
      <c r="HI6">
        <v>239</v>
      </c>
      <c r="HJ6">
        <v>226</v>
      </c>
      <c r="HK6">
        <v>40</v>
      </c>
      <c r="HL6">
        <v>58</v>
      </c>
      <c r="HM6">
        <v>106</v>
      </c>
      <c r="HN6">
        <v>142</v>
      </c>
      <c r="HO6">
        <v>15</v>
      </c>
      <c r="HP6">
        <v>1</v>
      </c>
      <c r="HQ6">
        <v>62</v>
      </c>
      <c r="HR6">
        <v>1</v>
      </c>
      <c r="HS6" t="s">
        <v>3007</v>
      </c>
    </row>
    <row r="7" spans="1:227" x14ac:dyDescent="0.2">
      <c r="A7" s="6" t="s">
        <v>3005</v>
      </c>
      <c r="C7" t="s">
        <v>3220</v>
      </c>
      <c r="D7">
        <v>28.75</v>
      </c>
      <c r="E7">
        <v>26.22</v>
      </c>
      <c r="F7">
        <f t="shared" si="0"/>
        <v>27.484999999999999</v>
      </c>
      <c r="G7">
        <f t="shared" si="1"/>
        <v>4.7805725742630365</v>
      </c>
      <c r="H7">
        <v>11.63</v>
      </c>
      <c r="I7">
        <v>11.11</v>
      </c>
      <c r="J7">
        <v>9.61</v>
      </c>
      <c r="K7">
        <v>10.78333333</v>
      </c>
      <c r="L7">
        <v>3.4307313060000002</v>
      </c>
      <c r="M7">
        <v>22.69</v>
      </c>
      <c r="N7">
        <v>31.17</v>
      </c>
      <c r="O7">
        <v>30.45</v>
      </c>
      <c r="P7">
        <v>28.103333330000002</v>
      </c>
      <c r="Q7">
        <v>4.8126693530000004</v>
      </c>
      <c r="R7">
        <v>36.85</v>
      </c>
      <c r="S7">
        <v>31.23</v>
      </c>
      <c r="T7">
        <v>29.33</v>
      </c>
      <c r="U7">
        <v>32.47</v>
      </c>
      <c r="V7">
        <v>5.0210354800000001</v>
      </c>
      <c r="W7">
        <v>25.13</v>
      </c>
      <c r="X7">
        <v>62.43</v>
      </c>
      <c r="Y7">
        <v>36.950000000000003</v>
      </c>
      <c r="Z7">
        <v>41.503333329999997</v>
      </c>
      <c r="AA7">
        <v>5.3751553059999999</v>
      </c>
      <c r="AB7">
        <v>38.65</v>
      </c>
      <c r="AC7">
        <v>37.21</v>
      </c>
      <c r="AD7">
        <v>37.93</v>
      </c>
      <c r="AE7">
        <v>5.2452674665195129</v>
      </c>
      <c r="AF7">
        <v>32.630000000000003</v>
      </c>
      <c r="AG7">
        <v>51.2</v>
      </c>
      <c r="AH7">
        <v>28.78</v>
      </c>
      <c r="AI7">
        <v>37.536666670000002</v>
      </c>
      <c r="AJ7">
        <v>5.2302286369999997</v>
      </c>
      <c r="AK7">
        <v>22.86</v>
      </c>
      <c r="AL7">
        <v>26.14</v>
      </c>
      <c r="AM7">
        <v>33.049999999999997</v>
      </c>
      <c r="AN7">
        <v>27.35</v>
      </c>
      <c r="AO7">
        <v>4.7734689279999998</v>
      </c>
      <c r="AP7">
        <v>17.100000000000001</v>
      </c>
      <c r="AQ7">
        <v>12.86</v>
      </c>
      <c r="AR7">
        <v>10.28</v>
      </c>
      <c r="AS7">
        <v>13.41333333</v>
      </c>
      <c r="AT7">
        <v>3.745595899</v>
      </c>
      <c r="AU7">
        <v>22.73</v>
      </c>
      <c r="AV7">
        <v>26.82</v>
      </c>
      <c r="AW7">
        <v>25.13</v>
      </c>
      <c r="AX7">
        <v>24.893333330000001</v>
      </c>
      <c r="AY7">
        <v>4.6376875220000002</v>
      </c>
      <c r="AZ7">
        <v>23.35</v>
      </c>
      <c r="BA7">
        <v>30.22</v>
      </c>
      <c r="BB7">
        <v>33.36</v>
      </c>
      <c r="BC7">
        <v>28.97666667</v>
      </c>
      <c r="BD7">
        <v>4.8568197389999996</v>
      </c>
      <c r="BE7">
        <v>32.17</v>
      </c>
      <c r="BF7">
        <v>37.619999999999997</v>
      </c>
      <c r="BG7">
        <v>39.17</v>
      </c>
      <c r="BH7">
        <v>36.32</v>
      </c>
      <c r="BI7">
        <v>5.1826922980000001</v>
      </c>
      <c r="BJ7">
        <v>33.299999999999997</v>
      </c>
      <c r="BK7">
        <v>40.28</v>
      </c>
      <c r="BL7">
        <v>36.33</v>
      </c>
      <c r="BM7">
        <v>36.636666669999997</v>
      </c>
      <c r="BN7">
        <v>5.1952163430000002</v>
      </c>
      <c r="BO7">
        <v>35.17</v>
      </c>
      <c r="BP7">
        <v>45.45</v>
      </c>
      <c r="BQ7">
        <v>47.44</v>
      </c>
      <c r="BR7">
        <v>42.686666670000001</v>
      </c>
      <c r="BS7">
        <v>5.4157136039999996</v>
      </c>
      <c r="BT7">
        <v>212.37</v>
      </c>
      <c r="BU7">
        <v>227.97</v>
      </c>
      <c r="BV7">
        <v>119.34</v>
      </c>
      <c r="BW7">
        <v>72.69</v>
      </c>
      <c r="BX7">
        <v>49.55</v>
      </c>
      <c r="BY7">
        <v>276.7</v>
      </c>
      <c r="BZ7">
        <v>214.3</v>
      </c>
      <c r="CA7">
        <v>279.51</v>
      </c>
      <c r="CB7">
        <v>162.71</v>
      </c>
      <c r="CC7">
        <v>196.52</v>
      </c>
      <c r="CD7">
        <v>678.71</v>
      </c>
      <c r="CE7">
        <v>112.47</v>
      </c>
      <c r="CF7">
        <v>151.97</v>
      </c>
      <c r="CG7">
        <v>30.91</v>
      </c>
      <c r="CH7">
        <v>172.9</v>
      </c>
      <c r="CI7">
        <v>183.81</v>
      </c>
      <c r="CJ7">
        <v>139.44</v>
      </c>
      <c r="CK7">
        <v>336.25</v>
      </c>
      <c r="CL7">
        <v>179.62</v>
      </c>
      <c r="CM7">
        <v>305.45999999999998</v>
      </c>
      <c r="CN7">
        <v>204.54</v>
      </c>
      <c r="CO7">
        <v>450.1</v>
      </c>
      <c r="CP7">
        <v>290.58</v>
      </c>
      <c r="CQ7">
        <v>108.32</v>
      </c>
      <c r="CR7">
        <v>339.64</v>
      </c>
      <c r="CS7">
        <v>163.16999999999999</v>
      </c>
      <c r="CT7">
        <v>307.58</v>
      </c>
      <c r="CU7">
        <v>178.21</v>
      </c>
      <c r="CV7">
        <v>315.8</v>
      </c>
      <c r="CW7">
        <v>304.10000000000002</v>
      </c>
      <c r="CX7">
        <v>169.43</v>
      </c>
      <c r="CY7">
        <v>198.41</v>
      </c>
      <c r="CZ7">
        <v>636.5</v>
      </c>
      <c r="DA7">
        <v>310.08</v>
      </c>
      <c r="DB7">
        <v>164.21</v>
      </c>
      <c r="DC7">
        <v>269.83</v>
      </c>
      <c r="DD7">
        <v>191.43</v>
      </c>
      <c r="DE7">
        <v>111.26</v>
      </c>
      <c r="DF7">
        <v>187.06</v>
      </c>
      <c r="DG7">
        <v>193.73</v>
      </c>
      <c r="DH7">
        <v>1070</v>
      </c>
      <c r="DI7">
        <v>1070</v>
      </c>
      <c r="DJ7">
        <v>1070</v>
      </c>
      <c r="DK7">
        <v>1070</v>
      </c>
      <c r="DL7">
        <v>1070</v>
      </c>
      <c r="DM7">
        <v>1070</v>
      </c>
      <c r="DN7">
        <v>1070</v>
      </c>
      <c r="DO7">
        <v>1070</v>
      </c>
      <c r="DP7">
        <v>1070</v>
      </c>
      <c r="DQ7">
        <v>1070</v>
      </c>
      <c r="DR7">
        <v>1070</v>
      </c>
      <c r="DS7">
        <v>1070</v>
      </c>
      <c r="DT7">
        <v>1070</v>
      </c>
      <c r="DU7">
        <v>1070</v>
      </c>
      <c r="DV7">
        <v>1070</v>
      </c>
      <c r="DW7">
        <v>1070</v>
      </c>
      <c r="DX7">
        <v>1070</v>
      </c>
      <c r="DY7">
        <v>1070</v>
      </c>
      <c r="DZ7">
        <v>1070</v>
      </c>
      <c r="EA7">
        <v>1070</v>
      </c>
      <c r="EB7">
        <v>1070</v>
      </c>
      <c r="EC7">
        <v>1070</v>
      </c>
      <c r="ED7">
        <v>1070</v>
      </c>
      <c r="EE7">
        <v>1070</v>
      </c>
      <c r="EF7">
        <v>1070</v>
      </c>
      <c r="EG7">
        <v>1070</v>
      </c>
      <c r="EH7">
        <v>1070</v>
      </c>
      <c r="EI7">
        <v>1070</v>
      </c>
      <c r="EJ7">
        <v>1070</v>
      </c>
      <c r="EK7">
        <v>1070</v>
      </c>
      <c r="EL7">
        <v>1070</v>
      </c>
      <c r="EM7">
        <v>1070</v>
      </c>
      <c r="EN7">
        <v>1070</v>
      </c>
      <c r="EO7">
        <v>1070</v>
      </c>
      <c r="EP7">
        <v>1070</v>
      </c>
      <c r="EQ7">
        <v>1070</v>
      </c>
      <c r="ER7">
        <v>1070</v>
      </c>
      <c r="ES7">
        <v>1070</v>
      </c>
      <c r="ET7">
        <v>1070</v>
      </c>
      <c r="EU7">
        <v>1070</v>
      </c>
      <c r="EV7" t="s">
        <v>54</v>
      </c>
      <c r="EW7" t="s">
        <v>55</v>
      </c>
      <c r="EX7">
        <v>43.99</v>
      </c>
      <c r="EY7">
        <v>5.34</v>
      </c>
      <c r="FB7" t="s">
        <v>3220</v>
      </c>
      <c r="FC7">
        <v>397</v>
      </c>
      <c r="FD7" t="s">
        <v>3220</v>
      </c>
      <c r="FE7">
        <v>1194</v>
      </c>
      <c r="FF7" t="s">
        <v>3220</v>
      </c>
      <c r="FG7" t="s">
        <v>3212</v>
      </c>
      <c r="FH7" t="s">
        <v>3152</v>
      </c>
      <c r="FI7" t="s">
        <v>57</v>
      </c>
      <c r="FJ7" s="1">
        <v>6.0000000000000004E-60</v>
      </c>
      <c r="FK7">
        <v>104</v>
      </c>
      <c r="FL7">
        <v>0.25</v>
      </c>
      <c r="FN7">
        <v>10</v>
      </c>
      <c r="FO7">
        <v>0</v>
      </c>
      <c r="FP7" t="s">
        <v>3220</v>
      </c>
      <c r="FQ7" t="s">
        <v>65</v>
      </c>
      <c r="FR7" t="s">
        <v>2901</v>
      </c>
      <c r="FS7" s="1">
        <v>1.0000000000000001E-152</v>
      </c>
      <c r="FT7" t="s">
        <v>3001</v>
      </c>
      <c r="FU7">
        <v>541</v>
      </c>
      <c r="FV7">
        <v>301</v>
      </c>
      <c r="FW7">
        <v>298</v>
      </c>
      <c r="FX7">
        <v>86</v>
      </c>
      <c r="FY7">
        <v>91</v>
      </c>
      <c r="FZ7">
        <v>101</v>
      </c>
      <c r="GA7">
        <v>42</v>
      </c>
      <c r="GB7">
        <v>7</v>
      </c>
      <c r="GC7">
        <v>5</v>
      </c>
      <c r="GD7">
        <v>97</v>
      </c>
      <c r="GE7">
        <v>1</v>
      </c>
      <c r="GF7" t="s">
        <v>72</v>
      </c>
      <c r="GG7" t="s">
        <v>3220</v>
      </c>
      <c r="GH7" t="s">
        <v>3221</v>
      </c>
      <c r="GI7" t="s">
        <v>3220</v>
      </c>
      <c r="GJ7" t="s">
        <v>562</v>
      </c>
      <c r="GK7" s="1">
        <v>2.0000000000000001E-53</v>
      </c>
      <c r="GL7" t="s">
        <v>107</v>
      </c>
      <c r="GM7" t="s">
        <v>563</v>
      </c>
      <c r="GN7" t="s">
        <v>3221</v>
      </c>
      <c r="GO7" t="s">
        <v>3221</v>
      </c>
      <c r="GP7" t="s">
        <v>55</v>
      </c>
      <c r="GQ7" t="s">
        <v>3222</v>
      </c>
      <c r="GR7">
        <v>397</v>
      </c>
      <c r="GS7">
        <v>2</v>
      </c>
      <c r="GT7">
        <v>11.1</v>
      </c>
      <c r="GU7">
        <v>3.8</v>
      </c>
      <c r="GV7">
        <v>85.1</v>
      </c>
      <c r="GW7" t="s">
        <v>55</v>
      </c>
      <c r="GX7" t="s">
        <v>55</v>
      </c>
      <c r="GY7">
        <v>0</v>
      </c>
      <c r="GZ7">
        <v>15.1</v>
      </c>
      <c r="HA7">
        <v>7.6</v>
      </c>
      <c r="HB7">
        <v>4.8</v>
      </c>
      <c r="HC7" t="s">
        <v>61</v>
      </c>
      <c r="HD7" t="s">
        <v>3220</v>
      </c>
      <c r="HE7" t="s">
        <v>3005</v>
      </c>
      <c r="HF7" s="1">
        <v>1.9999999999999999E-40</v>
      </c>
      <c r="HG7" t="s">
        <v>3006</v>
      </c>
      <c r="HH7">
        <v>166</v>
      </c>
      <c r="HI7">
        <v>239</v>
      </c>
      <c r="HJ7">
        <v>226</v>
      </c>
      <c r="HK7">
        <v>40</v>
      </c>
      <c r="HL7">
        <v>58</v>
      </c>
      <c r="HM7">
        <v>106</v>
      </c>
      <c r="HN7">
        <v>143</v>
      </c>
      <c r="HO7">
        <v>15</v>
      </c>
      <c r="HP7">
        <v>1</v>
      </c>
      <c r="HQ7">
        <v>153</v>
      </c>
      <c r="HR7">
        <v>1</v>
      </c>
      <c r="HS7" t="s">
        <v>3007</v>
      </c>
    </row>
    <row r="8" spans="1:227" x14ac:dyDescent="0.2">
      <c r="A8" s="6" t="s">
        <v>3023</v>
      </c>
      <c r="C8" t="s">
        <v>3019</v>
      </c>
      <c r="D8">
        <v>0</v>
      </c>
      <c r="E8">
        <v>0</v>
      </c>
      <c r="F8">
        <f t="shared" si="0"/>
        <v>0</v>
      </c>
      <c r="G8" t="e">
        <f t="shared" si="1"/>
        <v>#NUM!</v>
      </c>
      <c r="H8">
        <v>0</v>
      </c>
      <c r="I8">
        <v>0</v>
      </c>
      <c r="J8">
        <v>0</v>
      </c>
      <c r="K8">
        <v>0</v>
      </c>
      <c r="L8" t="e">
        <v>#NUM!</v>
      </c>
      <c r="M8">
        <v>0</v>
      </c>
      <c r="N8">
        <v>0</v>
      </c>
      <c r="O8">
        <v>0</v>
      </c>
      <c r="P8">
        <v>0</v>
      </c>
      <c r="Q8" t="e">
        <v>#NUM!</v>
      </c>
      <c r="R8">
        <v>0</v>
      </c>
      <c r="S8">
        <v>0</v>
      </c>
      <c r="T8">
        <v>0</v>
      </c>
      <c r="U8">
        <v>0</v>
      </c>
      <c r="V8" t="e">
        <v>#NUM!</v>
      </c>
      <c r="W8">
        <v>0</v>
      </c>
      <c r="X8">
        <v>0</v>
      </c>
      <c r="Y8">
        <v>0</v>
      </c>
      <c r="Z8">
        <v>0</v>
      </c>
      <c r="AA8" t="e">
        <v>#NUM!</v>
      </c>
      <c r="AB8">
        <v>0</v>
      </c>
      <c r="AC8">
        <v>0</v>
      </c>
      <c r="AD8">
        <v>0</v>
      </c>
      <c r="AE8" t="e">
        <v>#NUM!</v>
      </c>
      <c r="AF8">
        <v>0</v>
      </c>
      <c r="AG8">
        <v>0</v>
      </c>
      <c r="AH8">
        <v>0</v>
      </c>
      <c r="AI8">
        <v>0</v>
      </c>
      <c r="AJ8" t="e">
        <v>#NUM!</v>
      </c>
      <c r="AK8">
        <v>0</v>
      </c>
      <c r="AL8">
        <v>0</v>
      </c>
      <c r="AM8">
        <v>0</v>
      </c>
      <c r="AN8">
        <v>0</v>
      </c>
      <c r="AO8" t="e">
        <v>#NUM!</v>
      </c>
      <c r="AP8">
        <v>0</v>
      </c>
      <c r="AQ8">
        <v>0</v>
      </c>
      <c r="AR8">
        <v>0</v>
      </c>
      <c r="AS8">
        <v>0</v>
      </c>
      <c r="AT8" t="e">
        <v>#NUM!</v>
      </c>
      <c r="AU8">
        <v>0</v>
      </c>
      <c r="AV8">
        <v>0</v>
      </c>
      <c r="AW8">
        <v>0</v>
      </c>
      <c r="AX8">
        <v>0</v>
      </c>
      <c r="AY8" t="e">
        <v>#NUM!</v>
      </c>
      <c r="AZ8">
        <v>0</v>
      </c>
      <c r="BA8">
        <v>0</v>
      </c>
      <c r="BB8">
        <v>0</v>
      </c>
      <c r="BC8">
        <v>0</v>
      </c>
      <c r="BD8" t="e">
        <v>#NUM!</v>
      </c>
      <c r="BE8">
        <v>0</v>
      </c>
      <c r="BF8">
        <v>0</v>
      </c>
      <c r="BG8">
        <v>0</v>
      </c>
      <c r="BH8">
        <v>0</v>
      </c>
      <c r="BI8" t="e">
        <v>#NUM!</v>
      </c>
      <c r="BJ8">
        <v>0</v>
      </c>
      <c r="BK8">
        <v>0</v>
      </c>
      <c r="BL8">
        <v>0</v>
      </c>
      <c r="BM8">
        <v>0</v>
      </c>
      <c r="BN8" t="e">
        <v>#NUM!</v>
      </c>
      <c r="BO8">
        <v>0</v>
      </c>
      <c r="BP8">
        <v>0</v>
      </c>
      <c r="BQ8">
        <v>0</v>
      </c>
      <c r="BR8">
        <v>0</v>
      </c>
      <c r="BS8" t="e">
        <v>#NUM!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539</v>
      </c>
      <c r="DI8">
        <v>539</v>
      </c>
      <c r="DJ8">
        <v>539</v>
      </c>
      <c r="DK8">
        <v>539</v>
      </c>
      <c r="DL8">
        <v>539</v>
      </c>
      <c r="DM8">
        <v>539</v>
      </c>
      <c r="DN8">
        <v>539</v>
      </c>
      <c r="DO8">
        <v>539</v>
      </c>
      <c r="DP8">
        <v>539</v>
      </c>
      <c r="DQ8">
        <v>539</v>
      </c>
      <c r="DR8">
        <v>539</v>
      </c>
      <c r="DS8">
        <v>539</v>
      </c>
      <c r="DT8">
        <v>539</v>
      </c>
      <c r="DU8">
        <v>539</v>
      </c>
      <c r="DV8">
        <v>539</v>
      </c>
      <c r="DW8">
        <v>539</v>
      </c>
      <c r="DX8">
        <v>539</v>
      </c>
      <c r="DY8">
        <v>539</v>
      </c>
      <c r="DZ8">
        <v>539</v>
      </c>
      <c r="EA8">
        <v>539</v>
      </c>
      <c r="EB8">
        <v>539</v>
      </c>
      <c r="EC8">
        <v>539</v>
      </c>
      <c r="ED8">
        <v>539</v>
      </c>
      <c r="EE8">
        <v>539</v>
      </c>
      <c r="EF8">
        <v>539</v>
      </c>
      <c r="EG8">
        <v>539</v>
      </c>
      <c r="EH8">
        <v>539</v>
      </c>
      <c r="EI8">
        <v>539</v>
      </c>
      <c r="EJ8">
        <v>539</v>
      </c>
      <c r="EK8">
        <v>539</v>
      </c>
      <c r="EL8">
        <v>539</v>
      </c>
      <c r="EM8">
        <v>539</v>
      </c>
      <c r="EN8">
        <v>539</v>
      </c>
      <c r="EO8">
        <v>539</v>
      </c>
      <c r="EP8">
        <v>539</v>
      </c>
      <c r="EQ8">
        <v>539</v>
      </c>
      <c r="ER8">
        <v>539</v>
      </c>
      <c r="ES8">
        <v>539</v>
      </c>
      <c r="ET8">
        <v>539</v>
      </c>
      <c r="EU8">
        <v>539</v>
      </c>
      <c r="EV8" t="s">
        <v>110</v>
      </c>
      <c r="EW8" t="s">
        <v>267</v>
      </c>
      <c r="EX8">
        <v>24.207000000000001</v>
      </c>
      <c r="EY8">
        <v>6.57</v>
      </c>
      <c r="EZ8">
        <v>22.481999999999999</v>
      </c>
      <c r="FA8">
        <v>6.57</v>
      </c>
      <c r="FB8" t="s">
        <v>3019</v>
      </c>
      <c r="FC8">
        <v>220</v>
      </c>
      <c r="FD8" t="s">
        <v>3019</v>
      </c>
      <c r="FE8">
        <v>663</v>
      </c>
      <c r="FF8" t="s">
        <v>3019</v>
      </c>
      <c r="FG8" t="s">
        <v>2981</v>
      </c>
      <c r="FH8" t="s">
        <v>2808</v>
      </c>
      <c r="FI8" t="s">
        <v>57</v>
      </c>
      <c r="FJ8" s="1">
        <v>2E-41</v>
      </c>
      <c r="FK8">
        <v>103</v>
      </c>
      <c r="FL8">
        <v>0.4</v>
      </c>
      <c r="FM8" t="s">
        <v>2666</v>
      </c>
      <c r="FN8">
        <v>4</v>
      </c>
      <c r="FO8">
        <v>0</v>
      </c>
      <c r="FP8" t="s">
        <v>3019</v>
      </c>
      <c r="FQ8" t="s">
        <v>58</v>
      </c>
      <c r="FR8" t="s">
        <v>1093</v>
      </c>
      <c r="FS8" s="1">
        <v>8.0000000000000004E-32</v>
      </c>
      <c r="FT8" t="s">
        <v>3020</v>
      </c>
      <c r="FU8">
        <v>139</v>
      </c>
      <c r="FV8">
        <v>250</v>
      </c>
      <c r="FW8">
        <v>264</v>
      </c>
      <c r="FX8">
        <v>30</v>
      </c>
      <c r="FY8">
        <v>50</v>
      </c>
      <c r="FZ8">
        <v>95</v>
      </c>
      <c r="GA8">
        <v>174</v>
      </c>
      <c r="GB8">
        <v>47</v>
      </c>
      <c r="GC8">
        <v>16</v>
      </c>
      <c r="GD8">
        <v>13</v>
      </c>
      <c r="GE8">
        <v>1</v>
      </c>
      <c r="GF8" t="s">
        <v>72</v>
      </c>
      <c r="GG8" t="s">
        <v>3019</v>
      </c>
      <c r="GH8" t="s">
        <v>3021</v>
      </c>
      <c r="GI8" t="s">
        <v>3019</v>
      </c>
      <c r="GJ8" t="s">
        <v>562</v>
      </c>
      <c r="GK8" s="1">
        <v>1.9999999999999999E-39</v>
      </c>
      <c r="GL8" t="s">
        <v>107</v>
      </c>
      <c r="GM8" t="s">
        <v>563</v>
      </c>
      <c r="GN8" t="s">
        <v>3021</v>
      </c>
      <c r="GO8" t="s">
        <v>3021</v>
      </c>
      <c r="GP8" t="s">
        <v>55</v>
      </c>
      <c r="GQ8" t="s">
        <v>3022</v>
      </c>
      <c r="GR8">
        <v>220</v>
      </c>
      <c r="GS8">
        <v>0</v>
      </c>
      <c r="GT8" t="s">
        <v>55</v>
      </c>
      <c r="GU8" t="s">
        <v>55</v>
      </c>
      <c r="GV8" t="s">
        <v>55</v>
      </c>
      <c r="GW8" t="s">
        <v>55</v>
      </c>
      <c r="GX8" t="s">
        <v>55</v>
      </c>
      <c r="GY8">
        <v>1</v>
      </c>
      <c r="GZ8">
        <v>14.1</v>
      </c>
      <c r="HA8">
        <v>7.7</v>
      </c>
      <c r="HB8">
        <v>8.1999999999999993</v>
      </c>
      <c r="HC8" t="s">
        <v>61</v>
      </c>
      <c r="HD8" t="s">
        <v>3019</v>
      </c>
      <c r="HE8" t="s">
        <v>3023</v>
      </c>
      <c r="HF8" s="1">
        <v>4.0000000000000002E-22</v>
      </c>
      <c r="HG8" t="s">
        <v>3024</v>
      </c>
      <c r="HH8">
        <v>104</v>
      </c>
      <c r="HI8">
        <v>170</v>
      </c>
      <c r="HJ8">
        <v>306</v>
      </c>
      <c r="HK8">
        <v>35</v>
      </c>
      <c r="HL8">
        <v>52</v>
      </c>
      <c r="HM8">
        <v>56</v>
      </c>
      <c r="HN8">
        <v>109</v>
      </c>
      <c r="HO8">
        <v>7</v>
      </c>
      <c r="HP8">
        <v>47</v>
      </c>
      <c r="HQ8">
        <v>19</v>
      </c>
      <c r="HR8">
        <v>1</v>
      </c>
      <c r="HS8" t="s">
        <v>98</v>
      </c>
    </row>
    <row r="9" spans="1:227" s="8" customFormat="1" x14ac:dyDescent="0.2">
      <c r="A9" s="18" t="s">
        <v>746</v>
      </c>
      <c r="C9" s="8" t="s">
        <v>740</v>
      </c>
      <c r="D9" s="8">
        <v>2.08</v>
      </c>
      <c r="E9" s="8">
        <v>2.75</v>
      </c>
      <c r="F9" s="8">
        <f t="shared" si="0"/>
        <v>2.415</v>
      </c>
      <c r="G9" s="8">
        <f t="shared" si="1"/>
        <v>1.2720231890610485</v>
      </c>
      <c r="H9" s="8">
        <v>2.16</v>
      </c>
      <c r="I9" s="8">
        <v>2.09</v>
      </c>
      <c r="J9" s="8">
        <v>5.3</v>
      </c>
      <c r="K9" s="8">
        <v>3.1833333330000002</v>
      </c>
      <c r="L9" s="8">
        <v>1.670538232</v>
      </c>
      <c r="M9" s="8">
        <v>12.62</v>
      </c>
      <c r="N9" s="8">
        <v>12.93</v>
      </c>
      <c r="O9" s="8">
        <v>12.11</v>
      </c>
      <c r="P9" s="8">
        <v>12.553333329999999</v>
      </c>
      <c r="Q9" s="8">
        <v>3.6499985939999999</v>
      </c>
      <c r="R9" s="8">
        <v>7.78</v>
      </c>
      <c r="S9" s="8">
        <v>12.82</v>
      </c>
      <c r="T9" s="8">
        <v>5.92</v>
      </c>
      <c r="U9" s="8">
        <v>8.84</v>
      </c>
      <c r="V9" s="8">
        <v>3.1440463699999999</v>
      </c>
      <c r="W9" s="8">
        <v>10.82</v>
      </c>
      <c r="X9" s="8">
        <v>31.69</v>
      </c>
      <c r="Y9" s="8">
        <v>8.9600000000000009</v>
      </c>
      <c r="Z9" s="8">
        <v>17.15666667</v>
      </c>
      <c r="AA9" s="8">
        <v>4.1006973770000004</v>
      </c>
      <c r="AB9" s="8">
        <v>12.97</v>
      </c>
      <c r="AC9" s="8">
        <v>20.18</v>
      </c>
      <c r="AD9" s="8">
        <v>16.574999999999999</v>
      </c>
      <c r="AE9" s="8">
        <v>4.0509369652252252</v>
      </c>
      <c r="AF9" s="8">
        <v>8.0299999999999994</v>
      </c>
      <c r="AG9" s="8">
        <v>13.26</v>
      </c>
      <c r="AH9" s="8">
        <v>21.31</v>
      </c>
      <c r="AI9" s="8">
        <v>14.2</v>
      </c>
      <c r="AJ9" s="8">
        <v>3.8278190250000002</v>
      </c>
      <c r="AK9" s="8">
        <v>2.64</v>
      </c>
      <c r="AL9" s="8">
        <v>2.0499999999999998</v>
      </c>
      <c r="AM9" s="8">
        <v>2.41</v>
      </c>
      <c r="AN9" s="8">
        <v>2.3666666670000001</v>
      </c>
      <c r="AO9" s="8">
        <v>1.242856524</v>
      </c>
      <c r="AP9" s="8">
        <v>1.04</v>
      </c>
      <c r="AQ9" s="8">
        <v>1.01</v>
      </c>
      <c r="AR9" s="8">
        <v>2.84</v>
      </c>
      <c r="AS9" s="8">
        <v>1.63</v>
      </c>
      <c r="AT9" s="8">
        <v>0.70487196399999996</v>
      </c>
      <c r="AU9" s="8">
        <v>6.52</v>
      </c>
      <c r="AV9" s="8">
        <v>17.46</v>
      </c>
      <c r="AW9" s="8">
        <v>12.02</v>
      </c>
      <c r="AX9" s="8">
        <v>12</v>
      </c>
      <c r="AY9" s="8">
        <v>3.5849625010000001</v>
      </c>
      <c r="AZ9" s="8">
        <v>8.75</v>
      </c>
      <c r="BA9" s="8">
        <v>8.0399999999999991</v>
      </c>
      <c r="BB9" s="8">
        <v>6.85</v>
      </c>
      <c r="BC9" s="8">
        <v>7.88</v>
      </c>
      <c r="BD9" s="8">
        <v>2.9781956300000001</v>
      </c>
      <c r="BE9" s="8">
        <v>4.9400000000000004</v>
      </c>
      <c r="BF9" s="8">
        <v>15.47</v>
      </c>
      <c r="BG9" s="8">
        <v>14.86</v>
      </c>
      <c r="BH9" s="8">
        <v>11.75666667</v>
      </c>
      <c r="BI9" s="8">
        <v>3.5554071700000001</v>
      </c>
      <c r="BJ9" s="8">
        <v>17.04</v>
      </c>
      <c r="BK9" s="8">
        <v>43.85</v>
      </c>
      <c r="BL9" s="8">
        <v>10.06</v>
      </c>
      <c r="BM9" s="8">
        <v>23.65</v>
      </c>
      <c r="BN9" s="8">
        <v>4.5637682780000004</v>
      </c>
      <c r="BO9" s="8">
        <v>13.26</v>
      </c>
      <c r="BP9" s="8">
        <v>17.68</v>
      </c>
      <c r="BQ9" s="8">
        <v>16.38</v>
      </c>
      <c r="BR9" s="8">
        <v>15.77333333</v>
      </c>
      <c r="BS9" s="8">
        <v>3.9794156680000001</v>
      </c>
      <c r="BT9" s="8">
        <v>9</v>
      </c>
      <c r="BU9" s="8">
        <v>14</v>
      </c>
      <c r="BV9" s="8">
        <v>13</v>
      </c>
      <c r="BW9" s="8">
        <v>8</v>
      </c>
      <c r="BX9" s="8">
        <v>16</v>
      </c>
      <c r="BY9" s="8">
        <v>90</v>
      </c>
      <c r="BZ9" s="8">
        <v>52</v>
      </c>
      <c r="CA9" s="8">
        <v>65</v>
      </c>
      <c r="CB9" s="8">
        <v>11</v>
      </c>
      <c r="CC9" s="8">
        <v>9</v>
      </c>
      <c r="CD9" s="8">
        <v>29</v>
      </c>
      <c r="CE9" s="8">
        <v>4</v>
      </c>
      <c r="CF9" s="8">
        <v>7</v>
      </c>
      <c r="CG9" s="8">
        <v>5</v>
      </c>
      <c r="CH9" s="8">
        <v>29</v>
      </c>
      <c r="CI9" s="8">
        <v>70</v>
      </c>
      <c r="CJ9" s="8">
        <v>39</v>
      </c>
      <c r="CK9" s="8">
        <v>66</v>
      </c>
      <c r="CL9" s="8">
        <v>57</v>
      </c>
      <c r="CM9" s="8">
        <v>44</v>
      </c>
      <c r="CN9" s="8">
        <v>31</v>
      </c>
      <c r="CO9" s="8">
        <v>195</v>
      </c>
      <c r="CP9" s="8">
        <v>87</v>
      </c>
      <c r="CQ9" s="8">
        <v>69</v>
      </c>
      <c r="CR9" s="8">
        <v>55</v>
      </c>
      <c r="CS9" s="8">
        <v>36</v>
      </c>
      <c r="CT9" s="8">
        <v>70</v>
      </c>
      <c r="CU9" s="8">
        <v>36</v>
      </c>
      <c r="CV9" s="8">
        <v>39</v>
      </c>
      <c r="CW9" s="8">
        <v>73</v>
      </c>
      <c r="CX9" s="8">
        <v>20</v>
      </c>
      <c r="CY9" s="8">
        <v>50</v>
      </c>
      <c r="CZ9" s="8">
        <v>189</v>
      </c>
      <c r="DA9" s="8">
        <v>44</v>
      </c>
      <c r="DB9" s="8">
        <v>36</v>
      </c>
      <c r="DC9" s="8">
        <v>42</v>
      </c>
      <c r="DD9" s="8">
        <v>23</v>
      </c>
      <c r="DE9" s="8">
        <v>10</v>
      </c>
      <c r="DF9" s="8">
        <v>45</v>
      </c>
      <c r="DG9" s="8">
        <v>43</v>
      </c>
      <c r="DH9" s="8">
        <v>626</v>
      </c>
      <c r="DI9" s="8">
        <v>626</v>
      </c>
      <c r="DJ9" s="8">
        <v>626</v>
      </c>
      <c r="DK9" s="8">
        <v>626</v>
      </c>
      <c r="DL9" s="8">
        <v>626</v>
      </c>
      <c r="DM9" s="8">
        <v>626</v>
      </c>
      <c r="DN9" s="8">
        <v>626</v>
      </c>
      <c r="DO9" s="8">
        <v>626</v>
      </c>
      <c r="DP9" s="8">
        <v>626</v>
      </c>
      <c r="DQ9" s="8">
        <v>626</v>
      </c>
      <c r="DR9" s="8">
        <v>626</v>
      </c>
      <c r="DS9" s="8">
        <v>626</v>
      </c>
      <c r="DT9" s="8">
        <v>626</v>
      </c>
      <c r="DU9" s="8">
        <v>626</v>
      </c>
      <c r="DV9" s="8">
        <v>626</v>
      </c>
      <c r="DW9" s="8">
        <v>626</v>
      </c>
      <c r="DX9" s="8">
        <v>626</v>
      </c>
      <c r="DY9" s="8">
        <v>626</v>
      </c>
      <c r="DZ9" s="8">
        <v>626</v>
      </c>
      <c r="EA9" s="8">
        <v>626</v>
      </c>
      <c r="EB9" s="8">
        <v>626</v>
      </c>
      <c r="EC9" s="8">
        <v>626</v>
      </c>
      <c r="ED9" s="8">
        <v>626</v>
      </c>
      <c r="EE9" s="8">
        <v>626</v>
      </c>
      <c r="EF9" s="8">
        <v>626</v>
      </c>
      <c r="EG9" s="8">
        <v>626</v>
      </c>
      <c r="EH9" s="8">
        <v>626</v>
      </c>
      <c r="EI9" s="8">
        <v>626</v>
      </c>
      <c r="EJ9" s="8">
        <v>626</v>
      </c>
      <c r="EK9" s="8">
        <v>626</v>
      </c>
      <c r="EL9" s="8">
        <v>626</v>
      </c>
      <c r="EM9" s="8">
        <v>626</v>
      </c>
      <c r="EN9" s="8">
        <v>626</v>
      </c>
      <c r="EO9" s="8">
        <v>626</v>
      </c>
      <c r="EP9" s="8">
        <v>626</v>
      </c>
      <c r="EQ9" s="8">
        <v>626</v>
      </c>
      <c r="ER9" s="8">
        <v>626</v>
      </c>
      <c r="ES9" s="8">
        <v>626</v>
      </c>
      <c r="ET9" s="8">
        <v>626</v>
      </c>
      <c r="EU9" s="8">
        <v>626</v>
      </c>
      <c r="EV9" s="8" t="s">
        <v>110</v>
      </c>
      <c r="EW9" s="8" t="s">
        <v>272</v>
      </c>
      <c r="EX9" s="8">
        <v>27.274000000000001</v>
      </c>
      <c r="EY9" s="8">
        <v>8.4700000000000006</v>
      </c>
      <c r="EZ9" s="8">
        <v>25.49</v>
      </c>
      <c r="FA9" s="8">
        <v>7.95</v>
      </c>
      <c r="FB9" s="8" t="s">
        <v>740</v>
      </c>
      <c r="FC9" s="8">
        <v>250</v>
      </c>
      <c r="FD9" s="8" t="s">
        <v>740</v>
      </c>
      <c r="FE9" s="8">
        <v>750</v>
      </c>
      <c r="FF9" s="8" t="s">
        <v>740</v>
      </c>
      <c r="FG9" s="8" t="s">
        <v>741</v>
      </c>
      <c r="FH9" s="8" t="s">
        <v>438</v>
      </c>
      <c r="FI9" s="8" t="s">
        <v>65</v>
      </c>
      <c r="FJ9" s="8">
        <v>0</v>
      </c>
      <c r="FK9" s="8">
        <v>97.2</v>
      </c>
      <c r="FL9" s="8">
        <v>0.46</v>
      </c>
      <c r="FN9" s="8">
        <v>4</v>
      </c>
      <c r="FO9" s="8">
        <v>0</v>
      </c>
      <c r="FP9" s="8" t="s">
        <v>740</v>
      </c>
      <c r="FQ9" s="8" t="s">
        <v>65</v>
      </c>
      <c r="FR9" s="8" t="s">
        <v>742</v>
      </c>
      <c r="FS9" s="9">
        <v>9.9999999999999995E-113</v>
      </c>
      <c r="FT9" s="8" t="s">
        <v>743</v>
      </c>
      <c r="FU9" s="8">
        <v>408</v>
      </c>
      <c r="FV9" s="8">
        <v>251</v>
      </c>
      <c r="FW9" s="8">
        <v>258</v>
      </c>
      <c r="FX9" s="8">
        <v>78</v>
      </c>
      <c r="FY9" s="8">
        <v>84</v>
      </c>
      <c r="FZ9" s="8">
        <v>97</v>
      </c>
      <c r="GA9" s="8">
        <v>53</v>
      </c>
      <c r="GB9" s="8">
        <v>1</v>
      </c>
      <c r="GC9" s="8">
        <v>1</v>
      </c>
      <c r="GD9" s="8">
        <v>1</v>
      </c>
      <c r="GE9" s="8">
        <v>1</v>
      </c>
      <c r="GF9" s="8" t="s">
        <v>72</v>
      </c>
      <c r="GG9" s="8" t="s">
        <v>740</v>
      </c>
      <c r="GH9" s="8" t="s">
        <v>744</v>
      </c>
      <c r="GI9" s="8" t="s">
        <v>740</v>
      </c>
      <c r="GJ9" s="8" t="s">
        <v>562</v>
      </c>
      <c r="GK9" s="9">
        <v>9.9999999999999997E-29</v>
      </c>
      <c r="GL9" s="8" t="s">
        <v>107</v>
      </c>
      <c r="GM9" s="8" t="s">
        <v>563</v>
      </c>
      <c r="GN9" s="8" t="s">
        <v>744</v>
      </c>
      <c r="GO9" s="8" t="s">
        <v>744</v>
      </c>
      <c r="GP9" s="8" t="s">
        <v>55</v>
      </c>
      <c r="GQ9" s="8" t="s">
        <v>745</v>
      </c>
      <c r="GR9" s="8">
        <v>250</v>
      </c>
      <c r="GS9" s="8">
        <v>0</v>
      </c>
      <c r="GT9" s="8" t="s">
        <v>55</v>
      </c>
      <c r="GU9" s="8" t="s">
        <v>55</v>
      </c>
      <c r="GV9" s="8" t="s">
        <v>55</v>
      </c>
      <c r="GW9" s="8" t="s">
        <v>55</v>
      </c>
      <c r="GX9" s="8" t="s">
        <v>55</v>
      </c>
      <c r="GY9" s="8">
        <v>1</v>
      </c>
      <c r="GZ9" s="8">
        <v>15.2</v>
      </c>
      <c r="HA9" s="8">
        <v>7.6</v>
      </c>
      <c r="HB9" s="8">
        <v>6.4</v>
      </c>
      <c r="HC9" s="8" t="s">
        <v>61</v>
      </c>
      <c r="HD9" s="8" t="s">
        <v>740</v>
      </c>
      <c r="HE9" s="8" t="s">
        <v>746</v>
      </c>
      <c r="HF9" s="9">
        <v>9.9999999999999998E-13</v>
      </c>
      <c r="HG9" s="8" t="s">
        <v>747</v>
      </c>
      <c r="HH9" s="8">
        <v>73.900000000000006</v>
      </c>
      <c r="HI9" s="8">
        <v>244</v>
      </c>
      <c r="HJ9" s="8">
        <v>245</v>
      </c>
      <c r="HK9" s="8">
        <v>25</v>
      </c>
      <c r="HL9" s="8">
        <v>45</v>
      </c>
      <c r="HM9" s="8">
        <v>100</v>
      </c>
      <c r="HN9" s="8">
        <v>181</v>
      </c>
      <c r="HO9" s="8">
        <v>16</v>
      </c>
      <c r="HP9" s="8">
        <v>5</v>
      </c>
      <c r="HQ9" s="8">
        <v>12</v>
      </c>
      <c r="HR9" s="8">
        <v>1</v>
      </c>
      <c r="HS9" s="8" t="s">
        <v>748</v>
      </c>
    </row>
    <row r="10" spans="1:227" s="8" customFormat="1" x14ac:dyDescent="0.2">
      <c r="A10" s="18" t="s">
        <v>2888</v>
      </c>
      <c r="C10" s="8" t="s">
        <v>2884</v>
      </c>
      <c r="D10" s="8">
        <v>0.17</v>
      </c>
      <c r="E10" s="8">
        <v>0</v>
      </c>
      <c r="F10" s="8">
        <f t="shared" si="0"/>
        <v>8.5000000000000006E-2</v>
      </c>
      <c r="G10" s="8">
        <f t="shared" si="1"/>
        <v>-3.5563933485243853</v>
      </c>
      <c r="H10" s="8">
        <v>0.12</v>
      </c>
      <c r="I10" s="8">
        <v>0</v>
      </c>
      <c r="J10" s="8">
        <v>0.08</v>
      </c>
      <c r="K10" s="8">
        <v>6.6666666999999999E-2</v>
      </c>
      <c r="L10" s="8">
        <v>-3.906890588</v>
      </c>
      <c r="M10" s="8">
        <v>0.1</v>
      </c>
      <c r="N10" s="8">
        <v>0.06</v>
      </c>
      <c r="O10" s="8">
        <v>0.14000000000000001</v>
      </c>
      <c r="P10" s="8">
        <v>0.1</v>
      </c>
      <c r="Q10" s="8">
        <v>-3.3219280950000001</v>
      </c>
      <c r="R10" s="8">
        <v>0</v>
      </c>
      <c r="S10" s="8">
        <v>0.17</v>
      </c>
      <c r="T10" s="8">
        <v>0.22</v>
      </c>
      <c r="U10" s="8">
        <v>0.13</v>
      </c>
      <c r="V10" s="8">
        <v>-2.943416472</v>
      </c>
      <c r="W10" s="8">
        <v>0.05</v>
      </c>
      <c r="X10" s="8">
        <v>0</v>
      </c>
      <c r="Y10" s="8">
        <v>0.05</v>
      </c>
      <c r="Z10" s="8">
        <v>3.3333333E-2</v>
      </c>
      <c r="AA10" s="8">
        <v>-4.9068906099999996</v>
      </c>
      <c r="AB10" s="8">
        <v>0.1</v>
      </c>
      <c r="AC10" s="8">
        <v>0.09</v>
      </c>
      <c r="AD10" s="8">
        <v>9.5000000000000001E-2</v>
      </c>
      <c r="AE10" s="8">
        <v>-3.3959286763311392</v>
      </c>
      <c r="AF10" s="8">
        <v>0.09</v>
      </c>
      <c r="AG10" s="8">
        <v>0.21</v>
      </c>
      <c r="AH10" s="8">
        <v>0.03</v>
      </c>
      <c r="AI10" s="8">
        <v>0.11</v>
      </c>
      <c r="AJ10" s="8">
        <v>-3.1844245710000001</v>
      </c>
      <c r="AK10" s="8">
        <v>0.12</v>
      </c>
      <c r="AL10" s="8">
        <v>0.06</v>
      </c>
      <c r="AM10" s="8">
        <v>0.02</v>
      </c>
      <c r="AN10" s="8">
        <v>6.6666666999999999E-2</v>
      </c>
      <c r="AO10" s="8">
        <v>-3.906890588</v>
      </c>
      <c r="AP10" s="8">
        <v>0.06</v>
      </c>
      <c r="AQ10" s="8">
        <v>0</v>
      </c>
      <c r="AR10" s="8">
        <v>0.42</v>
      </c>
      <c r="AS10" s="8">
        <v>0.16</v>
      </c>
      <c r="AT10" s="8">
        <v>-2.6438561900000002</v>
      </c>
      <c r="AU10" s="8">
        <v>0.39</v>
      </c>
      <c r="AV10" s="8">
        <v>0.25</v>
      </c>
      <c r="AW10" s="8">
        <v>0.15</v>
      </c>
      <c r="AX10" s="8">
        <v>0.263333333</v>
      </c>
      <c r="AY10" s="8">
        <v>-1.9250379440000001</v>
      </c>
      <c r="AZ10" s="8">
        <v>0.06</v>
      </c>
      <c r="BA10" s="8">
        <v>0.14000000000000001</v>
      </c>
      <c r="BB10" s="8">
        <v>0.37</v>
      </c>
      <c r="BC10" s="8">
        <v>0.19</v>
      </c>
      <c r="BD10" s="8">
        <v>-2.395928676</v>
      </c>
      <c r="BE10" s="8">
        <v>0.24</v>
      </c>
      <c r="BF10" s="8">
        <v>0</v>
      </c>
      <c r="BG10" s="8">
        <v>0.09</v>
      </c>
      <c r="BH10" s="8">
        <v>0.11</v>
      </c>
      <c r="BI10" s="8">
        <v>-3.1844245710000001</v>
      </c>
      <c r="BJ10" s="8">
        <v>0.05</v>
      </c>
      <c r="BK10" s="8">
        <v>0.16</v>
      </c>
      <c r="BL10" s="8">
        <v>0</v>
      </c>
      <c r="BM10" s="8">
        <v>7.0000000000000007E-2</v>
      </c>
      <c r="BN10" s="8">
        <v>-3.8365012680000001</v>
      </c>
      <c r="BO10" s="8">
        <v>0.18</v>
      </c>
      <c r="BP10" s="8">
        <v>0</v>
      </c>
      <c r="BQ10" s="8">
        <v>0</v>
      </c>
      <c r="BR10" s="8">
        <v>0.06</v>
      </c>
      <c r="BS10" s="8">
        <v>-4.0588936889999996</v>
      </c>
      <c r="BT10" s="8">
        <v>3</v>
      </c>
      <c r="BU10" s="8">
        <v>0</v>
      </c>
      <c r="BV10" s="8">
        <v>3</v>
      </c>
      <c r="BW10" s="8">
        <v>0</v>
      </c>
      <c r="BX10" s="8">
        <v>1</v>
      </c>
      <c r="BY10" s="8">
        <v>3</v>
      </c>
      <c r="BZ10" s="8">
        <v>1</v>
      </c>
      <c r="CA10" s="8">
        <v>3</v>
      </c>
      <c r="CB10" s="8">
        <v>2</v>
      </c>
      <c r="CC10" s="8">
        <v>1</v>
      </c>
      <c r="CD10" s="8">
        <v>1</v>
      </c>
      <c r="CE10" s="8">
        <v>1</v>
      </c>
      <c r="CF10" s="8">
        <v>0</v>
      </c>
      <c r="CG10" s="8">
        <v>3</v>
      </c>
      <c r="CH10" s="8">
        <v>7</v>
      </c>
      <c r="CI10" s="8">
        <v>4</v>
      </c>
      <c r="CJ10" s="8">
        <v>2</v>
      </c>
      <c r="CK10" s="8">
        <v>2</v>
      </c>
      <c r="CL10" s="8">
        <v>1</v>
      </c>
      <c r="CM10" s="8">
        <v>2</v>
      </c>
      <c r="CN10" s="8">
        <v>2</v>
      </c>
      <c r="CO10" s="8">
        <v>1</v>
      </c>
      <c r="CP10" s="8">
        <v>1</v>
      </c>
      <c r="CQ10" s="8">
        <v>1</v>
      </c>
      <c r="CR10" s="8">
        <v>0</v>
      </c>
      <c r="CS10" s="8">
        <v>2</v>
      </c>
      <c r="CT10" s="8">
        <v>0</v>
      </c>
      <c r="CU10" s="8">
        <v>0</v>
      </c>
      <c r="CV10" s="8">
        <v>0</v>
      </c>
      <c r="CW10" s="8">
        <v>4</v>
      </c>
      <c r="CX10" s="8">
        <v>3</v>
      </c>
      <c r="CY10" s="8">
        <v>1</v>
      </c>
      <c r="CZ10" s="8">
        <v>0</v>
      </c>
      <c r="DA10" s="8">
        <v>1</v>
      </c>
      <c r="DB10" s="8">
        <v>1</v>
      </c>
      <c r="DC10" s="8">
        <v>3</v>
      </c>
      <c r="DD10" s="8">
        <v>5</v>
      </c>
      <c r="DE10" s="8">
        <v>2</v>
      </c>
      <c r="DF10" s="8">
        <v>0</v>
      </c>
      <c r="DG10" s="8">
        <v>1</v>
      </c>
      <c r="DH10" s="8">
        <v>2528</v>
      </c>
      <c r="DI10" s="8">
        <v>2528</v>
      </c>
      <c r="DJ10" s="8">
        <v>2528</v>
      </c>
      <c r="DK10" s="8">
        <v>2528</v>
      </c>
      <c r="DL10" s="8">
        <v>2528</v>
      </c>
      <c r="DM10" s="8">
        <v>2528</v>
      </c>
      <c r="DN10" s="8">
        <v>2528</v>
      </c>
      <c r="DO10" s="8">
        <v>2528</v>
      </c>
      <c r="DP10" s="8">
        <v>2528</v>
      </c>
      <c r="DQ10" s="8">
        <v>2528</v>
      </c>
      <c r="DR10" s="8">
        <v>2528</v>
      </c>
      <c r="DS10" s="8">
        <v>2528</v>
      </c>
      <c r="DT10" s="8">
        <v>2528</v>
      </c>
      <c r="DU10" s="8">
        <v>2528</v>
      </c>
      <c r="DV10" s="8">
        <v>2528</v>
      </c>
      <c r="DW10" s="8">
        <v>2528</v>
      </c>
      <c r="DX10" s="8">
        <v>2528</v>
      </c>
      <c r="DY10" s="8">
        <v>2528</v>
      </c>
      <c r="DZ10" s="8">
        <v>2528</v>
      </c>
      <c r="EA10" s="8">
        <v>2528</v>
      </c>
      <c r="EB10" s="8">
        <v>2528</v>
      </c>
      <c r="EC10" s="8">
        <v>2528</v>
      </c>
      <c r="ED10" s="8">
        <v>2528</v>
      </c>
      <c r="EE10" s="8">
        <v>2528</v>
      </c>
      <c r="EF10" s="8">
        <v>2528</v>
      </c>
      <c r="EG10" s="8">
        <v>2528</v>
      </c>
      <c r="EH10" s="8">
        <v>2528</v>
      </c>
      <c r="EI10" s="8">
        <v>2528</v>
      </c>
      <c r="EJ10" s="8">
        <v>2528</v>
      </c>
      <c r="EK10" s="8">
        <v>2528</v>
      </c>
      <c r="EL10" s="8">
        <v>2528</v>
      </c>
      <c r="EM10" s="8">
        <v>2528</v>
      </c>
      <c r="EN10" s="8">
        <v>2528</v>
      </c>
      <c r="EO10" s="8">
        <v>2528</v>
      </c>
      <c r="EP10" s="8">
        <v>2528</v>
      </c>
      <c r="EQ10" s="8">
        <v>2528</v>
      </c>
      <c r="ER10" s="8">
        <v>2528</v>
      </c>
      <c r="ES10" s="8">
        <v>2528</v>
      </c>
      <c r="ET10" s="8">
        <v>2528</v>
      </c>
      <c r="EU10" s="8">
        <v>2528</v>
      </c>
      <c r="EV10" s="8" t="s">
        <v>54</v>
      </c>
      <c r="EW10" s="8" t="s">
        <v>55</v>
      </c>
      <c r="EX10" s="8">
        <v>93.33</v>
      </c>
      <c r="EY10" s="8">
        <v>5.29</v>
      </c>
      <c r="FB10" s="8" t="s">
        <v>2884</v>
      </c>
      <c r="FC10" s="8">
        <v>883</v>
      </c>
      <c r="FD10" s="8" t="s">
        <v>2884</v>
      </c>
      <c r="FE10" s="8">
        <v>2652</v>
      </c>
      <c r="FF10" s="8" t="s">
        <v>2884</v>
      </c>
      <c r="FG10" s="8" t="s">
        <v>2828</v>
      </c>
      <c r="FH10" s="8" t="s">
        <v>2808</v>
      </c>
      <c r="FI10" s="8" t="s">
        <v>65</v>
      </c>
      <c r="FJ10" s="9">
        <v>4.9999999999999998E-58</v>
      </c>
      <c r="FK10" s="8">
        <v>102</v>
      </c>
      <c r="FL10" s="8">
        <v>0.34</v>
      </c>
      <c r="FN10" s="8">
        <v>22</v>
      </c>
      <c r="FO10" s="8">
        <v>0</v>
      </c>
      <c r="FP10" s="8" t="s">
        <v>2884</v>
      </c>
      <c r="FQ10" s="8" t="s">
        <v>65</v>
      </c>
      <c r="FR10" s="8" t="s">
        <v>2828</v>
      </c>
      <c r="FS10" s="9">
        <v>4.9999999999999998E-58</v>
      </c>
      <c r="FT10" s="8" t="s">
        <v>2885</v>
      </c>
      <c r="FU10" s="8">
        <v>229</v>
      </c>
      <c r="FV10" s="8">
        <v>890</v>
      </c>
      <c r="FW10" s="8">
        <v>870</v>
      </c>
      <c r="FX10" s="8">
        <v>28</v>
      </c>
      <c r="FY10" s="8">
        <v>41</v>
      </c>
      <c r="FZ10" s="8">
        <v>102</v>
      </c>
      <c r="GA10" s="8">
        <v>637</v>
      </c>
      <c r="GB10" s="8">
        <v>144</v>
      </c>
      <c r="GC10" s="8">
        <v>58</v>
      </c>
      <c r="GD10" s="8">
        <v>56</v>
      </c>
      <c r="GE10" s="8">
        <v>1</v>
      </c>
      <c r="GF10" s="8" t="s">
        <v>96</v>
      </c>
      <c r="GG10" s="8" t="s">
        <v>2884</v>
      </c>
      <c r="GH10" s="8" t="s">
        <v>2886</v>
      </c>
      <c r="GI10" s="8" t="s">
        <v>2884</v>
      </c>
      <c r="GJ10" s="8" t="s">
        <v>562</v>
      </c>
      <c r="GK10" s="9">
        <v>2.0000000000000001E-42</v>
      </c>
      <c r="GL10" s="8" t="s">
        <v>107</v>
      </c>
      <c r="GM10" s="8" t="s">
        <v>563</v>
      </c>
      <c r="GN10" s="8" t="s">
        <v>2886</v>
      </c>
      <c r="GO10" s="8" t="s">
        <v>2886</v>
      </c>
      <c r="GP10" s="8" t="s">
        <v>55</v>
      </c>
      <c r="GQ10" s="8" t="s">
        <v>2887</v>
      </c>
      <c r="GR10" s="8">
        <v>883</v>
      </c>
      <c r="GS10" s="8">
        <v>0</v>
      </c>
      <c r="GT10" s="8" t="s">
        <v>55</v>
      </c>
      <c r="GU10" s="8" t="s">
        <v>55</v>
      </c>
      <c r="GV10" s="8" t="s">
        <v>55</v>
      </c>
      <c r="GW10" s="8" t="s">
        <v>55</v>
      </c>
      <c r="GX10" s="8" t="s">
        <v>55</v>
      </c>
      <c r="GY10" s="8">
        <v>1</v>
      </c>
      <c r="GZ10" s="8">
        <v>16.3</v>
      </c>
      <c r="HA10" s="8">
        <v>9.4</v>
      </c>
      <c r="HB10" s="8">
        <v>6.3</v>
      </c>
      <c r="HC10" s="8" t="s">
        <v>61</v>
      </c>
      <c r="HD10" s="8" t="s">
        <v>2884</v>
      </c>
      <c r="HE10" s="8" t="s">
        <v>2888</v>
      </c>
      <c r="HF10" s="9">
        <v>1.9999999999999999E-23</v>
      </c>
      <c r="HG10" s="8" t="s">
        <v>2889</v>
      </c>
      <c r="HH10" s="8">
        <v>112</v>
      </c>
      <c r="HI10" s="8">
        <v>262</v>
      </c>
      <c r="HJ10" s="8">
        <v>271</v>
      </c>
      <c r="HK10" s="8">
        <v>33</v>
      </c>
      <c r="HL10" s="8">
        <v>50</v>
      </c>
      <c r="HM10" s="8">
        <v>97</v>
      </c>
      <c r="HN10" s="8">
        <v>173</v>
      </c>
      <c r="HO10" s="8">
        <v>30</v>
      </c>
      <c r="HP10" s="8">
        <v>28</v>
      </c>
      <c r="HQ10" s="8">
        <v>623</v>
      </c>
      <c r="HR10" s="8">
        <v>1</v>
      </c>
      <c r="HS10" s="8" t="s">
        <v>2890</v>
      </c>
    </row>
    <row r="11" spans="1:227" s="8" customFormat="1" x14ac:dyDescent="0.2">
      <c r="A11" s="18" t="s">
        <v>2888</v>
      </c>
      <c r="C11" s="8" t="s">
        <v>4826</v>
      </c>
      <c r="D11" s="8">
        <v>0</v>
      </c>
      <c r="E11" s="8">
        <v>0</v>
      </c>
      <c r="F11" s="8">
        <f t="shared" si="0"/>
        <v>0</v>
      </c>
      <c r="G11" s="8" t="e">
        <f t="shared" si="1"/>
        <v>#NUM!</v>
      </c>
      <c r="H11" s="8">
        <v>0</v>
      </c>
      <c r="I11" s="8">
        <v>0</v>
      </c>
      <c r="J11" s="8">
        <v>0</v>
      </c>
      <c r="K11" s="8">
        <v>0</v>
      </c>
      <c r="L11" s="8" t="e">
        <v>#NUM!</v>
      </c>
      <c r="M11" s="8">
        <v>0.34</v>
      </c>
      <c r="N11" s="8">
        <v>0.61</v>
      </c>
      <c r="O11" s="8">
        <v>0</v>
      </c>
      <c r="P11" s="8">
        <v>0.31666666700000001</v>
      </c>
      <c r="Q11" s="8">
        <v>-1.658963081</v>
      </c>
      <c r="R11" s="8">
        <v>0</v>
      </c>
      <c r="S11" s="8">
        <v>0.14000000000000001</v>
      </c>
      <c r="T11" s="8">
        <v>1.2</v>
      </c>
      <c r="U11" s="8">
        <v>0.44666666700000002</v>
      </c>
      <c r="V11" s="8">
        <v>-1.1627294990000001</v>
      </c>
      <c r="W11" s="8">
        <v>0.53</v>
      </c>
      <c r="X11" s="8">
        <v>0</v>
      </c>
      <c r="Y11" s="8">
        <v>0</v>
      </c>
      <c r="Z11" s="8">
        <v>0.176666667</v>
      </c>
      <c r="AA11" s="8">
        <v>-2.500898233</v>
      </c>
      <c r="AB11" s="8">
        <v>0</v>
      </c>
      <c r="AC11" s="8">
        <v>0.57999999999999996</v>
      </c>
      <c r="AD11" s="8">
        <v>0.28999999999999998</v>
      </c>
      <c r="AE11" s="8">
        <v>-1.7858751946471527</v>
      </c>
      <c r="AF11" s="8">
        <v>0</v>
      </c>
      <c r="AG11" s="8">
        <v>1.39</v>
      </c>
      <c r="AH11" s="8">
        <v>0</v>
      </c>
      <c r="AI11" s="8">
        <v>0.46333333300000001</v>
      </c>
      <c r="AJ11" s="8">
        <v>-1.1098776189999999</v>
      </c>
      <c r="AK11" s="8">
        <v>0</v>
      </c>
      <c r="AL11" s="8">
        <v>0</v>
      </c>
      <c r="AM11" s="8">
        <v>0</v>
      </c>
      <c r="AN11" s="8">
        <v>0</v>
      </c>
      <c r="AO11" s="8" t="e">
        <v>#NUM!</v>
      </c>
      <c r="AP11" s="8">
        <v>0</v>
      </c>
      <c r="AQ11" s="8">
        <v>0.47</v>
      </c>
      <c r="AR11" s="8">
        <v>0</v>
      </c>
      <c r="AS11" s="8">
        <v>0.15666666700000001</v>
      </c>
      <c r="AT11" s="8">
        <v>-2.6742298359999999</v>
      </c>
      <c r="AU11" s="8">
        <v>0.18</v>
      </c>
      <c r="AV11" s="8">
        <v>0.2</v>
      </c>
      <c r="AW11" s="8">
        <v>0.75</v>
      </c>
      <c r="AX11" s="8">
        <v>0.37666666700000001</v>
      </c>
      <c r="AY11" s="8">
        <v>-1.408639727</v>
      </c>
      <c r="AZ11" s="8">
        <v>0.59</v>
      </c>
      <c r="BA11" s="8">
        <v>0</v>
      </c>
      <c r="BB11" s="8">
        <v>0</v>
      </c>
      <c r="BC11" s="8">
        <v>0.19666666699999999</v>
      </c>
      <c r="BD11" s="8">
        <v>-2.3461756390000001</v>
      </c>
      <c r="BE11" s="8">
        <v>0</v>
      </c>
      <c r="BF11" s="8">
        <v>0.28000000000000003</v>
      </c>
      <c r="BG11" s="8">
        <v>0</v>
      </c>
      <c r="BH11" s="8">
        <v>9.3333333000000004E-2</v>
      </c>
      <c r="BI11" s="8">
        <v>-3.4214637739999998</v>
      </c>
      <c r="BJ11" s="8">
        <v>0</v>
      </c>
      <c r="BK11" s="8">
        <v>0</v>
      </c>
      <c r="BL11" s="8">
        <v>0.89</v>
      </c>
      <c r="BM11" s="8">
        <v>0.296666667</v>
      </c>
      <c r="BN11" s="8">
        <v>-1.753085258</v>
      </c>
      <c r="BO11" s="8">
        <v>0.3</v>
      </c>
      <c r="BP11" s="8">
        <v>0.21</v>
      </c>
      <c r="BQ11" s="8">
        <v>0.37</v>
      </c>
      <c r="BR11" s="8">
        <v>0.29333333299999997</v>
      </c>
      <c r="BS11" s="8">
        <v>-1.7693870730000001</v>
      </c>
      <c r="BT11" s="8">
        <v>0</v>
      </c>
      <c r="BU11" s="8">
        <v>0</v>
      </c>
      <c r="BV11" s="8">
        <v>0</v>
      </c>
      <c r="BW11" s="8">
        <v>0</v>
      </c>
      <c r="BX11" s="8">
        <v>0</v>
      </c>
      <c r="BY11" s="8">
        <v>3</v>
      </c>
      <c r="BZ11" s="8">
        <v>3</v>
      </c>
      <c r="CA11" s="8">
        <v>0</v>
      </c>
      <c r="CB11" s="8">
        <v>0</v>
      </c>
      <c r="CC11" s="8">
        <v>0</v>
      </c>
      <c r="CD11" s="8">
        <v>0</v>
      </c>
      <c r="CE11" s="8">
        <v>0</v>
      </c>
      <c r="CF11" s="8">
        <v>4</v>
      </c>
      <c r="CG11" s="8">
        <v>0</v>
      </c>
      <c r="CH11" s="8">
        <v>1</v>
      </c>
      <c r="CI11" s="8">
        <v>1</v>
      </c>
      <c r="CJ11" s="8">
        <v>3</v>
      </c>
      <c r="CK11" s="8">
        <v>0</v>
      </c>
      <c r="CL11" s="8">
        <v>2</v>
      </c>
      <c r="CM11" s="8">
        <v>0</v>
      </c>
      <c r="CN11" s="8">
        <v>4</v>
      </c>
      <c r="CO11" s="8">
        <v>0</v>
      </c>
      <c r="CP11" s="8">
        <v>0</v>
      </c>
      <c r="CQ11" s="8">
        <v>0</v>
      </c>
      <c r="CR11" s="8">
        <v>6</v>
      </c>
      <c r="CS11" s="8">
        <v>1</v>
      </c>
      <c r="CT11" s="8">
        <v>1</v>
      </c>
      <c r="CU11" s="8">
        <v>1</v>
      </c>
      <c r="CV11" s="8">
        <v>0</v>
      </c>
      <c r="CW11" s="8">
        <v>1</v>
      </c>
      <c r="CX11" s="8">
        <v>5</v>
      </c>
      <c r="CY11" s="8">
        <v>3</v>
      </c>
      <c r="CZ11" s="8">
        <v>0</v>
      </c>
      <c r="DA11" s="8">
        <v>0</v>
      </c>
      <c r="DB11" s="8">
        <v>3</v>
      </c>
      <c r="DC11" s="8">
        <v>0</v>
      </c>
      <c r="DD11" s="8">
        <v>0</v>
      </c>
      <c r="DE11" s="8">
        <v>0</v>
      </c>
      <c r="DF11" s="8">
        <v>1</v>
      </c>
      <c r="DG11" s="8">
        <v>0</v>
      </c>
      <c r="DH11" s="8">
        <v>770</v>
      </c>
      <c r="DI11" s="8">
        <v>770</v>
      </c>
      <c r="DJ11" s="8">
        <v>770</v>
      </c>
      <c r="DK11" s="8">
        <v>770</v>
      </c>
      <c r="DL11" s="8">
        <v>770</v>
      </c>
      <c r="DM11" s="8">
        <v>770</v>
      </c>
      <c r="DN11" s="8">
        <v>770</v>
      </c>
      <c r="DO11" s="8">
        <v>770</v>
      </c>
      <c r="DP11" s="8">
        <v>770</v>
      </c>
      <c r="DQ11" s="8">
        <v>770</v>
      </c>
      <c r="DR11" s="8">
        <v>770</v>
      </c>
      <c r="DS11" s="8">
        <v>770</v>
      </c>
      <c r="DT11" s="8">
        <v>770</v>
      </c>
      <c r="DU11" s="8">
        <v>770</v>
      </c>
      <c r="DV11" s="8">
        <v>770</v>
      </c>
      <c r="DW11" s="8">
        <v>770</v>
      </c>
      <c r="DX11" s="8">
        <v>770</v>
      </c>
      <c r="DY11" s="8">
        <v>770</v>
      </c>
      <c r="DZ11" s="8">
        <v>770</v>
      </c>
      <c r="EA11" s="8">
        <v>770</v>
      </c>
      <c r="EB11" s="8">
        <v>770</v>
      </c>
      <c r="EC11" s="8">
        <v>770</v>
      </c>
      <c r="ED11" s="8">
        <v>770</v>
      </c>
      <c r="EE11" s="8">
        <v>770</v>
      </c>
      <c r="EF11" s="8">
        <v>770</v>
      </c>
      <c r="EG11" s="8">
        <v>770</v>
      </c>
      <c r="EH11" s="8">
        <v>770</v>
      </c>
      <c r="EI11" s="8">
        <v>770</v>
      </c>
      <c r="EJ11" s="8">
        <v>770</v>
      </c>
      <c r="EK11" s="8">
        <v>770</v>
      </c>
      <c r="EL11" s="8">
        <v>770</v>
      </c>
      <c r="EM11" s="8">
        <v>770</v>
      </c>
      <c r="EN11" s="8">
        <v>770</v>
      </c>
      <c r="EO11" s="8">
        <v>770</v>
      </c>
      <c r="EP11" s="8">
        <v>770</v>
      </c>
      <c r="EQ11" s="8">
        <v>770</v>
      </c>
      <c r="ER11" s="8">
        <v>770</v>
      </c>
      <c r="ES11" s="8">
        <v>770</v>
      </c>
      <c r="ET11" s="8">
        <v>770</v>
      </c>
      <c r="EU11" s="8">
        <v>770</v>
      </c>
      <c r="EV11" s="8" t="s">
        <v>110</v>
      </c>
      <c r="EW11" s="8" t="s">
        <v>120</v>
      </c>
      <c r="EX11" s="8">
        <v>32.594000000000001</v>
      </c>
      <c r="EY11" s="8">
        <v>5.76</v>
      </c>
      <c r="EZ11" s="8">
        <v>30.975000000000001</v>
      </c>
      <c r="FA11" s="8">
        <v>5.63</v>
      </c>
      <c r="FB11" s="8" t="s">
        <v>4826</v>
      </c>
      <c r="FC11" s="8">
        <v>297</v>
      </c>
      <c r="FD11" s="8" t="s">
        <v>4826</v>
      </c>
      <c r="FE11" s="8">
        <v>894</v>
      </c>
      <c r="FF11" s="8" t="s">
        <v>4826</v>
      </c>
      <c r="FG11" s="8" t="s">
        <v>4827</v>
      </c>
      <c r="FH11" s="8" t="s">
        <v>4553</v>
      </c>
      <c r="FI11" s="8" t="s">
        <v>65</v>
      </c>
      <c r="FJ11" s="8">
        <v>0</v>
      </c>
      <c r="FK11" s="8">
        <v>96.5</v>
      </c>
      <c r="FL11" s="8">
        <v>0.26</v>
      </c>
      <c r="FN11" s="8">
        <v>7</v>
      </c>
      <c r="FO11" s="8">
        <v>0</v>
      </c>
      <c r="FP11" s="8" t="s">
        <v>4826</v>
      </c>
      <c r="FQ11" s="8" t="s">
        <v>65</v>
      </c>
      <c r="FR11" s="8" t="s">
        <v>3054</v>
      </c>
      <c r="FS11" s="9">
        <v>1E-134</v>
      </c>
      <c r="FT11" s="8" t="s">
        <v>4828</v>
      </c>
      <c r="FU11" s="8">
        <v>479</v>
      </c>
      <c r="FV11" s="8">
        <v>304</v>
      </c>
      <c r="FW11" s="8">
        <v>315</v>
      </c>
      <c r="FX11" s="8">
        <v>76</v>
      </c>
      <c r="FY11" s="8">
        <v>83</v>
      </c>
      <c r="FZ11" s="8">
        <v>97</v>
      </c>
      <c r="GA11" s="8">
        <v>72</v>
      </c>
      <c r="GB11" s="8">
        <v>24</v>
      </c>
      <c r="GC11" s="8">
        <v>12</v>
      </c>
      <c r="GD11" s="8">
        <v>18</v>
      </c>
      <c r="GE11" s="8">
        <v>1</v>
      </c>
      <c r="GF11" s="8" t="s">
        <v>72</v>
      </c>
      <c r="GG11" s="8" t="s">
        <v>4826</v>
      </c>
      <c r="GH11" s="8" t="s">
        <v>4829</v>
      </c>
      <c r="GI11" s="8" t="s">
        <v>4826</v>
      </c>
      <c r="GJ11" s="8" t="s">
        <v>562</v>
      </c>
      <c r="GK11" s="9">
        <v>2.0000000000000001E-33</v>
      </c>
      <c r="GL11" s="8" t="s">
        <v>107</v>
      </c>
      <c r="GM11" s="8" t="s">
        <v>563</v>
      </c>
      <c r="GN11" s="8" t="s">
        <v>4829</v>
      </c>
      <c r="GO11" s="8" t="s">
        <v>4829</v>
      </c>
      <c r="GP11" s="8" t="s">
        <v>55</v>
      </c>
      <c r="GQ11" s="8" t="s">
        <v>4830</v>
      </c>
      <c r="GR11" s="8">
        <v>297</v>
      </c>
      <c r="GS11" s="8">
        <v>0</v>
      </c>
      <c r="GT11" s="8" t="s">
        <v>55</v>
      </c>
      <c r="GU11" s="8" t="s">
        <v>55</v>
      </c>
      <c r="GV11" s="8" t="s">
        <v>55</v>
      </c>
      <c r="GW11" s="8" t="s">
        <v>55</v>
      </c>
      <c r="GX11" s="8" t="s">
        <v>55</v>
      </c>
      <c r="GY11" s="8">
        <v>0</v>
      </c>
      <c r="GZ11" s="8">
        <v>14.1</v>
      </c>
      <c r="HA11" s="8">
        <v>8.8000000000000007</v>
      </c>
      <c r="HB11" s="8">
        <v>6.1</v>
      </c>
      <c r="HC11" s="8" t="s">
        <v>61</v>
      </c>
      <c r="HD11" s="8" t="s">
        <v>4826</v>
      </c>
      <c r="HE11" s="8" t="s">
        <v>2888</v>
      </c>
      <c r="HF11" s="9">
        <v>1.9999999999999999E-23</v>
      </c>
      <c r="HG11" s="8" t="s">
        <v>2889</v>
      </c>
      <c r="HH11" s="8">
        <v>109</v>
      </c>
      <c r="HI11" s="8">
        <v>235</v>
      </c>
      <c r="HJ11" s="8">
        <v>271</v>
      </c>
      <c r="HK11" s="8">
        <v>33</v>
      </c>
      <c r="HL11" s="8">
        <v>46</v>
      </c>
      <c r="HM11" s="8">
        <v>87</v>
      </c>
      <c r="HN11" s="8">
        <v>157</v>
      </c>
      <c r="HO11" s="8">
        <v>34</v>
      </c>
      <c r="HP11" s="8">
        <v>46</v>
      </c>
      <c r="HQ11" s="8">
        <v>82</v>
      </c>
      <c r="HR11" s="8">
        <v>1</v>
      </c>
      <c r="HS11" s="8" t="s">
        <v>2890</v>
      </c>
    </row>
    <row r="12" spans="1:227" s="8" customFormat="1" x14ac:dyDescent="0.2">
      <c r="A12" s="18" t="s">
        <v>2888</v>
      </c>
      <c r="C12" s="8" t="s">
        <v>4770</v>
      </c>
      <c r="D12" s="8">
        <v>49.95</v>
      </c>
      <c r="E12" s="8">
        <v>31.9</v>
      </c>
      <c r="F12" s="8">
        <f t="shared" si="0"/>
        <v>40.924999999999997</v>
      </c>
      <c r="G12" s="8">
        <f t="shared" si="1"/>
        <v>5.354910511586791</v>
      </c>
      <c r="H12" s="8">
        <v>24.85</v>
      </c>
      <c r="I12" s="8">
        <v>26.98</v>
      </c>
      <c r="J12" s="8">
        <v>23.85</v>
      </c>
      <c r="K12" s="8">
        <v>25.22666667</v>
      </c>
      <c r="L12" s="8">
        <v>4.6568776830000003</v>
      </c>
      <c r="M12" s="8">
        <v>9.66</v>
      </c>
      <c r="N12" s="8">
        <v>9.1300000000000008</v>
      </c>
      <c r="O12" s="8">
        <v>11.54</v>
      </c>
      <c r="P12" s="8">
        <v>10.11</v>
      </c>
      <c r="Q12" s="8">
        <v>3.3377110920000002</v>
      </c>
      <c r="R12" s="8">
        <v>12.36</v>
      </c>
      <c r="S12" s="8">
        <v>10.88</v>
      </c>
      <c r="T12" s="8">
        <v>17.440000000000001</v>
      </c>
      <c r="U12" s="8">
        <v>13.56</v>
      </c>
      <c r="V12" s="8">
        <v>3.7612852729999999</v>
      </c>
      <c r="W12" s="8">
        <v>11.1</v>
      </c>
      <c r="X12" s="8">
        <v>18.22</v>
      </c>
      <c r="Y12" s="8">
        <v>12.47</v>
      </c>
      <c r="Z12" s="8">
        <v>13.93</v>
      </c>
      <c r="AA12" s="8">
        <v>3.800123353</v>
      </c>
      <c r="AB12" s="8">
        <v>5.41</v>
      </c>
      <c r="AC12" s="8">
        <v>10.57</v>
      </c>
      <c r="AD12" s="8">
        <v>7.99</v>
      </c>
      <c r="AE12" s="8">
        <v>2.9981955031532519</v>
      </c>
      <c r="AF12" s="8">
        <v>9.36</v>
      </c>
      <c r="AG12" s="8">
        <v>9.82</v>
      </c>
      <c r="AH12" s="8">
        <v>10.119999999999999</v>
      </c>
      <c r="AI12" s="8">
        <v>9.7666666670000009</v>
      </c>
      <c r="AJ12" s="8">
        <v>3.2878662589999998</v>
      </c>
      <c r="AK12" s="8">
        <v>48.53</v>
      </c>
      <c r="AL12" s="8">
        <v>92.56</v>
      </c>
      <c r="AM12" s="8">
        <v>42.04</v>
      </c>
      <c r="AN12" s="8">
        <v>61.043333330000003</v>
      </c>
      <c r="AO12" s="8">
        <v>5.931761839</v>
      </c>
      <c r="AP12" s="8">
        <v>21.48</v>
      </c>
      <c r="AQ12" s="8">
        <v>31.32</v>
      </c>
      <c r="AR12" s="8">
        <v>18.28</v>
      </c>
      <c r="AS12" s="8">
        <v>23.693333330000002</v>
      </c>
      <c r="AT12" s="8">
        <v>4.5664092749999998</v>
      </c>
      <c r="AU12" s="8">
        <v>12.04</v>
      </c>
      <c r="AV12" s="8">
        <v>11.64</v>
      </c>
      <c r="AW12" s="8">
        <v>14.85</v>
      </c>
      <c r="AX12" s="8">
        <v>12.84333333</v>
      </c>
      <c r="AY12" s="8">
        <v>3.6829477800000001</v>
      </c>
      <c r="AZ12" s="8">
        <v>6.88</v>
      </c>
      <c r="BA12" s="8">
        <v>13.77</v>
      </c>
      <c r="BB12" s="8">
        <v>12.54</v>
      </c>
      <c r="BC12" s="8">
        <v>11.063333330000001</v>
      </c>
      <c r="BD12" s="8">
        <v>3.4677142230000002</v>
      </c>
      <c r="BE12" s="8">
        <v>12.86</v>
      </c>
      <c r="BF12" s="8">
        <v>7.37</v>
      </c>
      <c r="BG12" s="8">
        <v>9.7899999999999991</v>
      </c>
      <c r="BH12" s="8">
        <v>10.00666667</v>
      </c>
      <c r="BI12" s="8">
        <v>3.3228895719999998</v>
      </c>
      <c r="BJ12" s="8">
        <v>8.69</v>
      </c>
      <c r="BK12" s="8">
        <v>8.27</v>
      </c>
      <c r="BL12" s="8">
        <v>9.09</v>
      </c>
      <c r="BM12" s="8">
        <v>8.6833333330000002</v>
      </c>
      <c r="BN12" s="8">
        <v>3.118248967</v>
      </c>
      <c r="BO12" s="8">
        <v>7.05</v>
      </c>
      <c r="BP12" s="8">
        <v>14.88</v>
      </c>
      <c r="BQ12" s="8">
        <v>14.62</v>
      </c>
      <c r="BR12" s="8">
        <v>12.18333333</v>
      </c>
      <c r="BS12" s="8">
        <v>3.6068370000000001</v>
      </c>
      <c r="BT12" s="8">
        <v>282</v>
      </c>
      <c r="BU12" s="8">
        <v>212</v>
      </c>
      <c r="BV12" s="8">
        <v>195</v>
      </c>
      <c r="BW12" s="8">
        <v>135</v>
      </c>
      <c r="BX12" s="8">
        <v>94</v>
      </c>
      <c r="BY12" s="8">
        <v>90</v>
      </c>
      <c r="BZ12" s="8">
        <v>48</v>
      </c>
      <c r="CA12" s="8">
        <v>81</v>
      </c>
      <c r="CB12" s="8">
        <v>264</v>
      </c>
      <c r="CC12" s="8">
        <v>532</v>
      </c>
      <c r="CD12" s="8">
        <v>660</v>
      </c>
      <c r="CE12" s="8">
        <v>108</v>
      </c>
      <c r="CF12" s="8">
        <v>283</v>
      </c>
      <c r="CG12" s="8">
        <v>42</v>
      </c>
      <c r="CH12" s="8">
        <v>70</v>
      </c>
      <c r="CI12" s="8">
        <v>61</v>
      </c>
      <c r="CJ12" s="8">
        <v>63</v>
      </c>
      <c r="CK12" s="8">
        <v>36</v>
      </c>
      <c r="CL12" s="8">
        <v>39</v>
      </c>
      <c r="CM12" s="8">
        <v>67</v>
      </c>
      <c r="CN12" s="8">
        <v>30</v>
      </c>
      <c r="CO12" s="8">
        <v>121</v>
      </c>
      <c r="CP12" s="8">
        <v>58</v>
      </c>
      <c r="CQ12" s="8">
        <v>17</v>
      </c>
      <c r="CR12" s="8">
        <v>65</v>
      </c>
      <c r="CS12" s="8">
        <v>25</v>
      </c>
      <c r="CT12" s="8">
        <v>77</v>
      </c>
      <c r="CU12" s="8">
        <v>42</v>
      </c>
      <c r="CV12" s="8">
        <v>81</v>
      </c>
      <c r="CW12" s="8">
        <v>81</v>
      </c>
      <c r="CX12" s="8">
        <v>77</v>
      </c>
      <c r="CY12" s="8">
        <v>67</v>
      </c>
      <c r="CZ12" s="8">
        <v>142</v>
      </c>
      <c r="DA12" s="8">
        <v>80</v>
      </c>
      <c r="DB12" s="8">
        <v>37</v>
      </c>
      <c r="DC12" s="8">
        <v>94</v>
      </c>
      <c r="DD12" s="8">
        <v>55</v>
      </c>
      <c r="DE12" s="8">
        <v>34</v>
      </c>
      <c r="DF12" s="8">
        <v>28</v>
      </c>
      <c r="DG12" s="8">
        <v>37</v>
      </c>
      <c r="DH12" s="8">
        <v>818</v>
      </c>
      <c r="DI12" s="8">
        <v>818</v>
      </c>
      <c r="DJ12" s="8">
        <v>818</v>
      </c>
      <c r="DK12" s="8">
        <v>818</v>
      </c>
      <c r="DL12" s="8">
        <v>818</v>
      </c>
      <c r="DM12" s="8">
        <v>818</v>
      </c>
      <c r="DN12" s="8">
        <v>818</v>
      </c>
      <c r="DO12" s="8">
        <v>818</v>
      </c>
      <c r="DP12" s="8">
        <v>818</v>
      </c>
      <c r="DQ12" s="8">
        <v>818</v>
      </c>
      <c r="DR12" s="8">
        <v>818</v>
      </c>
      <c r="DS12" s="8">
        <v>818</v>
      </c>
      <c r="DT12" s="8">
        <v>818</v>
      </c>
      <c r="DU12" s="8">
        <v>818</v>
      </c>
      <c r="DV12" s="8">
        <v>818</v>
      </c>
      <c r="DW12" s="8">
        <v>818</v>
      </c>
      <c r="DX12" s="8">
        <v>818</v>
      </c>
      <c r="DY12" s="8">
        <v>818</v>
      </c>
      <c r="DZ12" s="8">
        <v>818</v>
      </c>
      <c r="EA12" s="8">
        <v>818</v>
      </c>
      <c r="EB12" s="8">
        <v>818</v>
      </c>
      <c r="EC12" s="8">
        <v>818</v>
      </c>
      <c r="ED12" s="8">
        <v>818</v>
      </c>
      <c r="EE12" s="8">
        <v>818</v>
      </c>
      <c r="EF12" s="8">
        <v>818</v>
      </c>
      <c r="EG12" s="8">
        <v>818</v>
      </c>
      <c r="EH12" s="8">
        <v>818</v>
      </c>
      <c r="EI12" s="8">
        <v>818</v>
      </c>
      <c r="EJ12" s="8">
        <v>818</v>
      </c>
      <c r="EK12" s="8">
        <v>818</v>
      </c>
      <c r="EL12" s="8">
        <v>818</v>
      </c>
      <c r="EM12" s="8">
        <v>818</v>
      </c>
      <c r="EN12" s="8">
        <v>818</v>
      </c>
      <c r="EO12" s="8">
        <v>818</v>
      </c>
      <c r="EP12" s="8">
        <v>818</v>
      </c>
      <c r="EQ12" s="8">
        <v>818</v>
      </c>
      <c r="ER12" s="8">
        <v>818</v>
      </c>
      <c r="ES12" s="8">
        <v>818</v>
      </c>
      <c r="ET12" s="8">
        <v>818</v>
      </c>
      <c r="EU12" s="8">
        <v>818</v>
      </c>
      <c r="EV12" s="8" t="s">
        <v>110</v>
      </c>
      <c r="EW12" s="8" t="s">
        <v>142</v>
      </c>
      <c r="EX12" s="8">
        <v>34.238999999999997</v>
      </c>
      <c r="EY12" s="8">
        <v>5.54</v>
      </c>
      <c r="EZ12" s="8">
        <v>32.234999999999999</v>
      </c>
      <c r="FA12" s="8">
        <v>5.27</v>
      </c>
      <c r="FB12" s="8" t="s">
        <v>4770</v>
      </c>
      <c r="FC12" s="8">
        <v>313</v>
      </c>
      <c r="FD12" s="8" t="s">
        <v>4770</v>
      </c>
      <c r="FE12" s="8">
        <v>942</v>
      </c>
      <c r="FF12" s="8" t="s">
        <v>4770</v>
      </c>
      <c r="FG12" s="8" t="s">
        <v>4771</v>
      </c>
      <c r="FH12" s="8" t="s">
        <v>4553</v>
      </c>
      <c r="FI12" s="8" t="s">
        <v>65</v>
      </c>
      <c r="FJ12" s="8">
        <v>0</v>
      </c>
      <c r="FK12" s="8">
        <v>100.3</v>
      </c>
      <c r="FL12" s="8">
        <v>0.23</v>
      </c>
      <c r="FN12" s="8">
        <v>7</v>
      </c>
      <c r="FO12" s="8">
        <v>0</v>
      </c>
      <c r="FP12" s="8" t="s">
        <v>4770</v>
      </c>
      <c r="FQ12" s="8" t="s">
        <v>65</v>
      </c>
      <c r="FR12" s="8" t="s">
        <v>2901</v>
      </c>
      <c r="FS12" s="9">
        <v>1E-136</v>
      </c>
      <c r="FT12" s="8" t="s">
        <v>4772</v>
      </c>
      <c r="FU12" s="8">
        <v>486</v>
      </c>
      <c r="FV12" s="8">
        <v>313</v>
      </c>
      <c r="FW12" s="8">
        <v>312</v>
      </c>
      <c r="FX12" s="8">
        <v>70</v>
      </c>
      <c r="FY12" s="8">
        <v>83</v>
      </c>
      <c r="FZ12" s="8">
        <v>100</v>
      </c>
      <c r="GA12" s="8">
        <v>92</v>
      </c>
      <c r="GB12" s="8">
        <v>2</v>
      </c>
      <c r="GC12" s="8">
        <v>1</v>
      </c>
      <c r="GD12" s="8">
        <v>1</v>
      </c>
      <c r="GE12" s="8">
        <v>1</v>
      </c>
      <c r="GF12" s="8" t="s">
        <v>72</v>
      </c>
      <c r="GG12" s="8" t="s">
        <v>4770</v>
      </c>
      <c r="GH12" s="8" t="s">
        <v>4773</v>
      </c>
      <c r="GI12" s="8" t="s">
        <v>4770</v>
      </c>
      <c r="GJ12" s="8" t="s">
        <v>562</v>
      </c>
      <c r="GK12" s="9">
        <v>1E-46</v>
      </c>
      <c r="GL12" s="8" t="s">
        <v>107</v>
      </c>
      <c r="GM12" s="8" t="s">
        <v>563</v>
      </c>
      <c r="GN12" s="8" t="s">
        <v>4773</v>
      </c>
      <c r="GO12" s="8" t="s">
        <v>4773</v>
      </c>
      <c r="GP12" s="8" t="s">
        <v>55</v>
      </c>
      <c r="GQ12" s="8" t="s">
        <v>4775</v>
      </c>
      <c r="GR12" s="8">
        <v>313</v>
      </c>
      <c r="GS12" s="8">
        <v>0</v>
      </c>
      <c r="GT12" s="8" t="s">
        <v>55</v>
      </c>
      <c r="GU12" s="8" t="s">
        <v>55</v>
      </c>
      <c r="GV12" s="8" t="s">
        <v>55</v>
      </c>
      <c r="GW12" s="8" t="s">
        <v>55</v>
      </c>
      <c r="GX12" s="8" t="s">
        <v>55</v>
      </c>
      <c r="GY12" s="8">
        <v>0</v>
      </c>
      <c r="GZ12" s="8">
        <v>13.4</v>
      </c>
      <c r="HA12" s="8">
        <v>8.6</v>
      </c>
      <c r="HB12" s="8">
        <v>5.8</v>
      </c>
      <c r="HC12" s="8" t="s">
        <v>61</v>
      </c>
      <c r="HD12" s="8" t="s">
        <v>4770</v>
      </c>
      <c r="HE12" s="8" t="s">
        <v>2888</v>
      </c>
      <c r="HF12" s="9">
        <v>1.9999999999999999E-38</v>
      </c>
      <c r="HG12" s="8" t="s">
        <v>2889</v>
      </c>
      <c r="HH12" s="8">
        <v>159</v>
      </c>
      <c r="HI12" s="8">
        <v>251</v>
      </c>
      <c r="HJ12" s="8">
        <v>271</v>
      </c>
      <c r="HK12" s="8">
        <v>37</v>
      </c>
      <c r="HL12" s="8">
        <v>56</v>
      </c>
      <c r="HM12" s="8">
        <v>93</v>
      </c>
      <c r="HN12" s="8">
        <v>156</v>
      </c>
      <c r="HO12" s="8">
        <v>20</v>
      </c>
      <c r="HP12" s="8">
        <v>36</v>
      </c>
      <c r="HQ12" s="8">
        <v>56</v>
      </c>
      <c r="HR12" s="8">
        <v>1</v>
      </c>
      <c r="HS12" s="8" t="s">
        <v>2890</v>
      </c>
    </row>
    <row r="13" spans="1:227" s="8" customFormat="1" x14ac:dyDescent="0.2">
      <c r="A13" s="18" t="s">
        <v>3310</v>
      </c>
      <c r="C13" s="8" t="s">
        <v>3304</v>
      </c>
      <c r="D13" s="8">
        <v>0.2</v>
      </c>
      <c r="E13" s="8">
        <v>0</v>
      </c>
      <c r="F13" s="8">
        <f t="shared" si="0"/>
        <v>0.1</v>
      </c>
      <c r="G13" s="8">
        <f t="shared" si="1"/>
        <v>-3.3219280948873622</v>
      </c>
      <c r="H13" s="8">
        <v>0.28999999999999998</v>
      </c>
      <c r="I13" s="8">
        <v>0.23</v>
      </c>
      <c r="J13" s="8">
        <v>0.87</v>
      </c>
      <c r="K13" s="8">
        <v>0.46333333300000001</v>
      </c>
      <c r="L13" s="8">
        <v>-1.1098776189999999</v>
      </c>
      <c r="M13" s="8">
        <v>1.1100000000000001</v>
      </c>
      <c r="N13" s="8">
        <v>0.22</v>
      </c>
      <c r="O13" s="8">
        <v>0.41</v>
      </c>
      <c r="P13" s="8">
        <v>0.57999999999999996</v>
      </c>
      <c r="Q13" s="8">
        <v>-0.78587519500000003</v>
      </c>
      <c r="R13" s="8">
        <v>1.4</v>
      </c>
      <c r="S13" s="8">
        <v>1.08</v>
      </c>
      <c r="T13" s="8">
        <v>1.69</v>
      </c>
      <c r="U13" s="8">
        <v>1.39</v>
      </c>
      <c r="V13" s="8">
        <v>0.47508488300000001</v>
      </c>
      <c r="W13" s="8">
        <v>1.33</v>
      </c>
      <c r="X13" s="8">
        <v>0.66</v>
      </c>
      <c r="Y13" s="8">
        <v>1.07</v>
      </c>
      <c r="Z13" s="8">
        <v>1.02</v>
      </c>
      <c r="AA13" s="8">
        <v>2.8569152E-2</v>
      </c>
      <c r="AB13" s="8">
        <v>1.55</v>
      </c>
      <c r="AC13" s="8">
        <v>1.24</v>
      </c>
      <c r="AD13" s="8">
        <v>1.395</v>
      </c>
      <c r="AE13" s="8">
        <v>0.48026512205446292</v>
      </c>
      <c r="AF13" s="8">
        <v>1.2</v>
      </c>
      <c r="AG13" s="8">
        <v>2.06</v>
      </c>
      <c r="AH13" s="8">
        <v>2.11</v>
      </c>
      <c r="AI13" s="8">
        <v>1.79</v>
      </c>
      <c r="AJ13" s="8">
        <v>0.83995958699999995</v>
      </c>
      <c r="AK13" s="8">
        <v>0.95</v>
      </c>
      <c r="AL13" s="8">
        <v>0.2</v>
      </c>
      <c r="AM13" s="8">
        <v>0.4</v>
      </c>
      <c r="AN13" s="8">
        <v>0.51666666699999997</v>
      </c>
      <c r="AO13" s="8">
        <v>-0.952694284</v>
      </c>
      <c r="AP13" s="8">
        <v>0.34</v>
      </c>
      <c r="AQ13" s="8">
        <v>0.56999999999999995</v>
      </c>
      <c r="AR13" s="8">
        <v>0</v>
      </c>
      <c r="AS13" s="8">
        <v>0.30333333299999998</v>
      </c>
      <c r="AT13" s="8">
        <v>-1.721024052</v>
      </c>
      <c r="AU13" s="8">
        <v>0.49</v>
      </c>
      <c r="AV13" s="8">
        <v>0.55000000000000004</v>
      </c>
      <c r="AW13" s="8">
        <v>0.68</v>
      </c>
      <c r="AX13" s="8">
        <v>0.573333333</v>
      </c>
      <c r="AY13" s="8">
        <v>-0.802553937</v>
      </c>
      <c r="AZ13" s="8">
        <v>1.17</v>
      </c>
      <c r="BA13" s="8">
        <v>1.26</v>
      </c>
      <c r="BB13" s="8">
        <v>1.18</v>
      </c>
      <c r="BC13" s="8">
        <v>1.203333333</v>
      </c>
      <c r="BD13" s="8">
        <v>0.26703633599999999</v>
      </c>
      <c r="BE13" s="8">
        <v>2.38</v>
      </c>
      <c r="BF13" s="8">
        <v>2.56</v>
      </c>
      <c r="BG13" s="8">
        <v>2.12</v>
      </c>
      <c r="BH13" s="8">
        <v>2.3533333330000001</v>
      </c>
      <c r="BI13" s="8">
        <v>1.2347056830000001</v>
      </c>
      <c r="BJ13" s="8">
        <v>1.55</v>
      </c>
      <c r="BK13" s="8">
        <v>3.62</v>
      </c>
      <c r="BL13" s="8">
        <v>3.21</v>
      </c>
      <c r="BM13" s="8">
        <v>2.7933333330000001</v>
      </c>
      <c r="BN13" s="8">
        <v>1.4819877429999999</v>
      </c>
      <c r="BO13" s="8">
        <v>3.88</v>
      </c>
      <c r="BP13" s="8">
        <v>3.66</v>
      </c>
      <c r="BQ13" s="8">
        <v>1.8</v>
      </c>
      <c r="BR13" s="8">
        <v>3.1133333329999999</v>
      </c>
      <c r="BS13" s="8">
        <v>1.6384600490000001</v>
      </c>
      <c r="BT13" s="8">
        <v>2</v>
      </c>
      <c r="BU13" s="8">
        <v>0</v>
      </c>
      <c r="BV13" s="8">
        <v>4</v>
      </c>
      <c r="BW13" s="8">
        <v>2</v>
      </c>
      <c r="BX13" s="8">
        <v>6</v>
      </c>
      <c r="BY13" s="8">
        <v>18</v>
      </c>
      <c r="BZ13" s="8">
        <v>2</v>
      </c>
      <c r="CA13" s="8">
        <v>5</v>
      </c>
      <c r="CB13" s="8">
        <v>9</v>
      </c>
      <c r="CC13" s="8">
        <v>2</v>
      </c>
      <c r="CD13" s="8">
        <v>11</v>
      </c>
      <c r="CE13" s="8">
        <v>3</v>
      </c>
      <c r="CF13" s="8">
        <v>9</v>
      </c>
      <c r="CG13" s="8">
        <v>0</v>
      </c>
      <c r="CH13" s="8">
        <v>5</v>
      </c>
      <c r="CI13" s="8">
        <v>5</v>
      </c>
      <c r="CJ13" s="8">
        <v>5</v>
      </c>
      <c r="CK13" s="8">
        <v>18</v>
      </c>
      <c r="CL13" s="8">
        <v>8</v>
      </c>
      <c r="CM13" s="8">
        <v>15</v>
      </c>
      <c r="CN13" s="8">
        <v>11</v>
      </c>
      <c r="CO13" s="8">
        <v>44</v>
      </c>
      <c r="CP13" s="8">
        <v>18</v>
      </c>
      <c r="CQ13" s="8">
        <v>13</v>
      </c>
      <c r="CR13" s="8">
        <v>40</v>
      </c>
      <c r="CS13" s="8">
        <v>24</v>
      </c>
      <c r="CT13" s="8">
        <v>33</v>
      </c>
      <c r="CU13" s="8">
        <v>9</v>
      </c>
      <c r="CV13" s="8">
        <v>16</v>
      </c>
      <c r="CW13" s="8">
        <v>14</v>
      </c>
      <c r="CX13" s="8">
        <v>13</v>
      </c>
      <c r="CY13" s="8">
        <v>14</v>
      </c>
      <c r="CZ13" s="8">
        <v>9</v>
      </c>
      <c r="DA13" s="8">
        <v>12</v>
      </c>
      <c r="DB13" s="8">
        <v>11</v>
      </c>
      <c r="DC13" s="8">
        <v>15</v>
      </c>
      <c r="DD13" s="8">
        <v>9</v>
      </c>
      <c r="DE13" s="8">
        <v>11</v>
      </c>
      <c r="DF13" s="8">
        <v>17</v>
      </c>
      <c r="DG13" s="8">
        <v>14</v>
      </c>
      <c r="DH13" s="8">
        <v>1427</v>
      </c>
      <c r="DI13" s="8">
        <v>1427</v>
      </c>
      <c r="DJ13" s="8">
        <v>1427</v>
      </c>
      <c r="DK13" s="8">
        <v>1427</v>
      </c>
      <c r="DL13" s="8">
        <v>1427</v>
      </c>
      <c r="DM13" s="8">
        <v>1427</v>
      </c>
      <c r="DN13" s="8">
        <v>1427</v>
      </c>
      <c r="DO13" s="8">
        <v>1427</v>
      </c>
      <c r="DP13" s="8">
        <v>1427</v>
      </c>
      <c r="DQ13" s="8">
        <v>1427</v>
      </c>
      <c r="DR13" s="8">
        <v>1427</v>
      </c>
      <c r="DS13" s="8">
        <v>1427</v>
      </c>
      <c r="DT13" s="8">
        <v>1427</v>
      </c>
      <c r="DU13" s="8">
        <v>1427</v>
      </c>
      <c r="DV13" s="8">
        <v>1427</v>
      </c>
      <c r="DW13" s="8">
        <v>1427</v>
      </c>
      <c r="DX13" s="8">
        <v>1427</v>
      </c>
      <c r="DY13" s="8">
        <v>1427</v>
      </c>
      <c r="DZ13" s="8">
        <v>1427</v>
      </c>
      <c r="EA13" s="8">
        <v>1427</v>
      </c>
      <c r="EB13" s="8">
        <v>1427</v>
      </c>
      <c r="EC13" s="8">
        <v>1427</v>
      </c>
      <c r="ED13" s="8">
        <v>1427</v>
      </c>
      <c r="EE13" s="8">
        <v>1427</v>
      </c>
      <c r="EF13" s="8">
        <v>1427</v>
      </c>
      <c r="EG13" s="8">
        <v>1427</v>
      </c>
      <c r="EH13" s="8">
        <v>1427</v>
      </c>
      <c r="EI13" s="8">
        <v>1427</v>
      </c>
      <c r="EJ13" s="8">
        <v>1427</v>
      </c>
      <c r="EK13" s="8">
        <v>1427</v>
      </c>
      <c r="EL13" s="8">
        <v>1427</v>
      </c>
      <c r="EM13" s="8">
        <v>1427</v>
      </c>
      <c r="EN13" s="8">
        <v>1427</v>
      </c>
      <c r="EO13" s="8">
        <v>1427</v>
      </c>
      <c r="EP13" s="8">
        <v>1427</v>
      </c>
      <c r="EQ13" s="8">
        <v>1427</v>
      </c>
      <c r="ER13" s="8">
        <v>1427</v>
      </c>
      <c r="ES13" s="8">
        <v>1427</v>
      </c>
      <c r="ET13" s="8">
        <v>1427</v>
      </c>
      <c r="EU13" s="8">
        <v>1427</v>
      </c>
      <c r="EV13" s="8" t="s">
        <v>54</v>
      </c>
      <c r="EW13" s="8" t="s">
        <v>55</v>
      </c>
      <c r="EX13" s="8">
        <v>55.311999999999998</v>
      </c>
      <c r="EY13" s="8">
        <v>4.8600000000000003</v>
      </c>
      <c r="FB13" s="8" t="s">
        <v>3304</v>
      </c>
      <c r="FC13" s="8">
        <v>516</v>
      </c>
      <c r="FD13" s="8" t="s">
        <v>3304</v>
      </c>
      <c r="FE13" s="8">
        <v>1551</v>
      </c>
      <c r="FF13" s="8" t="s">
        <v>3304</v>
      </c>
      <c r="FG13" s="8" t="s">
        <v>3305</v>
      </c>
      <c r="FH13" s="8" t="s">
        <v>3232</v>
      </c>
      <c r="FI13" s="8" t="s">
        <v>65</v>
      </c>
      <c r="FJ13" s="8">
        <v>0</v>
      </c>
      <c r="FK13" s="8">
        <v>85</v>
      </c>
      <c r="FL13" s="8">
        <v>0.28000000000000003</v>
      </c>
      <c r="FN13" s="8">
        <v>14</v>
      </c>
      <c r="FO13" s="8">
        <v>0</v>
      </c>
      <c r="FP13" s="8" t="s">
        <v>3304</v>
      </c>
      <c r="FQ13" s="8" t="s">
        <v>58</v>
      </c>
      <c r="FR13" s="8" t="s">
        <v>2901</v>
      </c>
      <c r="FS13" s="9">
        <v>9.9999999999999996E-104</v>
      </c>
      <c r="FT13" s="8" t="s">
        <v>3306</v>
      </c>
      <c r="FU13" s="8">
        <v>378</v>
      </c>
      <c r="FV13" s="8">
        <v>227</v>
      </c>
      <c r="FW13" s="8">
        <v>267</v>
      </c>
      <c r="FX13" s="8">
        <v>76</v>
      </c>
      <c r="FY13" s="8">
        <v>86</v>
      </c>
      <c r="FZ13" s="8">
        <v>85</v>
      </c>
      <c r="GA13" s="8">
        <v>54</v>
      </c>
      <c r="GB13" s="8">
        <v>1</v>
      </c>
      <c r="GC13" s="8">
        <v>33</v>
      </c>
      <c r="GD13" s="8">
        <v>21</v>
      </c>
      <c r="GE13" s="8">
        <v>1</v>
      </c>
      <c r="GF13" s="8" t="s">
        <v>72</v>
      </c>
      <c r="GG13" s="8" t="s">
        <v>3304</v>
      </c>
      <c r="GH13" s="8" t="s">
        <v>3307</v>
      </c>
      <c r="GI13" s="8" t="s">
        <v>3304</v>
      </c>
      <c r="GJ13" s="8" t="s">
        <v>562</v>
      </c>
      <c r="GK13" s="9">
        <v>1.9999999999999999E-48</v>
      </c>
      <c r="GL13" s="8" t="s">
        <v>107</v>
      </c>
      <c r="GM13" s="8" t="s">
        <v>563</v>
      </c>
      <c r="GN13" s="8" t="s">
        <v>3307</v>
      </c>
      <c r="GO13" s="8" t="s">
        <v>3307</v>
      </c>
      <c r="GP13" s="8" t="s">
        <v>55</v>
      </c>
      <c r="GQ13" s="8" t="s">
        <v>3309</v>
      </c>
      <c r="GR13" s="8">
        <v>516</v>
      </c>
      <c r="GS13" s="8">
        <v>0</v>
      </c>
      <c r="GT13" s="8" t="s">
        <v>55</v>
      </c>
      <c r="GU13" s="8" t="s">
        <v>55</v>
      </c>
      <c r="GV13" s="8" t="s">
        <v>55</v>
      </c>
      <c r="GW13" s="8" t="s">
        <v>55</v>
      </c>
      <c r="GX13" s="8" t="s">
        <v>55</v>
      </c>
      <c r="GY13" s="8">
        <v>0</v>
      </c>
      <c r="GZ13" s="8">
        <v>15.5</v>
      </c>
      <c r="HA13" s="8">
        <v>10.5</v>
      </c>
      <c r="HB13" s="8">
        <v>6.2</v>
      </c>
      <c r="HC13" s="8">
        <v>0.6</v>
      </c>
      <c r="HD13" s="8" t="s">
        <v>3304</v>
      </c>
      <c r="HE13" s="8" t="s">
        <v>3310</v>
      </c>
      <c r="HF13" s="9">
        <v>1.9999999999999999E-36</v>
      </c>
      <c r="HG13" s="8" t="s">
        <v>3311</v>
      </c>
      <c r="HH13" s="8">
        <v>154</v>
      </c>
      <c r="HI13" s="8">
        <v>245</v>
      </c>
      <c r="HJ13" s="8">
        <v>259</v>
      </c>
      <c r="HK13" s="8">
        <v>32</v>
      </c>
      <c r="HL13" s="8">
        <v>53</v>
      </c>
      <c r="HM13" s="8">
        <v>95</v>
      </c>
      <c r="HN13" s="8">
        <v>166</v>
      </c>
      <c r="HO13" s="8">
        <v>9</v>
      </c>
      <c r="HP13" s="8">
        <v>15</v>
      </c>
      <c r="HQ13" s="8">
        <v>260</v>
      </c>
      <c r="HR13" s="8">
        <v>1</v>
      </c>
      <c r="HS13" s="8" t="s">
        <v>105</v>
      </c>
    </row>
    <row r="14" spans="1:227" s="8" customFormat="1" x14ac:dyDescent="0.2">
      <c r="A14" s="18" t="s">
        <v>3310</v>
      </c>
      <c r="C14" s="8" t="s">
        <v>4727</v>
      </c>
      <c r="D14" s="8">
        <v>0</v>
      </c>
      <c r="E14" s="8">
        <v>0</v>
      </c>
      <c r="F14" s="8">
        <f t="shared" si="0"/>
        <v>0</v>
      </c>
      <c r="G14" s="8" t="e">
        <f t="shared" si="1"/>
        <v>#NUM!</v>
      </c>
      <c r="H14" s="8">
        <v>0</v>
      </c>
      <c r="I14" s="8">
        <v>0</v>
      </c>
      <c r="J14" s="8">
        <v>0</v>
      </c>
      <c r="K14" s="8">
        <v>0</v>
      </c>
      <c r="L14" s="8" t="e">
        <v>#NUM!</v>
      </c>
      <c r="M14" s="8">
        <v>0</v>
      </c>
      <c r="N14" s="8">
        <v>0</v>
      </c>
      <c r="O14" s="8">
        <v>0</v>
      </c>
      <c r="P14" s="8">
        <v>0</v>
      </c>
      <c r="Q14" s="8" t="e">
        <v>#NUM!</v>
      </c>
      <c r="R14" s="8">
        <v>0</v>
      </c>
      <c r="S14" s="8">
        <v>0</v>
      </c>
      <c r="T14" s="8">
        <v>0</v>
      </c>
      <c r="U14" s="8">
        <v>0</v>
      </c>
      <c r="V14" s="8" t="e">
        <v>#NUM!</v>
      </c>
      <c r="W14" s="8">
        <v>0</v>
      </c>
      <c r="X14" s="8">
        <v>0</v>
      </c>
      <c r="Y14" s="8">
        <v>0</v>
      </c>
      <c r="Z14" s="8">
        <v>0</v>
      </c>
      <c r="AA14" s="8" t="e">
        <v>#NUM!</v>
      </c>
      <c r="AB14" s="8">
        <v>0</v>
      </c>
      <c r="AC14" s="8">
        <v>0</v>
      </c>
      <c r="AD14" s="8">
        <v>0</v>
      </c>
      <c r="AE14" s="8" t="e">
        <v>#NUM!</v>
      </c>
      <c r="AF14" s="8">
        <v>0</v>
      </c>
      <c r="AG14" s="8">
        <v>0</v>
      </c>
      <c r="AH14" s="8">
        <v>0</v>
      </c>
      <c r="AI14" s="8">
        <v>0</v>
      </c>
      <c r="AJ14" s="8" t="e">
        <v>#NUM!</v>
      </c>
      <c r="AK14" s="8">
        <v>0</v>
      </c>
      <c r="AL14" s="8">
        <v>0</v>
      </c>
      <c r="AM14" s="8">
        <v>0</v>
      </c>
      <c r="AN14" s="8">
        <v>0</v>
      </c>
      <c r="AO14" s="8" t="e">
        <v>#NUM!</v>
      </c>
      <c r="AP14" s="8">
        <v>0</v>
      </c>
      <c r="AQ14" s="8">
        <v>0</v>
      </c>
      <c r="AR14" s="8">
        <v>0</v>
      </c>
      <c r="AS14" s="8">
        <v>0</v>
      </c>
      <c r="AT14" s="8" t="e">
        <v>#NUM!</v>
      </c>
      <c r="AU14" s="8">
        <v>0</v>
      </c>
      <c r="AV14" s="8">
        <v>0</v>
      </c>
      <c r="AW14" s="8">
        <v>0</v>
      </c>
      <c r="AX14" s="8">
        <v>0</v>
      </c>
      <c r="AY14" s="8" t="e">
        <v>#NUM!</v>
      </c>
      <c r="AZ14" s="8">
        <v>0</v>
      </c>
      <c r="BA14" s="8">
        <v>0</v>
      </c>
      <c r="BB14" s="8">
        <v>0</v>
      </c>
      <c r="BC14" s="8">
        <v>0</v>
      </c>
      <c r="BD14" s="8" t="e">
        <v>#NUM!</v>
      </c>
      <c r="BE14" s="8">
        <v>0</v>
      </c>
      <c r="BF14" s="8">
        <v>0</v>
      </c>
      <c r="BG14" s="8">
        <v>0</v>
      </c>
      <c r="BH14" s="8">
        <v>0</v>
      </c>
      <c r="BI14" s="8" t="e">
        <v>#NUM!</v>
      </c>
      <c r="BJ14" s="8">
        <v>0</v>
      </c>
      <c r="BK14" s="8">
        <v>0</v>
      </c>
      <c r="BL14" s="8">
        <v>0</v>
      </c>
      <c r="BM14" s="8">
        <v>0</v>
      </c>
      <c r="BN14" s="8" t="e">
        <v>#NUM!</v>
      </c>
      <c r="BO14" s="8">
        <v>0</v>
      </c>
      <c r="BP14" s="8">
        <v>0.25</v>
      </c>
      <c r="BQ14" s="8">
        <v>0</v>
      </c>
      <c r="BR14" s="8">
        <v>8.3333332999999996E-2</v>
      </c>
      <c r="BS14" s="8">
        <v>-3.5849625060000001</v>
      </c>
      <c r="BT14" s="8">
        <v>0</v>
      </c>
      <c r="BU14" s="8">
        <v>0</v>
      </c>
      <c r="BV14" s="8">
        <v>0</v>
      </c>
      <c r="BW14" s="8">
        <v>0</v>
      </c>
      <c r="BX14" s="8">
        <v>0</v>
      </c>
      <c r="BY14" s="8">
        <v>0</v>
      </c>
      <c r="BZ14" s="8">
        <v>0</v>
      </c>
      <c r="CA14" s="8">
        <v>0</v>
      </c>
      <c r="CB14" s="8">
        <v>0</v>
      </c>
      <c r="CC14" s="8">
        <v>0</v>
      </c>
      <c r="CD14" s="8">
        <v>0</v>
      </c>
      <c r="CE14" s="8">
        <v>0</v>
      </c>
      <c r="CF14" s="8">
        <v>0</v>
      </c>
      <c r="CG14" s="8">
        <v>0</v>
      </c>
      <c r="CH14" s="8">
        <v>0</v>
      </c>
      <c r="CI14" s="8">
        <v>0</v>
      </c>
      <c r="CJ14" s="8">
        <v>0</v>
      </c>
      <c r="CK14" s="8">
        <v>0</v>
      </c>
      <c r="CL14" s="8">
        <v>0</v>
      </c>
      <c r="CM14" s="8">
        <v>0</v>
      </c>
      <c r="CN14" s="8">
        <v>0</v>
      </c>
      <c r="CO14" s="8">
        <v>0</v>
      </c>
      <c r="CP14" s="8">
        <v>0</v>
      </c>
      <c r="CQ14" s="8">
        <v>0</v>
      </c>
      <c r="CR14" s="8">
        <v>0</v>
      </c>
      <c r="CS14" s="8">
        <v>0</v>
      </c>
      <c r="CT14" s="8">
        <v>1</v>
      </c>
      <c r="CU14" s="8">
        <v>0</v>
      </c>
      <c r="CV14" s="8">
        <v>0</v>
      </c>
      <c r="CW14" s="8">
        <v>0</v>
      </c>
      <c r="CX14" s="8">
        <v>0</v>
      </c>
      <c r="CY14" s="8">
        <v>0</v>
      </c>
      <c r="CZ14" s="8">
        <v>0</v>
      </c>
      <c r="DA14" s="8">
        <v>0</v>
      </c>
      <c r="DB14" s="8">
        <v>0</v>
      </c>
      <c r="DC14" s="8">
        <v>0</v>
      </c>
      <c r="DD14" s="8">
        <v>0</v>
      </c>
      <c r="DE14" s="8">
        <v>0</v>
      </c>
      <c r="DF14" s="8">
        <v>0</v>
      </c>
      <c r="DG14" s="8">
        <v>0</v>
      </c>
      <c r="DH14" s="8">
        <v>635</v>
      </c>
      <c r="DI14" s="8">
        <v>635</v>
      </c>
      <c r="DJ14" s="8">
        <v>635</v>
      </c>
      <c r="DK14" s="8">
        <v>635</v>
      </c>
      <c r="DL14" s="8">
        <v>635</v>
      </c>
      <c r="DM14" s="8">
        <v>635</v>
      </c>
      <c r="DN14" s="8">
        <v>635</v>
      </c>
      <c r="DO14" s="8">
        <v>635</v>
      </c>
      <c r="DP14" s="8">
        <v>635</v>
      </c>
      <c r="DQ14" s="8">
        <v>635</v>
      </c>
      <c r="DR14" s="8">
        <v>635</v>
      </c>
      <c r="DS14" s="8">
        <v>635</v>
      </c>
      <c r="DT14" s="8">
        <v>635</v>
      </c>
      <c r="DU14" s="8">
        <v>635</v>
      </c>
      <c r="DV14" s="8">
        <v>635</v>
      </c>
      <c r="DW14" s="8">
        <v>635</v>
      </c>
      <c r="DX14" s="8">
        <v>635</v>
      </c>
      <c r="DY14" s="8">
        <v>635</v>
      </c>
      <c r="DZ14" s="8">
        <v>635</v>
      </c>
      <c r="EA14" s="8">
        <v>635</v>
      </c>
      <c r="EB14" s="8">
        <v>635</v>
      </c>
      <c r="EC14" s="8">
        <v>635</v>
      </c>
      <c r="ED14" s="8">
        <v>635</v>
      </c>
      <c r="EE14" s="8">
        <v>635</v>
      </c>
      <c r="EF14" s="8">
        <v>635</v>
      </c>
      <c r="EG14" s="8">
        <v>635</v>
      </c>
      <c r="EH14" s="8">
        <v>635</v>
      </c>
      <c r="EI14" s="8">
        <v>635</v>
      </c>
      <c r="EJ14" s="8">
        <v>635</v>
      </c>
      <c r="EK14" s="8">
        <v>635</v>
      </c>
      <c r="EL14" s="8">
        <v>635</v>
      </c>
      <c r="EM14" s="8">
        <v>635</v>
      </c>
      <c r="EN14" s="8">
        <v>635</v>
      </c>
      <c r="EO14" s="8">
        <v>635</v>
      </c>
      <c r="EP14" s="8">
        <v>635</v>
      </c>
      <c r="EQ14" s="8">
        <v>635</v>
      </c>
      <c r="ER14" s="8">
        <v>635</v>
      </c>
      <c r="ES14" s="8">
        <v>635</v>
      </c>
      <c r="ET14" s="8">
        <v>635</v>
      </c>
      <c r="EU14" s="8">
        <v>635</v>
      </c>
      <c r="EV14" s="8" t="s">
        <v>110</v>
      </c>
      <c r="EW14" s="8" t="s">
        <v>91</v>
      </c>
      <c r="EX14" s="8">
        <v>27.5</v>
      </c>
      <c r="EY14" s="8">
        <v>6.13</v>
      </c>
      <c r="EZ14" s="8">
        <v>25.521000000000001</v>
      </c>
      <c r="FA14" s="8">
        <v>5.83</v>
      </c>
      <c r="FB14" s="8" t="s">
        <v>4727</v>
      </c>
      <c r="FC14" s="8">
        <v>252</v>
      </c>
      <c r="FD14" s="8" t="s">
        <v>4727</v>
      </c>
      <c r="FE14" s="8">
        <v>759</v>
      </c>
      <c r="FF14" s="8" t="s">
        <v>4727</v>
      </c>
      <c r="FG14" s="8" t="s">
        <v>4728</v>
      </c>
      <c r="FH14" s="8" t="s">
        <v>4553</v>
      </c>
      <c r="FI14" s="8" t="s">
        <v>65</v>
      </c>
      <c r="FJ14" s="8">
        <v>0</v>
      </c>
      <c r="FK14" s="8">
        <v>98</v>
      </c>
      <c r="FL14" s="8">
        <v>0.27</v>
      </c>
      <c r="FN14" s="8">
        <v>8</v>
      </c>
      <c r="FO14" s="8">
        <v>0</v>
      </c>
      <c r="FP14" s="8" t="s">
        <v>4727</v>
      </c>
      <c r="FQ14" s="8" t="s">
        <v>65</v>
      </c>
      <c r="FR14" s="8" t="s">
        <v>1093</v>
      </c>
      <c r="FS14" s="9">
        <v>9.9999999999999998E-121</v>
      </c>
      <c r="FT14" s="8" t="s">
        <v>4729</v>
      </c>
      <c r="FU14" s="8">
        <v>433</v>
      </c>
      <c r="FV14" s="8">
        <v>250</v>
      </c>
      <c r="FW14" s="8">
        <v>255</v>
      </c>
      <c r="FX14" s="8">
        <v>81</v>
      </c>
      <c r="FY14" s="8">
        <v>91</v>
      </c>
      <c r="FZ14" s="8">
        <v>98</v>
      </c>
      <c r="GA14" s="8">
        <v>46</v>
      </c>
      <c r="GB14" s="8">
        <v>0</v>
      </c>
      <c r="GC14" s="8">
        <v>1</v>
      </c>
      <c r="GD14" s="8">
        <v>1</v>
      </c>
      <c r="GE14" s="8">
        <v>1</v>
      </c>
      <c r="GF14" s="8" t="s">
        <v>72</v>
      </c>
      <c r="GG14" s="8" t="s">
        <v>4727</v>
      </c>
      <c r="GH14" s="8" t="s">
        <v>4730</v>
      </c>
      <c r="GI14" s="8" t="s">
        <v>4727</v>
      </c>
      <c r="GJ14" s="8" t="s">
        <v>562</v>
      </c>
      <c r="GK14" s="9">
        <v>6.0000000000000002E-45</v>
      </c>
      <c r="GL14" s="8" t="s">
        <v>107</v>
      </c>
      <c r="GM14" s="8" t="s">
        <v>563</v>
      </c>
      <c r="GN14" s="8" t="s">
        <v>4730</v>
      </c>
      <c r="GO14" s="8" t="s">
        <v>4730</v>
      </c>
      <c r="GP14" s="8" t="s">
        <v>55</v>
      </c>
      <c r="GQ14" s="8" t="s">
        <v>4731</v>
      </c>
      <c r="GR14" s="8">
        <v>252</v>
      </c>
      <c r="GS14" s="8">
        <v>0</v>
      </c>
      <c r="GT14" s="8" t="s">
        <v>55</v>
      </c>
      <c r="GU14" s="8" t="s">
        <v>55</v>
      </c>
      <c r="GV14" s="8" t="s">
        <v>55</v>
      </c>
      <c r="GW14" s="8" t="s">
        <v>55</v>
      </c>
      <c r="GX14" s="8" t="s">
        <v>55</v>
      </c>
      <c r="GY14" s="8">
        <v>0</v>
      </c>
      <c r="GZ14" s="8">
        <v>13.1</v>
      </c>
      <c r="HA14" s="8">
        <v>10.7</v>
      </c>
      <c r="HB14" s="8">
        <v>4.4000000000000004</v>
      </c>
      <c r="HC14" s="8" t="s">
        <v>61</v>
      </c>
      <c r="HD14" s="8" t="s">
        <v>4727</v>
      </c>
      <c r="HE14" s="8" t="s">
        <v>3310</v>
      </c>
      <c r="HF14" s="9">
        <v>9.9999999999999993E-40</v>
      </c>
      <c r="HG14" s="8" t="s">
        <v>3311</v>
      </c>
      <c r="HH14" s="8">
        <v>163</v>
      </c>
      <c r="HI14" s="8">
        <v>224</v>
      </c>
      <c r="HJ14" s="8">
        <v>259</v>
      </c>
      <c r="HK14" s="8">
        <v>37</v>
      </c>
      <c r="HL14" s="8">
        <v>56</v>
      </c>
      <c r="HM14" s="8">
        <v>86</v>
      </c>
      <c r="HN14" s="8">
        <v>139</v>
      </c>
      <c r="HO14" s="8">
        <v>5</v>
      </c>
      <c r="HP14" s="8">
        <v>30</v>
      </c>
      <c r="HQ14" s="8">
        <v>21</v>
      </c>
      <c r="HR14" s="8">
        <v>1</v>
      </c>
      <c r="HS14" s="8" t="s">
        <v>105</v>
      </c>
    </row>
    <row r="15" spans="1:227" s="8" customFormat="1" x14ac:dyDescent="0.2">
      <c r="A15" s="18" t="s">
        <v>3310</v>
      </c>
      <c r="C15" s="8" t="s">
        <v>4748</v>
      </c>
      <c r="D15" s="8">
        <v>2.21</v>
      </c>
      <c r="E15" s="8">
        <v>1.04</v>
      </c>
      <c r="F15" s="8">
        <f t="shared" si="0"/>
        <v>1.625</v>
      </c>
      <c r="G15" s="8">
        <f t="shared" si="1"/>
        <v>0.70043971814109218</v>
      </c>
      <c r="H15" s="8">
        <v>9.1999999999999993</v>
      </c>
      <c r="I15" s="8">
        <v>5.55</v>
      </c>
      <c r="J15" s="8">
        <v>0.7</v>
      </c>
      <c r="K15" s="8">
        <v>5.15</v>
      </c>
      <c r="L15" s="8">
        <v>2.3645724320000001</v>
      </c>
      <c r="M15" s="8">
        <v>14.3</v>
      </c>
      <c r="N15" s="8">
        <v>4.62</v>
      </c>
      <c r="O15" s="8">
        <v>5.74</v>
      </c>
      <c r="P15" s="8">
        <v>8.2200000000000006</v>
      </c>
      <c r="Q15" s="8">
        <v>3.0391383940000001</v>
      </c>
      <c r="R15" s="8">
        <v>6.04</v>
      </c>
      <c r="S15" s="8">
        <v>0</v>
      </c>
      <c r="T15" s="8">
        <v>0.16</v>
      </c>
      <c r="U15" s="8">
        <v>2.0666666669999998</v>
      </c>
      <c r="V15" s="8">
        <v>1.047305715</v>
      </c>
      <c r="W15" s="8">
        <v>1.04</v>
      </c>
      <c r="X15" s="8">
        <v>2.14</v>
      </c>
      <c r="Y15" s="8">
        <v>0.11</v>
      </c>
      <c r="Z15" s="8">
        <v>1.096666667</v>
      </c>
      <c r="AA15" s="8">
        <v>0.133125084</v>
      </c>
      <c r="AB15" s="8">
        <v>0.31</v>
      </c>
      <c r="AC15" s="8">
        <v>1.69</v>
      </c>
      <c r="AD15" s="8">
        <v>1</v>
      </c>
      <c r="AE15" s="8">
        <v>0</v>
      </c>
      <c r="AF15" s="8">
        <v>0</v>
      </c>
      <c r="AG15" s="8">
        <v>0</v>
      </c>
      <c r="AH15" s="8">
        <v>0.23</v>
      </c>
      <c r="AI15" s="8">
        <v>7.6666666999999994E-2</v>
      </c>
      <c r="AJ15" s="8">
        <v>-3.7052567280000002</v>
      </c>
      <c r="AK15" s="8">
        <v>18.64</v>
      </c>
      <c r="AL15" s="8">
        <v>0.85</v>
      </c>
      <c r="AM15" s="8">
        <v>0.4</v>
      </c>
      <c r="AN15" s="8">
        <v>6.63</v>
      </c>
      <c r="AO15" s="8">
        <v>2.7290088699999999</v>
      </c>
      <c r="AP15" s="8">
        <v>3.18</v>
      </c>
      <c r="AQ15" s="8">
        <v>0.54</v>
      </c>
      <c r="AR15" s="8">
        <v>1.51</v>
      </c>
      <c r="AS15" s="8">
        <v>1.743333333</v>
      </c>
      <c r="AT15" s="8">
        <v>0.80184844499999997</v>
      </c>
      <c r="AU15" s="8">
        <v>1.43</v>
      </c>
      <c r="AV15" s="8">
        <v>0.4</v>
      </c>
      <c r="AW15" s="8">
        <v>4.26</v>
      </c>
      <c r="AX15" s="8">
        <v>2.0299999999999998</v>
      </c>
      <c r="AY15" s="8">
        <v>1.021479727</v>
      </c>
      <c r="AZ15" s="8">
        <v>0.26</v>
      </c>
      <c r="BA15" s="8">
        <v>1.53</v>
      </c>
      <c r="BB15" s="8">
        <v>0</v>
      </c>
      <c r="BC15" s="8">
        <v>0.59666666700000004</v>
      </c>
      <c r="BD15" s="8">
        <v>-0.74500291200000002</v>
      </c>
      <c r="BE15" s="8">
        <v>1.31</v>
      </c>
      <c r="BF15" s="8">
        <v>0.37</v>
      </c>
      <c r="BG15" s="8">
        <v>0.18</v>
      </c>
      <c r="BH15" s="8">
        <v>0.62</v>
      </c>
      <c r="BI15" s="8">
        <v>-0.68965987900000003</v>
      </c>
      <c r="BJ15" s="8">
        <v>0</v>
      </c>
      <c r="BK15" s="8">
        <v>0</v>
      </c>
      <c r="BL15" s="8">
        <v>0</v>
      </c>
      <c r="BM15" s="8">
        <v>0</v>
      </c>
      <c r="BN15" s="8" t="e">
        <v>#NUM!</v>
      </c>
      <c r="BO15" s="8">
        <v>0.39</v>
      </c>
      <c r="BP15" s="8">
        <v>0</v>
      </c>
      <c r="BQ15" s="8">
        <v>0.24</v>
      </c>
      <c r="BR15" s="8">
        <v>0.21</v>
      </c>
      <c r="BS15" s="8">
        <v>-2.251538767</v>
      </c>
      <c r="BT15" s="8">
        <v>18</v>
      </c>
      <c r="BU15" s="8">
        <v>10</v>
      </c>
      <c r="BV15" s="8">
        <v>104</v>
      </c>
      <c r="BW15" s="8">
        <v>40</v>
      </c>
      <c r="BX15" s="8">
        <v>4</v>
      </c>
      <c r="BY15" s="8">
        <v>192</v>
      </c>
      <c r="BZ15" s="8">
        <v>35</v>
      </c>
      <c r="CA15" s="8">
        <v>58</v>
      </c>
      <c r="CB15" s="8">
        <v>146</v>
      </c>
      <c r="CC15" s="8">
        <v>7</v>
      </c>
      <c r="CD15" s="8">
        <v>9</v>
      </c>
      <c r="CE15" s="8">
        <v>23</v>
      </c>
      <c r="CF15" s="8">
        <v>7</v>
      </c>
      <c r="CG15" s="8">
        <v>5</v>
      </c>
      <c r="CH15" s="8">
        <v>12</v>
      </c>
      <c r="CI15" s="8">
        <v>3</v>
      </c>
      <c r="CJ15" s="8">
        <v>26</v>
      </c>
      <c r="CK15" s="8">
        <v>3</v>
      </c>
      <c r="CL15" s="8">
        <v>9</v>
      </c>
      <c r="CM15" s="8">
        <v>0</v>
      </c>
      <c r="CN15" s="8">
        <v>0</v>
      </c>
      <c r="CO15" s="8">
        <v>4</v>
      </c>
      <c r="CP15" s="8">
        <v>0</v>
      </c>
      <c r="CQ15" s="8">
        <v>0</v>
      </c>
      <c r="CR15" s="8">
        <v>0</v>
      </c>
      <c r="CS15" s="8">
        <v>2</v>
      </c>
      <c r="CT15" s="8">
        <v>0</v>
      </c>
      <c r="CU15" s="8">
        <v>1</v>
      </c>
      <c r="CV15" s="8">
        <v>57</v>
      </c>
      <c r="CW15" s="8">
        <v>0</v>
      </c>
      <c r="CX15" s="8">
        <v>1</v>
      </c>
      <c r="CY15" s="8">
        <v>9</v>
      </c>
      <c r="CZ15" s="8">
        <v>24</v>
      </c>
      <c r="DA15" s="8">
        <v>1</v>
      </c>
      <c r="DB15" s="8">
        <v>2</v>
      </c>
      <c r="DC15" s="8">
        <v>15</v>
      </c>
      <c r="DD15" s="8">
        <v>0</v>
      </c>
      <c r="DE15" s="8">
        <v>5</v>
      </c>
      <c r="DF15" s="8">
        <v>2</v>
      </c>
      <c r="DG15" s="8">
        <v>1</v>
      </c>
      <c r="DH15" s="8">
        <v>1178</v>
      </c>
      <c r="DI15" s="8">
        <v>1178</v>
      </c>
      <c r="DJ15" s="8">
        <v>1178</v>
      </c>
      <c r="DK15" s="8">
        <v>1178</v>
      </c>
      <c r="DL15" s="8">
        <v>1178</v>
      </c>
      <c r="DM15" s="8">
        <v>1178</v>
      </c>
      <c r="DN15" s="8">
        <v>1178</v>
      </c>
      <c r="DO15" s="8">
        <v>1178</v>
      </c>
      <c r="DP15" s="8">
        <v>1178</v>
      </c>
      <c r="DQ15" s="8">
        <v>1178</v>
      </c>
      <c r="DR15" s="8">
        <v>1178</v>
      </c>
      <c r="DS15" s="8">
        <v>1178</v>
      </c>
      <c r="DT15" s="8">
        <v>1178</v>
      </c>
      <c r="DU15" s="8">
        <v>1178</v>
      </c>
      <c r="DV15" s="8">
        <v>1178</v>
      </c>
      <c r="DW15" s="8">
        <v>1178</v>
      </c>
      <c r="DX15" s="8">
        <v>1178</v>
      </c>
      <c r="DY15" s="8">
        <v>1178</v>
      </c>
      <c r="DZ15" s="8">
        <v>1178</v>
      </c>
      <c r="EA15" s="8">
        <v>1178</v>
      </c>
      <c r="EB15" s="8">
        <v>1178</v>
      </c>
      <c r="EC15" s="8">
        <v>1178</v>
      </c>
      <c r="ED15" s="8">
        <v>1178</v>
      </c>
      <c r="EE15" s="8">
        <v>1178</v>
      </c>
      <c r="EF15" s="8">
        <v>1178</v>
      </c>
      <c r="EG15" s="8">
        <v>1178</v>
      </c>
      <c r="EH15" s="8">
        <v>1178</v>
      </c>
      <c r="EI15" s="8">
        <v>1178</v>
      </c>
      <c r="EJ15" s="8">
        <v>1178</v>
      </c>
      <c r="EK15" s="8">
        <v>1178</v>
      </c>
      <c r="EL15" s="8">
        <v>1178</v>
      </c>
      <c r="EM15" s="8">
        <v>1178</v>
      </c>
      <c r="EN15" s="8">
        <v>1178</v>
      </c>
      <c r="EO15" s="8">
        <v>1178</v>
      </c>
      <c r="EP15" s="8">
        <v>1178</v>
      </c>
      <c r="EQ15" s="8">
        <v>1178</v>
      </c>
      <c r="ER15" s="8">
        <v>1178</v>
      </c>
      <c r="ES15" s="8">
        <v>1178</v>
      </c>
      <c r="ET15" s="8">
        <v>1178</v>
      </c>
      <c r="EU15" s="8">
        <v>1178</v>
      </c>
      <c r="EV15" s="8" t="s">
        <v>110</v>
      </c>
      <c r="EW15" s="8" t="s">
        <v>206</v>
      </c>
      <c r="EX15" s="8">
        <v>47.34</v>
      </c>
      <c r="EY15" s="8">
        <v>4.95</v>
      </c>
      <c r="EZ15" s="8">
        <v>45.341999999999999</v>
      </c>
      <c r="FA15" s="8">
        <v>4.8499999999999996</v>
      </c>
      <c r="FB15" s="8" t="s">
        <v>4748</v>
      </c>
      <c r="FC15" s="8">
        <v>433</v>
      </c>
      <c r="FD15" s="8" t="s">
        <v>4748</v>
      </c>
      <c r="FE15" s="8">
        <v>1302</v>
      </c>
      <c r="FF15" s="8" t="s">
        <v>4748</v>
      </c>
      <c r="FG15" s="8" t="s">
        <v>4749</v>
      </c>
      <c r="FH15" s="8" t="s">
        <v>4553</v>
      </c>
      <c r="FI15" s="8" t="s">
        <v>65</v>
      </c>
      <c r="FJ15" s="8">
        <v>0</v>
      </c>
      <c r="FK15" s="8">
        <v>92.4</v>
      </c>
      <c r="FL15" s="8">
        <v>0.28000000000000003</v>
      </c>
      <c r="FN15" s="8">
        <v>12</v>
      </c>
      <c r="FO15" s="8">
        <v>0</v>
      </c>
      <c r="FP15" s="8" t="s">
        <v>4748</v>
      </c>
      <c r="FQ15" s="8" t="s">
        <v>65</v>
      </c>
      <c r="FR15" s="8" t="s">
        <v>1093</v>
      </c>
      <c r="FS15" s="9">
        <v>9.9999999999999993E-125</v>
      </c>
      <c r="FT15" s="8" t="s">
        <v>4750</v>
      </c>
      <c r="FU15" s="8">
        <v>447</v>
      </c>
      <c r="FV15" s="8">
        <v>245</v>
      </c>
      <c r="FW15" s="8">
        <v>265</v>
      </c>
      <c r="FX15" s="8">
        <v>88</v>
      </c>
      <c r="FY15" s="8">
        <v>93</v>
      </c>
      <c r="FZ15" s="8">
        <v>92</v>
      </c>
      <c r="GA15" s="8">
        <v>29</v>
      </c>
      <c r="GB15" s="8">
        <v>9</v>
      </c>
      <c r="GC15" s="8">
        <v>1</v>
      </c>
      <c r="GD15" s="8">
        <v>1</v>
      </c>
      <c r="GE15" s="8">
        <v>1</v>
      </c>
      <c r="GF15" s="8" t="s">
        <v>72</v>
      </c>
      <c r="GG15" s="8" t="s">
        <v>4748</v>
      </c>
      <c r="GH15" s="8" t="s">
        <v>4751</v>
      </c>
      <c r="GI15" s="8" t="s">
        <v>4748</v>
      </c>
      <c r="GJ15" s="8" t="s">
        <v>562</v>
      </c>
      <c r="GK15" s="9">
        <v>7.9999999999999994E-40</v>
      </c>
      <c r="GL15" s="8" t="s">
        <v>107</v>
      </c>
      <c r="GM15" s="8" t="s">
        <v>563</v>
      </c>
      <c r="GN15" s="8" t="s">
        <v>4751</v>
      </c>
      <c r="GO15" s="8" t="s">
        <v>4751</v>
      </c>
      <c r="GP15" s="8" t="s">
        <v>55</v>
      </c>
      <c r="GQ15" s="8" t="s">
        <v>4752</v>
      </c>
      <c r="GR15" s="8">
        <v>433</v>
      </c>
      <c r="GS15" s="8">
        <v>0</v>
      </c>
      <c r="GT15" s="8" t="s">
        <v>55</v>
      </c>
      <c r="GU15" s="8" t="s">
        <v>55</v>
      </c>
      <c r="GV15" s="8" t="s">
        <v>55</v>
      </c>
      <c r="GW15" s="8" t="s">
        <v>55</v>
      </c>
      <c r="GX15" s="8" t="s">
        <v>55</v>
      </c>
      <c r="GY15" s="8">
        <v>1</v>
      </c>
      <c r="GZ15" s="8">
        <v>14.3</v>
      </c>
      <c r="HA15" s="8">
        <v>11.1</v>
      </c>
      <c r="HB15" s="8">
        <v>4.8</v>
      </c>
      <c r="HC15" s="8" t="s">
        <v>61</v>
      </c>
      <c r="HD15" s="8" t="s">
        <v>4748</v>
      </c>
      <c r="HE15" s="8" t="s">
        <v>3310</v>
      </c>
      <c r="HF15" s="9">
        <v>6.9999999999999997E-32</v>
      </c>
      <c r="HG15" s="8" t="s">
        <v>3311</v>
      </c>
      <c r="HH15" s="8">
        <v>138</v>
      </c>
      <c r="HI15" s="8">
        <v>258</v>
      </c>
      <c r="HJ15" s="8">
        <v>259</v>
      </c>
      <c r="HK15" s="8">
        <v>36</v>
      </c>
      <c r="HL15" s="8">
        <v>54</v>
      </c>
      <c r="HM15" s="8">
        <v>100</v>
      </c>
      <c r="HN15" s="8">
        <v>165</v>
      </c>
      <c r="HO15" s="8">
        <v>28</v>
      </c>
      <c r="HP15" s="8">
        <v>2</v>
      </c>
      <c r="HQ15" s="8">
        <v>1</v>
      </c>
      <c r="HR15" s="8">
        <v>1</v>
      </c>
      <c r="HS15" s="8" t="s">
        <v>105</v>
      </c>
    </row>
    <row r="16" spans="1:227" s="8" customFormat="1" x14ac:dyDescent="0.2">
      <c r="A16" s="18" t="s">
        <v>3310</v>
      </c>
      <c r="C16" s="8" t="s">
        <v>4722</v>
      </c>
      <c r="D16" s="8">
        <v>340.8</v>
      </c>
      <c r="E16" s="8">
        <v>429.09</v>
      </c>
      <c r="F16" s="8">
        <f t="shared" si="0"/>
        <v>384.94499999999999</v>
      </c>
      <c r="G16" s="8">
        <f t="shared" si="1"/>
        <v>8.5885085215679275</v>
      </c>
      <c r="H16" s="8">
        <v>49.23</v>
      </c>
      <c r="I16" s="8">
        <v>89.28</v>
      </c>
      <c r="J16" s="8">
        <v>113.35</v>
      </c>
      <c r="K16" s="8">
        <v>83.953333330000007</v>
      </c>
      <c r="L16" s="8">
        <v>6.3915157029999996</v>
      </c>
      <c r="M16" s="8">
        <v>0.54</v>
      </c>
      <c r="N16" s="8">
        <v>1.44</v>
      </c>
      <c r="O16" s="8">
        <v>0.72</v>
      </c>
      <c r="P16" s="8">
        <v>0.9</v>
      </c>
      <c r="Q16" s="8">
        <v>-0.15200309300000001</v>
      </c>
      <c r="R16" s="8">
        <v>0.38</v>
      </c>
      <c r="S16" s="8">
        <v>0.34</v>
      </c>
      <c r="T16" s="8">
        <v>0.85</v>
      </c>
      <c r="U16" s="8">
        <v>0.52333333299999996</v>
      </c>
      <c r="V16" s="8">
        <v>-0.93419794300000003</v>
      </c>
      <c r="W16" s="8">
        <v>3.13</v>
      </c>
      <c r="X16" s="8">
        <v>0.97</v>
      </c>
      <c r="Y16" s="8">
        <v>18.64</v>
      </c>
      <c r="Z16" s="8">
        <v>7.58</v>
      </c>
      <c r="AA16" s="8">
        <v>2.9221978480000002</v>
      </c>
      <c r="AB16" s="8">
        <v>0.38</v>
      </c>
      <c r="AC16" s="8">
        <v>2.73</v>
      </c>
      <c r="AD16" s="8">
        <v>1.5549999999999999</v>
      </c>
      <c r="AE16" s="8">
        <v>0.63691458035587778</v>
      </c>
      <c r="AF16" s="8">
        <v>0.53</v>
      </c>
      <c r="AG16" s="8">
        <v>0</v>
      </c>
      <c r="AH16" s="8">
        <v>0.74</v>
      </c>
      <c r="AI16" s="8">
        <v>0.42333333299999998</v>
      </c>
      <c r="AJ16" s="8">
        <v>-1.240134005</v>
      </c>
      <c r="AK16" s="8">
        <v>214.2</v>
      </c>
      <c r="AL16" s="8">
        <v>305.20999999999998</v>
      </c>
      <c r="AM16" s="8">
        <v>797.21</v>
      </c>
      <c r="AN16" s="8">
        <v>438.87333330000001</v>
      </c>
      <c r="AO16" s="8">
        <v>8.7776608019999998</v>
      </c>
      <c r="AP16" s="8">
        <v>91.86</v>
      </c>
      <c r="AQ16" s="8">
        <v>82.18</v>
      </c>
      <c r="AR16" s="8">
        <v>172.56</v>
      </c>
      <c r="AS16" s="8">
        <v>115.5333333</v>
      </c>
      <c r="AT16" s="8">
        <v>6.8521653430000002</v>
      </c>
      <c r="AU16" s="8">
        <v>0.87</v>
      </c>
      <c r="AV16" s="8">
        <v>2.64</v>
      </c>
      <c r="AW16" s="8">
        <v>0.89</v>
      </c>
      <c r="AX16" s="8">
        <v>1.4666666669999999</v>
      </c>
      <c r="AY16" s="8">
        <v>0.55254102299999996</v>
      </c>
      <c r="AZ16" s="8">
        <v>2.57</v>
      </c>
      <c r="BA16" s="8">
        <v>1.47</v>
      </c>
      <c r="BB16" s="8">
        <v>1.1499999999999999</v>
      </c>
      <c r="BC16" s="8">
        <v>1.73</v>
      </c>
      <c r="BD16" s="8">
        <v>0.79077203799999995</v>
      </c>
      <c r="BE16" s="8">
        <v>0.95</v>
      </c>
      <c r="BF16" s="8">
        <v>4.97</v>
      </c>
      <c r="BG16" s="8">
        <v>1.66</v>
      </c>
      <c r="BH16" s="8">
        <v>2.5266666670000002</v>
      </c>
      <c r="BI16" s="8">
        <v>1.3372353480000001</v>
      </c>
      <c r="BJ16" s="8">
        <v>1.1299999999999999</v>
      </c>
      <c r="BK16" s="8">
        <v>0.61</v>
      </c>
      <c r="BL16" s="8">
        <v>0.88</v>
      </c>
      <c r="BM16" s="8">
        <v>0.87333333300000004</v>
      </c>
      <c r="BN16" s="8">
        <v>-0.19539569000000001</v>
      </c>
      <c r="BO16" s="8">
        <v>0</v>
      </c>
      <c r="BP16" s="8">
        <v>1.95</v>
      </c>
      <c r="BQ16" s="8">
        <v>0.44</v>
      </c>
      <c r="BR16" s="8">
        <v>0.796666667</v>
      </c>
      <c r="BS16" s="8">
        <v>-0.32795188199999997</v>
      </c>
      <c r="BT16" s="8">
        <v>1529</v>
      </c>
      <c r="BU16" s="8">
        <v>2266</v>
      </c>
      <c r="BV16" s="8">
        <v>307</v>
      </c>
      <c r="BW16" s="8">
        <v>355</v>
      </c>
      <c r="BX16" s="8">
        <v>355</v>
      </c>
      <c r="BY16" s="8">
        <v>4</v>
      </c>
      <c r="BZ16" s="8">
        <v>6</v>
      </c>
      <c r="CA16" s="8">
        <v>4</v>
      </c>
      <c r="CB16" s="8">
        <v>926</v>
      </c>
      <c r="CC16" s="8">
        <v>1394</v>
      </c>
      <c r="CD16" s="8">
        <v>9946</v>
      </c>
      <c r="CE16" s="8">
        <v>367</v>
      </c>
      <c r="CF16" s="8">
        <v>590</v>
      </c>
      <c r="CG16" s="8">
        <v>315</v>
      </c>
      <c r="CH16" s="8">
        <v>4</v>
      </c>
      <c r="CI16" s="8">
        <v>11</v>
      </c>
      <c r="CJ16" s="8">
        <v>3</v>
      </c>
      <c r="CK16" s="8">
        <v>2</v>
      </c>
      <c r="CL16" s="8">
        <v>8</v>
      </c>
      <c r="CM16" s="8">
        <v>3</v>
      </c>
      <c r="CN16" s="8">
        <v>0</v>
      </c>
      <c r="CO16" s="8">
        <v>7</v>
      </c>
      <c r="CP16" s="8">
        <v>6</v>
      </c>
      <c r="CQ16" s="8">
        <v>1</v>
      </c>
      <c r="CR16" s="8">
        <v>5</v>
      </c>
      <c r="CS16" s="8">
        <v>0</v>
      </c>
      <c r="CT16" s="8">
        <v>8</v>
      </c>
      <c r="CU16" s="8">
        <v>1</v>
      </c>
      <c r="CV16" s="8">
        <v>2</v>
      </c>
      <c r="CW16" s="8">
        <v>2</v>
      </c>
      <c r="CX16" s="8">
        <v>3</v>
      </c>
      <c r="CY16" s="8">
        <v>15</v>
      </c>
      <c r="CZ16" s="8">
        <v>6</v>
      </c>
      <c r="DA16" s="8">
        <v>95</v>
      </c>
      <c r="DB16" s="8">
        <v>11</v>
      </c>
      <c r="DC16" s="8">
        <v>8</v>
      </c>
      <c r="DD16" s="8">
        <v>4</v>
      </c>
      <c r="DE16" s="8">
        <v>2</v>
      </c>
      <c r="DF16" s="8">
        <v>15</v>
      </c>
      <c r="DG16" s="8">
        <v>5</v>
      </c>
      <c r="DH16" s="8">
        <v>650</v>
      </c>
      <c r="DI16" s="8">
        <v>650</v>
      </c>
      <c r="DJ16" s="8">
        <v>650</v>
      </c>
      <c r="DK16" s="8">
        <v>650</v>
      </c>
      <c r="DL16" s="8">
        <v>650</v>
      </c>
      <c r="DM16" s="8">
        <v>650</v>
      </c>
      <c r="DN16" s="8">
        <v>650</v>
      </c>
      <c r="DO16" s="8">
        <v>650</v>
      </c>
      <c r="DP16" s="8">
        <v>650</v>
      </c>
      <c r="DQ16" s="8">
        <v>650</v>
      </c>
      <c r="DR16" s="8">
        <v>650</v>
      </c>
      <c r="DS16" s="8">
        <v>650</v>
      </c>
      <c r="DT16" s="8">
        <v>650</v>
      </c>
      <c r="DU16" s="8">
        <v>650</v>
      </c>
      <c r="DV16" s="8">
        <v>650</v>
      </c>
      <c r="DW16" s="8">
        <v>650</v>
      </c>
      <c r="DX16" s="8">
        <v>650</v>
      </c>
      <c r="DY16" s="8">
        <v>650</v>
      </c>
      <c r="DZ16" s="8">
        <v>650</v>
      </c>
      <c r="EA16" s="8">
        <v>650</v>
      </c>
      <c r="EB16" s="8">
        <v>650</v>
      </c>
      <c r="EC16" s="8">
        <v>650</v>
      </c>
      <c r="ED16" s="8">
        <v>650</v>
      </c>
      <c r="EE16" s="8">
        <v>650</v>
      </c>
      <c r="EF16" s="8">
        <v>650</v>
      </c>
      <c r="EG16" s="8">
        <v>650</v>
      </c>
      <c r="EH16" s="8">
        <v>650</v>
      </c>
      <c r="EI16" s="8">
        <v>650</v>
      </c>
      <c r="EJ16" s="8">
        <v>650</v>
      </c>
      <c r="EK16" s="8">
        <v>650</v>
      </c>
      <c r="EL16" s="8">
        <v>650</v>
      </c>
      <c r="EM16" s="8">
        <v>650</v>
      </c>
      <c r="EN16" s="8">
        <v>650</v>
      </c>
      <c r="EO16" s="8">
        <v>650</v>
      </c>
      <c r="EP16" s="8">
        <v>650</v>
      </c>
      <c r="EQ16" s="8">
        <v>650</v>
      </c>
      <c r="ER16" s="8">
        <v>650</v>
      </c>
      <c r="ES16" s="8">
        <v>650</v>
      </c>
      <c r="ET16" s="8">
        <v>650</v>
      </c>
      <c r="EU16" s="8">
        <v>650</v>
      </c>
      <c r="EV16" s="8" t="s">
        <v>110</v>
      </c>
      <c r="EW16" s="8" t="s">
        <v>267</v>
      </c>
      <c r="EX16" s="8">
        <v>27.039000000000001</v>
      </c>
      <c r="EY16" s="8">
        <v>6.35</v>
      </c>
      <c r="EZ16" s="8">
        <v>25.393000000000001</v>
      </c>
      <c r="FA16" s="8">
        <v>6.14</v>
      </c>
      <c r="FB16" s="8" t="s">
        <v>4722</v>
      </c>
      <c r="FC16" s="8">
        <v>257</v>
      </c>
      <c r="FD16" s="8" t="s">
        <v>4722</v>
      </c>
      <c r="FE16" s="8">
        <v>774</v>
      </c>
      <c r="FF16" s="8" t="s">
        <v>4722</v>
      </c>
      <c r="FG16" s="8" t="s">
        <v>4723</v>
      </c>
      <c r="FH16" s="8" t="s">
        <v>4553</v>
      </c>
      <c r="FI16" s="8" t="s">
        <v>65</v>
      </c>
      <c r="FJ16" s="9">
        <v>3.0000000000000002E-97</v>
      </c>
      <c r="FK16" s="8">
        <v>100</v>
      </c>
      <c r="FL16" s="8">
        <v>0.38</v>
      </c>
      <c r="FN16" s="8">
        <v>7</v>
      </c>
      <c r="FO16" s="8">
        <v>0</v>
      </c>
      <c r="FP16" s="8" t="s">
        <v>4722</v>
      </c>
      <c r="FQ16" s="8" t="s">
        <v>65</v>
      </c>
      <c r="FR16" s="8" t="s">
        <v>2901</v>
      </c>
      <c r="FS16" s="9">
        <v>3.0000000000000002E-97</v>
      </c>
      <c r="FT16" s="8" t="s">
        <v>4724</v>
      </c>
      <c r="FU16" s="8">
        <v>357</v>
      </c>
      <c r="FV16" s="8">
        <v>186</v>
      </c>
      <c r="FW16" s="8">
        <v>186</v>
      </c>
      <c r="FX16" s="8">
        <v>89</v>
      </c>
      <c r="FY16" s="8">
        <v>94</v>
      </c>
      <c r="FZ16" s="8">
        <v>100</v>
      </c>
      <c r="GA16" s="8">
        <v>19</v>
      </c>
      <c r="GB16" s="8">
        <v>0</v>
      </c>
      <c r="GC16" s="8">
        <v>1</v>
      </c>
      <c r="GD16" s="8">
        <v>34</v>
      </c>
      <c r="GE16" s="8">
        <v>1</v>
      </c>
      <c r="GF16" s="8" t="s">
        <v>72</v>
      </c>
      <c r="GG16" s="8" t="s">
        <v>4722</v>
      </c>
      <c r="GH16" s="8" t="s">
        <v>4725</v>
      </c>
      <c r="GI16" s="8" t="s">
        <v>4722</v>
      </c>
      <c r="GJ16" s="8" t="s">
        <v>562</v>
      </c>
      <c r="GK16" s="9">
        <v>1.9999999999999999E-47</v>
      </c>
      <c r="GL16" s="8" t="s">
        <v>107</v>
      </c>
      <c r="GM16" s="8" t="s">
        <v>563</v>
      </c>
      <c r="GN16" s="8" t="s">
        <v>4725</v>
      </c>
      <c r="GO16" s="8" t="s">
        <v>4725</v>
      </c>
      <c r="GP16" s="8" t="s">
        <v>55</v>
      </c>
      <c r="GQ16" s="8" t="s">
        <v>4726</v>
      </c>
      <c r="GR16" s="8">
        <v>257</v>
      </c>
      <c r="GS16" s="8">
        <v>0</v>
      </c>
      <c r="GT16" s="8" t="s">
        <v>55</v>
      </c>
      <c r="GU16" s="8" t="s">
        <v>55</v>
      </c>
      <c r="GV16" s="8" t="s">
        <v>55</v>
      </c>
      <c r="GW16" s="8" t="s">
        <v>55</v>
      </c>
      <c r="GX16" s="8" t="s">
        <v>55</v>
      </c>
      <c r="GY16" s="8">
        <v>1</v>
      </c>
      <c r="GZ16" s="8">
        <v>14.4</v>
      </c>
      <c r="HA16" s="8">
        <v>14.4</v>
      </c>
      <c r="HB16" s="8">
        <v>3.9</v>
      </c>
      <c r="HC16" s="8" t="s">
        <v>61</v>
      </c>
      <c r="HD16" s="8" t="s">
        <v>4722</v>
      </c>
      <c r="HE16" s="8" t="s">
        <v>3310</v>
      </c>
      <c r="HF16" s="9">
        <v>1.0000000000000001E-37</v>
      </c>
      <c r="HG16" s="8" t="s">
        <v>3311</v>
      </c>
      <c r="HH16" s="8">
        <v>156</v>
      </c>
      <c r="HI16" s="8">
        <v>220</v>
      </c>
      <c r="HJ16" s="8">
        <v>259</v>
      </c>
      <c r="HK16" s="8">
        <v>36</v>
      </c>
      <c r="HL16" s="8">
        <v>53</v>
      </c>
      <c r="HM16" s="8">
        <v>85</v>
      </c>
      <c r="HN16" s="8">
        <v>140</v>
      </c>
      <c r="HO16" s="8">
        <v>1</v>
      </c>
      <c r="HP16" s="8">
        <v>32</v>
      </c>
      <c r="HQ16" s="8">
        <v>34</v>
      </c>
      <c r="HR16" s="8">
        <v>1</v>
      </c>
      <c r="HS16" s="8" t="s">
        <v>105</v>
      </c>
    </row>
    <row r="17" spans="1:227" s="8" customFormat="1" x14ac:dyDescent="0.2">
      <c r="A17" s="18" t="s">
        <v>3310</v>
      </c>
      <c r="C17" s="8" t="s">
        <v>4804</v>
      </c>
      <c r="D17" s="8">
        <v>2.8</v>
      </c>
      <c r="E17" s="8">
        <v>0.65</v>
      </c>
      <c r="F17" s="8">
        <f t="shared" si="0"/>
        <v>1.7249999999999999</v>
      </c>
      <c r="G17" s="8">
        <f t="shared" si="1"/>
        <v>0.78659636189080662</v>
      </c>
      <c r="H17" s="8">
        <v>0.55000000000000004</v>
      </c>
      <c r="I17" s="8">
        <v>0.56999999999999995</v>
      </c>
      <c r="J17" s="8">
        <v>0.36</v>
      </c>
      <c r="K17" s="8">
        <v>0.49333333299999999</v>
      </c>
      <c r="L17" s="8">
        <v>-1.019365326</v>
      </c>
      <c r="M17" s="8">
        <v>0.31</v>
      </c>
      <c r="N17" s="8">
        <v>0.82</v>
      </c>
      <c r="O17" s="8">
        <v>0.2</v>
      </c>
      <c r="P17" s="8">
        <v>0.443333333</v>
      </c>
      <c r="Q17" s="8">
        <v>-1.173536256</v>
      </c>
      <c r="R17" s="8">
        <v>0.22</v>
      </c>
      <c r="S17" s="8">
        <v>0.19</v>
      </c>
      <c r="T17" s="8">
        <v>0</v>
      </c>
      <c r="U17" s="8">
        <v>0.13666666699999999</v>
      </c>
      <c r="V17" s="8">
        <v>-2.8712666819999999</v>
      </c>
      <c r="W17" s="8">
        <v>0</v>
      </c>
      <c r="X17" s="8">
        <v>0.55000000000000004</v>
      </c>
      <c r="Y17" s="8">
        <v>0.22</v>
      </c>
      <c r="Z17" s="8">
        <v>0.25666666700000001</v>
      </c>
      <c r="AA17" s="8">
        <v>-1.962032148</v>
      </c>
      <c r="AB17" s="8">
        <v>0.65</v>
      </c>
      <c r="AC17" s="8">
        <v>0.39</v>
      </c>
      <c r="AD17" s="8">
        <v>0.52</v>
      </c>
      <c r="AE17" s="8">
        <v>-0.9434164716336324</v>
      </c>
      <c r="AF17" s="8">
        <v>0.4</v>
      </c>
      <c r="AG17" s="8">
        <v>0</v>
      </c>
      <c r="AH17" s="8">
        <v>0.12</v>
      </c>
      <c r="AI17" s="8">
        <v>0.17333333300000001</v>
      </c>
      <c r="AJ17" s="8">
        <v>-2.5283789749999999</v>
      </c>
      <c r="AK17" s="8">
        <v>0.53</v>
      </c>
      <c r="AL17" s="8">
        <v>0.75</v>
      </c>
      <c r="AM17" s="8">
        <v>3.94</v>
      </c>
      <c r="AN17" s="8">
        <v>1.74</v>
      </c>
      <c r="AO17" s="8">
        <v>0.799087306</v>
      </c>
      <c r="AP17" s="8">
        <v>0.28999999999999998</v>
      </c>
      <c r="AQ17" s="8">
        <v>0.64</v>
      </c>
      <c r="AR17" s="8">
        <v>0</v>
      </c>
      <c r="AS17" s="8">
        <v>0.31</v>
      </c>
      <c r="AT17" s="8">
        <v>-1.6896598789999999</v>
      </c>
      <c r="AU17" s="8">
        <v>0.49</v>
      </c>
      <c r="AV17" s="8">
        <v>1.37</v>
      </c>
      <c r="AW17" s="8">
        <v>0</v>
      </c>
      <c r="AX17" s="8">
        <v>0.62</v>
      </c>
      <c r="AY17" s="8">
        <v>-0.68965987900000003</v>
      </c>
      <c r="AZ17" s="8">
        <v>0.53</v>
      </c>
      <c r="BA17" s="8">
        <v>0</v>
      </c>
      <c r="BB17" s="8">
        <v>0</v>
      </c>
      <c r="BC17" s="8">
        <v>0.176666667</v>
      </c>
      <c r="BD17" s="8">
        <v>-2.500898233</v>
      </c>
      <c r="BE17" s="8">
        <v>0</v>
      </c>
      <c r="BF17" s="8">
        <v>0.76</v>
      </c>
      <c r="BG17" s="8">
        <v>0</v>
      </c>
      <c r="BH17" s="8">
        <v>0.25333333299999999</v>
      </c>
      <c r="BI17" s="8">
        <v>-1.9808911789999999</v>
      </c>
      <c r="BJ17" s="8">
        <v>0</v>
      </c>
      <c r="BK17" s="8">
        <v>0.7</v>
      </c>
      <c r="BL17" s="8">
        <v>0.8</v>
      </c>
      <c r="BM17" s="8">
        <v>0.5</v>
      </c>
      <c r="BN17" s="8">
        <v>-1</v>
      </c>
      <c r="BO17" s="8">
        <v>0</v>
      </c>
      <c r="BP17" s="8">
        <v>0.83</v>
      </c>
      <c r="BQ17" s="8">
        <v>0.5</v>
      </c>
      <c r="BR17" s="8">
        <v>0.443333333</v>
      </c>
      <c r="BS17" s="8">
        <v>-1.173536256</v>
      </c>
      <c r="BT17" s="8">
        <v>11</v>
      </c>
      <c r="BU17" s="8">
        <v>3</v>
      </c>
      <c r="BV17" s="8">
        <v>3</v>
      </c>
      <c r="BW17" s="8">
        <v>2</v>
      </c>
      <c r="BX17" s="8">
        <v>1</v>
      </c>
      <c r="BY17" s="8">
        <v>2</v>
      </c>
      <c r="BZ17" s="8">
        <v>3</v>
      </c>
      <c r="CA17" s="8">
        <v>1</v>
      </c>
      <c r="CB17" s="8">
        <v>2</v>
      </c>
      <c r="CC17" s="8">
        <v>3</v>
      </c>
      <c r="CD17" s="8">
        <v>42.99</v>
      </c>
      <c r="CE17" s="8">
        <v>1</v>
      </c>
      <c r="CF17" s="8">
        <v>4</v>
      </c>
      <c r="CG17" s="8">
        <v>0</v>
      </c>
      <c r="CH17" s="8">
        <v>2</v>
      </c>
      <c r="CI17" s="8">
        <v>5</v>
      </c>
      <c r="CJ17" s="8">
        <v>0</v>
      </c>
      <c r="CK17" s="8">
        <v>3</v>
      </c>
      <c r="CL17" s="8">
        <v>1</v>
      </c>
      <c r="CM17" s="8">
        <v>2</v>
      </c>
      <c r="CN17" s="8">
        <v>0</v>
      </c>
      <c r="CO17" s="8">
        <v>1</v>
      </c>
      <c r="CP17" s="8">
        <v>0</v>
      </c>
      <c r="CQ17" s="8">
        <v>1</v>
      </c>
      <c r="CR17" s="8">
        <v>4</v>
      </c>
      <c r="CS17" s="8">
        <v>0</v>
      </c>
      <c r="CT17" s="8">
        <v>3</v>
      </c>
      <c r="CU17" s="8">
        <v>1</v>
      </c>
      <c r="CV17" s="8">
        <v>1</v>
      </c>
      <c r="CW17" s="8">
        <v>1</v>
      </c>
      <c r="CX17" s="8">
        <v>0</v>
      </c>
      <c r="CY17" s="8">
        <v>0</v>
      </c>
      <c r="CZ17" s="8">
        <v>3</v>
      </c>
      <c r="DA17" s="8">
        <v>1</v>
      </c>
      <c r="DB17" s="8">
        <v>2</v>
      </c>
      <c r="DC17" s="8">
        <v>0</v>
      </c>
      <c r="DD17" s="8">
        <v>0</v>
      </c>
      <c r="DE17" s="8">
        <v>0</v>
      </c>
      <c r="DF17" s="8">
        <v>2</v>
      </c>
      <c r="DG17" s="8">
        <v>0</v>
      </c>
      <c r="DH17" s="8">
        <v>569</v>
      </c>
      <c r="DI17" s="8">
        <v>569</v>
      </c>
      <c r="DJ17" s="8">
        <v>569</v>
      </c>
      <c r="DK17" s="8">
        <v>569</v>
      </c>
      <c r="DL17" s="8">
        <v>569</v>
      </c>
      <c r="DM17" s="8">
        <v>569</v>
      </c>
      <c r="DN17" s="8">
        <v>569</v>
      </c>
      <c r="DO17" s="8">
        <v>569</v>
      </c>
      <c r="DP17" s="8">
        <v>569</v>
      </c>
      <c r="DQ17" s="8">
        <v>569</v>
      </c>
      <c r="DR17" s="8">
        <v>569</v>
      </c>
      <c r="DS17" s="8">
        <v>569</v>
      </c>
      <c r="DT17" s="8">
        <v>569</v>
      </c>
      <c r="DU17" s="8">
        <v>569</v>
      </c>
      <c r="DV17" s="8">
        <v>569</v>
      </c>
      <c r="DW17" s="8">
        <v>569</v>
      </c>
      <c r="DX17" s="8">
        <v>569</v>
      </c>
      <c r="DY17" s="8">
        <v>569</v>
      </c>
      <c r="DZ17" s="8">
        <v>569</v>
      </c>
      <c r="EA17" s="8">
        <v>569</v>
      </c>
      <c r="EB17" s="8">
        <v>569</v>
      </c>
      <c r="EC17" s="8">
        <v>569</v>
      </c>
      <c r="ED17" s="8">
        <v>569</v>
      </c>
      <c r="EE17" s="8">
        <v>569</v>
      </c>
      <c r="EF17" s="8">
        <v>569</v>
      </c>
      <c r="EG17" s="8">
        <v>569</v>
      </c>
      <c r="EH17" s="8">
        <v>569</v>
      </c>
      <c r="EI17" s="8">
        <v>569</v>
      </c>
      <c r="EJ17" s="8">
        <v>569</v>
      </c>
      <c r="EK17" s="8">
        <v>569</v>
      </c>
      <c r="EL17" s="8">
        <v>569</v>
      </c>
      <c r="EM17" s="8">
        <v>569</v>
      </c>
      <c r="EN17" s="8">
        <v>569</v>
      </c>
      <c r="EO17" s="8">
        <v>569</v>
      </c>
      <c r="EP17" s="8">
        <v>569</v>
      </c>
      <c r="EQ17" s="8">
        <v>569</v>
      </c>
      <c r="ER17" s="8">
        <v>569</v>
      </c>
      <c r="ES17" s="8">
        <v>569</v>
      </c>
      <c r="ET17" s="8">
        <v>569</v>
      </c>
      <c r="EU17" s="8">
        <v>569</v>
      </c>
      <c r="EV17" s="8" t="s">
        <v>110</v>
      </c>
      <c r="EW17" s="8" t="s">
        <v>267</v>
      </c>
      <c r="EX17" s="8">
        <v>23.712</v>
      </c>
      <c r="EY17" s="8">
        <v>7.1</v>
      </c>
      <c r="EZ17" s="8">
        <v>21.954999999999998</v>
      </c>
      <c r="FA17" s="8">
        <v>6.8</v>
      </c>
      <c r="FB17" s="8" t="s">
        <v>4804</v>
      </c>
      <c r="FC17" s="8">
        <v>231</v>
      </c>
      <c r="FD17" s="8" t="s">
        <v>4804</v>
      </c>
      <c r="FE17" s="8">
        <v>693</v>
      </c>
      <c r="FF17" s="8" t="s">
        <v>4804</v>
      </c>
      <c r="FG17" s="8" t="s">
        <v>4802</v>
      </c>
      <c r="FH17" s="8" t="s">
        <v>4553</v>
      </c>
      <c r="FI17" s="8" t="s">
        <v>65</v>
      </c>
      <c r="FJ17" s="9">
        <v>1E-62</v>
      </c>
      <c r="FK17" s="8">
        <v>78</v>
      </c>
      <c r="FL17" s="8">
        <v>0.39</v>
      </c>
      <c r="FM17" s="8" t="s">
        <v>4805</v>
      </c>
      <c r="FN17" s="8">
        <v>7</v>
      </c>
      <c r="FO17" s="8">
        <v>1.298701299</v>
      </c>
      <c r="FP17" s="8" t="s">
        <v>4804</v>
      </c>
      <c r="FQ17" s="8" t="s">
        <v>65</v>
      </c>
      <c r="FR17" s="8" t="s">
        <v>1093</v>
      </c>
      <c r="FS17" s="9">
        <v>1E-62</v>
      </c>
      <c r="FT17" s="8" t="s">
        <v>4798</v>
      </c>
      <c r="FU17" s="8">
        <v>242</v>
      </c>
      <c r="FV17" s="8">
        <v>213</v>
      </c>
      <c r="FW17" s="8">
        <v>271</v>
      </c>
      <c r="FX17" s="8">
        <v>56</v>
      </c>
      <c r="FY17" s="8">
        <v>69</v>
      </c>
      <c r="FZ17" s="8">
        <v>79</v>
      </c>
      <c r="GA17" s="8">
        <v>92</v>
      </c>
      <c r="GB17" s="8">
        <v>5</v>
      </c>
      <c r="GC17" s="8">
        <v>45</v>
      </c>
      <c r="GD17" s="8">
        <v>23</v>
      </c>
      <c r="GE17" s="8">
        <v>1</v>
      </c>
      <c r="GF17" s="8" t="s">
        <v>72</v>
      </c>
      <c r="GG17" s="8" t="s">
        <v>4804</v>
      </c>
      <c r="GH17" s="8" t="s">
        <v>4806</v>
      </c>
      <c r="GI17" s="8" t="s">
        <v>4804</v>
      </c>
      <c r="GJ17" s="8" t="s">
        <v>562</v>
      </c>
      <c r="GK17" s="9">
        <v>7.9999999999999994E-39</v>
      </c>
      <c r="GL17" s="8" t="s">
        <v>107</v>
      </c>
      <c r="GM17" s="8" t="s">
        <v>563</v>
      </c>
      <c r="GN17" s="8" t="s">
        <v>4806</v>
      </c>
      <c r="GO17" s="8" t="s">
        <v>4806</v>
      </c>
      <c r="GP17" s="8" t="s">
        <v>55</v>
      </c>
      <c r="GQ17" s="8" t="s">
        <v>4807</v>
      </c>
      <c r="GR17" s="8">
        <v>231</v>
      </c>
      <c r="GS17" s="8">
        <v>0</v>
      </c>
      <c r="GT17" s="8" t="s">
        <v>55</v>
      </c>
      <c r="GU17" s="8" t="s">
        <v>55</v>
      </c>
      <c r="GV17" s="8" t="s">
        <v>55</v>
      </c>
      <c r="GW17" s="8" t="s">
        <v>55</v>
      </c>
      <c r="GX17" s="8" t="s">
        <v>55</v>
      </c>
      <c r="GY17" s="8">
        <v>1</v>
      </c>
      <c r="GZ17" s="8">
        <v>12.6</v>
      </c>
      <c r="HA17" s="8">
        <v>12.6</v>
      </c>
      <c r="HB17" s="8">
        <v>5.2</v>
      </c>
      <c r="HC17" s="8" t="s">
        <v>61</v>
      </c>
      <c r="HD17" s="8" t="s">
        <v>4804</v>
      </c>
      <c r="HE17" s="8" t="s">
        <v>3310</v>
      </c>
      <c r="HF17" s="9">
        <v>1.0000000000000001E-32</v>
      </c>
      <c r="HG17" s="8" t="s">
        <v>3311</v>
      </c>
      <c r="HH17" s="8">
        <v>139</v>
      </c>
      <c r="HI17" s="8">
        <v>239</v>
      </c>
      <c r="HJ17" s="8">
        <v>259</v>
      </c>
      <c r="HK17" s="8">
        <v>34</v>
      </c>
      <c r="HL17" s="8">
        <v>53</v>
      </c>
      <c r="HM17" s="8">
        <v>92</v>
      </c>
      <c r="HN17" s="8">
        <v>157</v>
      </c>
      <c r="HO17" s="8">
        <v>12</v>
      </c>
      <c r="HP17" s="8">
        <v>4</v>
      </c>
      <c r="HQ17" s="8">
        <v>3</v>
      </c>
      <c r="HR17" s="8">
        <v>1</v>
      </c>
      <c r="HS17" s="8" t="s">
        <v>105</v>
      </c>
    </row>
    <row r="18" spans="1:227" s="8" customFormat="1" x14ac:dyDescent="0.2">
      <c r="A18" s="18" t="s">
        <v>3263</v>
      </c>
      <c r="C18" s="8" t="s">
        <v>3366</v>
      </c>
      <c r="D18" s="8">
        <v>0</v>
      </c>
      <c r="E18" s="8">
        <v>0.34</v>
      </c>
      <c r="F18" s="8">
        <f t="shared" si="0"/>
        <v>0.17</v>
      </c>
      <c r="G18" s="8">
        <f t="shared" si="1"/>
        <v>-2.5563933485243853</v>
      </c>
      <c r="H18" s="8">
        <v>0</v>
      </c>
      <c r="I18" s="8">
        <v>0.46</v>
      </c>
      <c r="J18" s="8">
        <v>0</v>
      </c>
      <c r="K18" s="8">
        <v>0.15333333299999999</v>
      </c>
      <c r="L18" s="8">
        <v>-2.7052567380000001</v>
      </c>
      <c r="M18" s="8">
        <v>0</v>
      </c>
      <c r="N18" s="8">
        <v>0</v>
      </c>
      <c r="O18" s="8">
        <v>0</v>
      </c>
      <c r="P18" s="8">
        <v>0</v>
      </c>
      <c r="Q18" s="8" t="e">
        <v>#NUM!</v>
      </c>
      <c r="R18" s="8">
        <v>0</v>
      </c>
      <c r="S18" s="8">
        <v>0</v>
      </c>
      <c r="T18" s="8">
        <v>0</v>
      </c>
      <c r="U18" s="8">
        <v>0</v>
      </c>
      <c r="V18" s="8" t="e">
        <v>#NUM!</v>
      </c>
      <c r="W18" s="8">
        <v>0</v>
      </c>
      <c r="X18" s="8">
        <v>0</v>
      </c>
      <c r="Y18" s="8">
        <v>0</v>
      </c>
      <c r="Z18" s="8">
        <v>0</v>
      </c>
      <c r="AA18" s="8" t="e">
        <v>#NUM!</v>
      </c>
      <c r="AB18" s="8">
        <v>0</v>
      </c>
      <c r="AC18" s="8">
        <v>0</v>
      </c>
      <c r="AD18" s="8">
        <v>0</v>
      </c>
      <c r="AE18" s="8" t="e">
        <v>#NUM!</v>
      </c>
      <c r="AF18" s="8">
        <v>0</v>
      </c>
      <c r="AG18" s="8">
        <v>0</v>
      </c>
      <c r="AH18" s="8">
        <v>0</v>
      </c>
      <c r="AI18" s="8">
        <v>0</v>
      </c>
      <c r="AJ18" s="8" t="e">
        <v>#NUM!</v>
      </c>
      <c r="AK18" s="8">
        <v>0</v>
      </c>
      <c r="AL18" s="8">
        <v>0</v>
      </c>
      <c r="AM18" s="8">
        <v>0</v>
      </c>
      <c r="AN18" s="8">
        <v>0</v>
      </c>
      <c r="AO18" s="8" t="e">
        <v>#NUM!</v>
      </c>
      <c r="AP18" s="8">
        <v>0</v>
      </c>
      <c r="AQ18" s="8">
        <v>0</v>
      </c>
      <c r="AR18" s="8">
        <v>0</v>
      </c>
      <c r="AS18" s="8">
        <v>0</v>
      </c>
      <c r="AT18" s="8" t="e">
        <v>#NUM!</v>
      </c>
      <c r="AU18" s="8">
        <v>0</v>
      </c>
      <c r="AV18" s="8">
        <v>0</v>
      </c>
      <c r="AW18" s="8">
        <v>0</v>
      </c>
      <c r="AX18" s="8">
        <v>0</v>
      </c>
      <c r="AY18" s="8" t="e">
        <v>#NUM!</v>
      </c>
      <c r="AZ18" s="8">
        <v>0</v>
      </c>
      <c r="BA18" s="8">
        <v>0</v>
      </c>
      <c r="BB18" s="8">
        <v>0</v>
      </c>
      <c r="BC18" s="8">
        <v>0</v>
      </c>
      <c r="BD18" s="8" t="e">
        <v>#NUM!</v>
      </c>
      <c r="BE18" s="8">
        <v>0</v>
      </c>
      <c r="BF18" s="8">
        <v>0</v>
      </c>
      <c r="BG18" s="8">
        <v>0</v>
      </c>
      <c r="BH18" s="8">
        <v>0</v>
      </c>
      <c r="BI18" s="8" t="e">
        <v>#NUM!</v>
      </c>
      <c r="BJ18" s="8">
        <v>0</v>
      </c>
      <c r="BK18" s="8">
        <v>0</v>
      </c>
      <c r="BL18" s="8">
        <v>0</v>
      </c>
      <c r="BM18" s="8">
        <v>0</v>
      </c>
      <c r="BN18" s="8" t="e">
        <v>#NUM!</v>
      </c>
      <c r="BO18" s="8">
        <v>0</v>
      </c>
      <c r="BP18" s="8">
        <v>0</v>
      </c>
      <c r="BQ18" s="8">
        <v>0</v>
      </c>
      <c r="BR18" s="8">
        <v>0</v>
      </c>
      <c r="BS18" s="8" t="e">
        <v>#NUM!</v>
      </c>
      <c r="BT18" s="8">
        <v>0</v>
      </c>
      <c r="BU18" s="8">
        <v>1</v>
      </c>
      <c r="BV18" s="8">
        <v>0</v>
      </c>
      <c r="BW18" s="8">
        <v>1</v>
      </c>
      <c r="BX18" s="8">
        <v>0</v>
      </c>
      <c r="BY18" s="8">
        <v>0</v>
      </c>
      <c r="BZ18" s="8">
        <v>0</v>
      </c>
      <c r="CA18" s="8">
        <v>0</v>
      </c>
      <c r="CB18" s="8">
        <v>0</v>
      </c>
      <c r="CC18" s="8">
        <v>0</v>
      </c>
      <c r="CD18" s="8">
        <v>0</v>
      </c>
      <c r="CE18" s="8">
        <v>0</v>
      </c>
      <c r="CF18" s="8">
        <v>0</v>
      </c>
      <c r="CG18" s="8">
        <v>0</v>
      </c>
      <c r="CH18" s="8">
        <v>0</v>
      </c>
      <c r="CI18" s="8">
        <v>0</v>
      </c>
      <c r="CJ18" s="8">
        <v>0</v>
      </c>
      <c r="CK18" s="8">
        <v>0</v>
      </c>
      <c r="CL18" s="8">
        <v>0</v>
      </c>
      <c r="CM18" s="8">
        <v>0</v>
      </c>
      <c r="CN18" s="8">
        <v>0</v>
      </c>
      <c r="CO18" s="8">
        <v>0</v>
      </c>
      <c r="CP18" s="8">
        <v>0</v>
      </c>
      <c r="CQ18" s="8">
        <v>0</v>
      </c>
      <c r="CR18" s="8">
        <v>0</v>
      </c>
      <c r="CS18" s="8">
        <v>0</v>
      </c>
      <c r="CT18" s="8">
        <v>0</v>
      </c>
      <c r="CU18" s="8">
        <v>0</v>
      </c>
      <c r="CV18" s="8">
        <v>0</v>
      </c>
      <c r="CW18" s="8">
        <v>0</v>
      </c>
      <c r="CX18" s="8">
        <v>0</v>
      </c>
      <c r="CY18" s="8">
        <v>0</v>
      </c>
      <c r="CZ18" s="8">
        <v>0</v>
      </c>
      <c r="DA18" s="8">
        <v>0</v>
      </c>
      <c r="DB18" s="8">
        <v>0</v>
      </c>
      <c r="DC18" s="8">
        <v>0</v>
      </c>
      <c r="DD18" s="8">
        <v>0</v>
      </c>
      <c r="DE18" s="8">
        <v>0</v>
      </c>
      <c r="DF18" s="8">
        <v>0</v>
      </c>
      <c r="DG18" s="8">
        <v>0</v>
      </c>
      <c r="DH18" s="8">
        <v>359</v>
      </c>
      <c r="DI18" s="8">
        <v>359</v>
      </c>
      <c r="DJ18" s="8">
        <v>359</v>
      </c>
      <c r="DK18" s="8">
        <v>359</v>
      </c>
      <c r="DL18" s="8">
        <v>359</v>
      </c>
      <c r="DM18" s="8">
        <v>359</v>
      </c>
      <c r="DN18" s="8">
        <v>359</v>
      </c>
      <c r="DO18" s="8">
        <v>359</v>
      </c>
      <c r="DP18" s="8">
        <v>359</v>
      </c>
      <c r="DQ18" s="8">
        <v>359</v>
      </c>
      <c r="DR18" s="8">
        <v>359</v>
      </c>
      <c r="DS18" s="8">
        <v>359</v>
      </c>
      <c r="DT18" s="8">
        <v>359</v>
      </c>
      <c r="DU18" s="8">
        <v>359</v>
      </c>
      <c r="DV18" s="8">
        <v>359</v>
      </c>
      <c r="DW18" s="8">
        <v>359</v>
      </c>
      <c r="DX18" s="8">
        <v>359</v>
      </c>
      <c r="DY18" s="8">
        <v>359</v>
      </c>
      <c r="DZ18" s="8">
        <v>359</v>
      </c>
      <c r="EA18" s="8">
        <v>359</v>
      </c>
      <c r="EB18" s="8">
        <v>359</v>
      </c>
      <c r="EC18" s="8">
        <v>359</v>
      </c>
      <c r="ED18" s="8">
        <v>359</v>
      </c>
      <c r="EE18" s="8">
        <v>359</v>
      </c>
      <c r="EF18" s="8">
        <v>359</v>
      </c>
      <c r="EG18" s="8">
        <v>359</v>
      </c>
      <c r="EH18" s="8">
        <v>359</v>
      </c>
      <c r="EI18" s="8">
        <v>359</v>
      </c>
      <c r="EJ18" s="8">
        <v>359</v>
      </c>
      <c r="EK18" s="8">
        <v>359</v>
      </c>
      <c r="EL18" s="8">
        <v>359</v>
      </c>
      <c r="EM18" s="8">
        <v>359</v>
      </c>
      <c r="EN18" s="8">
        <v>359</v>
      </c>
      <c r="EO18" s="8">
        <v>359</v>
      </c>
      <c r="EP18" s="8">
        <v>359</v>
      </c>
      <c r="EQ18" s="8">
        <v>359</v>
      </c>
      <c r="ER18" s="8">
        <v>359</v>
      </c>
      <c r="ES18" s="8">
        <v>359</v>
      </c>
      <c r="ET18" s="8">
        <v>359</v>
      </c>
      <c r="EU18" s="8">
        <v>359</v>
      </c>
      <c r="EV18" s="8" t="s">
        <v>54</v>
      </c>
      <c r="EW18" s="8" t="s">
        <v>55</v>
      </c>
      <c r="EX18" s="8">
        <v>17.907</v>
      </c>
      <c r="EY18" s="8">
        <v>5.91</v>
      </c>
      <c r="FB18" s="8" t="s">
        <v>3366</v>
      </c>
      <c r="FC18" s="8">
        <v>160</v>
      </c>
      <c r="FD18" s="8" t="s">
        <v>3366</v>
      </c>
      <c r="FE18" s="8">
        <v>483</v>
      </c>
      <c r="FF18" s="8" t="s">
        <v>3366</v>
      </c>
      <c r="FG18" s="8" t="s">
        <v>3367</v>
      </c>
      <c r="FH18" s="8" t="s">
        <v>3232</v>
      </c>
      <c r="FI18" s="8" t="s">
        <v>64</v>
      </c>
      <c r="FJ18" s="9">
        <v>4.9999999999999996E-25</v>
      </c>
      <c r="FK18" s="8">
        <v>68.3</v>
      </c>
      <c r="FL18" s="8">
        <v>0.48</v>
      </c>
      <c r="FN18" s="8">
        <v>5</v>
      </c>
      <c r="FO18" s="8">
        <v>0</v>
      </c>
      <c r="FP18" s="8" t="s">
        <v>3366</v>
      </c>
      <c r="FQ18" s="8" t="s">
        <v>58</v>
      </c>
      <c r="FR18" s="8" t="s">
        <v>3368</v>
      </c>
      <c r="FS18" s="9">
        <v>2.9999999999999998E-18</v>
      </c>
      <c r="FT18" s="8" t="s">
        <v>3369</v>
      </c>
      <c r="FU18" s="8">
        <v>93.2</v>
      </c>
      <c r="FV18" s="8">
        <v>162</v>
      </c>
      <c r="FW18" s="8">
        <v>259</v>
      </c>
      <c r="FX18" s="8">
        <v>33</v>
      </c>
      <c r="FY18" s="8">
        <v>54</v>
      </c>
      <c r="FZ18" s="8">
        <v>63</v>
      </c>
      <c r="GA18" s="8">
        <v>108</v>
      </c>
      <c r="GB18" s="8">
        <v>11</v>
      </c>
      <c r="GC18" s="8">
        <v>99</v>
      </c>
      <c r="GD18" s="8">
        <v>4</v>
      </c>
      <c r="GE18" s="8">
        <v>1</v>
      </c>
      <c r="GF18" s="8" t="s">
        <v>187</v>
      </c>
      <c r="GG18" s="8" t="s">
        <v>3366</v>
      </c>
      <c r="GH18" s="8" t="s">
        <v>3370</v>
      </c>
      <c r="GI18" s="8" t="s">
        <v>3366</v>
      </c>
      <c r="GJ18" s="8" t="s">
        <v>562</v>
      </c>
      <c r="GK18" s="9">
        <v>4.9999999999999996E-25</v>
      </c>
      <c r="GL18" s="8" t="s">
        <v>107</v>
      </c>
      <c r="GM18" s="8" t="s">
        <v>563</v>
      </c>
      <c r="GN18" s="8" t="s">
        <v>3370</v>
      </c>
      <c r="GO18" s="8" t="s">
        <v>3370</v>
      </c>
      <c r="GP18" s="8" t="s">
        <v>55</v>
      </c>
      <c r="GQ18" s="8" t="s">
        <v>3371</v>
      </c>
      <c r="GR18" s="8">
        <v>160</v>
      </c>
      <c r="GS18" s="8">
        <v>0</v>
      </c>
      <c r="GT18" s="8" t="s">
        <v>55</v>
      </c>
      <c r="GU18" s="8" t="s">
        <v>55</v>
      </c>
      <c r="GV18" s="8" t="s">
        <v>55</v>
      </c>
      <c r="GW18" s="8" t="s">
        <v>55</v>
      </c>
      <c r="GX18" s="8" t="s">
        <v>55</v>
      </c>
      <c r="GY18" s="8">
        <v>1</v>
      </c>
      <c r="GZ18" s="8">
        <v>8.8000000000000007</v>
      </c>
      <c r="HA18" s="8">
        <v>6.9</v>
      </c>
      <c r="HB18" s="8">
        <v>10</v>
      </c>
      <c r="HC18" s="8" t="s">
        <v>61</v>
      </c>
      <c r="HD18" s="8" t="s">
        <v>3366</v>
      </c>
      <c r="HE18" s="8" t="s">
        <v>3263</v>
      </c>
      <c r="HF18" s="9">
        <v>2.0000000000000002E-15</v>
      </c>
      <c r="HG18" s="8" t="s">
        <v>3264</v>
      </c>
      <c r="HH18" s="8">
        <v>81.3</v>
      </c>
      <c r="HI18" s="8">
        <v>150</v>
      </c>
      <c r="HJ18" s="8">
        <v>258</v>
      </c>
      <c r="HK18" s="8">
        <v>34</v>
      </c>
      <c r="HL18" s="8">
        <v>50</v>
      </c>
      <c r="HM18" s="8">
        <v>58</v>
      </c>
      <c r="HN18" s="8">
        <v>99</v>
      </c>
      <c r="HO18" s="8">
        <v>12</v>
      </c>
      <c r="HP18" s="8">
        <v>108</v>
      </c>
      <c r="HQ18" s="8">
        <v>12</v>
      </c>
      <c r="HR18" s="8">
        <v>1</v>
      </c>
      <c r="HS18" s="8" t="s">
        <v>105</v>
      </c>
    </row>
    <row r="19" spans="1:227" s="8" customFormat="1" x14ac:dyDescent="0.2">
      <c r="A19" s="18" t="s">
        <v>3263</v>
      </c>
      <c r="C19" s="8" t="s">
        <v>3258</v>
      </c>
      <c r="D19" s="8">
        <v>0</v>
      </c>
      <c r="E19" s="8">
        <v>0</v>
      </c>
      <c r="F19" s="8">
        <f t="shared" si="0"/>
        <v>0</v>
      </c>
      <c r="G19" s="8" t="e">
        <f t="shared" si="1"/>
        <v>#NUM!</v>
      </c>
      <c r="H19" s="8">
        <v>0.5</v>
      </c>
      <c r="I19" s="8">
        <v>0</v>
      </c>
      <c r="J19" s="8">
        <v>0.33</v>
      </c>
      <c r="K19" s="8">
        <v>0.27666666699999998</v>
      </c>
      <c r="L19" s="8">
        <v>-1.853779257</v>
      </c>
      <c r="M19" s="8">
        <v>0.98</v>
      </c>
      <c r="N19" s="8">
        <v>1.74</v>
      </c>
      <c r="O19" s="8">
        <v>2.23</v>
      </c>
      <c r="P19" s="8">
        <v>1.65</v>
      </c>
      <c r="Q19" s="8">
        <v>0.72246602400000004</v>
      </c>
      <c r="R19" s="8">
        <v>0.2</v>
      </c>
      <c r="S19" s="8">
        <v>0</v>
      </c>
      <c r="T19" s="8">
        <v>2.0699999999999998</v>
      </c>
      <c r="U19" s="8">
        <v>0.75666666699999996</v>
      </c>
      <c r="V19" s="8">
        <v>-0.40227020299999999</v>
      </c>
      <c r="W19" s="8">
        <v>0.43</v>
      </c>
      <c r="X19" s="8">
        <v>0</v>
      </c>
      <c r="Y19" s="8">
        <v>0.2</v>
      </c>
      <c r="Z19" s="8">
        <v>0.21</v>
      </c>
      <c r="AA19" s="8">
        <v>-2.251538767</v>
      </c>
      <c r="AB19" s="8">
        <v>0.2</v>
      </c>
      <c r="AC19" s="8">
        <v>0</v>
      </c>
      <c r="AD19" s="8">
        <v>0.1</v>
      </c>
      <c r="AE19" s="8">
        <v>-3.3219280948873622</v>
      </c>
      <c r="AF19" s="8">
        <v>0.73</v>
      </c>
      <c r="AG19" s="8">
        <v>0</v>
      </c>
      <c r="AH19" s="8">
        <v>1.0900000000000001</v>
      </c>
      <c r="AI19" s="8">
        <v>0.60666666700000005</v>
      </c>
      <c r="AJ19" s="8">
        <v>-0.72102405000000003</v>
      </c>
      <c r="AK19" s="8">
        <v>0</v>
      </c>
      <c r="AL19" s="8">
        <v>0</v>
      </c>
      <c r="AM19" s="8">
        <v>0</v>
      </c>
      <c r="AN19" s="8">
        <v>0</v>
      </c>
      <c r="AO19" s="8" t="e">
        <v>#NUM!</v>
      </c>
      <c r="AP19" s="8">
        <v>0.78</v>
      </c>
      <c r="AQ19" s="8">
        <v>0.87</v>
      </c>
      <c r="AR19" s="8">
        <v>0</v>
      </c>
      <c r="AS19" s="8">
        <v>0.55000000000000004</v>
      </c>
      <c r="AT19" s="8">
        <v>-0.86249647600000001</v>
      </c>
      <c r="AU19" s="8">
        <v>0.22</v>
      </c>
      <c r="AV19" s="8">
        <v>0.75</v>
      </c>
      <c r="AW19" s="8">
        <v>1.54</v>
      </c>
      <c r="AX19" s="8">
        <v>0.83666666700000003</v>
      </c>
      <c r="AY19" s="8">
        <v>-0.25727513600000002</v>
      </c>
      <c r="AZ19" s="8">
        <v>2.92</v>
      </c>
      <c r="BA19" s="8">
        <v>0.96</v>
      </c>
      <c r="BB19" s="8">
        <v>1.19</v>
      </c>
      <c r="BC19" s="8">
        <v>1.69</v>
      </c>
      <c r="BD19" s="8">
        <v>0.75702324700000001</v>
      </c>
      <c r="BE19" s="8">
        <v>1.48</v>
      </c>
      <c r="BF19" s="8">
        <v>0</v>
      </c>
      <c r="BG19" s="8">
        <v>0</v>
      </c>
      <c r="BH19" s="8">
        <v>0.49333333299999999</v>
      </c>
      <c r="BI19" s="8">
        <v>-1.019365326</v>
      </c>
      <c r="BJ19" s="8">
        <v>0.59</v>
      </c>
      <c r="BK19" s="8">
        <v>0</v>
      </c>
      <c r="BL19" s="8">
        <v>1.1000000000000001</v>
      </c>
      <c r="BM19" s="8">
        <v>0.56333333299999999</v>
      </c>
      <c r="BN19" s="8">
        <v>-0.82793925499999999</v>
      </c>
      <c r="BO19" s="8">
        <v>0</v>
      </c>
      <c r="BP19" s="8">
        <v>0.25</v>
      </c>
      <c r="BQ19" s="8">
        <v>0</v>
      </c>
      <c r="BR19" s="8">
        <v>8.3333332999999996E-2</v>
      </c>
      <c r="BS19" s="8">
        <v>-3.5849625060000001</v>
      </c>
      <c r="BT19" s="8">
        <v>0</v>
      </c>
      <c r="BU19" s="8">
        <v>0</v>
      </c>
      <c r="BV19" s="8">
        <v>3</v>
      </c>
      <c r="BW19" s="8">
        <v>0</v>
      </c>
      <c r="BX19" s="8">
        <v>1</v>
      </c>
      <c r="BY19" s="8">
        <v>7</v>
      </c>
      <c r="BZ19" s="8">
        <v>7</v>
      </c>
      <c r="CA19" s="8">
        <v>12</v>
      </c>
      <c r="CB19" s="8">
        <v>0</v>
      </c>
      <c r="CC19" s="8">
        <v>0</v>
      </c>
      <c r="CD19" s="8">
        <v>0</v>
      </c>
      <c r="CE19" s="8">
        <v>3</v>
      </c>
      <c r="CF19" s="8">
        <v>6</v>
      </c>
      <c r="CG19" s="8">
        <v>0</v>
      </c>
      <c r="CH19" s="8">
        <v>1</v>
      </c>
      <c r="CI19" s="8">
        <v>3</v>
      </c>
      <c r="CJ19" s="8">
        <v>5</v>
      </c>
      <c r="CK19" s="8">
        <v>1</v>
      </c>
      <c r="CL19" s="8">
        <v>0</v>
      </c>
      <c r="CM19" s="8">
        <v>4</v>
      </c>
      <c r="CN19" s="8">
        <v>0</v>
      </c>
      <c r="CO19" s="8">
        <v>10</v>
      </c>
      <c r="CP19" s="8">
        <v>3</v>
      </c>
      <c r="CQ19" s="8">
        <v>0</v>
      </c>
      <c r="CR19" s="8">
        <v>6</v>
      </c>
      <c r="CS19" s="8">
        <v>0</v>
      </c>
      <c r="CT19" s="8">
        <v>1</v>
      </c>
      <c r="CU19" s="8">
        <v>0</v>
      </c>
      <c r="CV19" s="8">
        <v>1</v>
      </c>
      <c r="CW19" s="8">
        <v>0</v>
      </c>
      <c r="CX19" s="8">
        <v>7</v>
      </c>
      <c r="CY19" s="8">
        <v>2</v>
      </c>
      <c r="CZ19" s="8">
        <v>0</v>
      </c>
      <c r="DA19" s="8">
        <v>1</v>
      </c>
      <c r="DB19" s="8">
        <v>12</v>
      </c>
      <c r="DC19" s="8">
        <v>5</v>
      </c>
      <c r="DD19" s="8">
        <v>4</v>
      </c>
      <c r="DE19" s="8">
        <v>3</v>
      </c>
      <c r="DF19" s="8">
        <v>0</v>
      </c>
      <c r="DG19" s="8">
        <v>0</v>
      </c>
      <c r="DH19" s="8">
        <v>626</v>
      </c>
      <c r="DI19" s="8">
        <v>626</v>
      </c>
      <c r="DJ19" s="8">
        <v>626</v>
      </c>
      <c r="DK19" s="8">
        <v>626</v>
      </c>
      <c r="DL19" s="8">
        <v>626</v>
      </c>
      <c r="DM19" s="8">
        <v>626</v>
      </c>
      <c r="DN19" s="8">
        <v>626</v>
      </c>
      <c r="DO19" s="8">
        <v>626</v>
      </c>
      <c r="DP19" s="8">
        <v>626</v>
      </c>
      <c r="DQ19" s="8">
        <v>626</v>
      </c>
      <c r="DR19" s="8">
        <v>626</v>
      </c>
      <c r="DS19" s="8">
        <v>626</v>
      </c>
      <c r="DT19" s="8">
        <v>626</v>
      </c>
      <c r="DU19" s="8">
        <v>626</v>
      </c>
      <c r="DV19" s="8">
        <v>626</v>
      </c>
      <c r="DW19" s="8">
        <v>626</v>
      </c>
      <c r="DX19" s="8">
        <v>626</v>
      </c>
      <c r="DY19" s="8">
        <v>626</v>
      </c>
      <c r="DZ19" s="8">
        <v>626</v>
      </c>
      <c r="EA19" s="8">
        <v>626</v>
      </c>
      <c r="EB19" s="8">
        <v>626</v>
      </c>
      <c r="EC19" s="8">
        <v>626</v>
      </c>
      <c r="ED19" s="8">
        <v>626</v>
      </c>
      <c r="EE19" s="8">
        <v>626</v>
      </c>
      <c r="EF19" s="8">
        <v>626</v>
      </c>
      <c r="EG19" s="8">
        <v>626</v>
      </c>
      <c r="EH19" s="8">
        <v>626</v>
      </c>
      <c r="EI19" s="8">
        <v>626</v>
      </c>
      <c r="EJ19" s="8">
        <v>626</v>
      </c>
      <c r="EK19" s="8">
        <v>626</v>
      </c>
      <c r="EL19" s="8">
        <v>626</v>
      </c>
      <c r="EM19" s="8">
        <v>626</v>
      </c>
      <c r="EN19" s="8">
        <v>626</v>
      </c>
      <c r="EO19" s="8">
        <v>626</v>
      </c>
      <c r="EP19" s="8">
        <v>626</v>
      </c>
      <c r="EQ19" s="8">
        <v>626</v>
      </c>
      <c r="ER19" s="8">
        <v>626</v>
      </c>
      <c r="ES19" s="8">
        <v>626</v>
      </c>
      <c r="ET19" s="8">
        <v>626</v>
      </c>
      <c r="EU19" s="8">
        <v>626</v>
      </c>
      <c r="EV19" s="8" t="s">
        <v>62</v>
      </c>
      <c r="EW19" s="8" t="s">
        <v>142</v>
      </c>
      <c r="EX19" s="8">
        <v>27.8</v>
      </c>
      <c r="EY19" s="8">
        <v>8.9600000000000009</v>
      </c>
      <c r="EZ19" s="8">
        <v>25.667000000000002</v>
      </c>
      <c r="FA19" s="8">
        <v>8.98</v>
      </c>
      <c r="FB19" s="8" t="s">
        <v>3258</v>
      </c>
      <c r="FC19" s="8">
        <v>249</v>
      </c>
      <c r="FD19" s="8" t="s">
        <v>3258</v>
      </c>
      <c r="FE19" s="8">
        <v>750</v>
      </c>
      <c r="FF19" s="8" t="s">
        <v>3258</v>
      </c>
      <c r="FG19" s="8" t="s">
        <v>3259</v>
      </c>
      <c r="FH19" s="8" t="s">
        <v>3232</v>
      </c>
      <c r="FI19" s="8" t="s">
        <v>83</v>
      </c>
      <c r="FJ19" s="9">
        <v>5.9999999999999999E-19</v>
      </c>
      <c r="FK19" s="8">
        <v>88</v>
      </c>
      <c r="FL19" s="8">
        <v>0.28000000000000003</v>
      </c>
      <c r="FN19" s="8">
        <v>4</v>
      </c>
      <c r="FO19" s="8">
        <v>0</v>
      </c>
      <c r="FP19" s="8" t="s">
        <v>3258</v>
      </c>
      <c r="FQ19" s="8" t="s">
        <v>58</v>
      </c>
      <c r="FR19" s="8" t="s">
        <v>3260</v>
      </c>
      <c r="FS19" s="9">
        <v>1.0000000000000001E-17</v>
      </c>
      <c r="FT19" s="8" t="s">
        <v>3261</v>
      </c>
      <c r="FU19" s="8">
        <v>92.8</v>
      </c>
      <c r="FV19" s="8">
        <v>220</v>
      </c>
      <c r="FW19" s="8">
        <v>331</v>
      </c>
      <c r="FX19" s="8">
        <v>29</v>
      </c>
      <c r="FY19" s="8">
        <v>48</v>
      </c>
      <c r="FZ19" s="8">
        <v>66</v>
      </c>
      <c r="GA19" s="8">
        <v>155</v>
      </c>
      <c r="GB19" s="8">
        <v>13</v>
      </c>
      <c r="GC19" s="8">
        <v>108</v>
      </c>
      <c r="GD19" s="8">
        <v>26</v>
      </c>
      <c r="GE19" s="8">
        <v>1</v>
      </c>
      <c r="GF19" s="8" t="s">
        <v>103</v>
      </c>
      <c r="GG19" s="8" t="s">
        <v>3258</v>
      </c>
      <c r="GH19" s="8" t="s">
        <v>3262</v>
      </c>
      <c r="GI19" s="8" t="s">
        <v>3258</v>
      </c>
      <c r="GJ19" s="8" t="s">
        <v>562</v>
      </c>
      <c r="GK19" s="9">
        <v>9.9999999999999998E-17</v>
      </c>
      <c r="GL19" s="8" t="s">
        <v>107</v>
      </c>
      <c r="GM19" s="8" t="s">
        <v>563</v>
      </c>
      <c r="GN19" s="8" t="s">
        <v>3262</v>
      </c>
      <c r="GO19" s="8" t="s">
        <v>3262</v>
      </c>
      <c r="GP19" s="8" t="s">
        <v>55</v>
      </c>
      <c r="GQ19" s="8" t="s">
        <v>253</v>
      </c>
      <c r="GR19" s="8">
        <v>249</v>
      </c>
      <c r="GS19" s="8">
        <v>0</v>
      </c>
      <c r="GT19" s="8" t="s">
        <v>55</v>
      </c>
      <c r="GU19" s="8" t="s">
        <v>55</v>
      </c>
      <c r="GV19" s="8" t="s">
        <v>55</v>
      </c>
      <c r="GW19" s="8" t="s">
        <v>55</v>
      </c>
      <c r="GX19" s="8" t="s">
        <v>55</v>
      </c>
      <c r="GY19" s="8">
        <v>1</v>
      </c>
      <c r="GZ19" s="8">
        <v>13.3</v>
      </c>
      <c r="HA19" s="8">
        <v>6.8</v>
      </c>
      <c r="HB19" s="8">
        <v>6</v>
      </c>
      <c r="HC19" s="8" t="s">
        <v>61</v>
      </c>
      <c r="HD19" s="8" t="s">
        <v>3258</v>
      </c>
      <c r="HE19" s="8" t="s">
        <v>3263</v>
      </c>
      <c r="HF19" s="9">
        <v>1.9999999999999999E-11</v>
      </c>
      <c r="HG19" s="8" t="s">
        <v>3264</v>
      </c>
      <c r="HH19" s="8">
        <v>69.7</v>
      </c>
      <c r="HI19" s="8">
        <v>217</v>
      </c>
      <c r="HJ19" s="8">
        <v>258</v>
      </c>
      <c r="HK19" s="8">
        <v>23</v>
      </c>
      <c r="HL19" s="8">
        <v>46</v>
      </c>
      <c r="HM19" s="8">
        <v>84</v>
      </c>
      <c r="HN19" s="8">
        <v>167</v>
      </c>
      <c r="HO19" s="8">
        <v>10</v>
      </c>
      <c r="HP19" s="8">
        <v>35</v>
      </c>
      <c r="HQ19" s="8">
        <v>26</v>
      </c>
      <c r="HR19" s="8">
        <v>1</v>
      </c>
      <c r="HS19" s="8" t="s">
        <v>105</v>
      </c>
    </row>
    <row r="20" spans="1:227" s="8" customFormat="1" x14ac:dyDescent="0.2">
      <c r="A20" s="18" t="s">
        <v>3263</v>
      </c>
      <c r="C20" s="8" t="s">
        <v>3299</v>
      </c>
      <c r="D20" s="8">
        <v>0.55000000000000004</v>
      </c>
      <c r="E20" s="8">
        <v>0.16</v>
      </c>
      <c r="F20" s="8">
        <f t="shared" si="0"/>
        <v>0.35500000000000004</v>
      </c>
      <c r="G20" s="8">
        <f t="shared" si="1"/>
        <v>-1.4941090702700424</v>
      </c>
      <c r="H20" s="8">
        <v>0.13</v>
      </c>
      <c r="I20" s="8">
        <v>0.62</v>
      </c>
      <c r="J20" s="8">
        <v>0.26</v>
      </c>
      <c r="K20" s="8">
        <v>0.33666666699999998</v>
      </c>
      <c r="L20" s="8">
        <v>-1.570607206</v>
      </c>
      <c r="M20" s="8">
        <v>0</v>
      </c>
      <c r="N20" s="8">
        <v>1.37</v>
      </c>
      <c r="O20" s="8">
        <v>0.73</v>
      </c>
      <c r="P20" s="8">
        <v>0.7</v>
      </c>
      <c r="Q20" s="8">
        <v>-0.51457317300000005</v>
      </c>
      <c r="R20" s="8">
        <v>0.47</v>
      </c>
      <c r="S20" s="8">
        <v>1.1100000000000001</v>
      </c>
      <c r="T20" s="8">
        <v>1.17</v>
      </c>
      <c r="U20" s="8">
        <v>0.91666666699999999</v>
      </c>
      <c r="V20" s="8">
        <v>-0.12553088200000001</v>
      </c>
      <c r="W20" s="8">
        <v>0.85</v>
      </c>
      <c r="X20" s="8">
        <v>0.53</v>
      </c>
      <c r="Y20" s="8">
        <v>1.1200000000000001</v>
      </c>
      <c r="Z20" s="8">
        <v>0.83333333300000001</v>
      </c>
      <c r="AA20" s="8">
        <v>-0.263034406</v>
      </c>
      <c r="AB20" s="8">
        <v>1.39</v>
      </c>
      <c r="AC20" s="8">
        <v>2.5099999999999998</v>
      </c>
      <c r="AD20" s="8">
        <v>1.9499999999999997</v>
      </c>
      <c r="AE20" s="8">
        <v>0.96347412397488585</v>
      </c>
      <c r="AF20" s="8">
        <v>2.02</v>
      </c>
      <c r="AG20" s="8">
        <v>0.34</v>
      </c>
      <c r="AH20" s="8">
        <v>1.1200000000000001</v>
      </c>
      <c r="AI20" s="8">
        <v>1.1599999999999999</v>
      </c>
      <c r="AJ20" s="8">
        <v>0.214124805</v>
      </c>
      <c r="AK20" s="8">
        <v>0.76</v>
      </c>
      <c r="AL20" s="8">
        <v>0.36</v>
      </c>
      <c r="AM20" s="8">
        <v>0.2</v>
      </c>
      <c r="AN20" s="8">
        <v>0.44</v>
      </c>
      <c r="AO20" s="8">
        <v>-1.1844245710000001</v>
      </c>
      <c r="AP20" s="8">
        <v>0.2</v>
      </c>
      <c r="AQ20" s="8">
        <v>0.23</v>
      </c>
      <c r="AR20" s="8">
        <v>0</v>
      </c>
      <c r="AS20" s="8">
        <v>0.14333333300000001</v>
      </c>
      <c r="AT20" s="8">
        <v>-2.802553939</v>
      </c>
      <c r="AU20" s="8">
        <v>0.35</v>
      </c>
      <c r="AV20" s="8">
        <v>0.2</v>
      </c>
      <c r="AW20" s="8">
        <v>0.73</v>
      </c>
      <c r="AX20" s="8">
        <v>0.426666667</v>
      </c>
      <c r="AY20" s="8">
        <v>-1.2288186889999999</v>
      </c>
      <c r="AZ20" s="8">
        <v>1.1499999999999999</v>
      </c>
      <c r="BA20" s="8">
        <v>0.75</v>
      </c>
      <c r="BB20" s="8">
        <v>0</v>
      </c>
      <c r="BC20" s="8">
        <v>0.63333333300000005</v>
      </c>
      <c r="BD20" s="8">
        <v>-0.65896308299999995</v>
      </c>
      <c r="BE20" s="8">
        <v>0.78</v>
      </c>
      <c r="BF20" s="8">
        <v>0.27</v>
      </c>
      <c r="BG20" s="8">
        <v>0.27</v>
      </c>
      <c r="BH20" s="8">
        <v>0.44</v>
      </c>
      <c r="BI20" s="8">
        <v>-1.1844245710000001</v>
      </c>
      <c r="BJ20" s="8">
        <v>0.77</v>
      </c>
      <c r="BK20" s="8">
        <v>0.5</v>
      </c>
      <c r="BL20" s="8">
        <v>0.86</v>
      </c>
      <c r="BM20" s="8">
        <v>0.71</v>
      </c>
      <c r="BN20" s="8">
        <v>-0.49410906999999998</v>
      </c>
      <c r="BO20" s="8">
        <v>0.57999999999999996</v>
      </c>
      <c r="BP20" s="8">
        <v>0.2</v>
      </c>
      <c r="BQ20" s="8">
        <v>0</v>
      </c>
      <c r="BR20" s="8">
        <v>0.26</v>
      </c>
      <c r="BS20" s="8">
        <v>-1.943416472</v>
      </c>
      <c r="BT20" s="8">
        <v>3</v>
      </c>
      <c r="BU20" s="8">
        <v>1</v>
      </c>
      <c r="BV20" s="8">
        <v>1</v>
      </c>
      <c r="BW20" s="8">
        <v>3</v>
      </c>
      <c r="BX20" s="8">
        <v>1</v>
      </c>
      <c r="BY20" s="8">
        <v>0</v>
      </c>
      <c r="BZ20" s="8">
        <v>7</v>
      </c>
      <c r="CA20" s="8">
        <v>5</v>
      </c>
      <c r="CB20" s="8">
        <v>4</v>
      </c>
      <c r="CC20" s="8">
        <v>2</v>
      </c>
      <c r="CD20" s="8">
        <v>3</v>
      </c>
      <c r="CE20" s="8">
        <v>1</v>
      </c>
      <c r="CF20" s="8">
        <v>2</v>
      </c>
      <c r="CG20" s="8">
        <v>0</v>
      </c>
      <c r="CH20" s="8">
        <v>2</v>
      </c>
      <c r="CI20" s="8">
        <v>1</v>
      </c>
      <c r="CJ20" s="8">
        <v>3</v>
      </c>
      <c r="CK20" s="8">
        <v>9</v>
      </c>
      <c r="CL20" s="8">
        <v>9</v>
      </c>
      <c r="CM20" s="8">
        <v>14</v>
      </c>
      <c r="CN20" s="8">
        <v>1</v>
      </c>
      <c r="CO20" s="8">
        <v>13</v>
      </c>
      <c r="CP20" s="8">
        <v>5</v>
      </c>
      <c r="CQ20" s="8">
        <v>1</v>
      </c>
      <c r="CR20" s="8">
        <v>6</v>
      </c>
      <c r="CS20" s="8">
        <v>2</v>
      </c>
      <c r="CT20" s="8">
        <v>1</v>
      </c>
      <c r="CU20" s="8">
        <v>0</v>
      </c>
      <c r="CV20" s="8">
        <v>3</v>
      </c>
      <c r="CW20" s="8">
        <v>8</v>
      </c>
      <c r="CX20" s="8">
        <v>5</v>
      </c>
      <c r="CY20" s="8">
        <v>5</v>
      </c>
      <c r="CZ20" s="8">
        <v>4</v>
      </c>
      <c r="DA20" s="8">
        <v>7</v>
      </c>
      <c r="DB20" s="8">
        <v>6</v>
      </c>
      <c r="DC20" s="8">
        <v>5</v>
      </c>
      <c r="DD20" s="8">
        <v>0</v>
      </c>
      <c r="DE20" s="8">
        <v>2</v>
      </c>
      <c r="DF20" s="8">
        <v>1</v>
      </c>
      <c r="DG20" s="8">
        <v>1</v>
      </c>
      <c r="DH20" s="8">
        <v>794</v>
      </c>
      <c r="DI20" s="8">
        <v>794</v>
      </c>
      <c r="DJ20" s="8">
        <v>794</v>
      </c>
      <c r="DK20" s="8">
        <v>794</v>
      </c>
      <c r="DL20" s="8">
        <v>794</v>
      </c>
      <c r="DM20" s="8">
        <v>794</v>
      </c>
      <c r="DN20" s="8">
        <v>794</v>
      </c>
      <c r="DO20" s="8">
        <v>794</v>
      </c>
      <c r="DP20" s="8">
        <v>794</v>
      </c>
      <c r="DQ20" s="8">
        <v>794</v>
      </c>
      <c r="DR20" s="8">
        <v>794</v>
      </c>
      <c r="DS20" s="8">
        <v>794</v>
      </c>
      <c r="DT20" s="8">
        <v>794</v>
      </c>
      <c r="DU20" s="8">
        <v>794</v>
      </c>
      <c r="DV20" s="8">
        <v>794</v>
      </c>
      <c r="DW20" s="8">
        <v>794</v>
      </c>
      <c r="DX20" s="8">
        <v>794</v>
      </c>
      <c r="DY20" s="8">
        <v>794</v>
      </c>
      <c r="DZ20" s="8">
        <v>794</v>
      </c>
      <c r="EA20" s="8">
        <v>794</v>
      </c>
      <c r="EB20" s="8">
        <v>794</v>
      </c>
      <c r="EC20" s="8">
        <v>794</v>
      </c>
      <c r="ED20" s="8">
        <v>794</v>
      </c>
      <c r="EE20" s="8">
        <v>794</v>
      </c>
      <c r="EF20" s="8">
        <v>794</v>
      </c>
      <c r="EG20" s="8">
        <v>794</v>
      </c>
      <c r="EH20" s="8">
        <v>794</v>
      </c>
      <c r="EI20" s="8">
        <v>794</v>
      </c>
      <c r="EJ20" s="8">
        <v>794</v>
      </c>
      <c r="EK20" s="8">
        <v>794</v>
      </c>
      <c r="EL20" s="8">
        <v>794</v>
      </c>
      <c r="EM20" s="8">
        <v>794</v>
      </c>
      <c r="EN20" s="8">
        <v>794</v>
      </c>
      <c r="EO20" s="8">
        <v>794</v>
      </c>
      <c r="EP20" s="8">
        <v>794</v>
      </c>
      <c r="EQ20" s="8">
        <v>794</v>
      </c>
      <c r="ER20" s="8">
        <v>794</v>
      </c>
      <c r="ES20" s="8">
        <v>794</v>
      </c>
      <c r="ET20" s="8">
        <v>794</v>
      </c>
      <c r="EU20" s="8">
        <v>794</v>
      </c>
      <c r="EV20" s="8" t="s">
        <v>54</v>
      </c>
      <c r="EW20" s="8" t="s">
        <v>55</v>
      </c>
      <c r="EX20" s="8">
        <v>31.844999999999999</v>
      </c>
      <c r="EY20" s="8">
        <v>7.33</v>
      </c>
      <c r="FB20" s="8" t="s">
        <v>3299</v>
      </c>
      <c r="FC20" s="8">
        <v>306</v>
      </c>
      <c r="FD20" s="8" t="s">
        <v>3299</v>
      </c>
      <c r="FE20" s="8">
        <v>918</v>
      </c>
      <c r="FF20" s="8" t="s">
        <v>3299</v>
      </c>
      <c r="FG20" s="8" t="s">
        <v>3300</v>
      </c>
      <c r="FH20" s="8" t="s">
        <v>3232</v>
      </c>
      <c r="FI20" s="8" t="s">
        <v>65</v>
      </c>
      <c r="FJ20" s="9">
        <v>4.9999999999999997E-89</v>
      </c>
      <c r="FK20" s="8">
        <v>93.9</v>
      </c>
      <c r="FL20" s="8">
        <v>0.51</v>
      </c>
      <c r="FN20" s="8">
        <v>9</v>
      </c>
      <c r="FO20" s="8">
        <v>0</v>
      </c>
      <c r="FP20" s="8" t="s">
        <v>3299</v>
      </c>
      <c r="FQ20" s="8" t="s">
        <v>65</v>
      </c>
      <c r="FR20" s="8" t="s">
        <v>2901</v>
      </c>
      <c r="FS20" s="9">
        <v>4.9999999999999997E-89</v>
      </c>
      <c r="FT20" s="8" t="s">
        <v>3301</v>
      </c>
      <c r="FU20" s="8">
        <v>330</v>
      </c>
      <c r="FV20" s="8">
        <v>232</v>
      </c>
      <c r="FW20" s="8">
        <v>247</v>
      </c>
      <c r="FX20" s="8">
        <v>67</v>
      </c>
      <c r="FY20" s="8">
        <v>77</v>
      </c>
      <c r="FZ20" s="8">
        <v>94</v>
      </c>
      <c r="GA20" s="8">
        <v>75</v>
      </c>
      <c r="GB20" s="8">
        <v>0</v>
      </c>
      <c r="GC20" s="8">
        <v>12</v>
      </c>
      <c r="GD20" s="8">
        <v>72</v>
      </c>
      <c r="GE20" s="8">
        <v>1</v>
      </c>
      <c r="GF20" s="8" t="s">
        <v>72</v>
      </c>
      <c r="GG20" s="8" t="s">
        <v>3299</v>
      </c>
      <c r="GH20" s="8" t="s">
        <v>3302</v>
      </c>
      <c r="GI20" s="8" t="s">
        <v>3299</v>
      </c>
      <c r="GJ20" s="8" t="s">
        <v>562</v>
      </c>
      <c r="GK20" s="9">
        <v>5.9999999999999997E-46</v>
      </c>
      <c r="GL20" s="8" t="s">
        <v>107</v>
      </c>
      <c r="GM20" s="8" t="s">
        <v>563</v>
      </c>
      <c r="GN20" s="8" t="s">
        <v>3302</v>
      </c>
      <c r="GO20" s="8" t="s">
        <v>3302</v>
      </c>
      <c r="GP20" s="8" t="s">
        <v>55</v>
      </c>
      <c r="GQ20" s="8" t="s">
        <v>131</v>
      </c>
      <c r="GR20" s="8">
        <v>306</v>
      </c>
      <c r="GS20" s="8">
        <v>0</v>
      </c>
      <c r="GT20" s="8" t="s">
        <v>55</v>
      </c>
      <c r="GU20" s="8" t="s">
        <v>55</v>
      </c>
      <c r="GV20" s="8" t="s">
        <v>55</v>
      </c>
      <c r="GW20" s="8" t="s">
        <v>55</v>
      </c>
      <c r="GX20" s="8" t="s">
        <v>55</v>
      </c>
      <c r="GY20" s="8">
        <v>0</v>
      </c>
      <c r="GZ20" s="8">
        <v>15.7</v>
      </c>
      <c r="HA20" s="8">
        <v>12.4</v>
      </c>
      <c r="HB20" s="8">
        <v>4.2</v>
      </c>
      <c r="HC20" s="8" t="s">
        <v>61</v>
      </c>
      <c r="HD20" s="8" t="s">
        <v>3299</v>
      </c>
      <c r="HE20" s="8" t="s">
        <v>3263</v>
      </c>
      <c r="HF20" s="9">
        <v>8.0000000000000006E-43</v>
      </c>
      <c r="HG20" s="8" t="s">
        <v>3264</v>
      </c>
      <c r="HH20" s="8">
        <v>174</v>
      </c>
      <c r="HI20" s="8">
        <v>239</v>
      </c>
      <c r="HJ20" s="8">
        <v>258</v>
      </c>
      <c r="HK20" s="8">
        <v>35</v>
      </c>
      <c r="HL20" s="8">
        <v>56</v>
      </c>
      <c r="HM20" s="8">
        <v>93</v>
      </c>
      <c r="HN20" s="8">
        <v>154</v>
      </c>
      <c r="HO20" s="8">
        <v>2</v>
      </c>
      <c r="HP20" s="8">
        <v>14</v>
      </c>
      <c r="HQ20" s="8">
        <v>64</v>
      </c>
      <c r="HR20" s="8">
        <v>1</v>
      </c>
      <c r="HS20" s="8" t="s">
        <v>105</v>
      </c>
    </row>
    <row r="21" spans="1:227" s="8" customFormat="1" x14ac:dyDescent="0.2">
      <c r="A21" s="18" t="s">
        <v>3263</v>
      </c>
      <c r="C21" s="8" t="s">
        <v>4899</v>
      </c>
      <c r="D21" s="8">
        <v>2311.02</v>
      </c>
      <c r="E21" s="8">
        <v>2520.13</v>
      </c>
      <c r="F21" s="8">
        <f t="shared" si="0"/>
        <v>2415.5749999999998</v>
      </c>
      <c r="G21" s="8">
        <f t="shared" si="1"/>
        <v>11.238150931656168</v>
      </c>
      <c r="H21" s="8">
        <v>77100.850000000006</v>
      </c>
      <c r="I21" s="8">
        <v>92383.6</v>
      </c>
      <c r="J21" s="8">
        <v>67056.289999999994</v>
      </c>
      <c r="K21" s="8">
        <v>78846.913329999996</v>
      </c>
      <c r="L21" s="8">
        <v>16.266766659999998</v>
      </c>
      <c r="M21" s="8">
        <v>2705.35</v>
      </c>
      <c r="N21" s="8">
        <v>1705.25</v>
      </c>
      <c r="O21" s="8">
        <v>2107.27</v>
      </c>
      <c r="P21" s="8">
        <v>2172.623333</v>
      </c>
      <c r="Q21" s="8">
        <v>11.085222359999999</v>
      </c>
      <c r="R21" s="8">
        <v>1531.25</v>
      </c>
      <c r="S21" s="8">
        <v>1317.94</v>
      </c>
      <c r="T21" s="8">
        <v>1913.08</v>
      </c>
      <c r="U21" s="8">
        <v>1587.423333</v>
      </c>
      <c r="V21" s="8">
        <v>10.632471199999999</v>
      </c>
      <c r="W21" s="8">
        <v>1388.73</v>
      </c>
      <c r="X21" s="8">
        <v>2252.34</v>
      </c>
      <c r="Y21" s="8">
        <v>2154.88</v>
      </c>
      <c r="Z21" s="8">
        <v>1931.9833329999999</v>
      </c>
      <c r="AA21" s="8">
        <v>10.91586693</v>
      </c>
      <c r="AB21" s="8">
        <v>1605.32</v>
      </c>
      <c r="AC21" s="8">
        <v>1361.82</v>
      </c>
      <c r="AD21" s="8">
        <v>1483.57</v>
      </c>
      <c r="AE21" s="8">
        <v>10.534857284463298</v>
      </c>
      <c r="AF21" s="8">
        <v>1419.69</v>
      </c>
      <c r="AG21" s="8">
        <v>2189.15</v>
      </c>
      <c r="AH21" s="8">
        <v>1084.3399999999999</v>
      </c>
      <c r="AI21" s="8">
        <v>1564.393333</v>
      </c>
      <c r="AJ21" s="8">
        <v>10.611387580000001</v>
      </c>
      <c r="AK21" s="8">
        <v>1515.6</v>
      </c>
      <c r="AL21" s="8">
        <v>1893.61</v>
      </c>
      <c r="AM21" s="8">
        <v>2011.74</v>
      </c>
      <c r="AN21" s="8">
        <v>1806.9833329999999</v>
      </c>
      <c r="AO21" s="8">
        <v>10.81936748</v>
      </c>
      <c r="AP21" s="8">
        <v>54310.18</v>
      </c>
      <c r="AQ21" s="8">
        <v>75744.479999999996</v>
      </c>
      <c r="AR21" s="8">
        <v>45150.400000000001</v>
      </c>
      <c r="AS21" s="8">
        <v>58401.686670000003</v>
      </c>
      <c r="AT21" s="8">
        <v>15.833722420000001</v>
      </c>
      <c r="AU21" s="8">
        <v>4119.08</v>
      </c>
      <c r="AV21" s="8">
        <v>14091.24</v>
      </c>
      <c r="AW21" s="8">
        <v>3632.02</v>
      </c>
      <c r="AX21" s="8">
        <v>7280.78</v>
      </c>
      <c r="AY21" s="8">
        <v>12.8298773</v>
      </c>
      <c r="AZ21" s="8">
        <v>1351.68</v>
      </c>
      <c r="BA21" s="8">
        <v>2081.89</v>
      </c>
      <c r="BB21" s="8">
        <v>1551.02</v>
      </c>
      <c r="BC21" s="8">
        <v>1661.53</v>
      </c>
      <c r="BD21" s="8">
        <v>10.69829663</v>
      </c>
      <c r="BE21" s="8">
        <v>1777.13</v>
      </c>
      <c r="BF21" s="8">
        <v>2046.04</v>
      </c>
      <c r="BG21" s="8">
        <v>1813.76</v>
      </c>
      <c r="BH21" s="8">
        <v>1878.9766669999999</v>
      </c>
      <c r="BI21" s="8">
        <v>10.875731439999999</v>
      </c>
      <c r="BJ21" s="8">
        <v>2612.67</v>
      </c>
      <c r="BK21" s="8">
        <v>2869.8</v>
      </c>
      <c r="BL21" s="8">
        <v>2189.3200000000002</v>
      </c>
      <c r="BM21" s="8">
        <v>2557.2633329999999</v>
      </c>
      <c r="BN21" s="8">
        <v>11.320385010000001</v>
      </c>
      <c r="BO21" s="8">
        <v>2215</v>
      </c>
      <c r="BP21" s="8">
        <v>1826.53</v>
      </c>
      <c r="BQ21" s="8">
        <v>1742.48</v>
      </c>
      <c r="BR21" s="8">
        <v>1928.0033330000001</v>
      </c>
      <c r="BS21" s="8">
        <v>10.91289183</v>
      </c>
      <c r="BT21" s="8">
        <v>10177</v>
      </c>
      <c r="BU21" s="8">
        <v>13063</v>
      </c>
      <c r="BV21" s="8">
        <v>471944</v>
      </c>
      <c r="BW21" s="8">
        <v>360569</v>
      </c>
      <c r="BX21" s="8">
        <v>206141</v>
      </c>
      <c r="BY21" s="8">
        <v>19667</v>
      </c>
      <c r="BZ21" s="8">
        <v>6991</v>
      </c>
      <c r="CA21" s="8">
        <v>11532</v>
      </c>
      <c r="CB21" s="8">
        <v>6431</v>
      </c>
      <c r="CC21" s="8">
        <v>8489</v>
      </c>
      <c r="CD21" s="8">
        <v>24635</v>
      </c>
      <c r="CE21" s="8">
        <v>212977</v>
      </c>
      <c r="CF21" s="8">
        <v>533760</v>
      </c>
      <c r="CG21" s="8">
        <v>80900</v>
      </c>
      <c r="CH21" s="8">
        <v>18680</v>
      </c>
      <c r="CI21" s="8">
        <v>57589</v>
      </c>
      <c r="CJ21" s="8">
        <v>12015</v>
      </c>
      <c r="CK21" s="8">
        <v>8327</v>
      </c>
      <c r="CL21" s="8">
        <v>3920</v>
      </c>
      <c r="CM21" s="8">
        <v>7925</v>
      </c>
      <c r="CN21" s="8">
        <v>5215</v>
      </c>
      <c r="CO21" s="8">
        <v>10113</v>
      </c>
      <c r="CP21" s="8">
        <v>13593</v>
      </c>
      <c r="CQ21" s="8">
        <v>4602</v>
      </c>
      <c r="CR21" s="8">
        <v>12204</v>
      </c>
      <c r="CS21" s="8">
        <v>6127</v>
      </c>
      <c r="CT21" s="8">
        <v>7370</v>
      </c>
      <c r="CU21" s="8">
        <v>3903</v>
      </c>
      <c r="CV21" s="8">
        <v>7824</v>
      </c>
      <c r="CW21" s="8">
        <v>7651</v>
      </c>
      <c r="CX21" s="8">
        <v>6589</v>
      </c>
      <c r="CY21" s="8">
        <v>6538</v>
      </c>
      <c r="CZ21" s="8">
        <v>13692</v>
      </c>
      <c r="DA21" s="8">
        <v>10782</v>
      </c>
      <c r="DB21" s="8">
        <v>5668</v>
      </c>
      <c r="DC21" s="8">
        <v>11084</v>
      </c>
      <c r="DD21" s="8">
        <v>5307</v>
      </c>
      <c r="DE21" s="8">
        <v>3665</v>
      </c>
      <c r="DF21" s="8">
        <v>6066</v>
      </c>
      <c r="DG21" s="8">
        <v>5349</v>
      </c>
      <c r="DH21" s="8">
        <v>638</v>
      </c>
      <c r="DI21" s="8">
        <v>638</v>
      </c>
      <c r="DJ21" s="8">
        <v>638</v>
      </c>
      <c r="DK21" s="8">
        <v>638</v>
      </c>
      <c r="DL21" s="8">
        <v>638</v>
      </c>
      <c r="DM21" s="8">
        <v>638</v>
      </c>
      <c r="DN21" s="8">
        <v>638</v>
      </c>
      <c r="DO21" s="8">
        <v>638</v>
      </c>
      <c r="DP21" s="8">
        <v>638</v>
      </c>
      <c r="DQ21" s="8">
        <v>638</v>
      </c>
      <c r="DR21" s="8">
        <v>638</v>
      </c>
      <c r="DS21" s="8">
        <v>638</v>
      </c>
      <c r="DT21" s="8">
        <v>638</v>
      </c>
      <c r="DU21" s="8">
        <v>638</v>
      </c>
      <c r="DV21" s="8">
        <v>638</v>
      </c>
      <c r="DW21" s="8">
        <v>638</v>
      </c>
      <c r="DX21" s="8">
        <v>638</v>
      </c>
      <c r="DY21" s="8">
        <v>638</v>
      </c>
      <c r="DZ21" s="8">
        <v>638</v>
      </c>
      <c r="EA21" s="8">
        <v>638</v>
      </c>
      <c r="EB21" s="8">
        <v>638</v>
      </c>
      <c r="EC21" s="8">
        <v>638</v>
      </c>
      <c r="ED21" s="8">
        <v>638</v>
      </c>
      <c r="EE21" s="8">
        <v>638</v>
      </c>
      <c r="EF21" s="8">
        <v>638</v>
      </c>
      <c r="EG21" s="8">
        <v>638</v>
      </c>
      <c r="EH21" s="8">
        <v>638</v>
      </c>
      <c r="EI21" s="8">
        <v>638</v>
      </c>
      <c r="EJ21" s="8">
        <v>638</v>
      </c>
      <c r="EK21" s="8">
        <v>638</v>
      </c>
      <c r="EL21" s="8">
        <v>638</v>
      </c>
      <c r="EM21" s="8">
        <v>638</v>
      </c>
      <c r="EN21" s="8">
        <v>638</v>
      </c>
      <c r="EO21" s="8">
        <v>638</v>
      </c>
      <c r="EP21" s="8">
        <v>638</v>
      </c>
      <c r="EQ21" s="8">
        <v>638</v>
      </c>
      <c r="ER21" s="8">
        <v>638</v>
      </c>
      <c r="ES21" s="8">
        <v>638</v>
      </c>
      <c r="ET21" s="8">
        <v>638</v>
      </c>
      <c r="EU21" s="8">
        <v>638</v>
      </c>
      <c r="EV21" s="8" t="s">
        <v>110</v>
      </c>
      <c r="EW21" s="8" t="s">
        <v>91</v>
      </c>
      <c r="EX21" s="8">
        <v>27.632000000000001</v>
      </c>
      <c r="EY21" s="8">
        <v>6.7</v>
      </c>
      <c r="EZ21" s="8">
        <v>25.84</v>
      </c>
      <c r="FA21" s="8">
        <v>6.43</v>
      </c>
      <c r="FB21" s="8" t="s">
        <v>4899</v>
      </c>
      <c r="FC21" s="8">
        <v>253</v>
      </c>
      <c r="FD21" s="8" t="s">
        <v>4899</v>
      </c>
      <c r="FE21" s="8">
        <v>762</v>
      </c>
      <c r="FF21" s="8" t="s">
        <v>4899</v>
      </c>
      <c r="FG21" s="8" t="s">
        <v>4900</v>
      </c>
      <c r="FH21" s="8" t="s">
        <v>4553</v>
      </c>
      <c r="FI21" s="8" t="s">
        <v>83</v>
      </c>
      <c r="FJ21" s="9">
        <v>7.9999999999999997E-80</v>
      </c>
      <c r="FK21" s="8">
        <v>96</v>
      </c>
      <c r="FL21" s="8">
        <v>0.28000000000000003</v>
      </c>
      <c r="FN21" s="8">
        <v>7</v>
      </c>
      <c r="FO21" s="8">
        <v>0</v>
      </c>
      <c r="FP21" s="8" t="s">
        <v>4899</v>
      </c>
      <c r="FQ21" s="8" t="s">
        <v>65</v>
      </c>
      <c r="FR21" s="8" t="s">
        <v>2994</v>
      </c>
      <c r="FS21" s="9">
        <v>9.9999999999999994E-149</v>
      </c>
      <c r="FT21" s="8" t="s">
        <v>4901</v>
      </c>
      <c r="FU21" s="8">
        <v>526</v>
      </c>
      <c r="FV21" s="8">
        <v>253</v>
      </c>
      <c r="FW21" s="8">
        <v>253</v>
      </c>
      <c r="FX21" s="8">
        <v>100</v>
      </c>
      <c r="FY21" s="8">
        <v>100</v>
      </c>
      <c r="FZ21" s="8">
        <v>100</v>
      </c>
      <c r="GA21" s="8">
        <v>0</v>
      </c>
      <c r="GB21" s="8">
        <v>0</v>
      </c>
      <c r="GC21" s="8">
        <v>1</v>
      </c>
      <c r="GD21" s="8">
        <v>1</v>
      </c>
      <c r="GE21" s="8">
        <v>1</v>
      </c>
      <c r="GF21" s="8" t="s">
        <v>260</v>
      </c>
      <c r="GG21" s="8" t="s">
        <v>4899</v>
      </c>
      <c r="GH21" s="8" t="s">
        <v>4902</v>
      </c>
      <c r="GI21" s="8" t="s">
        <v>4899</v>
      </c>
      <c r="GJ21" s="8" t="s">
        <v>562</v>
      </c>
      <c r="GK21" s="9">
        <v>5E-52</v>
      </c>
      <c r="GL21" s="8" t="s">
        <v>107</v>
      </c>
      <c r="GM21" s="8" t="s">
        <v>563</v>
      </c>
      <c r="GN21" s="8" t="s">
        <v>4902</v>
      </c>
      <c r="GO21" s="8" t="s">
        <v>4902</v>
      </c>
      <c r="GP21" s="8" t="s">
        <v>55</v>
      </c>
      <c r="GQ21" s="8" t="s">
        <v>4903</v>
      </c>
      <c r="GR21" s="8">
        <v>253</v>
      </c>
      <c r="GS21" s="8">
        <v>0</v>
      </c>
      <c r="GT21" s="8" t="s">
        <v>55</v>
      </c>
      <c r="GU21" s="8" t="s">
        <v>55</v>
      </c>
      <c r="GV21" s="8" t="s">
        <v>55</v>
      </c>
      <c r="GW21" s="8" t="s">
        <v>55</v>
      </c>
      <c r="GX21" s="8" t="s">
        <v>55</v>
      </c>
      <c r="GY21" s="8">
        <v>0</v>
      </c>
      <c r="GZ21" s="8">
        <v>11.9</v>
      </c>
      <c r="HA21" s="8">
        <v>10.3</v>
      </c>
      <c r="HB21" s="8">
        <v>4</v>
      </c>
      <c r="HC21" s="8" t="s">
        <v>61</v>
      </c>
      <c r="HD21" s="8" t="s">
        <v>4899</v>
      </c>
      <c r="HE21" s="8" t="s">
        <v>3263</v>
      </c>
      <c r="HF21" s="9">
        <v>5.0000000000000003E-69</v>
      </c>
      <c r="HG21" s="8" t="s">
        <v>3264</v>
      </c>
      <c r="HH21" s="8">
        <v>261</v>
      </c>
      <c r="HI21" s="8">
        <v>256</v>
      </c>
      <c r="HJ21" s="8">
        <v>258</v>
      </c>
      <c r="HK21" s="8">
        <v>48</v>
      </c>
      <c r="HL21" s="8">
        <v>69</v>
      </c>
      <c r="HM21" s="8">
        <v>99</v>
      </c>
      <c r="HN21" s="8">
        <v>133</v>
      </c>
      <c r="HO21" s="8">
        <v>6</v>
      </c>
      <c r="HP21" s="8">
        <v>2</v>
      </c>
      <c r="HQ21" s="8">
        <v>3</v>
      </c>
      <c r="HR21" s="8">
        <v>1</v>
      </c>
      <c r="HS21" s="8" t="s">
        <v>105</v>
      </c>
    </row>
    <row r="22" spans="1:227" s="8" customFormat="1" x14ac:dyDescent="0.2">
      <c r="A22" s="18" t="s">
        <v>3263</v>
      </c>
      <c r="C22" s="8" t="s">
        <v>4796</v>
      </c>
      <c r="D22" s="8">
        <v>0</v>
      </c>
      <c r="E22" s="8">
        <v>0</v>
      </c>
      <c r="F22" s="8">
        <f t="shared" si="0"/>
        <v>0</v>
      </c>
      <c r="G22" s="8" t="e">
        <f t="shared" si="1"/>
        <v>#NUM!</v>
      </c>
      <c r="H22" s="8">
        <v>0</v>
      </c>
      <c r="I22" s="8">
        <v>0</v>
      </c>
      <c r="J22" s="8">
        <v>0</v>
      </c>
      <c r="K22" s="8">
        <v>0</v>
      </c>
      <c r="L22" s="8" t="e">
        <v>#NUM!</v>
      </c>
      <c r="M22" s="8">
        <v>0</v>
      </c>
      <c r="N22" s="8">
        <v>0</v>
      </c>
      <c r="O22" s="8">
        <v>0</v>
      </c>
      <c r="P22" s="8">
        <v>0</v>
      </c>
      <c r="Q22" s="8" t="e">
        <v>#NUM!</v>
      </c>
      <c r="R22" s="8">
        <v>0</v>
      </c>
      <c r="S22" s="8">
        <v>0</v>
      </c>
      <c r="T22" s="8">
        <v>0</v>
      </c>
      <c r="U22" s="8">
        <v>0</v>
      </c>
      <c r="V22" s="8" t="e">
        <v>#NUM!</v>
      </c>
      <c r="W22" s="8">
        <v>0</v>
      </c>
      <c r="X22" s="8">
        <v>0</v>
      </c>
      <c r="Y22" s="8">
        <v>0</v>
      </c>
      <c r="Z22" s="8">
        <v>0</v>
      </c>
      <c r="AA22" s="8" t="e">
        <v>#NUM!</v>
      </c>
      <c r="AB22" s="8">
        <v>0</v>
      </c>
      <c r="AC22" s="8">
        <v>0</v>
      </c>
      <c r="AD22" s="8">
        <v>0</v>
      </c>
      <c r="AE22" s="8" t="e">
        <v>#NUM!</v>
      </c>
      <c r="AF22" s="8">
        <v>0</v>
      </c>
      <c r="AG22" s="8">
        <v>0</v>
      </c>
      <c r="AH22" s="8">
        <v>0</v>
      </c>
      <c r="AI22" s="8">
        <v>0</v>
      </c>
      <c r="AJ22" s="8" t="e">
        <v>#NUM!</v>
      </c>
      <c r="AK22" s="8">
        <v>0</v>
      </c>
      <c r="AL22" s="8">
        <v>0</v>
      </c>
      <c r="AM22" s="8">
        <v>0</v>
      </c>
      <c r="AN22" s="8">
        <v>0</v>
      </c>
      <c r="AO22" s="8" t="e">
        <v>#NUM!</v>
      </c>
      <c r="AP22" s="8">
        <v>0</v>
      </c>
      <c r="AQ22" s="8">
        <v>0</v>
      </c>
      <c r="AR22" s="8">
        <v>0</v>
      </c>
      <c r="AS22" s="8">
        <v>0</v>
      </c>
      <c r="AT22" s="8" t="e">
        <v>#NUM!</v>
      </c>
      <c r="AU22" s="8">
        <v>0</v>
      </c>
      <c r="AV22" s="8">
        <v>0</v>
      </c>
      <c r="AW22" s="8">
        <v>0</v>
      </c>
      <c r="AX22" s="8">
        <v>0</v>
      </c>
      <c r="AY22" s="8" t="e">
        <v>#NUM!</v>
      </c>
      <c r="AZ22" s="8">
        <v>0</v>
      </c>
      <c r="BA22" s="8">
        <v>0</v>
      </c>
      <c r="BB22" s="8">
        <v>0</v>
      </c>
      <c r="BC22" s="8">
        <v>0</v>
      </c>
      <c r="BD22" s="8" t="e">
        <v>#NUM!</v>
      </c>
      <c r="BE22" s="8">
        <v>0</v>
      </c>
      <c r="BF22" s="8">
        <v>0</v>
      </c>
      <c r="BG22" s="8">
        <v>0</v>
      </c>
      <c r="BH22" s="8">
        <v>0</v>
      </c>
      <c r="BI22" s="8" t="e">
        <v>#NUM!</v>
      </c>
      <c r="BJ22" s="8">
        <v>0</v>
      </c>
      <c r="BK22" s="8">
        <v>0</v>
      </c>
      <c r="BL22" s="8">
        <v>0</v>
      </c>
      <c r="BM22" s="8">
        <v>0</v>
      </c>
      <c r="BN22" s="8" t="e">
        <v>#NUM!</v>
      </c>
      <c r="BO22" s="8">
        <v>0</v>
      </c>
      <c r="BP22" s="8">
        <v>0</v>
      </c>
      <c r="BQ22" s="8">
        <v>0</v>
      </c>
      <c r="BR22" s="8">
        <v>0</v>
      </c>
      <c r="BS22" s="8" t="e">
        <v>#NUM!</v>
      </c>
      <c r="BT22" s="8">
        <v>0</v>
      </c>
      <c r="BU22" s="8">
        <v>0</v>
      </c>
      <c r="BV22" s="8">
        <v>0</v>
      </c>
      <c r="BW22" s="8">
        <v>0</v>
      </c>
      <c r="BX22" s="8">
        <v>0</v>
      </c>
      <c r="BY22" s="8">
        <v>0</v>
      </c>
      <c r="BZ22" s="8">
        <v>0</v>
      </c>
      <c r="CA22" s="8">
        <v>0</v>
      </c>
      <c r="CB22" s="8">
        <v>0</v>
      </c>
      <c r="CC22" s="8">
        <v>0</v>
      </c>
      <c r="CD22" s="8">
        <v>0.01</v>
      </c>
      <c r="CE22" s="8">
        <v>0</v>
      </c>
      <c r="CF22" s="8">
        <v>0</v>
      </c>
      <c r="CG22" s="8">
        <v>0</v>
      </c>
      <c r="CH22" s="8">
        <v>0</v>
      </c>
      <c r="CI22" s="8">
        <v>0</v>
      </c>
      <c r="CJ22" s="8">
        <v>0</v>
      </c>
      <c r="CK22" s="8">
        <v>0</v>
      </c>
      <c r="CL22" s="8">
        <v>0</v>
      </c>
      <c r="CM22" s="8">
        <v>0</v>
      </c>
      <c r="CN22" s="8">
        <v>0</v>
      </c>
      <c r="CO22" s="8">
        <v>0</v>
      </c>
      <c r="CP22" s="8">
        <v>0</v>
      </c>
      <c r="CQ22" s="8">
        <v>0</v>
      </c>
      <c r="CR22" s="8">
        <v>0</v>
      </c>
      <c r="CS22" s="8">
        <v>0</v>
      </c>
      <c r="CT22" s="8">
        <v>0</v>
      </c>
      <c r="CU22" s="8">
        <v>0</v>
      </c>
      <c r="CV22" s="8">
        <v>0</v>
      </c>
      <c r="CW22" s="8">
        <v>0</v>
      </c>
      <c r="CX22" s="8">
        <v>0</v>
      </c>
      <c r="CY22" s="8">
        <v>0</v>
      </c>
      <c r="CZ22" s="8">
        <v>0</v>
      </c>
      <c r="DA22" s="8">
        <v>0</v>
      </c>
      <c r="DB22" s="8">
        <v>0</v>
      </c>
      <c r="DC22" s="8">
        <v>0</v>
      </c>
      <c r="DD22" s="8">
        <v>0</v>
      </c>
      <c r="DE22" s="8">
        <v>0</v>
      </c>
      <c r="DF22" s="8">
        <v>0</v>
      </c>
      <c r="DG22" s="8">
        <v>0</v>
      </c>
      <c r="DH22" s="8">
        <v>572</v>
      </c>
      <c r="DI22" s="8">
        <v>572</v>
      </c>
      <c r="DJ22" s="8">
        <v>572</v>
      </c>
      <c r="DK22" s="8">
        <v>572</v>
      </c>
      <c r="DL22" s="8">
        <v>572</v>
      </c>
      <c r="DM22" s="8">
        <v>572</v>
      </c>
      <c r="DN22" s="8">
        <v>572</v>
      </c>
      <c r="DO22" s="8">
        <v>572</v>
      </c>
      <c r="DP22" s="8">
        <v>572</v>
      </c>
      <c r="DQ22" s="8">
        <v>572</v>
      </c>
      <c r="DR22" s="8">
        <v>572</v>
      </c>
      <c r="DS22" s="8">
        <v>572</v>
      </c>
      <c r="DT22" s="8">
        <v>572</v>
      </c>
      <c r="DU22" s="8">
        <v>572</v>
      </c>
      <c r="DV22" s="8">
        <v>572</v>
      </c>
      <c r="DW22" s="8">
        <v>572</v>
      </c>
      <c r="DX22" s="8">
        <v>572</v>
      </c>
      <c r="DY22" s="8">
        <v>572</v>
      </c>
      <c r="DZ22" s="8">
        <v>572</v>
      </c>
      <c r="EA22" s="8">
        <v>572</v>
      </c>
      <c r="EB22" s="8">
        <v>572</v>
      </c>
      <c r="EC22" s="8">
        <v>572</v>
      </c>
      <c r="ED22" s="8">
        <v>572</v>
      </c>
      <c r="EE22" s="8">
        <v>572</v>
      </c>
      <c r="EF22" s="8">
        <v>572</v>
      </c>
      <c r="EG22" s="8">
        <v>572</v>
      </c>
      <c r="EH22" s="8">
        <v>572</v>
      </c>
      <c r="EI22" s="8">
        <v>572</v>
      </c>
      <c r="EJ22" s="8">
        <v>572</v>
      </c>
      <c r="EK22" s="8">
        <v>572</v>
      </c>
      <c r="EL22" s="8">
        <v>572</v>
      </c>
      <c r="EM22" s="8">
        <v>572</v>
      </c>
      <c r="EN22" s="8">
        <v>572</v>
      </c>
      <c r="EO22" s="8">
        <v>572</v>
      </c>
      <c r="EP22" s="8">
        <v>572</v>
      </c>
      <c r="EQ22" s="8">
        <v>572</v>
      </c>
      <c r="ER22" s="8">
        <v>572</v>
      </c>
      <c r="ES22" s="8">
        <v>572</v>
      </c>
      <c r="ET22" s="8">
        <v>572</v>
      </c>
      <c r="EU22" s="8">
        <v>572</v>
      </c>
      <c r="EV22" s="8" t="s">
        <v>110</v>
      </c>
      <c r="EW22" s="8" t="s">
        <v>267</v>
      </c>
      <c r="EX22" s="8">
        <v>24.216000000000001</v>
      </c>
      <c r="EY22" s="8">
        <v>8.17</v>
      </c>
      <c r="EZ22" s="8">
        <v>22.451000000000001</v>
      </c>
      <c r="FA22" s="8">
        <v>7.77</v>
      </c>
      <c r="FB22" s="8" t="s">
        <v>4796</v>
      </c>
      <c r="FC22" s="8">
        <v>231</v>
      </c>
      <c r="FD22" s="8" t="s">
        <v>4796</v>
      </c>
      <c r="FE22" s="8">
        <v>696</v>
      </c>
      <c r="FF22" s="8" t="s">
        <v>4796</v>
      </c>
      <c r="FG22" s="8" t="s">
        <v>4797</v>
      </c>
      <c r="FH22" s="8" t="s">
        <v>4553</v>
      </c>
      <c r="FI22" s="8" t="s">
        <v>65</v>
      </c>
      <c r="FJ22" s="9">
        <v>9.0000000000000002E-59</v>
      </c>
      <c r="FK22" s="8">
        <v>73.400000000000006</v>
      </c>
      <c r="FL22" s="8">
        <v>0.38</v>
      </c>
      <c r="FN22" s="8">
        <v>8</v>
      </c>
      <c r="FO22" s="8">
        <v>0</v>
      </c>
      <c r="FP22" s="8" t="s">
        <v>4796</v>
      </c>
      <c r="FQ22" s="8" t="s">
        <v>65</v>
      </c>
      <c r="FR22" s="8" t="s">
        <v>1093</v>
      </c>
      <c r="FS22" s="9">
        <v>9.0000000000000002E-59</v>
      </c>
      <c r="FT22" s="8" t="s">
        <v>4798</v>
      </c>
      <c r="FU22" s="8">
        <v>229</v>
      </c>
      <c r="FV22" s="8">
        <v>199</v>
      </c>
      <c r="FW22" s="8">
        <v>271</v>
      </c>
      <c r="FX22" s="8">
        <v>57</v>
      </c>
      <c r="FY22" s="8">
        <v>70</v>
      </c>
      <c r="FZ22" s="8">
        <v>73</v>
      </c>
      <c r="GA22" s="8">
        <v>85</v>
      </c>
      <c r="GB22" s="8">
        <v>4</v>
      </c>
      <c r="GC22" s="8">
        <v>45</v>
      </c>
      <c r="GD22" s="8">
        <v>23</v>
      </c>
      <c r="GE22" s="8">
        <v>1</v>
      </c>
      <c r="GF22" s="8" t="s">
        <v>72</v>
      </c>
      <c r="GG22" s="8" t="s">
        <v>4796</v>
      </c>
      <c r="GH22" s="8" t="s">
        <v>4799</v>
      </c>
      <c r="GI22" s="8" t="s">
        <v>4796</v>
      </c>
      <c r="GJ22" s="8" t="s">
        <v>562</v>
      </c>
      <c r="GK22" s="9">
        <v>1.9999999999999999E-38</v>
      </c>
      <c r="GL22" s="8" t="s">
        <v>107</v>
      </c>
      <c r="GM22" s="8" t="s">
        <v>563</v>
      </c>
      <c r="GN22" s="8" t="s">
        <v>4799</v>
      </c>
      <c r="GO22" s="8" t="s">
        <v>4799</v>
      </c>
      <c r="GP22" s="8" t="s">
        <v>55</v>
      </c>
      <c r="GQ22" s="8" t="s">
        <v>4800</v>
      </c>
      <c r="GR22" s="8">
        <v>231</v>
      </c>
      <c r="GS22" s="8">
        <v>0</v>
      </c>
      <c r="GT22" s="8" t="s">
        <v>55</v>
      </c>
      <c r="GU22" s="8" t="s">
        <v>55</v>
      </c>
      <c r="GV22" s="8" t="s">
        <v>55</v>
      </c>
      <c r="GW22" s="8" t="s">
        <v>55</v>
      </c>
      <c r="GX22" s="8" t="s">
        <v>55</v>
      </c>
      <c r="GY22" s="8">
        <v>1</v>
      </c>
      <c r="GZ22" s="8">
        <v>13.4</v>
      </c>
      <c r="HA22" s="8">
        <v>12.6</v>
      </c>
      <c r="HB22" s="8">
        <v>5.2</v>
      </c>
      <c r="HC22" s="8" t="s">
        <v>61</v>
      </c>
      <c r="HD22" s="8" t="s">
        <v>4796</v>
      </c>
      <c r="HE22" s="8" t="s">
        <v>3263</v>
      </c>
      <c r="HF22" s="9">
        <v>8.9999999999999996E-29</v>
      </c>
      <c r="HG22" s="8" t="s">
        <v>3264</v>
      </c>
      <c r="HH22" s="8">
        <v>127</v>
      </c>
      <c r="HI22" s="8">
        <v>225</v>
      </c>
      <c r="HJ22" s="8">
        <v>258</v>
      </c>
      <c r="HK22" s="8">
        <v>33</v>
      </c>
      <c r="HL22" s="8">
        <v>52</v>
      </c>
      <c r="HM22" s="8">
        <v>87</v>
      </c>
      <c r="HN22" s="8">
        <v>149</v>
      </c>
      <c r="HO22" s="8">
        <v>11</v>
      </c>
      <c r="HP22" s="8">
        <v>4</v>
      </c>
      <c r="HQ22" s="8">
        <v>3</v>
      </c>
      <c r="HR22" s="8">
        <v>1</v>
      </c>
      <c r="HS22" s="8" t="s">
        <v>105</v>
      </c>
    </row>
    <row r="23" spans="1:227" s="8" customFormat="1" x14ac:dyDescent="0.2">
      <c r="A23" s="18" t="s">
        <v>3263</v>
      </c>
      <c r="C23" s="8" t="s">
        <v>4736</v>
      </c>
      <c r="D23" s="8">
        <v>0</v>
      </c>
      <c r="E23" s="8">
        <v>0</v>
      </c>
      <c r="F23" s="8">
        <f t="shared" si="0"/>
        <v>0</v>
      </c>
      <c r="G23" s="8" t="e">
        <f t="shared" si="1"/>
        <v>#NUM!</v>
      </c>
      <c r="H23" s="8">
        <v>0</v>
      </c>
      <c r="I23" s="8">
        <v>0</v>
      </c>
      <c r="J23" s="8">
        <v>0</v>
      </c>
      <c r="K23" s="8">
        <v>0</v>
      </c>
      <c r="L23" s="8" t="e">
        <v>#NUM!</v>
      </c>
      <c r="M23" s="8">
        <v>0</v>
      </c>
      <c r="N23" s="8">
        <v>0</v>
      </c>
      <c r="O23" s="8">
        <v>7.0000000000000007E-2</v>
      </c>
      <c r="P23" s="8">
        <v>2.3333333000000001E-2</v>
      </c>
      <c r="Q23" s="8">
        <v>-5.4214637889999997</v>
      </c>
      <c r="R23" s="8">
        <v>0</v>
      </c>
      <c r="S23" s="8">
        <v>0</v>
      </c>
      <c r="T23" s="8">
        <v>0</v>
      </c>
      <c r="U23" s="8">
        <v>0</v>
      </c>
      <c r="V23" s="8" t="e">
        <v>#NUM!</v>
      </c>
      <c r="W23" s="8">
        <v>0.09</v>
      </c>
      <c r="X23" s="8">
        <v>0</v>
      </c>
      <c r="Y23" s="8">
        <v>0</v>
      </c>
      <c r="Z23" s="8">
        <v>0.03</v>
      </c>
      <c r="AA23" s="8">
        <v>-5.0588936889999996</v>
      </c>
      <c r="AB23" s="8">
        <v>0.16</v>
      </c>
      <c r="AC23" s="8">
        <v>0.14000000000000001</v>
      </c>
      <c r="AD23" s="8">
        <v>0.15000000000000002</v>
      </c>
      <c r="AE23" s="8">
        <v>-2.7369655941662061</v>
      </c>
      <c r="AF23" s="8">
        <v>7.0000000000000007E-2</v>
      </c>
      <c r="AG23" s="8">
        <v>0</v>
      </c>
      <c r="AH23" s="8">
        <v>0</v>
      </c>
      <c r="AI23" s="8">
        <v>2.3333333000000001E-2</v>
      </c>
      <c r="AJ23" s="8">
        <v>-5.4214637889999997</v>
      </c>
      <c r="AK23" s="8">
        <v>0</v>
      </c>
      <c r="AL23" s="8">
        <v>0</v>
      </c>
      <c r="AM23" s="8">
        <v>0</v>
      </c>
      <c r="AN23" s="8">
        <v>0</v>
      </c>
      <c r="AO23" s="8" t="e">
        <v>#NUM!</v>
      </c>
      <c r="AP23" s="8">
        <v>0</v>
      </c>
      <c r="AQ23" s="8">
        <v>0</v>
      </c>
      <c r="AR23" s="8">
        <v>0</v>
      </c>
      <c r="AS23" s="8">
        <v>0</v>
      </c>
      <c r="AT23" s="8" t="e">
        <v>#NUM!</v>
      </c>
      <c r="AU23" s="8">
        <v>0</v>
      </c>
      <c r="AV23" s="8">
        <v>0</v>
      </c>
      <c r="AW23" s="8">
        <v>0.24</v>
      </c>
      <c r="AX23" s="8">
        <v>0.08</v>
      </c>
      <c r="AY23" s="8">
        <v>-3.6438561900000002</v>
      </c>
      <c r="AZ23" s="8">
        <v>0</v>
      </c>
      <c r="BA23" s="8">
        <v>0.08</v>
      </c>
      <c r="BB23" s="8">
        <v>0</v>
      </c>
      <c r="BC23" s="8">
        <v>2.6666667000000002E-2</v>
      </c>
      <c r="BD23" s="8">
        <v>-5.2288186720000001</v>
      </c>
      <c r="BE23" s="8">
        <v>0</v>
      </c>
      <c r="BF23" s="8">
        <v>0.14000000000000001</v>
      </c>
      <c r="BG23" s="8">
        <v>0</v>
      </c>
      <c r="BH23" s="8">
        <v>4.6666667000000002E-2</v>
      </c>
      <c r="BI23" s="8">
        <v>-4.4214637579999998</v>
      </c>
      <c r="BJ23" s="8">
        <v>0</v>
      </c>
      <c r="BK23" s="8">
        <v>0</v>
      </c>
      <c r="BL23" s="8">
        <v>0</v>
      </c>
      <c r="BM23" s="8">
        <v>0</v>
      </c>
      <c r="BN23" s="8" t="e">
        <v>#NUM!</v>
      </c>
      <c r="BO23" s="8">
        <v>0</v>
      </c>
      <c r="BP23" s="8">
        <v>0</v>
      </c>
      <c r="BQ23" s="8">
        <v>0</v>
      </c>
      <c r="BR23" s="8">
        <v>0</v>
      </c>
      <c r="BS23" s="8" t="e">
        <v>#NUM!</v>
      </c>
      <c r="BT23" s="8">
        <v>0</v>
      </c>
      <c r="BU23" s="8">
        <v>0</v>
      </c>
      <c r="BV23" s="8">
        <v>0</v>
      </c>
      <c r="BW23" s="8">
        <v>0</v>
      </c>
      <c r="BX23" s="8">
        <v>0</v>
      </c>
      <c r="BY23" s="8">
        <v>0</v>
      </c>
      <c r="BZ23" s="8">
        <v>0</v>
      </c>
      <c r="CA23" s="8">
        <v>1</v>
      </c>
      <c r="CB23" s="8">
        <v>0</v>
      </c>
      <c r="CC23" s="8">
        <v>0</v>
      </c>
      <c r="CD23" s="8">
        <v>0</v>
      </c>
      <c r="CE23" s="8">
        <v>0</v>
      </c>
      <c r="CF23" s="8">
        <v>0</v>
      </c>
      <c r="CG23" s="8">
        <v>0</v>
      </c>
      <c r="CH23" s="8">
        <v>0</v>
      </c>
      <c r="CI23" s="8">
        <v>0</v>
      </c>
      <c r="CJ23" s="8">
        <v>2</v>
      </c>
      <c r="CK23" s="8">
        <v>2</v>
      </c>
      <c r="CL23" s="8">
        <v>1</v>
      </c>
      <c r="CM23" s="8">
        <v>1</v>
      </c>
      <c r="CN23" s="8">
        <v>0</v>
      </c>
      <c r="CO23" s="8">
        <v>0</v>
      </c>
      <c r="CP23" s="8">
        <v>0</v>
      </c>
      <c r="CQ23" s="8">
        <v>0</v>
      </c>
      <c r="CR23" s="8">
        <v>0</v>
      </c>
      <c r="CS23" s="8">
        <v>0</v>
      </c>
      <c r="CT23" s="8">
        <v>0</v>
      </c>
      <c r="CU23" s="8">
        <v>0</v>
      </c>
      <c r="CV23" s="8">
        <v>0</v>
      </c>
      <c r="CW23" s="8">
        <v>0</v>
      </c>
      <c r="CX23" s="8">
        <v>0</v>
      </c>
      <c r="CY23" s="8">
        <v>1</v>
      </c>
      <c r="CZ23" s="8">
        <v>0</v>
      </c>
      <c r="DA23" s="8">
        <v>0</v>
      </c>
      <c r="DB23" s="8">
        <v>0</v>
      </c>
      <c r="DC23" s="8">
        <v>1</v>
      </c>
      <c r="DD23" s="8">
        <v>0</v>
      </c>
      <c r="DE23" s="8">
        <v>0</v>
      </c>
      <c r="DF23" s="8">
        <v>1</v>
      </c>
      <c r="DG23" s="8">
        <v>0</v>
      </c>
      <c r="DH23" s="8">
        <v>1577</v>
      </c>
      <c r="DI23" s="8">
        <v>1577</v>
      </c>
      <c r="DJ23" s="8">
        <v>1577</v>
      </c>
      <c r="DK23" s="8">
        <v>1577</v>
      </c>
      <c r="DL23" s="8">
        <v>1577</v>
      </c>
      <c r="DM23" s="8">
        <v>1577</v>
      </c>
      <c r="DN23" s="8">
        <v>1577</v>
      </c>
      <c r="DO23" s="8">
        <v>1577</v>
      </c>
      <c r="DP23" s="8">
        <v>1577</v>
      </c>
      <c r="DQ23" s="8">
        <v>1577</v>
      </c>
      <c r="DR23" s="8">
        <v>1577</v>
      </c>
      <c r="DS23" s="8">
        <v>1577</v>
      </c>
      <c r="DT23" s="8">
        <v>1577</v>
      </c>
      <c r="DU23" s="8">
        <v>1577</v>
      </c>
      <c r="DV23" s="8">
        <v>1577</v>
      </c>
      <c r="DW23" s="8">
        <v>1577</v>
      </c>
      <c r="DX23" s="8">
        <v>1577</v>
      </c>
      <c r="DY23" s="8">
        <v>1577</v>
      </c>
      <c r="DZ23" s="8">
        <v>1577</v>
      </c>
      <c r="EA23" s="8">
        <v>1577</v>
      </c>
      <c r="EB23" s="8">
        <v>1577</v>
      </c>
      <c r="EC23" s="8">
        <v>1577</v>
      </c>
      <c r="ED23" s="8">
        <v>1577</v>
      </c>
      <c r="EE23" s="8">
        <v>1577</v>
      </c>
      <c r="EF23" s="8">
        <v>1577</v>
      </c>
      <c r="EG23" s="8">
        <v>1577</v>
      </c>
      <c r="EH23" s="8">
        <v>1577</v>
      </c>
      <c r="EI23" s="8">
        <v>1577</v>
      </c>
      <c r="EJ23" s="8">
        <v>1577</v>
      </c>
      <c r="EK23" s="8">
        <v>1577</v>
      </c>
      <c r="EL23" s="8">
        <v>1577</v>
      </c>
      <c r="EM23" s="8">
        <v>1577</v>
      </c>
      <c r="EN23" s="8">
        <v>1577</v>
      </c>
      <c r="EO23" s="8">
        <v>1577</v>
      </c>
      <c r="EP23" s="8">
        <v>1577</v>
      </c>
      <c r="EQ23" s="8">
        <v>1577</v>
      </c>
      <c r="ER23" s="8">
        <v>1577</v>
      </c>
      <c r="ES23" s="8">
        <v>1577</v>
      </c>
      <c r="ET23" s="8">
        <v>1577</v>
      </c>
      <c r="EU23" s="8">
        <v>1577</v>
      </c>
      <c r="EV23" s="8" t="s">
        <v>110</v>
      </c>
      <c r="EW23" s="8" t="s">
        <v>91</v>
      </c>
      <c r="EX23" s="8">
        <v>60.841999999999999</v>
      </c>
      <c r="EY23" s="8">
        <v>5.0999999999999996</v>
      </c>
      <c r="EZ23" s="8">
        <v>58.719000000000001</v>
      </c>
      <c r="FA23" s="8">
        <v>5.0199999999999996</v>
      </c>
      <c r="FB23" s="8" t="s">
        <v>4736</v>
      </c>
      <c r="FC23" s="8">
        <v>566</v>
      </c>
      <c r="FD23" s="8" t="s">
        <v>4736</v>
      </c>
      <c r="FE23" s="8">
        <v>1701</v>
      </c>
      <c r="FF23" s="8" t="s">
        <v>4736</v>
      </c>
      <c r="FG23" s="8" t="s">
        <v>4733</v>
      </c>
      <c r="FH23" s="8" t="s">
        <v>4553</v>
      </c>
      <c r="FI23" s="8" t="s">
        <v>65</v>
      </c>
      <c r="FJ23" s="9">
        <v>1E-58</v>
      </c>
      <c r="FK23" s="8">
        <v>83</v>
      </c>
      <c r="FL23" s="8">
        <v>0.38</v>
      </c>
      <c r="FN23" s="8">
        <v>13</v>
      </c>
      <c r="FO23" s="8">
        <v>0</v>
      </c>
      <c r="FP23" s="8" t="s">
        <v>4736</v>
      </c>
      <c r="FQ23" s="8" t="s">
        <v>65</v>
      </c>
      <c r="FR23" s="8" t="s">
        <v>2901</v>
      </c>
      <c r="FS23" s="9">
        <v>1E-58</v>
      </c>
      <c r="FT23" s="8" t="s">
        <v>3306</v>
      </c>
      <c r="FU23" s="8">
        <v>230</v>
      </c>
      <c r="FV23" s="8">
        <v>224</v>
      </c>
      <c r="FW23" s="8">
        <v>267</v>
      </c>
      <c r="FX23" s="8">
        <v>49</v>
      </c>
      <c r="FY23" s="8">
        <v>63</v>
      </c>
      <c r="FZ23" s="8">
        <v>84</v>
      </c>
      <c r="GA23" s="8">
        <v>114</v>
      </c>
      <c r="GB23" s="8">
        <v>3</v>
      </c>
      <c r="GC23" s="8">
        <v>32</v>
      </c>
      <c r="GD23" s="8">
        <v>158</v>
      </c>
      <c r="GE23" s="8">
        <v>1</v>
      </c>
      <c r="GF23" s="8" t="s">
        <v>72</v>
      </c>
      <c r="GG23" s="8" t="s">
        <v>4736</v>
      </c>
      <c r="GH23" s="8" t="s">
        <v>4737</v>
      </c>
      <c r="GI23" s="8" t="s">
        <v>4736</v>
      </c>
      <c r="GJ23" s="8" t="s">
        <v>562</v>
      </c>
      <c r="GK23" s="9">
        <v>2.9999999999999998E-31</v>
      </c>
      <c r="GL23" s="8" t="s">
        <v>107</v>
      </c>
      <c r="GM23" s="8" t="s">
        <v>563</v>
      </c>
      <c r="GN23" s="8" t="s">
        <v>4737</v>
      </c>
      <c r="GO23" s="8" t="s">
        <v>4737</v>
      </c>
      <c r="GP23" s="8" t="s">
        <v>55</v>
      </c>
      <c r="GQ23" s="8" t="s">
        <v>4738</v>
      </c>
      <c r="GR23" s="8">
        <v>566</v>
      </c>
      <c r="GS23" s="8">
        <v>0</v>
      </c>
      <c r="GT23" s="8" t="s">
        <v>55</v>
      </c>
      <c r="GU23" s="8" t="s">
        <v>55</v>
      </c>
      <c r="GV23" s="8" t="s">
        <v>55</v>
      </c>
      <c r="GW23" s="8" t="s">
        <v>55</v>
      </c>
      <c r="GX23" s="8" t="s">
        <v>55</v>
      </c>
      <c r="GY23" s="8">
        <v>0</v>
      </c>
      <c r="GZ23" s="8">
        <v>16.100000000000001</v>
      </c>
      <c r="HA23" s="8">
        <v>10.1</v>
      </c>
      <c r="HB23" s="8">
        <v>4.8</v>
      </c>
      <c r="HC23" s="8" t="s">
        <v>61</v>
      </c>
      <c r="HD23" s="8" t="s">
        <v>4736</v>
      </c>
      <c r="HE23" s="8" t="s">
        <v>3263</v>
      </c>
      <c r="HF23" s="9">
        <v>2.0000000000000001E-22</v>
      </c>
      <c r="HG23" s="8" t="s">
        <v>3264</v>
      </c>
      <c r="HH23" s="8">
        <v>108</v>
      </c>
      <c r="HI23" s="8">
        <v>215</v>
      </c>
      <c r="HJ23" s="8">
        <v>258</v>
      </c>
      <c r="HK23" s="8">
        <v>28</v>
      </c>
      <c r="HL23" s="8">
        <v>46</v>
      </c>
      <c r="HM23" s="8">
        <v>83</v>
      </c>
      <c r="HN23" s="8">
        <v>154</v>
      </c>
      <c r="HO23" s="8">
        <v>2</v>
      </c>
      <c r="HP23" s="8">
        <v>31</v>
      </c>
      <c r="HQ23" s="8">
        <v>163</v>
      </c>
      <c r="HR23" s="8">
        <v>1</v>
      </c>
      <c r="HS23" s="8" t="s">
        <v>105</v>
      </c>
    </row>
    <row r="24" spans="1:227" s="8" customFormat="1" x14ac:dyDescent="0.2">
      <c r="A24" s="18" t="s">
        <v>3263</v>
      </c>
      <c r="C24" s="8" t="s">
        <v>4667</v>
      </c>
      <c r="D24" s="8">
        <v>0.22</v>
      </c>
      <c r="E24" s="8">
        <v>0</v>
      </c>
      <c r="F24" s="8">
        <f t="shared" si="0"/>
        <v>0.11</v>
      </c>
      <c r="G24" s="8">
        <f t="shared" si="1"/>
        <v>-3.1844245711374275</v>
      </c>
      <c r="H24" s="8">
        <v>0.16</v>
      </c>
      <c r="I24" s="8">
        <v>0.25</v>
      </c>
      <c r="J24" s="8">
        <v>0.31</v>
      </c>
      <c r="K24" s="8">
        <v>0.24</v>
      </c>
      <c r="L24" s="8">
        <v>-2.058893689</v>
      </c>
      <c r="M24" s="8">
        <v>0</v>
      </c>
      <c r="N24" s="8">
        <v>0</v>
      </c>
      <c r="O24" s="8">
        <v>0</v>
      </c>
      <c r="P24" s="8">
        <v>0</v>
      </c>
      <c r="Q24" s="8" t="e">
        <v>#NUM!</v>
      </c>
      <c r="R24" s="8">
        <v>0</v>
      </c>
      <c r="S24" s="8">
        <v>0</v>
      </c>
      <c r="T24" s="8">
        <v>0</v>
      </c>
      <c r="U24" s="8">
        <v>0</v>
      </c>
      <c r="V24" s="8" t="e">
        <v>#NUM!</v>
      </c>
      <c r="W24" s="8">
        <v>0</v>
      </c>
      <c r="X24" s="8">
        <v>0</v>
      </c>
      <c r="Y24" s="8">
        <v>0</v>
      </c>
      <c r="Z24" s="8">
        <v>0</v>
      </c>
      <c r="AA24" s="8" t="e">
        <v>#NUM!</v>
      </c>
      <c r="AB24" s="8">
        <v>0</v>
      </c>
      <c r="AC24" s="8">
        <v>0</v>
      </c>
      <c r="AD24" s="8">
        <v>0</v>
      </c>
      <c r="AE24" s="8" t="e">
        <v>#NUM!</v>
      </c>
      <c r="AF24" s="8">
        <v>0</v>
      </c>
      <c r="AG24" s="8">
        <v>0</v>
      </c>
      <c r="AH24" s="8">
        <v>0</v>
      </c>
      <c r="AI24" s="8">
        <v>0</v>
      </c>
      <c r="AJ24" s="8" t="e">
        <v>#NUM!</v>
      </c>
      <c r="AK24" s="8">
        <v>0</v>
      </c>
      <c r="AL24" s="8">
        <v>0</v>
      </c>
      <c r="AM24" s="8">
        <v>0</v>
      </c>
      <c r="AN24" s="8">
        <v>0</v>
      </c>
      <c r="AO24" s="8" t="e">
        <v>#NUM!</v>
      </c>
      <c r="AP24" s="8">
        <v>0</v>
      </c>
      <c r="AQ24" s="8">
        <v>0</v>
      </c>
      <c r="AR24" s="8">
        <v>0</v>
      </c>
      <c r="AS24" s="8">
        <v>0</v>
      </c>
      <c r="AT24" s="8" t="e">
        <v>#NUM!</v>
      </c>
      <c r="AU24" s="8">
        <v>0</v>
      </c>
      <c r="AV24" s="8">
        <v>0</v>
      </c>
      <c r="AW24" s="8">
        <v>0</v>
      </c>
      <c r="AX24" s="8">
        <v>0</v>
      </c>
      <c r="AY24" s="8" t="e">
        <v>#NUM!</v>
      </c>
      <c r="AZ24" s="8">
        <v>0</v>
      </c>
      <c r="BA24" s="8">
        <v>0</v>
      </c>
      <c r="BB24" s="8">
        <v>0</v>
      </c>
      <c r="BC24" s="8">
        <v>0</v>
      </c>
      <c r="BD24" s="8" t="e">
        <v>#NUM!</v>
      </c>
      <c r="BE24" s="8">
        <v>0</v>
      </c>
      <c r="BF24" s="8">
        <v>0</v>
      </c>
      <c r="BG24" s="8">
        <v>0</v>
      </c>
      <c r="BH24" s="8">
        <v>0</v>
      </c>
      <c r="BI24" s="8" t="e">
        <v>#NUM!</v>
      </c>
      <c r="BJ24" s="8">
        <v>0</v>
      </c>
      <c r="BK24" s="8">
        <v>0</v>
      </c>
      <c r="BL24" s="8">
        <v>0</v>
      </c>
      <c r="BM24" s="8">
        <v>0</v>
      </c>
      <c r="BN24" s="8" t="e">
        <v>#NUM!</v>
      </c>
      <c r="BO24" s="8">
        <v>0</v>
      </c>
      <c r="BP24" s="8">
        <v>0</v>
      </c>
      <c r="BQ24" s="8">
        <v>0</v>
      </c>
      <c r="BR24" s="8">
        <v>0</v>
      </c>
      <c r="BS24" s="8" t="e">
        <v>#NUM!</v>
      </c>
      <c r="BT24" s="8">
        <v>1</v>
      </c>
      <c r="BU24" s="8">
        <v>0</v>
      </c>
      <c r="BV24" s="8">
        <v>1</v>
      </c>
      <c r="BW24" s="8">
        <v>1</v>
      </c>
      <c r="BX24" s="8">
        <v>1</v>
      </c>
      <c r="BY24" s="8">
        <v>0</v>
      </c>
      <c r="BZ24" s="8">
        <v>0</v>
      </c>
      <c r="CA24" s="8">
        <v>0</v>
      </c>
      <c r="CB24" s="8">
        <v>0</v>
      </c>
      <c r="CC24" s="8">
        <v>0</v>
      </c>
      <c r="CD24" s="8">
        <v>0</v>
      </c>
      <c r="CE24" s="8">
        <v>0</v>
      </c>
      <c r="CF24" s="8">
        <v>0</v>
      </c>
      <c r="CG24" s="8">
        <v>0</v>
      </c>
      <c r="CH24" s="8">
        <v>0</v>
      </c>
      <c r="CI24" s="8">
        <v>0</v>
      </c>
      <c r="CJ24" s="8">
        <v>0</v>
      </c>
      <c r="CK24" s="8">
        <v>0</v>
      </c>
      <c r="CL24" s="8">
        <v>0</v>
      </c>
      <c r="CM24" s="8">
        <v>0</v>
      </c>
      <c r="CN24" s="8">
        <v>0</v>
      </c>
      <c r="CO24" s="8">
        <v>0</v>
      </c>
      <c r="CP24" s="8">
        <v>0</v>
      </c>
      <c r="CQ24" s="8">
        <v>0</v>
      </c>
      <c r="CR24" s="8">
        <v>0</v>
      </c>
      <c r="CS24" s="8">
        <v>0</v>
      </c>
      <c r="CT24" s="8">
        <v>0</v>
      </c>
      <c r="CU24" s="8">
        <v>0</v>
      </c>
      <c r="CV24" s="8">
        <v>0</v>
      </c>
      <c r="CW24" s="8">
        <v>0</v>
      </c>
      <c r="CX24" s="8">
        <v>0</v>
      </c>
      <c r="CY24" s="8">
        <v>0</v>
      </c>
      <c r="CZ24" s="8">
        <v>0</v>
      </c>
      <c r="DA24" s="8">
        <v>0</v>
      </c>
      <c r="DB24" s="8">
        <v>0</v>
      </c>
      <c r="DC24" s="8">
        <v>0</v>
      </c>
      <c r="DD24" s="8">
        <v>0</v>
      </c>
      <c r="DE24" s="8">
        <v>0</v>
      </c>
      <c r="DF24" s="8">
        <v>0</v>
      </c>
      <c r="DG24" s="8">
        <v>0</v>
      </c>
      <c r="DH24" s="8">
        <v>659</v>
      </c>
      <c r="DI24" s="8">
        <v>659</v>
      </c>
      <c r="DJ24" s="8">
        <v>659</v>
      </c>
      <c r="DK24" s="8">
        <v>659</v>
      </c>
      <c r="DL24" s="8">
        <v>659</v>
      </c>
      <c r="DM24" s="8">
        <v>659</v>
      </c>
      <c r="DN24" s="8">
        <v>659</v>
      </c>
      <c r="DO24" s="8">
        <v>659</v>
      </c>
      <c r="DP24" s="8">
        <v>659</v>
      </c>
      <c r="DQ24" s="8">
        <v>659</v>
      </c>
      <c r="DR24" s="8">
        <v>659</v>
      </c>
      <c r="DS24" s="8">
        <v>659</v>
      </c>
      <c r="DT24" s="8">
        <v>659</v>
      </c>
      <c r="DU24" s="8">
        <v>659</v>
      </c>
      <c r="DV24" s="8">
        <v>659</v>
      </c>
      <c r="DW24" s="8">
        <v>659</v>
      </c>
      <c r="DX24" s="8">
        <v>659</v>
      </c>
      <c r="DY24" s="8">
        <v>659</v>
      </c>
      <c r="DZ24" s="8">
        <v>659</v>
      </c>
      <c r="EA24" s="8">
        <v>659</v>
      </c>
      <c r="EB24" s="8">
        <v>659</v>
      </c>
      <c r="EC24" s="8">
        <v>659</v>
      </c>
      <c r="ED24" s="8">
        <v>659</v>
      </c>
      <c r="EE24" s="8">
        <v>659</v>
      </c>
      <c r="EF24" s="8">
        <v>659</v>
      </c>
      <c r="EG24" s="8">
        <v>659</v>
      </c>
      <c r="EH24" s="8">
        <v>659</v>
      </c>
      <c r="EI24" s="8">
        <v>659</v>
      </c>
      <c r="EJ24" s="8">
        <v>659</v>
      </c>
      <c r="EK24" s="8">
        <v>659</v>
      </c>
      <c r="EL24" s="8">
        <v>659</v>
      </c>
      <c r="EM24" s="8">
        <v>659</v>
      </c>
      <c r="EN24" s="8">
        <v>659</v>
      </c>
      <c r="EO24" s="8">
        <v>659</v>
      </c>
      <c r="EP24" s="8">
        <v>659</v>
      </c>
      <c r="EQ24" s="8">
        <v>659</v>
      </c>
      <c r="ER24" s="8">
        <v>659</v>
      </c>
      <c r="ES24" s="8">
        <v>659</v>
      </c>
      <c r="ET24" s="8">
        <v>659</v>
      </c>
      <c r="EU24" s="8">
        <v>659</v>
      </c>
      <c r="EV24" s="8" t="s">
        <v>110</v>
      </c>
      <c r="EW24" s="8" t="s">
        <v>213</v>
      </c>
      <c r="EX24" s="8">
        <v>28.387</v>
      </c>
      <c r="EY24" s="8">
        <v>6.95</v>
      </c>
      <c r="EZ24" s="8">
        <v>25.614999999999998</v>
      </c>
      <c r="FA24" s="8">
        <v>5.94</v>
      </c>
      <c r="FB24" s="8" t="s">
        <v>4667</v>
      </c>
      <c r="FC24" s="8">
        <v>260</v>
      </c>
      <c r="FD24" s="8" t="s">
        <v>4667</v>
      </c>
      <c r="FE24" s="8">
        <v>783</v>
      </c>
      <c r="FF24" s="8" t="s">
        <v>4667</v>
      </c>
      <c r="FG24" s="8" t="s">
        <v>2939</v>
      </c>
      <c r="FH24" s="8" t="s">
        <v>4553</v>
      </c>
      <c r="FI24" s="8" t="s">
        <v>83</v>
      </c>
      <c r="FJ24" s="9">
        <v>2.0000000000000001E-58</v>
      </c>
      <c r="FK24" s="8">
        <v>97.2</v>
      </c>
      <c r="FL24" s="8">
        <v>0.3</v>
      </c>
      <c r="FN24" s="8">
        <v>6</v>
      </c>
      <c r="FO24" s="8">
        <v>0</v>
      </c>
      <c r="FP24" s="8" t="s">
        <v>4667</v>
      </c>
      <c r="FQ24" s="8" t="s">
        <v>58</v>
      </c>
      <c r="FR24" s="8" t="s">
        <v>3308</v>
      </c>
      <c r="FS24" s="9">
        <v>1E-62</v>
      </c>
      <c r="FT24" s="8" t="s">
        <v>4612</v>
      </c>
      <c r="FU24" s="8">
        <v>242</v>
      </c>
      <c r="FV24" s="8">
        <v>254</v>
      </c>
      <c r="FW24" s="8">
        <v>709</v>
      </c>
      <c r="FX24" s="8">
        <v>44</v>
      </c>
      <c r="FY24" s="8">
        <v>62</v>
      </c>
      <c r="FZ24" s="8">
        <v>36</v>
      </c>
      <c r="GA24" s="8">
        <v>140</v>
      </c>
      <c r="GB24" s="8">
        <v>4</v>
      </c>
      <c r="GC24" s="8">
        <v>207</v>
      </c>
      <c r="GD24" s="8">
        <v>9</v>
      </c>
      <c r="GE24" s="8">
        <v>1</v>
      </c>
      <c r="GF24" s="8" t="s">
        <v>128</v>
      </c>
      <c r="GG24" s="8" t="s">
        <v>4667</v>
      </c>
      <c r="GH24" s="8" t="s">
        <v>4668</v>
      </c>
      <c r="GI24" s="8" t="s">
        <v>4667</v>
      </c>
      <c r="GJ24" s="8" t="s">
        <v>562</v>
      </c>
      <c r="GK24" s="9">
        <v>2E-46</v>
      </c>
      <c r="GL24" s="8" t="s">
        <v>107</v>
      </c>
      <c r="GM24" s="8" t="s">
        <v>563</v>
      </c>
      <c r="GN24" s="8" t="s">
        <v>4668</v>
      </c>
      <c r="GO24" s="8" t="s">
        <v>4668</v>
      </c>
      <c r="GP24" s="8" t="s">
        <v>55</v>
      </c>
      <c r="GQ24" s="8" t="s">
        <v>4669</v>
      </c>
      <c r="GR24" s="8">
        <v>260</v>
      </c>
      <c r="GS24" s="8">
        <v>0</v>
      </c>
      <c r="GT24" s="8" t="s">
        <v>55</v>
      </c>
      <c r="GU24" s="8" t="s">
        <v>55</v>
      </c>
      <c r="GV24" s="8" t="s">
        <v>55</v>
      </c>
      <c r="GW24" s="8" t="s">
        <v>55</v>
      </c>
      <c r="GX24" s="8" t="s">
        <v>55</v>
      </c>
      <c r="GY24" s="8">
        <v>0</v>
      </c>
      <c r="GZ24" s="8">
        <v>16.899999999999999</v>
      </c>
      <c r="HA24" s="8">
        <v>10</v>
      </c>
      <c r="HB24" s="8">
        <v>5.4</v>
      </c>
      <c r="HC24" s="8" t="s">
        <v>61</v>
      </c>
      <c r="HD24" s="8" t="s">
        <v>4667</v>
      </c>
      <c r="HE24" s="8" t="s">
        <v>3263</v>
      </c>
      <c r="HF24" s="9">
        <v>2E-45</v>
      </c>
      <c r="HG24" s="8" t="s">
        <v>4670</v>
      </c>
      <c r="HH24" s="8">
        <v>182</v>
      </c>
      <c r="HI24" s="8">
        <v>224</v>
      </c>
      <c r="HJ24" s="8">
        <v>216</v>
      </c>
      <c r="HK24" s="8">
        <v>46</v>
      </c>
      <c r="HL24" s="8">
        <v>62</v>
      </c>
      <c r="HM24" s="8">
        <v>104</v>
      </c>
      <c r="HN24" s="8">
        <v>120</v>
      </c>
      <c r="HO24" s="8">
        <v>12</v>
      </c>
      <c r="HP24" s="8">
        <v>1</v>
      </c>
      <c r="HQ24" s="8">
        <v>36</v>
      </c>
      <c r="HR24" s="8">
        <v>1</v>
      </c>
      <c r="HS24" s="8" t="s">
        <v>4671</v>
      </c>
    </row>
    <row r="25" spans="1:227" s="8" customFormat="1" x14ac:dyDescent="0.2">
      <c r="A25" s="18" t="s">
        <v>3263</v>
      </c>
      <c r="C25" s="8" t="s">
        <v>4732</v>
      </c>
      <c r="D25" s="8">
        <v>16.84</v>
      </c>
      <c r="E25" s="8">
        <v>16.88</v>
      </c>
      <c r="F25" s="8">
        <f t="shared" si="0"/>
        <v>16.86</v>
      </c>
      <c r="G25" s="8">
        <f t="shared" si="1"/>
        <v>4.0755326311673574</v>
      </c>
      <c r="H25" s="8">
        <v>9.7899999999999991</v>
      </c>
      <c r="I25" s="8">
        <v>9.26</v>
      </c>
      <c r="J25" s="8">
        <v>18.25</v>
      </c>
      <c r="K25" s="8">
        <v>12.43333333</v>
      </c>
      <c r="L25" s="8">
        <v>3.6361412240000002</v>
      </c>
      <c r="M25" s="8">
        <v>19.62</v>
      </c>
      <c r="N25" s="8">
        <v>19.95</v>
      </c>
      <c r="O25" s="8">
        <v>23.98</v>
      </c>
      <c r="P25" s="8">
        <v>21.18333333</v>
      </c>
      <c r="Q25" s="8">
        <v>4.4048577189999998</v>
      </c>
      <c r="R25" s="8">
        <v>23.26</v>
      </c>
      <c r="S25" s="8">
        <v>35.380000000000003</v>
      </c>
      <c r="T25" s="8">
        <v>14.63</v>
      </c>
      <c r="U25" s="8">
        <v>24.423333329999998</v>
      </c>
      <c r="V25" s="8">
        <v>4.6101882099999996</v>
      </c>
      <c r="W25" s="8">
        <v>12.72</v>
      </c>
      <c r="X25" s="8">
        <v>14.55</v>
      </c>
      <c r="Y25" s="8">
        <v>9.8800000000000008</v>
      </c>
      <c r="Z25" s="8">
        <v>12.383333329999999</v>
      </c>
      <c r="AA25" s="8">
        <v>3.6303278049999999</v>
      </c>
      <c r="AB25" s="8">
        <v>20.71</v>
      </c>
      <c r="AC25" s="8">
        <v>25.1</v>
      </c>
      <c r="AD25" s="8">
        <v>22.905000000000001</v>
      </c>
      <c r="AE25" s="8">
        <v>4.5175906577432832</v>
      </c>
      <c r="AF25" s="8">
        <v>16.52</v>
      </c>
      <c r="AG25" s="8">
        <v>23.15</v>
      </c>
      <c r="AH25" s="8">
        <v>7.24</v>
      </c>
      <c r="AI25" s="8">
        <v>15.63666667</v>
      </c>
      <c r="AJ25" s="8">
        <v>3.9668610950000001</v>
      </c>
      <c r="AK25" s="8">
        <v>3.59</v>
      </c>
      <c r="AL25" s="8">
        <v>8.27</v>
      </c>
      <c r="AM25" s="8">
        <v>9.08</v>
      </c>
      <c r="AN25" s="8">
        <v>6.98</v>
      </c>
      <c r="AO25" s="8">
        <v>2.803227036</v>
      </c>
      <c r="AP25" s="8">
        <v>9.94</v>
      </c>
      <c r="AQ25" s="8">
        <v>11.87</v>
      </c>
      <c r="AR25" s="8">
        <v>7.96</v>
      </c>
      <c r="AS25" s="8">
        <v>9.9233333330000004</v>
      </c>
      <c r="AT25" s="8">
        <v>3.3108248159999998</v>
      </c>
      <c r="AU25" s="8">
        <v>15.52</v>
      </c>
      <c r="AV25" s="8">
        <v>27.69</v>
      </c>
      <c r="AW25" s="8">
        <v>21.84</v>
      </c>
      <c r="AX25" s="8">
        <v>21.68333333</v>
      </c>
      <c r="AY25" s="8">
        <v>4.4385146510000002</v>
      </c>
      <c r="AZ25" s="8">
        <v>20.18</v>
      </c>
      <c r="BA25" s="8">
        <v>28.22</v>
      </c>
      <c r="BB25" s="8">
        <v>29.46</v>
      </c>
      <c r="BC25" s="8">
        <v>25.95333333</v>
      </c>
      <c r="BD25" s="8">
        <v>4.6978479389999999</v>
      </c>
      <c r="BE25" s="8">
        <v>39.65</v>
      </c>
      <c r="BF25" s="8">
        <v>18.28</v>
      </c>
      <c r="BG25" s="8">
        <v>21.28</v>
      </c>
      <c r="BH25" s="8">
        <v>26.403333329999999</v>
      </c>
      <c r="BI25" s="8">
        <v>4.7226481710000003</v>
      </c>
      <c r="BJ25" s="8">
        <v>19.739999999999998</v>
      </c>
      <c r="BK25" s="8">
        <v>17.79</v>
      </c>
      <c r="BL25" s="8">
        <v>18.25</v>
      </c>
      <c r="BM25" s="8">
        <v>18.59333333</v>
      </c>
      <c r="BN25" s="8">
        <v>4.2167135279999997</v>
      </c>
      <c r="BO25" s="8">
        <v>21.66</v>
      </c>
      <c r="BP25" s="8">
        <v>23.8</v>
      </c>
      <c r="BQ25" s="8">
        <v>29.29</v>
      </c>
      <c r="BR25" s="8">
        <v>24.916666670000001</v>
      </c>
      <c r="BS25" s="8">
        <v>4.6390391739999997</v>
      </c>
      <c r="BT25" s="8">
        <v>78</v>
      </c>
      <c r="BU25" s="8">
        <v>92</v>
      </c>
      <c r="BV25" s="8">
        <v>63</v>
      </c>
      <c r="BW25" s="8">
        <v>38</v>
      </c>
      <c r="BX25" s="8">
        <v>59</v>
      </c>
      <c r="BY25" s="8">
        <v>150</v>
      </c>
      <c r="BZ25" s="8">
        <v>86</v>
      </c>
      <c r="CA25" s="8">
        <v>138</v>
      </c>
      <c r="CB25" s="8">
        <v>16</v>
      </c>
      <c r="CC25" s="8">
        <v>39</v>
      </c>
      <c r="CD25" s="8">
        <v>117</v>
      </c>
      <c r="CE25" s="8">
        <v>41</v>
      </c>
      <c r="CF25" s="8">
        <v>88</v>
      </c>
      <c r="CG25" s="8">
        <v>15</v>
      </c>
      <c r="CH25" s="8">
        <v>74</v>
      </c>
      <c r="CI25" s="8">
        <v>119</v>
      </c>
      <c r="CJ25" s="8">
        <v>76</v>
      </c>
      <c r="CK25" s="8">
        <v>113</v>
      </c>
      <c r="CL25" s="8">
        <v>76</v>
      </c>
      <c r="CM25" s="8">
        <v>97</v>
      </c>
      <c r="CN25" s="8">
        <v>58</v>
      </c>
      <c r="CO25" s="8">
        <v>71</v>
      </c>
      <c r="CP25" s="8">
        <v>108</v>
      </c>
      <c r="CQ25" s="8">
        <v>30</v>
      </c>
      <c r="CR25" s="8">
        <v>107</v>
      </c>
      <c r="CS25" s="8">
        <v>63</v>
      </c>
      <c r="CT25" s="8">
        <v>101</v>
      </c>
      <c r="CU25" s="8">
        <v>69</v>
      </c>
      <c r="CV25" s="8">
        <v>125</v>
      </c>
      <c r="CW25" s="8">
        <v>216</v>
      </c>
      <c r="CX25" s="8">
        <v>53</v>
      </c>
      <c r="CY25" s="8">
        <v>63</v>
      </c>
      <c r="CZ25" s="8">
        <v>93</v>
      </c>
      <c r="DA25" s="8">
        <v>52</v>
      </c>
      <c r="DB25" s="8">
        <v>89</v>
      </c>
      <c r="DC25" s="8">
        <v>158</v>
      </c>
      <c r="DD25" s="8">
        <v>106</v>
      </c>
      <c r="DE25" s="8">
        <v>86</v>
      </c>
      <c r="DF25" s="8">
        <v>57</v>
      </c>
      <c r="DG25" s="8">
        <v>66</v>
      </c>
      <c r="DH25" s="8">
        <v>671</v>
      </c>
      <c r="DI25" s="8">
        <v>671</v>
      </c>
      <c r="DJ25" s="8">
        <v>671</v>
      </c>
      <c r="DK25" s="8">
        <v>671</v>
      </c>
      <c r="DL25" s="8">
        <v>671</v>
      </c>
      <c r="DM25" s="8">
        <v>671</v>
      </c>
      <c r="DN25" s="8">
        <v>671</v>
      </c>
      <c r="DO25" s="8">
        <v>671</v>
      </c>
      <c r="DP25" s="8">
        <v>671</v>
      </c>
      <c r="DQ25" s="8">
        <v>671</v>
      </c>
      <c r="DR25" s="8">
        <v>671</v>
      </c>
      <c r="DS25" s="8">
        <v>671</v>
      </c>
      <c r="DT25" s="8">
        <v>671</v>
      </c>
      <c r="DU25" s="8">
        <v>671</v>
      </c>
      <c r="DV25" s="8">
        <v>671</v>
      </c>
      <c r="DW25" s="8">
        <v>671</v>
      </c>
      <c r="DX25" s="8">
        <v>671</v>
      </c>
      <c r="DY25" s="8">
        <v>671</v>
      </c>
      <c r="DZ25" s="8">
        <v>671</v>
      </c>
      <c r="EA25" s="8">
        <v>671</v>
      </c>
      <c r="EB25" s="8">
        <v>671</v>
      </c>
      <c r="EC25" s="8">
        <v>671</v>
      </c>
      <c r="ED25" s="8">
        <v>671</v>
      </c>
      <c r="EE25" s="8">
        <v>671</v>
      </c>
      <c r="EF25" s="8">
        <v>671</v>
      </c>
      <c r="EG25" s="8">
        <v>671</v>
      </c>
      <c r="EH25" s="8">
        <v>671</v>
      </c>
      <c r="EI25" s="8">
        <v>671</v>
      </c>
      <c r="EJ25" s="8">
        <v>671</v>
      </c>
      <c r="EK25" s="8">
        <v>671</v>
      </c>
      <c r="EL25" s="8">
        <v>671</v>
      </c>
      <c r="EM25" s="8">
        <v>671</v>
      </c>
      <c r="EN25" s="8">
        <v>671</v>
      </c>
      <c r="EO25" s="8">
        <v>671</v>
      </c>
      <c r="EP25" s="8">
        <v>671</v>
      </c>
      <c r="EQ25" s="8">
        <v>671</v>
      </c>
      <c r="ER25" s="8">
        <v>671</v>
      </c>
      <c r="ES25" s="8">
        <v>671</v>
      </c>
      <c r="ET25" s="8">
        <v>671</v>
      </c>
      <c r="EU25" s="8">
        <v>671</v>
      </c>
      <c r="EV25" s="8" t="s">
        <v>110</v>
      </c>
      <c r="EW25" s="8" t="s">
        <v>91</v>
      </c>
      <c r="EX25" s="8">
        <v>28.533999999999999</v>
      </c>
      <c r="EY25" s="8">
        <v>5.92</v>
      </c>
      <c r="EZ25" s="8">
        <v>26.541</v>
      </c>
      <c r="FA25" s="8">
        <v>5.73</v>
      </c>
      <c r="FB25" s="8" t="s">
        <v>4732</v>
      </c>
      <c r="FC25" s="8">
        <v>264</v>
      </c>
      <c r="FD25" s="8" t="s">
        <v>4732</v>
      </c>
      <c r="FE25" s="8">
        <v>795</v>
      </c>
      <c r="FF25" s="8" t="s">
        <v>4732</v>
      </c>
      <c r="FG25" s="8" t="s">
        <v>4733</v>
      </c>
      <c r="FH25" s="8" t="s">
        <v>4553</v>
      </c>
      <c r="FI25" s="8" t="s">
        <v>65</v>
      </c>
      <c r="FJ25" s="9">
        <v>2.0000000000000001E-61</v>
      </c>
      <c r="FK25" s="8">
        <v>95.8</v>
      </c>
      <c r="FL25" s="8">
        <v>0.42</v>
      </c>
      <c r="FN25" s="8">
        <v>8</v>
      </c>
      <c r="FO25" s="8">
        <v>0</v>
      </c>
      <c r="FP25" s="8" t="s">
        <v>4732</v>
      </c>
      <c r="FQ25" s="8" t="s">
        <v>65</v>
      </c>
      <c r="FR25" s="8" t="s">
        <v>2901</v>
      </c>
      <c r="FS25" s="9">
        <v>2.0000000000000001E-61</v>
      </c>
      <c r="FT25" s="8" t="s">
        <v>3306</v>
      </c>
      <c r="FU25" s="8">
        <v>238</v>
      </c>
      <c r="FV25" s="8">
        <v>256</v>
      </c>
      <c r="FW25" s="8">
        <v>267</v>
      </c>
      <c r="FX25" s="8">
        <v>46</v>
      </c>
      <c r="FY25" s="8">
        <v>61</v>
      </c>
      <c r="FZ25" s="8">
        <v>96</v>
      </c>
      <c r="GA25" s="8">
        <v>137</v>
      </c>
      <c r="GB25" s="8">
        <v>3</v>
      </c>
      <c r="GC25" s="8">
        <v>4</v>
      </c>
      <c r="GD25" s="8">
        <v>7</v>
      </c>
      <c r="GE25" s="8">
        <v>1</v>
      </c>
      <c r="GF25" s="8" t="s">
        <v>72</v>
      </c>
      <c r="GG25" s="8" t="s">
        <v>4732</v>
      </c>
      <c r="GH25" s="8" t="s">
        <v>4734</v>
      </c>
      <c r="GI25" s="8" t="s">
        <v>4732</v>
      </c>
      <c r="GJ25" s="8" t="s">
        <v>562</v>
      </c>
      <c r="GK25" s="9">
        <v>4.0000000000000003E-31</v>
      </c>
      <c r="GL25" s="8" t="s">
        <v>107</v>
      </c>
      <c r="GM25" s="8" t="s">
        <v>563</v>
      </c>
      <c r="GN25" s="8" t="s">
        <v>4734</v>
      </c>
      <c r="GO25" s="8" t="s">
        <v>4734</v>
      </c>
      <c r="GP25" s="8" t="s">
        <v>55</v>
      </c>
      <c r="GQ25" s="8" t="s">
        <v>4735</v>
      </c>
      <c r="GR25" s="8">
        <v>264</v>
      </c>
      <c r="GS25" s="8">
        <v>0</v>
      </c>
      <c r="GT25" s="8" t="s">
        <v>55</v>
      </c>
      <c r="GU25" s="8" t="s">
        <v>55</v>
      </c>
      <c r="GV25" s="8" t="s">
        <v>55</v>
      </c>
      <c r="GW25" s="8" t="s">
        <v>55</v>
      </c>
      <c r="GX25" s="8" t="s">
        <v>55</v>
      </c>
      <c r="GY25" s="8">
        <v>1</v>
      </c>
      <c r="GZ25" s="8">
        <v>15.5</v>
      </c>
      <c r="HA25" s="8">
        <v>10.199999999999999</v>
      </c>
      <c r="HB25" s="8">
        <v>4.2</v>
      </c>
      <c r="HC25" s="8" t="s">
        <v>61</v>
      </c>
      <c r="HD25" s="8" t="s">
        <v>4732</v>
      </c>
      <c r="HE25" s="8" t="s">
        <v>3263</v>
      </c>
      <c r="HF25" s="9">
        <v>4.9999999999999999E-29</v>
      </c>
      <c r="HG25" s="8" t="s">
        <v>3264</v>
      </c>
      <c r="HH25" s="8">
        <v>128</v>
      </c>
      <c r="HI25" s="8">
        <v>221</v>
      </c>
      <c r="HJ25" s="8">
        <v>258</v>
      </c>
      <c r="HK25" s="8">
        <v>29</v>
      </c>
      <c r="HL25" s="8">
        <v>51</v>
      </c>
      <c r="HM25" s="8">
        <v>86</v>
      </c>
      <c r="HN25" s="8">
        <v>156</v>
      </c>
      <c r="HO25" s="8">
        <v>2</v>
      </c>
      <c r="HP25" s="8">
        <v>31</v>
      </c>
      <c r="HQ25" s="8">
        <v>40</v>
      </c>
      <c r="HR25" s="8">
        <v>1</v>
      </c>
      <c r="HS25" s="8" t="s">
        <v>105</v>
      </c>
    </row>
    <row r="26" spans="1:227" s="8" customFormat="1" x14ac:dyDescent="0.2">
      <c r="A26" s="18" t="s">
        <v>3263</v>
      </c>
      <c r="C26" s="8" t="s">
        <v>4610</v>
      </c>
      <c r="D26" s="8">
        <v>0.2</v>
      </c>
      <c r="E26" s="8">
        <v>0.26</v>
      </c>
      <c r="F26" s="8">
        <f t="shared" si="0"/>
        <v>0.23</v>
      </c>
      <c r="G26" s="8">
        <f t="shared" si="1"/>
        <v>-2.1202942337177118</v>
      </c>
      <c r="H26" s="8">
        <v>0</v>
      </c>
      <c r="I26" s="8">
        <v>0.23</v>
      </c>
      <c r="J26" s="8">
        <v>0.14000000000000001</v>
      </c>
      <c r="K26" s="8">
        <v>0.123333333</v>
      </c>
      <c r="L26" s="8">
        <v>-3.0193653290000002</v>
      </c>
      <c r="M26" s="8">
        <v>0.06</v>
      </c>
      <c r="N26" s="8">
        <v>0.11</v>
      </c>
      <c r="O26" s="8">
        <v>0.32</v>
      </c>
      <c r="P26" s="8">
        <v>0.163333333</v>
      </c>
      <c r="Q26" s="8">
        <v>-2.614108849</v>
      </c>
      <c r="R26" s="8">
        <v>0.17</v>
      </c>
      <c r="S26" s="8">
        <v>0</v>
      </c>
      <c r="T26" s="8">
        <v>0.13</v>
      </c>
      <c r="U26" s="8">
        <v>0.1</v>
      </c>
      <c r="V26" s="8">
        <v>-3.3219280950000001</v>
      </c>
      <c r="W26" s="8">
        <v>0</v>
      </c>
      <c r="X26" s="8">
        <v>0.66</v>
      </c>
      <c r="Y26" s="8">
        <v>0.09</v>
      </c>
      <c r="Z26" s="8">
        <v>0.25</v>
      </c>
      <c r="AA26" s="8">
        <v>-2</v>
      </c>
      <c r="AB26" s="8">
        <v>0</v>
      </c>
      <c r="AC26" s="8">
        <v>0</v>
      </c>
      <c r="AD26" s="8">
        <v>0</v>
      </c>
      <c r="AE26" s="8" t="e">
        <v>#NUM!</v>
      </c>
      <c r="AF26" s="8">
        <v>0.16</v>
      </c>
      <c r="AG26" s="8">
        <v>0</v>
      </c>
      <c r="AH26" s="8">
        <v>0.14000000000000001</v>
      </c>
      <c r="AI26" s="8">
        <v>0.1</v>
      </c>
      <c r="AJ26" s="8">
        <v>-3.3219280950000001</v>
      </c>
      <c r="AK26" s="8">
        <v>0.84</v>
      </c>
      <c r="AL26" s="8">
        <v>0.1</v>
      </c>
      <c r="AM26" s="8">
        <v>0.14000000000000001</v>
      </c>
      <c r="AN26" s="8">
        <v>0.36</v>
      </c>
      <c r="AO26" s="8">
        <v>-1.4739311879999999</v>
      </c>
      <c r="AP26" s="8">
        <v>0.11</v>
      </c>
      <c r="AQ26" s="8">
        <v>0.13</v>
      </c>
      <c r="AR26" s="8">
        <v>0.49</v>
      </c>
      <c r="AS26" s="8">
        <v>0.24333333300000001</v>
      </c>
      <c r="AT26" s="8">
        <v>-2.0389941340000002</v>
      </c>
      <c r="AU26" s="8">
        <v>0</v>
      </c>
      <c r="AV26" s="8">
        <v>0.11</v>
      </c>
      <c r="AW26" s="8">
        <v>0</v>
      </c>
      <c r="AX26" s="8">
        <v>3.6666667E-2</v>
      </c>
      <c r="AY26" s="8">
        <v>-4.7693870589999996</v>
      </c>
      <c r="AZ26" s="8">
        <v>0.11</v>
      </c>
      <c r="BA26" s="8">
        <v>0.08</v>
      </c>
      <c r="BB26" s="8">
        <v>0.13</v>
      </c>
      <c r="BC26" s="8">
        <v>0.10666666700000001</v>
      </c>
      <c r="BD26" s="8">
        <v>-3.2288186859999999</v>
      </c>
      <c r="BE26" s="8">
        <v>0</v>
      </c>
      <c r="BF26" s="8">
        <v>0.3</v>
      </c>
      <c r="BG26" s="8">
        <v>0.15</v>
      </c>
      <c r="BH26" s="8">
        <v>0.15</v>
      </c>
      <c r="BI26" s="8">
        <v>-2.7369655939999999</v>
      </c>
      <c r="BJ26" s="8">
        <v>0.09</v>
      </c>
      <c r="BK26" s="8">
        <v>0.55000000000000004</v>
      </c>
      <c r="BL26" s="8">
        <v>0.08</v>
      </c>
      <c r="BM26" s="8">
        <v>0.24</v>
      </c>
      <c r="BN26" s="8">
        <v>-2.058893689</v>
      </c>
      <c r="BO26" s="8">
        <v>0</v>
      </c>
      <c r="BP26" s="8">
        <v>0.33</v>
      </c>
      <c r="BQ26" s="8">
        <v>0.2</v>
      </c>
      <c r="BR26" s="8">
        <v>0.176666667</v>
      </c>
      <c r="BS26" s="8">
        <v>-2.500898233</v>
      </c>
      <c r="BT26" s="8">
        <v>2</v>
      </c>
      <c r="BU26" s="8">
        <v>3</v>
      </c>
      <c r="BV26" s="8">
        <v>0</v>
      </c>
      <c r="BW26" s="8">
        <v>2</v>
      </c>
      <c r="BX26" s="8">
        <v>1</v>
      </c>
      <c r="BY26" s="8">
        <v>1</v>
      </c>
      <c r="BZ26" s="8">
        <v>1</v>
      </c>
      <c r="CA26" s="8">
        <v>4</v>
      </c>
      <c r="CB26" s="8">
        <v>8</v>
      </c>
      <c r="CC26" s="8">
        <v>1</v>
      </c>
      <c r="CD26" s="8">
        <v>4</v>
      </c>
      <c r="CE26" s="8">
        <v>1</v>
      </c>
      <c r="CF26" s="8">
        <v>2</v>
      </c>
      <c r="CG26" s="8">
        <v>2</v>
      </c>
      <c r="CH26" s="8">
        <v>0</v>
      </c>
      <c r="CI26" s="8">
        <v>1</v>
      </c>
      <c r="CJ26" s="8">
        <v>0</v>
      </c>
      <c r="CK26" s="8">
        <v>0</v>
      </c>
      <c r="CL26" s="8">
        <v>0</v>
      </c>
      <c r="CM26" s="8">
        <v>2</v>
      </c>
      <c r="CN26" s="8">
        <v>0</v>
      </c>
      <c r="CO26" s="8">
        <v>3</v>
      </c>
      <c r="CP26" s="8">
        <v>1</v>
      </c>
      <c r="CQ26" s="8">
        <v>2</v>
      </c>
      <c r="CR26" s="8">
        <v>1</v>
      </c>
      <c r="CS26" s="8">
        <v>0</v>
      </c>
      <c r="CT26" s="8">
        <v>3</v>
      </c>
      <c r="CU26" s="8">
        <v>1</v>
      </c>
      <c r="CV26" s="8">
        <v>2</v>
      </c>
      <c r="CW26" s="8">
        <v>0</v>
      </c>
      <c r="CX26" s="8">
        <v>1</v>
      </c>
      <c r="CY26" s="8">
        <v>0</v>
      </c>
      <c r="CZ26" s="8">
        <v>9</v>
      </c>
      <c r="DA26" s="8">
        <v>1</v>
      </c>
      <c r="DB26" s="8">
        <v>1</v>
      </c>
      <c r="DC26" s="8">
        <v>1</v>
      </c>
      <c r="DD26" s="8">
        <v>1</v>
      </c>
      <c r="DE26" s="8">
        <v>0</v>
      </c>
      <c r="DF26" s="8">
        <v>2</v>
      </c>
      <c r="DG26" s="8">
        <v>1</v>
      </c>
      <c r="DH26" s="8">
        <v>1439</v>
      </c>
      <c r="DI26" s="8">
        <v>1439</v>
      </c>
      <c r="DJ26" s="8">
        <v>1439</v>
      </c>
      <c r="DK26" s="8">
        <v>1439</v>
      </c>
      <c r="DL26" s="8">
        <v>1439</v>
      </c>
      <c r="DM26" s="8">
        <v>1439</v>
      </c>
      <c r="DN26" s="8">
        <v>1439</v>
      </c>
      <c r="DO26" s="8">
        <v>1439</v>
      </c>
      <c r="DP26" s="8">
        <v>1439</v>
      </c>
      <c r="DQ26" s="8">
        <v>1439</v>
      </c>
      <c r="DR26" s="8">
        <v>1439</v>
      </c>
      <c r="DS26" s="8">
        <v>1439</v>
      </c>
      <c r="DT26" s="8">
        <v>1439</v>
      </c>
      <c r="DU26" s="8">
        <v>1439</v>
      </c>
      <c r="DV26" s="8">
        <v>1439</v>
      </c>
      <c r="DW26" s="8">
        <v>1439</v>
      </c>
      <c r="DX26" s="8">
        <v>1439</v>
      </c>
      <c r="DY26" s="8">
        <v>1439</v>
      </c>
      <c r="DZ26" s="8">
        <v>1439</v>
      </c>
      <c r="EA26" s="8">
        <v>1439</v>
      </c>
      <c r="EB26" s="8">
        <v>1439</v>
      </c>
      <c r="EC26" s="8">
        <v>1439</v>
      </c>
      <c r="ED26" s="8">
        <v>1439</v>
      </c>
      <c r="EE26" s="8">
        <v>1439</v>
      </c>
      <c r="EF26" s="8">
        <v>1439</v>
      </c>
      <c r="EG26" s="8">
        <v>1439</v>
      </c>
      <c r="EH26" s="8">
        <v>1439</v>
      </c>
      <c r="EI26" s="8">
        <v>1439</v>
      </c>
      <c r="EJ26" s="8">
        <v>1439</v>
      </c>
      <c r="EK26" s="8">
        <v>1439</v>
      </c>
      <c r="EL26" s="8">
        <v>1439</v>
      </c>
      <c r="EM26" s="8">
        <v>1439</v>
      </c>
      <c r="EN26" s="8">
        <v>1439</v>
      </c>
      <c r="EO26" s="8">
        <v>1439</v>
      </c>
      <c r="EP26" s="8">
        <v>1439</v>
      </c>
      <c r="EQ26" s="8">
        <v>1439</v>
      </c>
      <c r="ER26" s="8">
        <v>1439</v>
      </c>
      <c r="ES26" s="8">
        <v>1439</v>
      </c>
      <c r="ET26" s="8">
        <v>1439</v>
      </c>
      <c r="EU26" s="8">
        <v>1439</v>
      </c>
      <c r="EV26" s="8" t="s">
        <v>110</v>
      </c>
      <c r="EW26" s="8" t="s">
        <v>142</v>
      </c>
      <c r="EX26" s="8">
        <v>55.075000000000003</v>
      </c>
      <c r="EY26" s="8">
        <v>6.69</v>
      </c>
      <c r="EZ26" s="8">
        <v>53.040999999999997</v>
      </c>
      <c r="FA26" s="8">
        <v>6.43</v>
      </c>
      <c r="FB26" s="8" t="s">
        <v>4610</v>
      </c>
      <c r="FC26" s="8">
        <v>520</v>
      </c>
      <c r="FD26" s="8" t="s">
        <v>4610</v>
      </c>
      <c r="FE26" s="8">
        <v>1563</v>
      </c>
      <c r="FF26" s="8" t="s">
        <v>4610</v>
      </c>
      <c r="FG26" s="8" t="s">
        <v>4611</v>
      </c>
      <c r="FH26" s="8" t="s">
        <v>4553</v>
      </c>
      <c r="FI26" s="8" t="s">
        <v>65</v>
      </c>
      <c r="FJ26" s="9">
        <v>1.9999999999999999E-77</v>
      </c>
      <c r="FK26" s="8">
        <v>101.9</v>
      </c>
      <c r="FL26" s="8">
        <v>0.46</v>
      </c>
      <c r="FN26" s="8">
        <v>18</v>
      </c>
      <c r="FO26" s="8">
        <v>0</v>
      </c>
      <c r="FP26" s="8" t="s">
        <v>4610</v>
      </c>
      <c r="FQ26" s="8" t="s">
        <v>65</v>
      </c>
      <c r="FR26" s="8" t="s">
        <v>3308</v>
      </c>
      <c r="FS26" s="9">
        <v>1E-134</v>
      </c>
      <c r="FT26" s="8" t="s">
        <v>4612</v>
      </c>
      <c r="FU26" s="8">
        <v>480</v>
      </c>
      <c r="FV26" s="8">
        <v>523</v>
      </c>
      <c r="FW26" s="8">
        <v>709</v>
      </c>
      <c r="FX26" s="8">
        <v>48</v>
      </c>
      <c r="FY26" s="8">
        <v>61</v>
      </c>
      <c r="FZ26" s="8">
        <v>74</v>
      </c>
      <c r="GA26" s="8">
        <v>267</v>
      </c>
      <c r="GB26" s="8">
        <v>22</v>
      </c>
      <c r="GC26" s="8">
        <v>206</v>
      </c>
      <c r="GD26" s="8">
        <v>1</v>
      </c>
      <c r="GE26" s="8">
        <v>1</v>
      </c>
      <c r="GF26" s="8" t="s">
        <v>128</v>
      </c>
      <c r="GG26" s="8" t="s">
        <v>4610</v>
      </c>
      <c r="GH26" s="8" t="s">
        <v>4613</v>
      </c>
      <c r="GI26" s="8" t="s">
        <v>4610</v>
      </c>
      <c r="GJ26" s="8" t="s">
        <v>562</v>
      </c>
      <c r="GK26" s="9">
        <v>3E-37</v>
      </c>
      <c r="GL26" s="8" t="s">
        <v>107</v>
      </c>
      <c r="GM26" s="8" t="s">
        <v>563</v>
      </c>
      <c r="GN26" s="8" t="s">
        <v>4613</v>
      </c>
      <c r="GO26" s="8" t="s">
        <v>4613</v>
      </c>
      <c r="GP26" s="8" t="s">
        <v>55</v>
      </c>
      <c r="GQ26" s="8" t="s">
        <v>4614</v>
      </c>
      <c r="GR26" s="8">
        <v>520</v>
      </c>
      <c r="GS26" s="8">
        <v>0</v>
      </c>
      <c r="GT26" s="8" t="s">
        <v>55</v>
      </c>
      <c r="GU26" s="8" t="s">
        <v>55</v>
      </c>
      <c r="GV26" s="8" t="s">
        <v>55</v>
      </c>
      <c r="GW26" s="8" t="s">
        <v>55</v>
      </c>
      <c r="GX26" s="8" t="s">
        <v>55</v>
      </c>
      <c r="GY26" s="8">
        <v>0</v>
      </c>
      <c r="GZ26" s="8">
        <v>14.4</v>
      </c>
      <c r="HA26" s="8">
        <v>11</v>
      </c>
      <c r="HB26" s="8">
        <v>2.7</v>
      </c>
      <c r="HC26" s="8" t="s">
        <v>61</v>
      </c>
      <c r="HD26" s="8" t="s">
        <v>4610</v>
      </c>
      <c r="HE26" s="8" t="s">
        <v>3263</v>
      </c>
      <c r="HF26" s="9">
        <v>3.0000000000000002E-40</v>
      </c>
      <c r="HG26" s="8" t="s">
        <v>3264</v>
      </c>
      <c r="HH26" s="8">
        <v>166</v>
      </c>
      <c r="HI26" s="8">
        <v>220</v>
      </c>
      <c r="HJ26" s="8">
        <v>258</v>
      </c>
      <c r="HK26" s="8">
        <v>36</v>
      </c>
      <c r="HL26" s="8">
        <v>56</v>
      </c>
      <c r="HM26" s="8">
        <v>85</v>
      </c>
      <c r="HN26" s="8">
        <v>139</v>
      </c>
      <c r="HO26" s="8">
        <v>2</v>
      </c>
      <c r="HP26" s="8">
        <v>33</v>
      </c>
      <c r="HQ26" s="8">
        <v>296</v>
      </c>
      <c r="HR26" s="8">
        <v>1</v>
      </c>
      <c r="HS26" s="8" t="s">
        <v>105</v>
      </c>
    </row>
    <row r="27" spans="1:227" s="8" customFormat="1" x14ac:dyDescent="0.2">
      <c r="A27" s="18" t="s">
        <v>3263</v>
      </c>
      <c r="C27" s="8" t="s">
        <v>4801</v>
      </c>
      <c r="D27" s="8">
        <v>0</v>
      </c>
      <c r="E27" s="8">
        <v>0</v>
      </c>
      <c r="F27" s="8">
        <f t="shared" si="0"/>
        <v>0</v>
      </c>
      <c r="G27" s="8" t="e">
        <f t="shared" si="1"/>
        <v>#NUM!</v>
      </c>
      <c r="H27" s="8">
        <v>0</v>
      </c>
      <c r="I27" s="8">
        <v>0</v>
      </c>
      <c r="J27" s="8">
        <v>0.3</v>
      </c>
      <c r="K27" s="8">
        <v>0.1</v>
      </c>
      <c r="L27" s="8">
        <v>-3.3219280950000001</v>
      </c>
      <c r="M27" s="8">
        <v>0.13</v>
      </c>
      <c r="N27" s="8">
        <v>0.22</v>
      </c>
      <c r="O27" s="8">
        <v>0.17</v>
      </c>
      <c r="P27" s="8">
        <v>0.17333333300000001</v>
      </c>
      <c r="Q27" s="8">
        <v>-2.5283789749999999</v>
      </c>
      <c r="R27" s="8">
        <v>0</v>
      </c>
      <c r="S27" s="8">
        <v>0</v>
      </c>
      <c r="T27" s="8">
        <v>0</v>
      </c>
      <c r="U27" s="8">
        <v>0</v>
      </c>
      <c r="V27" s="8" t="e">
        <v>#NUM!</v>
      </c>
      <c r="W27" s="8">
        <v>0.2</v>
      </c>
      <c r="X27" s="8">
        <v>0</v>
      </c>
      <c r="Y27" s="8">
        <v>0</v>
      </c>
      <c r="Z27" s="8">
        <v>6.6666666999999999E-2</v>
      </c>
      <c r="AA27" s="8">
        <v>-3.906890588</v>
      </c>
      <c r="AB27" s="8">
        <v>0</v>
      </c>
      <c r="AC27" s="8">
        <v>0</v>
      </c>
      <c r="AD27" s="8">
        <v>0</v>
      </c>
      <c r="AE27" s="8" t="e">
        <v>#NUM!</v>
      </c>
      <c r="AF27" s="8">
        <v>0</v>
      </c>
      <c r="AG27" s="8">
        <v>0</v>
      </c>
      <c r="AH27" s="8">
        <v>0</v>
      </c>
      <c r="AI27" s="8">
        <v>0</v>
      </c>
      <c r="AJ27" s="8" t="e">
        <v>#NUM!</v>
      </c>
      <c r="AK27" s="8">
        <v>0</v>
      </c>
      <c r="AL27" s="8">
        <v>0</v>
      </c>
      <c r="AM27" s="8">
        <v>0.23</v>
      </c>
      <c r="AN27" s="8">
        <v>7.6666666999999994E-2</v>
      </c>
      <c r="AO27" s="8">
        <v>-3.7052567280000002</v>
      </c>
      <c r="AP27" s="8">
        <v>0</v>
      </c>
      <c r="AQ27" s="8">
        <v>0</v>
      </c>
      <c r="AR27" s="8">
        <v>0.51</v>
      </c>
      <c r="AS27" s="8">
        <v>0.17</v>
      </c>
      <c r="AT27" s="8">
        <v>-2.5563933489999999</v>
      </c>
      <c r="AU27" s="8">
        <v>0</v>
      </c>
      <c r="AV27" s="8">
        <v>0</v>
      </c>
      <c r="AW27" s="8">
        <v>0</v>
      </c>
      <c r="AX27" s="8">
        <v>0</v>
      </c>
      <c r="AY27" s="8" t="e">
        <v>#NUM!</v>
      </c>
      <c r="AZ27" s="8">
        <v>0</v>
      </c>
      <c r="BA27" s="8">
        <v>0.17</v>
      </c>
      <c r="BB27" s="8">
        <v>0</v>
      </c>
      <c r="BC27" s="8">
        <v>5.6666666999999997E-2</v>
      </c>
      <c r="BD27" s="8">
        <v>-4.1413558410000002</v>
      </c>
      <c r="BE27" s="8">
        <v>0</v>
      </c>
      <c r="BF27" s="8">
        <v>0.31</v>
      </c>
      <c r="BG27" s="8">
        <v>0</v>
      </c>
      <c r="BH27" s="8">
        <v>0.103333333</v>
      </c>
      <c r="BI27" s="8">
        <v>-3.2746223849999998</v>
      </c>
      <c r="BJ27" s="8">
        <v>0</v>
      </c>
      <c r="BK27" s="8">
        <v>0</v>
      </c>
      <c r="BL27" s="8">
        <v>0</v>
      </c>
      <c r="BM27" s="8">
        <v>0</v>
      </c>
      <c r="BN27" s="8" t="e">
        <v>#NUM!</v>
      </c>
      <c r="BO27" s="8">
        <v>0</v>
      </c>
      <c r="BP27" s="8">
        <v>0</v>
      </c>
      <c r="BQ27" s="8">
        <v>0</v>
      </c>
      <c r="BR27" s="8">
        <v>0</v>
      </c>
      <c r="BS27" s="8" t="e">
        <v>#NUM!</v>
      </c>
      <c r="BT27" s="8">
        <v>0</v>
      </c>
      <c r="BU27" s="8">
        <v>0</v>
      </c>
      <c r="BV27" s="8">
        <v>0</v>
      </c>
      <c r="BW27" s="8">
        <v>0</v>
      </c>
      <c r="BX27" s="8">
        <v>1</v>
      </c>
      <c r="BY27" s="8">
        <v>1</v>
      </c>
      <c r="BZ27" s="8">
        <v>1</v>
      </c>
      <c r="CA27" s="8">
        <v>1</v>
      </c>
      <c r="CB27" s="8">
        <v>0</v>
      </c>
      <c r="CC27" s="8">
        <v>0</v>
      </c>
      <c r="CD27" s="8">
        <v>3</v>
      </c>
      <c r="CE27" s="8">
        <v>0</v>
      </c>
      <c r="CF27" s="8">
        <v>0</v>
      </c>
      <c r="CG27" s="8">
        <v>1</v>
      </c>
      <c r="CH27" s="8">
        <v>0</v>
      </c>
      <c r="CI27" s="8">
        <v>0</v>
      </c>
      <c r="CJ27" s="8">
        <v>0</v>
      </c>
      <c r="CK27" s="8">
        <v>0</v>
      </c>
      <c r="CL27" s="8">
        <v>0</v>
      </c>
      <c r="CM27" s="8">
        <v>0</v>
      </c>
      <c r="CN27" s="8">
        <v>0</v>
      </c>
      <c r="CO27" s="8">
        <v>0</v>
      </c>
      <c r="CP27" s="8">
        <v>0</v>
      </c>
      <c r="CQ27" s="8">
        <v>0</v>
      </c>
      <c r="CR27" s="8">
        <v>0</v>
      </c>
      <c r="CS27" s="8">
        <v>0</v>
      </c>
      <c r="CT27" s="8">
        <v>0</v>
      </c>
      <c r="CU27" s="8">
        <v>0</v>
      </c>
      <c r="CV27" s="8">
        <v>0</v>
      </c>
      <c r="CW27" s="8">
        <v>0</v>
      </c>
      <c r="CX27" s="8">
        <v>0</v>
      </c>
      <c r="CY27" s="8">
        <v>1</v>
      </c>
      <c r="CZ27" s="8">
        <v>0</v>
      </c>
      <c r="DA27" s="8">
        <v>0</v>
      </c>
      <c r="DB27" s="8">
        <v>0</v>
      </c>
      <c r="DC27" s="8">
        <v>1</v>
      </c>
      <c r="DD27" s="8">
        <v>0</v>
      </c>
      <c r="DE27" s="8">
        <v>0</v>
      </c>
      <c r="DF27" s="8">
        <v>1</v>
      </c>
      <c r="DG27" s="8">
        <v>0</v>
      </c>
      <c r="DH27" s="8">
        <v>692</v>
      </c>
      <c r="DI27" s="8">
        <v>692</v>
      </c>
      <c r="DJ27" s="8">
        <v>692</v>
      </c>
      <c r="DK27" s="8">
        <v>692</v>
      </c>
      <c r="DL27" s="8">
        <v>692</v>
      </c>
      <c r="DM27" s="8">
        <v>692</v>
      </c>
      <c r="DN27" s="8">
        <v>692</v>
      </c>
      <c r="DO27" s="8">
        <v>692</v>
      </c>
      <c r="DP27" s="8">
        <v>692</v>
      </c>
      <c r="DQ27" s="8">
        <v>692</v>
      </c>
      <c r="DR27" s="8">
        <v>692</v>
      </c>
      <c r="DS27" s="8">
        <v>692</v>
      </c>
      <c r="DT27" s="8">
        <v>692</v>
      </c>
      <c r="DU27" s="8">
        <v>692</v>
      </c>
      <c r="DV27" s="8">
        <v>692</v>
      </c>
      <c r="DW27" s="8">
        <v>692</v>
      </c>
      <c r="DX27" s="8">
        <v>692</v>
      </c>
      <c r="DY27" s="8">
        <v>692</v>
      </c>
      <c r="DZ27" s="8">
        <v>692</v>
      </c>
      <c r="EA27" s="8">
        <v>692</v>
      </c>
      <c r="EB27" s="8">
        <v>692</v>
      </c>
      <c r="EC27" s="8">
        <v>692</v>
      </c>
      <c r="ED27" s="8">
        <v>692</v>
      </c>
      <c r="EE27" s="8">
        <v>692</v>
      </c>
      <c r="EF27" s="8">
        <v>692</v>
      </c>
      <c r="EG27" s="8">
        <v>692</v>
      </c>
      <c r="EH27" s="8">
        <v>692</v>
      </c>
      <c r="EI27" s="8">
        <v>692</v>
      </c>
      <c r="EJ27" s="8">
        <v>692</v>
      </c>
      <c r="EK27" s="8">
        <v>692</v>
      </c>
      <c r="EL27" s="8">
        <v>692</v>
      </c>
      <c r="EM27" s="8">
        <v>692</v>
      </c>
      <c r="EN27" s="8">
        <v>692</v>
      </c>
      <c r="EO27" s="8">
        <v>692</v>
      </c>
      <c r="EP27" s="8">
        <v>692</v>
      </c>
      <c r="EQ27" s="8">
        <v>692</v>
      </c>
      <c r="ER27" s="8">
        <v>692</v>
      </c>
      <c r="ES27" s="8">
        <v>692</v>
      </c>
      <c r="ET27" s="8">
        <v>692</v>
      </c>
      <c r="EU27" s="8">
        <v>692</v>
      </c>
      <c r="EV27" s="8" t="s">
        <v>110</v>
      </c>
      <c r="EW27" s="8" t="s">
        <v>267</v>
      </c>
      <c r="EX27" s="8">
        <v>28.042999999999999</v>
      </c>
      <c r="EY27" s="8">
        <v>8.61</v>
      </c>
      <c r="EZ27" s="8">
        <v>26.222000000000001</v>
      </c>
      <c r="FA27" s="8">
        <v>8.34</v>
      </c>
      <c r="FB27" s="8" t="s">
        <v>4801</v>
      </c>
      <c r="FC27" s="8">
        <v>271</v>
      </c>
      <c r="FD27" s="8" t="s">
        <v>4801</v>
      </c>
      <c r="FE27" s="8">
        <v>816</v>
      </c>
      <c r="FF27" s="8" t="s">
        <v>4801</v>
      </c>
      <c r="FG27" s="8" t="s">
        <v>4802</v>
      </c>
      <c r="FH27" s="8" t="s">
        <v>4553</v>
      </c>
      <c r="FI27" s="8" t="s">
        <v>65</v>
      </c>
      <c r="FJ27" s="9">
        <v>9.9999999999999998E-86</v>
      </c>
      <c r="FK27" s="8">
        <v>99.6</v>
      </c>
      <c r="FL27" s="8">
        <v>0.45</v>
      </c>
      <c r="FN27" s="8">
        <v>6</v>
      </c>
      <c r="FO27" s="8">
        <v>0</v>
      </c>
      <c r="FP27" s="8" t="s">
        <v>4801</v>
      </c>
      <c r="FQ27" s="8" t="s">
        <v>65</v>
      </c>
      <c r="FR27" s="8" t="s">
        <v>1093</v>
      </c>
      <c r="FS27" s="9">
        <v>9.9999999999999998E-86</v>
      </c>
      <c r="FT27" s="8" t="s">
        <v>4798</v>
      </c>
      <c r="FU27" s="8">
        <v>318</v>
      </c>
      <c r="FV27" s="8">
        <v>270</v>
      </c>
      <c r="FW27" s="8">
        <v>271</v>
      </c>
      <c r="FX27" s="8">
        <v>56</v>
      </c>
      <c r="FY27" s="8">
        <v>71</v>
      </c>
      <c r="FZ27" s="8">
        <v>100</v>
      </c>
      <c r="GA27" s="8">
        <v>118</v>
      </c>
      <c r="GB27" s="8">
        <v>5</v>
      </c>
      <c r="GC27" s="8">
        <v>1</v>
      </c>
      <c r="GD27" s="8">
        <v>1</v>
      </c>
      <c r="GE27" s="8">
        <v>1</v>
      </c>
      <c r="GF27" s="8" t="s">
        <v>72</v>
      </c>
      <c r="GG27" s="8" t="s">
        <v>4801</v>
      </c>
      <c r="GH27" s="8" t="s">
        <v>4803</v>
      </c>
      <c r="GI27" s="8" t="s">
        <v>4801</v>
      </c>
      <c r="GJ27" s="8" t="s">
        <v>562</v>
      </c>
      <c r="GK27" s="9">
        <v>2.0000000000000001E-42</v>
      </c>
      <c r="GL27" s="8" t="s">
        <v>107</v>
      </c>
      <c r="GM27" s="8" t="s">
        <v>563</v>
      </c>
      <c r="GN27" s="8" t="s">
        <v>4803</v>
      </c>
      <c r="GO27" s="8" t="s">
        <v>4803</v>
      </c>
      <c r="GP27" s="8" t="s">
        <v>55</v>
      </c>
      <c r="GQ27" s="8" t="s">
        <v>1654</v>
      </c>
      <c r="GR27" s="8">
        <v>271</v>
      </c>
      <c r="GS27" s="8">
        <v>0</v>
      </c>
      <c r="GT27" s="8" t="s">
        <v>55</v>
      </c>
      <c r="GU27" s="8" t="s">
        <v>55</v>
      </c>
      <c r="GV27" s="8" t="s">
        <v>55</v>
      </c>
      <c r="GW27" s="8" t="s">
        <v>55</v>
      </c>
      <c r="GX27" s="8" t="s">
        <v>55</v>
      </c>
      <c r="GY27" s="8">
        <v>0</v>
      </c>
      <c r="GZ27" s="8">
        <v>16.2</v>
      </c>
      <c r="HA27" s="8">
        <v>13.7</v>
      </c>
      <c r="HB27" s="8">
        <v>3</v>
      </c>
      <c r="HC27" s="8" t="s">
        <v>61</v>
      </c>
      <c r="HD27" s="8" t="s">
        <v>4801</v>
      </c>
      <c r="HE27" s="8" t="s">
        <v>3263</v>
      </c>
      <c r="HF27" s="9">
        <v>2.0000000000000001E-42</v>
      </c>
      <c r="HG27" s="8" t="s">
        <v>3264</v>
      </c>
      <c r="HH27" s="8">
        <v>172</v>
      </c>
      <c r="HI27" s="8">
        <v>221</v>
      </c>
      <c r="HJ27" s="8">
        <v>258</v>
      </c>
      <c r="HK27" s="8">
        <v>37</v>
      </c>
      <c r="HL27" s="8">
        <v>57</v>
      </c>
      <c r="HM27" s="8">
        <v>86</v>
      </c>
      <c r="HN27" s="8">
        <v>138</v>
      </c>
      <c r="HO27" s="8">
        <v>1</v>
      </c>
      <c r="HP27" s="8">
        <v>31</v>
      </c>
      <c r="HQ27" s="8">
        <v>47</v>
      </c>
      <c r="HR27" s="8">
        <v>1</v>
      </c>
      <c r="HS27" s="8" t="s">
        <v>105</v>
      </c>
    </row>
    <row r="28" spans="1:227" s="8" customFormat="1" x14ac:dyDescent="0.2">
      <c r="A28" s="18" t="s">
        <v>2941</v>
      </c>
      <c r="C28" s="8" t="s">
        <v>2937</v>
      </c>
      <c r="D28" s="8">
        <v>0</v>
      </c>
      <c r="E28" s="8">
        <v>0</v>
      </c>
      <c r="F28" s="8">
        <f t="shared" si="0"/>
        <v>0</v>
      </c>
      <c r="G28" s="8" t="e">
        <f t="shared" si="1"/>
        <v>#NUM!</v>
      </c>
      <c r="H28" s="8">
        <v>0</v>
      </c>
      <c r="I28" s="8">
        <v>0</v>
      </c>
      <c r="J28" s="8">
        <v>0</v>
      </c>
      <c r="K28" s="8">
        <v>0</v>
      </c>
      <c r="L28" s="8" t="e">
        <v>#NUM!</v>
      </c>
      <c r="M28" s="8">
        <v>0.14000000000000001</v>
      </c>
      <c r="N28" s="8">
        <v>0.5</v>
      </c>
      <c r="O28" s="8">
        <v>0</v>
      </c>
      <c r="P28" s="8">
        <v>0.21333333300000001</v>
      </c>
      <c r="Q28" s="8">
        <v>-2.228818693</v>
      </c>
      <c r="R28" s="8">
        <v>0.2</v>
      </c>
      <c r="S28" s="8">
        <v>0</v>
      </c>
      <c r="T28" s="8">
        <v>0</v>
      </c>
      <c r="U28" s="8">
        <v>6.6666666999999999E-2</v>
      </c>
      <c r="V28" s="8">
        <v>-3.906890588</v>
      </c>
      <c r="W28" s="8">
        <v>0</v>
      </c>
      <c r="X28" s="8">
        <v>0.17</v>
      </c>
      <c r="Y28" s="8">
        <v>0</v>
      </c>
      <c r="Z28" s="8">
        <v>5.6666666999999997E-2</v>
      </c>
      <c r="AA28" s="8">
        <v>-4.1413558410000002</v>
      </c>
      <c r="AB28" s="8">
        <v>0</v>
      </c>
      <c r="AC28" s="8">
        <v>0</v>
      </c>
      <c r="AD28" s="8">
        <v>0</v>
      </c>
      <c r="AE28" s="8" t="e">
        <v>#NUM!</v>
      </c>
      <c r="AF28" s="8">
        <v>0</v>
      </c>
      <c r="AG28" s="8">
        <v>0</v>
      </c>
      <c r="AH28" s="8">
        <v>0.22</v>
      </c>
      <c r="AI28" s="8">
        <v>7.3333333000000001E-2</v>
      </c>
      <c r="AJ28" s="8">
        <v>-3.7693870779999998</v>
      </c>
      <c r="AK28" s="8">
        <v>0</v>
      </c>
      <c r="AL28" s="8">
        <v>0</v>
      </c>
      <c r="AM28" s="8">
        <v>0</v>
      </c>
      <c r="AN28" s="8">
        <v>0</v>
      </c>
      <c r="AO28" s="8" t="e">
        <v>#NUM!</v>
      </c>
      <c r="AP28" s="8">
        <v>0</v>
      </c>
      <c r="AQ28" s="8">
        <v>0</v>
      </c>
      <c r="AR28" s="8">
        <v>0</v>
      </c>
      <c r="AS28" s="8">
        <v>0</v>
      </c>
      <c r="AT28" s="8" t="e">
        <v>#NUM!</v>
      </c>
      <c r="AU28" s="8">
        <v>0.23</v>
      </c>
      <c r="AV28" s="8">
        <v>0</v>
      </c>
      <c r="AW28" s="8">
        <v>0</v>
      </c>
      <c r="AX28" s="8">
        <v>7.6666666999999994E-2</v>
      </c>
      <c r="AY28" s="8">
        <v>-3.7052567280000002</v>
      </c>
      <c r="AZ28" s="8">
        <v>0</v>
      </c>
      <c r="BA28" s="8">
        <v>0</v>
      </c>
      <c r="BB28" s="8">
        <v>0</v>
      </c>
      <c r="BC28" s="8">
        <v>0</v>
      </c>
      <c r="BD28" s="8" t="e">
        <v>#NUM!</v>
      </c>
      <c r="BE28" s="8">
        <v>0.5</v>
      </c>
      <c r="BF28" s="8">
        <v>0</v>
      </c>
      <c r="BG28" s="8">
        <v>0</v>
      </c>
      <c r="BH28" s="8">
        <v>0.16666666699999999</v>
      </c>
      <c r="BI28" s="8">
        <v>-2.5849624979999999</v>
      </c>
      <c r="BJ28" s="8">
        <v>0</v>
      </c>
      <c r="BK28" s="8">
        <v>0</v>
      </c>
      <c r="BL28" s="8">
        <v>0.18</v>
      </c>
      <c r="BM28" s="8">
        <v>0.06</v>
      </c>
      <c r="BN28" s="8">
        <v>-4.0588936889999996</v>
      </c>
      <c r="BO28" s="8">
        <v>0</v>
      </c>
      <c r="BP28" s="8">
        <v>0</v>
      </c>
      <c r="BQ28" s="8">
        <v>0</v>
      </c>
      <c r="BR28" s="8">
        <v>0</v>
      </c>
      <c r="BS28" s="8" t="e">
        <v>#NUM!</v>
      </c>
      <c r="BT28" s="8">
        <v>0</v>
      </c>
      <c r="BU28" s="8">
        <v>0</v>
      </c>
      <c r="BV28" s="8">
        <v>0</v>
      </c>
      <c r="BW28" s="8">
        <v>0</v>
      </c>
      <c r="BX28" s="8">
        <v>0</v>
      </c>
      <c r="BY28" s="8">
        <v>1</v>
      </c>
      <c r="BZ28" s="8">
        <v>2</v>
      </c>
      <c r="CA28" s="8">
        <v>0</v>
      </c>
      <c r="CB28" s="8">
        <v>0</v>
      </c>
      <c r="CC28" s="8">
        <v>0</v>
      </c>
      <c r="CD28" s="8">
        <v>0</v>
      </c>
      <c r="CE28" s="8">
        <v>0</v>
      </c>
      <c r="CF28" s="8">
        <v>0</v>
      </c>
      <c r="CG28" s="8">
        <v>0</v>
      </c>
      <c r="CH28" s="8">
        <v>1</v>
      </c>
      <c r="CI28" s="8">
        <v>0</v>
      </c>
      <c r="CJ28" s="8">
        <v>0</v>
      </c>
      <c r="CK28" s="8">
        <v>0</v>
      </c>
      <c r="CL28" s="8">
        <v>0</v>
      </c>
      <c r="CM28" s="8">
        <v>0</v>
      </c>
      <c r="CN28" s="8">
        <v>0</v>
      </c>
      <c r="CO28" s="8">
        <v>2</v>
      </c>
      <c r="CP28" s="8">
        <v>0</v>
      </c>
      <c r="CQ28" s="8">
        <v>0</v>
      </c>
      <c r="CR28" s="8">
        <v>1</v>
      </c>
      <c r="CS28" s="8">
        <v>0</v>
      </c>
      <c r="CT28" s="8">
        <v>0</v>
      </c>
      <c r="CU28" s="8">
        <v>0</v>
      </c>
      <c r="CV28" s="8">
        <v>1</v>
      </c>
      <c r="CW28" s="8">
        <v>0</v>
      </c>
      <c r="CX28" s="8">
        <v>0</v>
      </c>
      <c r="CY28" s="8">
        <v>0</v>
      </c>
      <c r="CZ28" s="8">
        <v>1</v>
      </c>
      <c r="DA28" s="8">
        <v>0</v>
      </c>
      <c r="DB28" s="8">
        <v>0</v>
      </c>
      <c r="DC28" s="8">
        <v>0</v>
      </c>
      <c r="DD28" s="8">
        <v>0</v>
      </c>
      <c r="DE28" s="8">
        <v>1</v>
      </c>
      <c r="DF28" s="8">
        <v>0</v>
      </c>
      <c r="DG28" s="8">
        <v>0</v>
      </c>
      <c r="DH28" s="8">
        <v>623</v>
      </c>
      <c r="DI28" s="8">
        <v>623</v>
      </c>
      <c r="DJ28" s="8">
        <v>623</v>
      </c>
      <c r="DK28" s="8">
        <v>623</v>
      </c>
      <c r="DL28" s="8">
        <v>623</v>
      </c>
      <c r="DM28" s="8">
        <v>623</v>
      </c>
      <c r="DN28" s="8">
        <v>623</v>
      </c>
      <c r="DO28" s="8">
        <v>623</v>
      </c>
      <c r="DP28" s="8">
        <v>623</v>
      </c>
      <c r="DQ28" s="8">
        <v>623</v>
      </c>
      <c r="DR28" s="8">
        <v>623</v>
      </c>
      <c r="DS28" s="8">
        <v>623</v>
      </c>
      <c r="DT28" s="8">
        <v>623</v>
      </c>
      <c r="DU28" s="8">
        <v>623</v>
      </c>
      <c r="DV28" s="8">
        <v>623</v>
      </c>
      <c r="DW28" s="8">
        <v>623</v>
      </c>
      <c r="DX28" s="8">
        <v>623</v>
      </c>
      <c r="DY28" s="8">
        <v>623</v>
      </c>
      <c r="DZ28" s="8">
        <v>623</v>
      </c>
      <c r="EA28" s="8">
        <v>623</v>
      </c>
      <c r="EB28" s="8">
        <v>623</v>
      </c>
      <c r="EC28" s="8">
        <v>623</v>
      </c>
      <c r="ED28" s="8">
        <v>623</v>
      </c>
      <c r="EE28" s="8">
        <v>623</v>
      </c>
      <c r="EF28" s="8">
        <v>623</v>
      </c>
      <c r="EG28" s="8">
        <v>623</v>
      </c>
      <c r="EH28" s="8">
        <v>623</v>
      </c>
      <c r="EI28" s="8">
        <v>623</v>
      </c>
      <c r="EJ28" s="8">
        <v>623</v>
      </c>
      <c r="EK28" s="8">
        <v>623</v>
      </c>
      <c r="EL28" s="8">
        <v>623</v>
      </c>
      <c r="EM28" s="8">
        <v>623</v>
      </c>
      <c r="EN28" s="8">
        <v>623</v>
      </c>
      <c r="EO28" s="8">
        <v>623</v>
      </c>
      <c r="EP28" s="8">
        <v>623</v>
      </c>
      <c r="EQ28" s="8">
        <v>623</v>
      </c>
      <c r="ER28" s="8">
        <v>623</v>
      </c>
      <c r="ES28" s="8">
        <v>623</v>
      </c>
      <c r="ET28" s="8">
        <v>623</v>
      </c>
      <c r="EU28" s="8">
        <v>623</v>
      </c>
      <c r="EV28" s="8" t="s">
        <v>54</v>
      </c>
      <c r="EW28" s="8" t="s">
        <v>55</v>
      </c>
      <c r="EX28" s="8">
        <v>27.472000000000001</v>
      </c>
      <c r="EY28" s="8">
        <v>5.1100000000000003</v>
      </c>
      <c r="FB28" s="8" t="s">
        <v>2937</v>
      </c>
      <c r="FC28" s="8">
        <v>248</v>
      </c>
      <c r="FD28" s="8" t="s">
        <v>2937</v>
      </c>
      <c r="FE28" s="8">
        <v>747</v>
      </c>
      <c r="FF28" s="8" t="s">
        <v>2937</v>
      </c>
      <c r="FG28" s="8" t="s">
        <v>2922</v>
      </c>
      <c r="FH28" s="8" t="s">
        <v>2808</v>
      </c>
      <c r="FI28" s="8" t="s">
        <v>57</v>
      </c>
      <c r="FJ28" s="9">
        <v>2.0000000000000001E-22</v>
      </c>
      <c r="FK28" s="8">
        <v>103</v>
      </c>
      <c r="FL28" s="8">
        <v>0.35</v>
      </c>
      <c r="FN28" s="8">
        <v>5</v>
      </c>
      <c r="FO28" s="8">
        <v>0</v>
      </c>
      <c r="FP28" s="8" t="s">
        <v>2937</v>
      </c>
      <c r="FQ28" s="8" t="s">
        <v>58</v>
      </c>
      <c r="FR28" s="8" t="s">
        <v>742</v>
      </c>
      <c r="FS28" s="9">
        <v>6.0000000000000001E-17</v>
      </c>
      <c r="FT28" s="8" t="s">
        <v>743</v>
      </c>
      <c r="FU28" s="8">
        <v>90.5</v>
      </c>
      <c r="FV28" s="8">
        <v>241</v>
      </c>
      <c r="FW28" s="8">
        <v>258</v>
      </c>
      <c r="FX28" s="8">
        <v>27</v>
      </c>
      <c r="FY28" s="8">
        <v>44</v>
      </c>
      <c r="FZ28" s="8">
        <v>93</v>
      </c>
      <c r="GA28" s="8">
        <v>174</v>
      </c>
      <c r="GB28" s="8">
        <v>19</v>
      </c>
      <c r="GC28" s="8">
        <v>19</v>
      </c>
      <c r="GD28" s="8">
        <v>11</v>
      </c>
      <c r="GE28" s="8">
        <v>1</v>
      </c>
      <c r="GF28" s="8" t="s">
        <v>72</v>
      </c>
      <c r="GG28" s="8" t="s">
        <v>2937</v>
      </c>
      <c r="GH28" s="8" t="s">
        <v>2938</v>
      </c>
      <c r="GI28" s="8" t="s">
        <v>2937</v>
      </c>
      <c r="GJ28" s="8" t="s">
        <v>562</v>
      </c>
      <c r="GK28" s="9">
        <v>3.0000000000000003E-20</v>
      </c>
      <c r="GL28" s="8" t="s">
        <v>107</v>
      </c>
      <c r="GM28" s="8" t="s">
        <v>563</v>
      </c>
      <c r="GN28" s="8" t="s">
        <v>2938</v>
      </c>
      <c r="GO28" s="8" t="s">
        <v>2938</v>
      </c>
      <c r="GP28" s="8" t="s">
        <v>55</v>
      </c>
      <c r="GQ28" s="8" t="s">
        <v>2940</v>
      </c>
      <c r="GR28" s="8">
        <v>248</v>
      </c>
      <c r="GS28" s="8">
        <v>0</v>
      </c>
      <c r="GT28" s="8" t="s">
        <v>55</v>
      </c>
      <c r="GU28" s="8" t="s">
        <v>55</v>
      </c>
      <c r="GV28" s="8" t="s">
        <v>55</v>
      </c>
      <c r="GW28" s="8" t="s">
        <v>55</v>
      </c>
      <c r="GX28" s="8" t="s">
        <v>55</v>
      </c>
      <c r="GY28" s="8">
        <v>3</v>
      </c>
      <c r="GZ28" s="8">
        <v>12.5</v>
      </c>
      <c r="HA28" s="8">
        <v>9.6999999999999993</v>
      </c>
      <c r="HB28" s="8">
        <v>7.3</v>
      </c>
      <c r="HC28" s="8" t="s">
        <v>61</v>
      </c>
      <c r="HD28" s="8" t="s">
        <v>2937</v>
      </c>
      <c r="HE28" s="8" t="s">
        <v>2941</v>
      </c>
      <c r="HF28" s="9">
        <v>3.9999999999999998E-11</v>
      </c>
      <c r="HG28" s="8" t="s">
        <v>2942</v>
      </c>
      <c r="HH28" s="8">
        <v>68.599999999999994</v>
      </c>
      <c r="HI28" s="8">
        <v>209</v>
      </c>
      <c r="HJ28" s="8">
        <v>268</v>
      </c>
      <c r="HK28" s="8">
        <v>31</v>
      </c>
      <c r="HL28" s="8">
        <v>43</v>
      </c>
      <c r="HM28" s="8">
        <v>78</v>
      </c>
      <c r="HN28" s="8">
        <v>144</v>
      </c>
      <c r="HO28" s="8">
        <v>19</v>
      </c>
      <c r="HP28" s="8">
        <v>61</v>
      </c>
      <c r="HQ28" s="8">
        <v>47</v>
      </c>
      <c r="HR28" s="8">
        <v>1</v>
      </c>
      <c r="HS28" s="8" t="s">
        <v>99</v>
      </c>
    </row>
    <row r="29" spans="1:227" s="8" customFormat="1" x14ac:dyDescent="0.2">
      <c r="A29" s="18" t="s">
        <v>4598</v>
      </c>
      <c r="C29" s="8" t="s">
        <v>4591</v>
      </c>
      <c r="D29" s="8">
        <v>3.93</v>
      </c>
      <c r="E29" s="8">
        <v>3.96</v>
      </c>
      <c r="F29" s="8">
        <f t="shared" si="0"/>
        <v>3.9450000000000003</v>
      </c>
      <c r="G29" s="8">
        <f t="shared" si="1"/>
        <v>1.9800253002387338</v>
      </c>
      <c r="H29" s="8">
        <v>10.53</v>
      </c>
      <c r="I29" s="8">
        <v>11.8</v>
      </c>
      <c r="J29" s="8">
        <v>11.09</v>
      </c>
      <c r="K29" s="8">
        <v>11.14</v>
      </c>
      <c r="L29" s="8">
        <v>3.477677328</v>
      </c>
      <c r="M29" s="8">
        <v>20.88</v>
      </c>
      <c r="N29" s="8">
        <v>25.35</v>
      </c>
      <c r="O29" s="8">
        <v>21.1</v>
      </c>
      <c r="P29" s="8">
        <v>22.443333330000002</v>
      </c>
      <c r="Q29" s="8">
        <v>4.4882150589999998</v>
      </c>
      <c r="R29" s="8">
        <v>20.66</v>
      </c>
      <c r="S29" s="8">
        <v>17.79</v>
      </c>
      <c r="T29" s="8">
        <v>14.08</v>
      </c>
      <c r="U29" s="8">
        <v>17.510000000000002</v>
      </c>
      <c r="V29" s="8">
        <v>4.1301071790000004</v>
      </c>
      <c r="W29" s="8">
        <v>14.44</v>
      </c>
      <c r="X29" s="8">
        <v>3.39</v>
      </c>
      <c r="Y29" s="8">
        <v>11.3</v>
      </c>
      <c r="Z29" s="8">
        <v>9.7100000000000009</v>
      </c>
      <c r="AA29" s="8">
        <v>3.2794712960000001</v>
      </c>
      <c r="AB29" s="8">
        <v>16.100000000000001</v>
      </c>
      <c r="AC29" s="8">
        <v>10.42</v>
      </c>
      <c r="AD29" s="8">
        <v>13.260000000000002</v>
      </c>
      <c r="AE29" s="8">
        <v>3.7290088703378634</v>
      </c>
      <c r="AF29" s="8">
        <v>12.26</v>
      </c>
      <c r="AG29" s="8">
        <v>26.19</v>
      </c>
      <c r="AH29" s="8">
        <v>15.58</v>
      </c>
      <c r="AI29" s="8">
        <v>18.010000000000002</v>
      </c>
      <c r="AJ29" s="8">
        <v>4.1707262759999999</v>
      </c>
      <c r="AK29" s="8">
        <v>8.1199999999999992</v>
      </c>
      <c r="AL29" s="8">
        <v>6.93</v>
      </c>
      <c r="AM29" s="8">
        <v>7.91</v>
      </c>
      <c r="AN29" s="8">
        <v>7.653333333</v>
      </c>
      <c r="AO29" s="8">
        <v>2.9360882359999998</v>
      </c>
      <c r="AP29" s="8">
        <v>9.02</v>
      </c>
      <c r="AQ29" s="8">
        <v>7.22</v>
      </c>
      <c r="AR29" s="8">
        <v>5.17</v>
      </c>
      <c r="AS29" s="8">
        <v>7.1366666670000001</v>
      </c>
      <c r="AT29" s="8">
        <v>2.8352503900000001</v>
      </c>
      <c r="AU29" s="8">
        <v>24.95</v>
      </c>
      <c r="AV29" s="8">
        <v>18.27</v>
      </c>
      <c r="AW29" s="8">
        <v>16.46</v>
      </c>
      <c r="AX29" s="8">
        <v>19.893333330000001</v>
      </c>
      <c r="AY29" s="8">
        <v>4.3142131299999997</v>
      </c>
      <c r="AZ29" s="8">
        <v>17.16</v>
      </c>
      <c r="BA29" s="8">
        <v>19.260000000000002</v>
      </c>
      <c r="BB29" s="8">
        <v>14.02</v>
      </c>
      <c r="BC29" s="8">
        <v>16.813333329999999</v>
      </c>
      <c r="BD29" s="8">
        <v>4.0715338699999997</v>
      </c>
      <c r="BE29" s="8">
        <v>19.079999999999998</v>
      </c>
      <c r="BF29" s="8">
        <v>13.86</v>
      </c>
      <c r="BG29" s="8">
        <v>25.32</v>
      </c>
      <c r="BH29" s="8">
        <v>19.420000000000002</v>
      </c>
      <c r="BI29" s="8">
        <v>4.2794712959999996</v>
      </c>
      <c r="BJ29" s="8">
        <v>18.04</v>
      </c>
      <c r="BK29" s="8">
        <v>23.42</v>
      </c>
      <c r="BL29" s="8">
        <v>24.31</v>
      </c>
      <c r="BM29" s="8">
        <v>21.923333329999998</v>
      </c>
      <c r="BN29" s="8">
        <v>4.4543952640000004</v>
      </c>
      <c r="BO29" s="8">
        <v>21.89</v>
      </c>
      <c r="BP29" s="8">
        <v>22.02</v>
      </c>
      <c r="BQ29" s="8">
        <v>18.760000000000002</v>
      </c>
      <c r="BR29" s="8">
        <v>20.89</v>
      </c>
      <c r="BS29" s="8">
        <v>4.3847405869999996</v>
      </c>
      <c r="BT29" s="8">
        <v>15.93</v>
      </c>
      <c r="BU29" s="8">
        <v>18.91</v>
      </c>
      <c r="BV29" s="8">
        <v>59.31</v>
      </c>
      <c r="BW29" s="8">
        <v>42.38</v>
      </c>
      <c r="BX29" s="8">
        <v>31.37</v>
      </c>
      <c r="BY29" s="8">
        <v>139.66</v>
      </c>
      <c r="BZ29" s="8">
        <v>95.61</v>
      </c>
      <c r="CA29" s="8">
        <v>106.26</v>
      </c>
      <c r="CB29" s="8">
        <v>31.7</v>
      </c>
      <c r="CC29" s="8">
        <v>28.59</v>
      </c>
      <c r="CD29" s="8">
        <v>89.17</v>
      </c>
      <c r="CE29" s="8">
        <v>32.53</v>
      </c>
      <c r="CF29" s="8">
        <v>46.84</v>
      </c>
      <c r="CG29" s="8">
        <v>8.5299999999999994</v>
      </c>
      <c r="CH29" s="8">
        <v>104.08</v>
      </c>
      <c r="CI29" s="8">
        <v>68.69</v>
      </c>
      <c r="CJ29" s="8">
        <v>50.09</v>
      </c>
      <c r="CK29" s="8">
        <v>76.819999999999993</v>
      </c>
      <c r="CL29" s="8">
        <v>27.59</v>
      </c>
      <c r="CM29" s="8">
        <v>62.95</v>
      </c>
      <c r="CN29" s="8">
        <v>57.41</v>
      </c>
      <c r="CO29" s="8">
        <v>133.69</v>
      </c>
      <c r="CP29" s="8">
        <v>86.36</v>
      </c>
      <c r="CQ29" s="8">
        <v>34.56</v>
      </c>
      <c r="CR29" s="8">
        <v>124.67</v>
      </c>
      <c r="CS29" s="8">
        <v>55.7</v>
      </c>
      <c r="CT29" s="8">
        <v>81.75</v>
      </c>
      <c r="CU29" s="8">
        <v>38.67</v>
      </c>
      <c r="CV29" s="8">
        <v>97.1</v>
      </c>
      <c r="CW29" s="8">
        <v>95.03</v>
      </c>
      <c r="CX29" s="8">
        <v>44.63</v>
      </c>
      <c r="CY29" s="8">
        <v>62.57</v>
      </c>
      <c r="CZ29" s="8">
        <v>18.97</v>
      </c>
      <c r="DA29" s="8">
        <v>52.02</v>
      </c>
      <c r="DB29" s="8">
        <v>66.22</v>
      </c>
      <c r="DC29" s="8">
        <v>94.33</v>
      </c>
      <c r="DD29" s="8">
        <v>44.13</v>
      </c>
      <c r="DE29" s="8">
        <v>36.200000000000003</v>
      </c>
      <c r="DF29" s="8">
        <v>37.82</v>
      </c>
      <c r="DG29" s="8">
        <v>68.69</v>
      </c>
      <c r="DH29" s="8">
        <v>587</v>
      </c>
      <c r="DI29" s="8">
        <v>587</v>
      </c>
      <c r="DJ29" s="8">
        <v>587</v>
      </c>
      <c r="DK29" s="8">
        <v>587</v>
      </c>
      <c r="DL29" s="8">
        <v>587</v>
      </c>
      <c r="DM29" s="8">
        <v>587</v>
      </c>
      <c r="DN29" s="8">
        <v>587</v>
      </c>
      <c r="DO29" s="8">
        <v>587</v>
      </c>
      <c r="DP29" s="8">
        <v>587</v>
      </c>
      <c r="DQ29" s="8">
        <v>587</v>
      </c>
      <c r="DR29" s="8">
        <v>587</v>
      </c>
      <c r="DS29" s="8">
        <v>587</v>
      </c>
      <c r="DT29" s="8">
        <v>587</v>
      </c>
      <c r="DU29" s="8">
        <v>587</v>
      </c>
      <c r="DV29" s="8">
        <v>587</v>
      </c>
      <c r="DW29" s="8">
        <v>587</v>
      </c>
      <c r="DX29" s="8">
        <v>587</v>
      </c>
      <c r="DY29" s="8">
        <v>587</v>
      </c>
      <c r="DZ29" s="8">
        <v>587</v>
      </c>
      <c r="EA29" s="8">
        <v>587</v>
      </c>
      <c r="EB29" s="8">
        <v>587</v>
      </c>
      <c r="EC29" s="8">
        <v>587</v>
      </c>
      <c r="ED29" s="8">
        <v>587</v>
      </c>
      <c r="EE29" s="8">
        <v>587</v>
      </c>
      <c r="EF29" s="8">
        <v>587</v>
      </c>
      <c r="EG29" s="8">
        <v>587</v>
      </c>
      <c r="EH29" s="8">
        <v>587</v>
      </c>
      <c r="EI29" s="8">
        <v>587</v>
      </c>
      <c r="EJ29" s="8">
        <v>587</v>
      </c>
      <c r="EK29" s="8">
        <v>587</v>
      </c>
      <c r="EL29" s="8">
        <v>587</v>
      </c>
      <c r="EM29" s="8">
        <v>587</v>
      </c>
      <c r="EN29" s="8">
        <v>587</v>
      </c>
      <c r="EO29" s="8">
        <v>587</v>
      </c>
      <c r="EP29" s="8">
        <v>587</v>
      </c>
      <c r="EQ29" s="8">
        <v>587</v>
      </c>
      <c r="ER29" s="8">
        <v>587</v>
      </c>
      <c r="ES29" s="8">
        <v>587</v>
      </c>
      <c r="ET29" s="8">
        <v>587</v>
      </c>
      <c r="EU29" s="8">
        <v>587</v>
      </c>
      <c r="EV29" s="8" t="s">
        <v>110</v>
      </c>
      <c r="EW29" s="8" t="s">
        <v>111</v>
      </c>
      <c r="EX29" s="8">
        <v>26.864000000000001</v>
      </c>
      <c r="EY29" s="8">
        <v>9.7100000000000009</v>
      </c>
      <c r="EZ29" s="8">
        <v>24.248999999999999</v>
      </c>
      <c r="FA29" s="8">
        <v>9.76</v>
      </c>
      <c r="FB29" s="8" t="s">
        <v>4591</v>
      </c>
      <c r="FC29" s="8">
        <v>236</v>
      </c>
      <c r="FD29" s="8" t="s">
        <v>4591</v>
      </c>
      <c r="FE29" s="8">
        <v>711</v>
      </c>
      <c r="FF29" s="8" t="s">
        <v>4591</v>
      </c>
      <c r="FG29" s="8" t="s">
        <v>4592</v>
      </c>
      <c r="FH29" s="8" t="s">
        <v>4553</v>
      </c>
      <c r="FI29" s="8" t="s">
        <v>65</v>
      </c>
      <c r="FJ29" s="9">
        <v>4.9999999999999996E-72</v>
      </c>
      <c r="FK29" s="8">
        <v>47</v>
      </c>
      <c r="FL29" s="8">
        <v>0.31</v>
      </c>
      <c r="FN29" s="8">
        <v>3</v>
      </c>
      <c r="FO29" s="8">
        <v>0</v>
      </c>
      <c r="FP29" s="8" t="s">
        <v>4591</v>
      </c>
      <c r="FQ29" s="8" t="s">
        <v>65</v>
      </c>
      <c r="FR29" s="8" t="s">
        <v>4593</v>
      </c>
      <c r="FS29" s="9">
        <v>4.9999999999999996E-72</v>
      </c>
      <c r="FT29" s="8" t="s">
        <v>4594</v>
      </c>
      <c r="FU29" s="8">
        <v>273</v>
      </c>
      <c r="FV29" s="8">
        <v>138</v>
      </c>
      <c r="FW29" s="8">
        <v>293</v>
      </c>
      <c r="FX29" s="8">
        <v>98</v>
      </c>
      <c r="FY29" s="8">
        <v>100</v>
      </c>
      <c r="FZ29" s="8">
        <v>47</v>
      </c>
      <c r="GA29" s="8">
        <v>2</v>
      </c>
      <c r="GB29" s="8">
        <v>0</v>
      </c>
      <c r="GC29" s="8">
        <v>1</v>
      </c>
      <c r="GD29" s="8">
        <v>1</v>
      </c>
      <c r="GE29" s="8">
        <v>1</v>
      </c>
      <c r="GF29" s="8" t="s">
        <v>260</v>
      </c>
      <c r="GG29" s="8" t="s">
        <v>4591</v>
      </c>
      <c r="GH29" s="8" t="s">
        <v>4595</v>
      </c>
      <c r="GI29" s="8" t="s">
        <v>4591</v>
      </c>
      <c r="GJ29" s="8" t="s">
        <v>562</v>
      </c>
      <c r="GK29" s="9">
        <v>2E-16</v>
      </c>
      <c r="GL29" s="8" t="s">
        <v>107</v>
      </c>
      <c r="GM29" s="8" t="s">
        <v>563</v>
      </c>
      <c r="GN29" s="8" t="s">
        <v>4595</v>
      </c>
      <c r="GO29" s="8" t="s">
        <v>4595</v>
      </c>
      <c r="GP29" s="8" t="s">
        <v>55</v>
      </c>
      <c r="GQ29" s="8" t="s">
        <v>4597</v>
      </c>
      <c r="GR29" s="8">
        <v>236</v>
      </c>
      <c r="GS29" s="8">
        <v>0</v>
      </c>
      <c r="GT29" s="8" t="s">
        <v>55</v>
      </c>
      <c r="GU29" s="8" t="s">
        <v>55</v>
      </c>
      <c r="GV29" s="8" t="s">
        <v>55</v>
      </c>
      <c r="GW29" s="8" t="s">
        <v>55</v>
      </c>
      <c r="GX29" s="8" t="s">
        <v>55</v>
      </c>
      <c r="GY29" s="8">
        <v>2</v>
      </c>
      <c r="GZ29" s="8">
        <v>16.899999999999999</v>
      </c>
      <c r="HA29" s="8">
        <v>4.7</v>
      </c>
      <c r="HB29" s="8">
        <v>4.7</v>
      </c>
      <c r="HC29" s="8" t="s">
        <v>61</v>
      </c>
      <c r="HD29" s="8" t="s">
        <v>4591</v>
      </c>
      <c r="HE29" s="8" t="s">
        <v>4598</v>
      </c>
      <c r="HF29" s="9">
        <v>7.9999999999999998E-12</v>
      </c>
      <c r="HG29" s="8" t="s">
        <v>4599</v>
      </c>
      <c r="HH29" s="8">
        <v>70.900000000000006</v>
      </c>
      <c r="HI29" s="8">
        <v>184</v>
      </c>
      <c r="HJ29" s="8">
        <v>266</v>
      </c>
      <c r="HK29" s="8">
        <v>32</v>
      </c>
      <c r="HL29" s="8">
        <v>47</v>
      </c>
      <c r="HM29" s="8">
        <v>69</v>
      </c>
      <c r="HN29" s="8">
        <v>125</v>
      </c>
      <c r="HO29" s="8">
        <v>22</v>
      </c>
      <c r="HP29" s="8">
        <v>5</v>
      </c>
      <c r="HQ29" s="8">
        <v>14</v>
      </c>
      <c r="HR29" s="8">
        <v>1</v>
      </c>
      <c r="HS29" s="8" t="s">
        <v>88</v>
      </c>
    </row>
    <row r="30" spans="1:227" s="8" customFormat="1" x14ac:dyDescent="0.2">
      <c r="A30" s="18" t="s">
        <v>5094</v>
      </c>
      <c r="C30" s="8" t="s">
        <v>5091</v>
      </c>
      <c r="D30" s="8">
        <v>1755.82</v>
      </c>
      <c r="E30" s="8">
        <v>1533.47</v>
      </c>
      <c r="F30" s="8">
        <f t="shared" si="0"/>
        <v>1644.645</v>
      </c>
      <c r="G30" s="8">
        <f t="shared" si="1"/>
        <v>10.683560493540185</v>
      </c>
      <c r="H30" s="8">
        <v>1667.32</v>
      </c>
      <c r="I30" s="8">
        <v>2186.1799999999998</v>
      </c>
      <c r="J30" s="8">
        <v>2920.36</v>
      </c>
      <c r="K30" s="8">
        <v>2257.9533329999999</v>
      </c>
      <c r="L30" s="8">
        <v>11.14079995</v>
      </c>
      <c r="M30" s="8">
        <v>11.16</v>
      </c>
      <c r="N30" s="8">
        <v>20.83</v>
      </c>
      <c r="O30" s="8">
        <v>22.71</v>
      </c>
      <c r="P30" s="8">
        <v>18.233333330000001</v>
      </c>
      <c r="Q30" s="8">
        <v>4.1885064270000001</v>
      </c>
      <c r="R30" s="8">
        <v>9.35</v>
      </c>
      <c r="S30" s="8">
        <v>5.95</v>
      </c>
      <c r="T30" s="8">
        <v>6.32</v>
      </c>
      <c r="U30" s="8">
        <v>7.2066666670000004</v>
      </c>
      <c r="V30" s="8">
        <v>2.8493321169999999</v>
      </c>
      <c r="W30" s="8">
        <v>10.15</v>
      </c>
      <c r="X30" s="8">
        <v>5.27</v>
      </c>
      <c r="Y30" s="8">
        <v>45.72</v>
      </c>
      <c r="Z30" s="8">
        <v>20.38</v>
      </c>
      <c r="AA30" s="8">
        <v>4.3490821459999998</v>
      </c>
      <c r="AB30" s="8">
        <v>15.88</v>
      </c>
      <c r="AC30" s="8">
        <v>4.05</v>
      </c>
      <c r="AD30" s="8">
        <v>9.9649999999999999</v>
      </c>
      <c r="AE30" s="8">
        <v>3.3168698050643335</v>
      </c>
      <c r="AF30" s="8">
        <v>3.92</v>
      </c>
      <c r="AG30" s="8">
        <v>6.95</v>
      </c>
      <c r="AH30" s="8">
        <v>14.49</v>
      </c>
      <c r="AI30" s="8">
        <v>8.4533333329999998</v>
      </c>
      <c r="AJ30" s="8">
        <v>3.0795203400000002</v>
      </c>
      <c r="AK30" s="8">
        <v>2798.17</v>
      </c>
      <c r="AL30" s="8">
        <v>3035.32</v>
      </c>
      <c r="AM30" s="8">
        <v>3649.55</v>
      </c>
      <c r="AN30" s="8">
        <v>3161.0133329999999</v>
      </c>
      <c r="AO30" s="8">
        <v>11.62617141</v>
      </c>
      <c r="AP30" s="8">
        <v>2400.69</v>
      </c>
      <c r="AQ30" s="8">
        <v>2946.28</v>
      </c>
      <c r="AR30" s="8">
        <v>974.93</v>
      </c>
      <c r="AS30" s="8">
        <v>2107.3000000000002</v>
      </c>
      <c r="AT30" s="8">
        <v>11.041180000000001</v>
      </c>
      <c r="AU30" s="8">
        <v>18.86</v>
      </c>
      <c r="AV30" s="8">
        <v>54.56</v>
      </c>
      <c r="AW30" s="8">
        <v>28.18</v>
      </c>
      <c r="AX30" s="8">
        <v>33.866666670000001</v>
      </c>
      <c r="AY30" s="8">
        <v>5.0817940909999999</v>
      </c>
      <c r="AZ30" s="8">
        <v>50.35</v>
      </c>
      <c r="BA30" s="8">
        <v>45.55</v>
      </c>
      <c r="BB30" s="8">
        <v>32.64</v>
      </c>
      <c r="BC30" s="8">
        <v>42.846666669999998</v>
      </c>
      <c r="BD30" s="8">
        <v>5.421111067</v>
      </c>
      <c r="BE30" s="8">
        <v>49.09</v>
      </c>
      <c r="BF30" s="8">
        <v>82.12</v>
      </c>
      <c r="BG30" s="8">
        <v>21.64</v>
      </c>
      <c r="BH30" s="8">
        <v>50.95</v>
      </c>
      <c r="BI30" s="8">
        <v>5.6710102410000003</v>
      </c>
      <c r="BJ30" s="8">
        <v>37.82</v>
      </c>
      <c r="BK30" s="8">
        <v>43.25</v>
      </c>
      <c r="BL30" s="8">
        <v>26.07</v>
      </c>
      <c r="BM30" s="8">
        <v>35.713333329999998</v>
      </c>
      <c r="BN30" s="8">
        <v>5.1583908899999997</v>
      </c>
      <c r="BO30" s="8">
        <v>1.92</v>
      </c>
      <c r="BP30" s="8">
        <v>16.690000000000001</v>
      </c>
      <c r="BQ30" s="8">
        <v>21.94</v>
      </c>
      <c r="BR30" s="8">
        <v>13.516666669999999</v>
      </c>
      <c r="BS30" s="8">
        <v>3.7566675090000001</v>
      </c>
      <c r="BT30" s="8">
        <v>1454.3</v>
      </c>
      <c r="BU30" s="8">
        <v>1495.05</v>
      </c>
      <c r="BV30" s="8">
        <v>1919.6</v>
      </c>
      <c r="BW30" s="8">
        <v>1604.87</v>
      </c>
      <c r="BX30" s="8">
        <v>1688.58</v>
      </c>
      <c r="BY30" s="8">
        <v>15.26</v>
      </c>
      <c r="BZ30" s="8">
        <v>16.059999999999999</v>
      </c>
      <c r="CA30" s="8">
        <v>23.38</v>
      </c>
      <c r="CB30" s="8">
        <v>2233.1999999999998</v>
      </c>
      <c r="CC30" s="8">
        <v>2559.35</v>
      </c>
      <c r="CD30" s="8">
        <v>8405.85</v>
      </c>
      <c r="CE30" s="8">
        <v>1770.71</v>
      </c>
      <c r="CF30" s="8">
        <v>3905.08</v>
      </c>
      <c r="CG30" s="8">
        <v>328.56</v>
      </c>
      <c r="CH30" s="8">
        <v>16.09</v>
      </c>
      <c r="CI30" s="8">
        <v>41.94</v>
      </c>
      <c r="CJ30" s="8">
        <v>17.53</v>
      </c>
      <c r="CK30" s="8">
        <v>15.49</v>
      </c>
      <c r="CL30" s="8">
        <v>2.19</v>
      </c>
      <c r="CM30" s="8">
        <v>4.12</v>
      </c>
      <c r="CN30" s="8">
        <v>3.11</v>
      </c>
      <c r="CO30" s="8">
        <v>25.42</v>
      </c>
      <c r="CP30" s="8">
        <v>37.01</v>
      </c>
      <c r="CQ30" s="8">
        <v>13.05</v>
      </c>
      <c r="CR30" s="8">
        <v>27.33</v>
      </c>
      <c r="CS30" s="8">
        <v>1</v>
      </c>
      <c r="CT30" s="8">
        <v>12.66</v>
      </c>
      <c r="CU30" s="8">
        <v>9.24</v>
      </c>
      <c r="CV30" s="8">
        <v>8.99</v>
      </c>
      <c r="CW30" s="8">
        <v>6.5</v>
      </c>
      <c r="CX30" s="8">
        <v>4.09</v>
      </c>
      <c r="CY30" s="8">
        <v>8.99</v>
      </c>
      <c r="CZ30" s="8">
        <v>6.02</v>
      </c>
      <c r="DA30" s="8">
        <v>43.02</v>
      </c>
      <c r="DB30" s="8">
        <v>39.71</v>
      </c>
      <c r="DC30" s="8">
        <v>45.61</v>
      </c>
      <c r="DD30" s="8">
        <v>21</v>
      </c>
      <c r="DE30" s="8">
        <v>19.04</v>
      </c>
      <c r="DF30" s="8">
        <v>45.79</v>
      </c>
      <c r="DG30" s="8">
        <v>12</v>
      </c>
      <c r="DH30" s="8">
        <v>120</v>
      </c>
      <c r="DI30" s="8">
        <v>120</v>
      </c>
      <c r="DJ30" s="8">
        <v>120</v>
      </c>
      <c r="DK30" s="8">
        <v>120</v>
      </c>
      <c r="DL30" s="8">
        <v>120</v>
      </c>
      <c r="DM30" s="8">
        <v>120</v>
      </c>
      <c r="DN30" s="8">
        <v>120</v>
      </c>
      <c r="DO30" s="8">
        <v>120</v>
      </c>
      <c r="DP30" s="8">
        <v>120</v>
      </c>
      <c r="DQ30" s="8">
        <v>120</v>
      </c>
      <c r="DR30" s="8">
        <v>120</v>
      </c>
      <c r="DS30" s="8">
        <v>120</v>
      </c>
      <c r="DT30" s="8">
        <v>120</v>
      </c>
      <c r="DU30" s="8">
        <v>120</v>
      </c>
      <c r="DV30" s="8">
        <v>120</v>
      </c>
      <c r="DW30" s="8">
        <v>120</v>
      </c>
      <c r="DX30" s="8">
        <v>120</v>
      </c>
      <c r="DY30" s="8">
        <v>120</v>
      </c>
      <c r="DZ30" s="8">
        <v>120</v>
      </c>
      <c r="EA30" s="8">
        <v>120</v>
      </c>
      <c r="EB30" s="8">
        <v>120</v>
      </c>
      <c r="EC30" s="8">
        <v>120</v>
      </c>
      <c r="ED30" s="8">
        <v>120</v>
      </c>
      <c r="EE30" s="8">
        <v>120</v>
      </c>
      <c r="EF30" s="8">
        <v>120</v>
      </c>
      <c r="EG30" s="8">
        <v>120</v>
      </c>
      <c r="EH30" s="8">
        <v>120</v>
      </c>
      <c r="EI30" s="8">
        <v>120</v>
      </c>
      <c r="EJ30" s="8">
        <v>120</v>
      </c>
      <c r="EK30" s="8">
        <v>120</v>
      </c>
      <c r="EL30" s="8">
        <v>120</v>
      </c>
      <c r="EM30" s="8">
        <v>120</v>
      </c>
      <c r="EN30" s="8">
        <v>120</v>
      </c>
      <c r="EO30" s="8">
        <v>120</v>
      </c>
      <c r="EP30" s="8">
        <v>120</v>
      </c>
      <c r="EQ30" s="8">
        <v>120</v>
      </c>
      <c r="ER30" s="8">
        <v>120</v>
      </c>
      <c r="ES30" s="8">
        <v>120</v>
      </c>
      <c r="ET30" s="8">
        <v>120</v>
      </c>
      <c r="EU30" s="8">
        <v>120</v>
      </c>
      <c r="EV30" s="8" t="s">
        <v>110</v>
      </c>
      <c r="EW30" s="8" t="s">
        <v>142</v>
      </c>
      <c r="EX30" s="8">
        <v>8.8109999999999999</v>
      </c>
      <c r="EY30" s="8">
        <v>6.88</v>
      </c>
      <c r="EZ30" s="8">
        <v>6.8490000000000002</v>
      </c>
      <c r="FA30" s="8">
        <v>6.44</v>
      </c>
      <c r="FB30" s="8" t="s">
        <v>5091</v>
      </c>
      <c r="FC30" s="8">
        <v>81</v>
      </c>
      <c r="FD30" s="8" t="s">
        <v>5091</v>
      </c>
      <c r="FE30" s="8">
        <v>244</v>
      </c>
      <c r="FF30" s="8" t="s">
        <v>5091</v>
      </c>
      <c r="FG30" s="8" t="s">
        <v>3579</v>
      </c>
      <c r="FH30" s="8" t="s">
        <v>5042</v>
      </c>
      <c r="FI30" s="8" t="s">
        <v>65</v>
      </c>
      <c r="FJ30" s="8">
        <v>1000</v>
      </c>
      <c r="FK30" s="8">
        <v>30</v>
      </c>
      <c r="FL30" s="8">
        <v>0.4</v>
      </c>
      <c r="FN30" s="8">
        <v>3</v>
      </c>
      <c r="FO30" s="8">
        <v>0</v>
      </c>
      <c r="FP30" s="8" t="s">
        <v>5091</v>
      </c>
      <c r="FQ30" s="8" t="s">
        <v>65</v>
      </c>
      <c r="FR30" s="8" t="s">
        <v>2994</v>
      </c>
      <c r="FS30" s="9">
        <v>2E-41</v>
      </c>
      <c r="FT30" s="8" t="s">
        <v>3040</v>
      </c>
      <c r="FU30" s="8">
        <v>170</v>
      </c>
      <c r="FV30" s="8">
        <v>81</v>
      </c>
      <c r="FW30" s="8">
        <v>263</v>
      </c>
      <c r="FX30" s="8">
        <v>100</v>
      </c>
      <c r="FY30" s="8">
        <v>100</v>
      </c>
      <c r="FZ30" s="8">
        <v>31</v>
      </c>
      <c r="GA30" s="8">
        <v>0</v>
      </c>
      <c r="GB30" s="8">
        <v>0</v>
      </c>
      <c r="GC30" s="8">
        <v>1</v>
      </c>
      <c r="GD30" s="8">
        <v>1</v>
      </c>
      <c r="GE30" s="8">
        <v>1</v>
      </c>
      <c r="GF30" s="8" t="s">
        <v>260</v>
      </c>
      <c r="GG30" s="8" t="s">
        <v>5091</v>
      </c>
      <c r="GH30" s="8" t="s">
        <v>5092</v>
      </c>
      <c r="GI30" s="8" t="s">
        <v>5091</v>
      </c>
      <c r="GJ30" s="8" t="s">
        <v>562</v>
      </c>
      <c r="GK30" s="9">
        <v>5.0000000000000004E-16</v>
      </c>
      <c r="GL30" s="8" t="s">
        <v>107</v>
      </c>
      <c r="GM30" s="8" t="s">
        <v>563</v>
      </c>
      <c r="GN30" s="8" t="s">
        <v>5092</v>
      </c>
      <c r="GO30" s="8" t="s">
        <v>5092</v>
      </c>
      <c r="GP30" s="8" t="s">
        <v>55</v>
      </c>
      <c r="GQ30" s="8" t="s">
        <v>5093</v>
      </c>
      <c r="GR30" s="8">
        <v>81</v>
      </c>
      <c r="GS30" s="8">
        <v>0</v>
      </c>
      <c r="GT30" s="8" t="s">
        <v>55</v>
      </c>
      <c r="GU30" s="8" t="s">
        <v>55</v>
      </c>
      <c r="GV30" s="8" t="s">
        <v>55</v>
      </c>
      <c r="GW30" s="8" t="s">
        <v>55</v>
      </c>
      <c r="GX30" s="8" t="s">
        <v>55</v>
      </c>
      <c r="GY30" s="8">
        <v>1</v>
      </c>
      <c r="GZ30" s="8">
        <v>11.1</v>
      </c>
      <c r="HA30" s="8">
        <v>7.4</v>
      </c>
      <c r="HB30" s="8">
        <v>2.5</v>
      </c>
      <c r="HC30" s="8" t="s">
        <v>61</v>
      </c>
      <c r="HD30" s="8" t="s">
        <v>5091</v>
      </c>
      <c r="HE30" s="8" t="s">
        <v>5094</v>
      </c>
      <c r="HF30" s="9">
        <v>1E-10</v>
      </c>
      <c r="HG30" s="8" t="s">
        <v>5095</v>
      </c>
      <c r="HH30" s="8">
        <v>65.5</v>
      </c>
      <c r="HI30" s="8">
        <v>59</v>
      </c>
      <c r="HJ30" s="8">
        <v>269</v>
      </c>
      <c r="HK30" s="8">
        <v>42</v>
      </c>
      <c r="HL30" s="8">
        <v>71</v>
      </c>
      <c r="HM30" s="8">
        <v>22</v>
      </c>
      <c r="HN30" s="8">
        <v>34</v>
      </c>
      <c r="HO30" s="8">
        <v>0</v>
      </c>
      <c r="HP30" s="8">
        <v>19</v>
      </c>
      <c r="HQ30" s="8">
        <v>15</v>
      </c>
      <c r="HR30" s="8">
        <v>1</v>
      </c>
      <c r="HS30" s="8" t="s">
        <v>146</v>
      </c>
    </row>
    <row r="31" spans="1:227" x14ac:dyDescent="0.2">
      <c r="A31" s="6" t="s">
        <v>3058</v>
      </c>
      <c r="C31" t="s">
        <v>3053</v>
      </c>
      <c r="D31">
        <v>0</v>
      </c>
      <c r="E31">
        <v>0</v>
      </c>
      <c r="F31">
        <f t="shared" si="0"/>
        <v>0</v>
      </c>
      <c r="G31" t="e">
        <f t="shared" si="1"/>
        <v>#NUM!</v>
      </c>
      <c r="H31">
        <v>0.25</v>
      </c>
      <c r="I31">
        <v>0</v>
      </c>
      <c r="J31">
        <v>0</v>
      </c>
      <c r="K31">
        <v>8.3333332999999996E-2</v>
      </c>
      <c r="L31">
        <v>-3.5849625060000001</v>
      </c>
      <c r="M31">
        <v>0</v>
      </c>
      <c r="N31">
        <v>0</v>
      </c>
      <c r="O31">
        <v>0</v>
      </c>
      <c r="P31">
        <v>0</v>
      </c>
      <c r="Q31" t="e">
        <v>#NUM!</v>
      </c>
      <c r="R31">
        <v>0</v>
      </c>
      <c r="S31">
        <v>0</v>
      </c>
      <c r="T31">
        <v>0</v>
      </c>
      <c r="U31">
        <v>0</v>
      </c>
      <c r="V31" t="e">
        <v>#NUM!</v>
      </c>
      <c r="W31">
        <v>0</v>
      </c>
      <c r="X31">
        <v>0</v>
      </c>
      <c r="Y31">
        <v>0</v>
      </c>
      <c r="Z31">
        <v>0</v>
      </c>
      <c r="AA31" t="e">
        <v>#NUM!</v>
      </c>
      <c r="AB31">
        <v>0</v>
      </c>
      <c r="AC31">
        <v>0</v>
      </c>
      <c r="AD31">
        <v>0</v>
      </c>
      <c r="AE31" t="e">
        <v>#NUM!</v>
      </c>
      <c r="AF31">
        <v>0</v>
      </c>
      <c r="AG31">
        <v>0</v>
      </c>
      <c r="AH31">
        <v>0</v>
      </c>
      <c r="AI31">
        <v>0</v>
      </c>
      <c r="AJ31" t="e">
        <v>#NUM!</v>
      </c>
      <c r="AK31">
        <v>0</v>
      </c>
      <c r="AL31">
        <v>0</v>
      </c>
      <c r="AM31">
        <v>0</v>
      </c>
      <c r="AN31">
        <v>0</v>
      </c>
      <c r="AO31" t="e">
        <v>#NUM!</v>
      </c>
      <c r="AP31">
        <v>0</v>
      </c>
      <c r="AQ31">
        <v>0</v>
      </c>
      <c r="AR31">
        <v>0</v>
      </c>
      <c r="AS31">
        <v>0</v>
      </c>
      <c r="AT31" t="e">
        <v>#NUM!</v>
      </c>
      <c r="AU31">
        <v>0</v>
      </c>
      <c r="AV31">
        <v>0</v>
      </c>
      <c r="AW31">
        <v>0</v>
      </c>
      <c r="AX31">
        <v>0</v>
      </c>
      <c r="AY31" t="e">
        <v>#NUM!</v>
      </c>
      <c r="AZ31">
        <v>0</v>
      </c>
      <c r="BA31">
        <v>0</v>
      </c>
      <c r="BB31">
        <v>0.91</v>
      </c>
      <c r="BC31">
        <v>0.30333333299999998</v>
      </c>
      <c r="BD31">
        <v>-1.721024052</v>
      </c>
      <c r="BE31">
        <v>0</v>
      </c>
      <c r="BF31">
        <v>0</v>
      </c>
      <c r="BG31">
        <v>0</v>
      </c>
      <c r="BH31">
        <v>0</v>
      </c>
      <c r="BI31" t="e">
        <v>#NUM!</v>
      </c>
      <c r="BJ31">
        <v>0</v>
      </c>
      <c r="BK31">
        <v>0</v>
      </c>
      <c r="BL31">
        <v>0</v>
      </c>
      <c r="BM31">
        <v>0</v>
      </c>
      <c r="BN31" t="e">
        <v>#NUM!</v>
      </c>
      <c r="BO31">
        <v>0</v>
      </c>
      <c r="BP31">
        <v>0</v>
      </c>
      <c r="BQ31">
        <v>0</v>
      </c>
      <c r="BR31">
        <v>0</v>
      </c>
      <c r="BS31" t="e">
        <v>#NUM!</v>
      </c>
      <c r="BT31">
        <v>0</v>
      </c>
      <c r="BU31">
        <v>0</v>
      </c>
      <c r="BV31">
        <v>2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0</v>
      </c>
      <c r="CQ31">
        <v>0</v>
      </c>
      <c r="CR31">
        <v>0</v>
      </c>
      <c r="CS31">
        <v>0</v>
      </c>
      <c r="CT31">
        <v>0</v>
      </c>
      <c r="CU31">
        <v>0</v>
      </c>
      <c r="CV31">
        <v>0</v>
      </c>
      <c r="CW31">
        <v>0</v>
      </c>
      <c r="CX31">
        <v>0</v>
      </c>
      <c r="CY31">
        <v>0</v>
      </c>
      <c r="CZ31">
        <v>0</v>
      </c>
      <c r="DA31">
        <v>0</v>
      </c>
      <c r="DB31">
        <v>0</v>
      </c>
      <c r="DC31">
        <v>0</v>
      </c>
      <c r="DD31">
        <v>4</v>
      </c>
      <c r="DE31">
        <v>0</v>
      </c>
      <c r="DF31">
        <v>0</v>
      </c>
      <c r="DG31">
        <v>0</v>
      </c>
      <c r="DH31">
        <v>818</v>
      </c>
      <c r="DI31">
        <v>818</v>
      </c>
      <c r="DJ31">
        <v>818</v>
      </c>
      <c r="DK31">
        <v>818</v>
      </c>
      <c r="DL31">
        <v>818</v>
      </c>
      <c r="DM31">
        <v>818</v>
      </c>
      <c r="DN31">
        <v>818</v>
      </c>
      <c r="DO31">
        <v>818</v>
      </c>
      <c r="DP31">
        <v>818</v>
      </c>
      <c r="DQ31">
        <v>818</v>
      </c>
      <c r="DR31">
        <v>818</v>
      </c>
      <c r="DS31">
        <v>818</v>
      </c>
      <c r="DT31">
        <v>818</v>
      </c>
      <c r="DU31">
        <v>818</v>
      </c>
      <c r="DV31">
        <v>818</v>
      </c>
      <c r="DW31">
        <v>818</v>
      </c>
      <c r="DX31">
        <v>818</v>
      </c>
      <c r="DY31">
        <v>818</v>
      </c>
      <c r="DZ31">
        <v>818</v>
      </c>
      <c r="EA31">
        <v>818</v>
      </c>
      <c r="EB31">
        <v>818</v>
      </c>
      <c r="EC31">
        <v>818</v>
      </c>
      <c r="ED31">
        <v>818</v>
      </c>
      <c r="EE31">
        <v>818</v>
      </c>
      <c r="EF31">
        <v>818</v>
      </c>
      <c r="EG31">
        <v>818</v>
      </c>
      <c r="EH31">
        <v>818</v>
      </c>
      <c r="EI31">
        <v>818</v>
      </c>
      <c r="EJ31">
        <v>818</v>
      </c>
      <c r="EK31">
        <v>818</v>
      </c>
      <c r="EL31">
        <v>818</v>
      </c>
      <c r="EM31">
        <v>818</v>
      </c>
      <c r="EN31">
        <v>818</v>
      </c>
      <c r="EO31">
        <v>818</v>
      </c>
      <c r="EP31">
        <v>818</v>
      </c>
      <c r="EQ31">
        <v>818</v>
      </c>
      <c r="ER31">
        <v>818</v>
      </c>
      <c r="ES31">
        <v>818</v>
      </c>
      <c r="ET31">
        <v>818</v>
      </c>
      <c r="EU31">
        <v>818</v>
      </c>
      <c r="EV31" t="s">
        <v>110</v>
      </c>
      <c r="EW31" t="s">
        <v>233</v>
      </c>
      <c r="EX31">
        <v>34.082000000000001</v>
      </c>
      <c r="EY31">
        <v>4.74</v>
      </c>
      <c r="EZ31">
        <v>31.268999999999998</v>
      </c>
      <c r="FA31">
        <v>4.76</v>
      </c>
      <c r="FB31" t="s">
        <v>3053</v>
      </c>
      <c r="FC31">
        <v>313</v>
      </c>
      <c r="FD31" t="s">
        <v>3053</v>
      </c>
      <c r="FE31">
        <v>942</v>
      </c>
      <c r="FF31" t="s">
        <v>3053</v>
      </c>
      <c r="FG31" t="s">
        <v>2981</v>
      </c>
      <c r="FH31" t="s">
        <v>2808</v>
      </c>
      <c r="FI31" t="s">
        <v>57</v>
      </c>
      <c r="FJ31" s="1">
        <v>9.9999999999999997E-49</v>
      </c>
      <c r="FK31">
        <v>110.4</v>
      </c>
      <c r="FL31">
        <v>0.25</v>
      </c>
      <c r="FN31">
        <v>7</v>
      </c>
      <c r="FO31">
        <v>0</v>
      </c>
      <c r="FP31" t="s">
        <v>3053</v>
      </c>
      <c r="FQ31" t="s">
        <v>86</v>
      </c>
      <c r="FR31" t="s">
        <v>3054</v>
      </c>
      <c r="FS31" s="1">
        <v>9.0000000000000002E-35</v>
      </c>
      <c r="FT31" t="s">
        <v>3055</v>
      </c>
      <c r="FU31">
        <v>150</v>
      </c>
      <c r="FV31">
        <v>264</v>
      </c>
      <c r="FW31">
        <v>255</v>
      </c>
      <c r="FX31">
        <v>35</v>
      </c>
      <c r="FY31">
        <v>51</v>
      </c>
      <c r="FZ31">
        <v>104</v>
      </c>
      <c r="GA31">
        <v>171</v>
      </c>
      <c r="GB31">
        <v>19</v>
      </c>
      <c r="GC31">
        <v>5</v>
      </c>
      <c r="GD31">
        <v>50</v>
      </c>
      <c r="GE31">
        <v>1</v>
      </c>
      <c r="GF31" t="s">
        <v>113</v>
      </c>
      <c r="GG31" t="s">
        <v>3053</v>
      </c>
      <c r="GH31" t="s">
        <v>3056</v>
      </c>
      <c r="GI31" t="s">
        <v>3053</v>
      </c>
      <c r="GJ31" t="s">
        <v>562</v>
      </c>
      <c r="GK31" s="1">
        <v>5.0000000000000001E-47</v>
      </c>
      <c r="GL31" t="s">
        <v>107</v>
      </c>
      <c r="GM31" t="s">
        <v>563</v>
      </c>
      <c r="GN31" t="s">
        <v>3056</v>
      </c>
      <c r="GO31" t="s">
        <v>3056</v>
      </c>
      <c r="GP31" t="s">
        <v>55</v>
      </c>
      <c r="GQ31" t="s">
        <v>3057</v>
      </c>
      <c r="GR31">
        <v>313</v>
      </c>
      <c r="GS31">
        <v>0</v>
      </c>
      <c r="GT31" t="s">
        <v>55</v>
      </c>
      <c r="GU31" t="s">
        <v>55</v>
      </c>
      <c r="GV31" t="s">
        <v>55</v>
      </c>
      <c r="GW31" t="s">
        <v>55</v>
      </c>
      <c r="GX31" t="s">
        <v>55</v>
      </c>
      <c r="GY31">
        <v>0</v>
      </c>
      <c r="GZ31">
        <v>12.5</v>
      </c>
      <c r="HA31">
        <v>7.3</v>
      </c>
      <c r="HB31">
        <v>4.8</v>
      </c>
      <c r="HC31">
        <v>1</v>
      </c>
      <c r="HD31" t="s">
        <v>3053</v>
      </c>
      <c r="HE31" t="s">
        <v>3058</v>
      </c>
      <c r="HF31" s="1">
        <v>9.9999999999999992E-25</v>
      </c>
      <c r="HG31" t="s">
        <v>3059</v>
      </c>
      <c r="HH31">
        <v>114</v>
      </c>
      <c r="HI31">
        <v>261</v>
      </c>
      <c r="HJ31">
        <v>245</v>
      </c>
      <c r="HK31">
        <v>30</v>
      </c>
      <c r="HL31">
        <v>48</v>
      </c>
      <c r="HM31">
        <v>107</v>
      </c>
      <c r="HN31">
        <v>181</v>
      </c>
      <c r="HO31">
        <v>28</v>
      </c>
      <c r="HP31">
        <v>13</v>
      </c>
      <c r="HQ31">
        <v>49</v>
      </c>
      <c r="HR31">
        <v>1</v>
      </c>
      <c r="HS31" t="s">
        <v>88</v>
      </c>
    </row>
    <row r="32" spans="1:227" x14ac:dyDescent="0.2">
      <c r="A32" s="6" t="s">
        <v>2998</v>
      </c>
      <c r="C32" t="s">
        <v>3137</v>
      </c>
      <c r="D32">
        <v>1.62</v>
      </c>
      <c r="E32">
        <v>2.25</v>
      </c>
      <c r="F32">
        <f t="shared" si="0"/>
        <v>1.9350000000000001</v>
      </c>
      <c r="G32">
        <f t="shared" si="1"/>
        <v>0.95233356636968569</v>
      </c>
      <c r="H32">
        <v>5.38</v>
      </c>
      <c r="I32">
        <v>9.9</v>
      </c>
      <c r="J32">
        <v>1.98</v>
      </c>
      <c r="K32">
        <v>5.7533333329999996</v>
      </c>
      <c r="L32">
        <v>2.5243980590000001</v>
      </c>
      <c r="M32">
        <v>102.2</v>
      </c>
      <c r="N32">
        <v>136.44999999999999</v>
      </c>
      <c r="O32">
        <v>74.47</v>
      </c>
      <c r="P32">
        <v>104.3733333</v>
      </c>
      <c r="Q32">
        <v>6.7056093499999996</v>
      </c>
      <c r="R32">
        <v>109.76</v>
      </c>
      <c r="S32">
        <v>148.6</v>
      </c>
      <c r="T32">
        <v>85.07</v>
      </c>
      <c r="U32">
        <v>114.4766667</v>
      </c>
      <c r="V32">
        <v>6.8389097599999999</v>
      </c>
      <c r="W32">
        <v>68.39</v>
      </c>
      <c r="X32">
        <v>74.94</v>
      </c>
      <c r="Y32">
        <v>77.58</v>
      </c>
      <c r="Z32">
        <v>73.636666669999997</v>
      </c>
      <c r="AA32">
        <v>6.2023524160000001</v>
      </c>
      <c r="AB32">
        <v>92.67</v>
      </c>
      <c r="AC32">
        <v>71.94</v>
      </c>
      <c r="AD32">
        <v>82.305000000000007</v>
      </c>
      <c r="AE32">
        <v>6.3629081714163052</v>
      </c>
      <c r="AF32">
        <v>77.83</v>
      </c>
      <c r="AG32">
        <v>56.96</v>
      </c>
      <c r="AH32">
        <v>92.12</v>
      </c>
      <c r="AI32">
        <v>75.636666669999997</v>
      </c>
      <c r="AJ32">
        <v>6.2410138799999997</v>
      </c>
      <c r="AK32">
        <v>1.75</v>
      </c>
      <c r="AL32">
        <v>1.7</v>
      </c>
      <c r="AM32">
        <v>2.5099999999999998</v>
      </c>
      <c r="AN32">
        <v>1.9866666669999999</v>
      </c>
      <c r="AO32">
        <v>0.99034982999999999</v>
      </c>
      <c r="AP32">
        <v>5.32</v>
      </c>
      <c r="AQ32">
        <v>8.23</v>
      </c>
      <c r="AR32">
        <v>3.28</v>
      </c>
      <c r="AS32">
        <v>5.61</v>
      </c>
      <c r="AT32">
        <v>2.4880007709999998</v>
      </c>
      <c r="AU32">
        <v>134.9</v>
      </c>
      <c r="AV32">
        <v>77.239999999999995</v>
      </c>
      <c r="AW32">
        <v>103.79</v>
      </c>
      <c r="AX32">
        <v>105.31</v>
      </c>
      <c r="AY32">
        <v>6.7184986279999999</v>
      </c>
      <c r="AZ32">
        <v>106.22</v>
      </c>
      <c r="BA32">
        <v>90.85</v>
      </c>
      <c r="BB32">
        <v>120.29</v>
      </c>
      <c r="BC32">
        <v>105.7866667</v>
      </c>
      <c r="BD32">
        <v>6.7250139920000001</v>
      </c>
      <c r="BE32">
        <v>126.82</v>
      </c>
      <c r="BF32">
        <v>109.79</v>
      </c>
      <c r="BG32">
        <v>84.97</v>
      </c>
      <c r="BH32">
        <v>107.19333330000001</v>
      </c>
      <c r="BI32">
        <v>6.7440713719999996</v>
      </c>
      <c r="BJ32">
        <v>102.63</v>
      </c>
      <c r="BK32">
        <v>86.22</v>
      </c>
      <c r="BL32">
        <v>140.04</v>
      </c>
      <c r="BM32">
        <v>109.63</v>
      </c>
      <c r="BN32">
        <v>6.7764988319999997</v>
      </c>
      <c r="BO32">
        <v>105.88</v>
      </c>
      <c r="BP32">
        <v>179.23</v>
      </c>
      <c r="BQ32">
        <v>146.15</v>
      </c>
      <c r="BR32">
        <v>143.75333330000001</v>
      </c>
      <c r="BS32">
        <v>7.1674515989999996</v>
      </c>
      <c r="BT32">
        <v>7.48</v>
      </c>
      <c r="BU32">
        <v>12.25</v>
      </c>
      <c r="BV32">
        <v>34.64</v>
      </c>
      <c r="BW32">
        <v>40.659999999999997</v>
      </c>
      <c r="BX32">
        <v>6.4</v>
      </c>
      <c r="BY32">
        <v>781.37</v>
      </c>
      <c r="BZ32">
        <v>588.36</v>
      </c>
      <c r="CA32">
        <v>428.6</v>
      </c>
      <c r="CB32">
        <v>7.8</v>
      </c>
      <c r="CC32">
        <v>8.0299999999999994</v>
      </c>
      <c r="CD32">
        <v>32.35</v>
      </c>
      <c r="CE32">
        <v>21.94</v>
      </c>
      <c r="CF32">
        <v>60.98</v>
      </c>
      <c r="CG32">
        <v>6.18</v>
      </c>
      <c r="CH32">
        <v>643.41999999999996</v>
      </c>
      <c r="CI32">
        <v>331.99</v>
      </c>
      <c r="CJ32">
        <v>361.12</v>
      </c>
      <c r="CK32">
        <v>505.55</v>
      </c>
      <c r="CL32">
        <v>217.81</v>
      </c>
      <c r="CM32">
        <v>456.93</v>
      </c>
      <c r="CN32">
        <v>142.71</v>
      </c>
      <c r="CO32">
        <v>903.55</v>
      </c>
      <c r="CP32">
        <v>561.57000000000005</v>
      </c>
      <c r="CQ32">
        <v>145.41</v>
      </c>
      <c r="CR32">
        <v>821.03</v>
      </c>
      <c r="CS32">
        <v>308.02</v>
      </c>
      <c r="CT32">
        <v>760.61</v>
      </c>
      <c r="CU32">
        <v>344.3</v>
      </c>
      <c r="CV32">
        <v>589.82000000000005</v>
      </c>
      <c r="CW32">
        <v>907.29</v>
      </c>
      <c r="CX32">
        <v>308.14</v>
      </c>
      <c r="CY32">
        <v>338.64</v>
      </c>
      <c r="CZ32">
        <v>479.12</v>
      </c>
      <c r="DA32">
        <v>408.23</v>
      </c>
      <c r="DB32">
        <v>468.45</v>
      </c>
      <c r="DC32">
        <v>508.69</v>
      </c>
      <c r="DD32">
        <v>432.88</v>
      </c>
      <c r="DE32">
        <v>275.06</v>
      </c>
      <c r="DF32">
        <v>342.35</v>
      </c>
      <c r="DG32">
        <v>263.55</v>
      </c>
      <c r="DH32">
        <v>671</v>
      </c>
      <c r="DI32">
        <v>671</v>
      </c>
      <c r="DJ32">
        <v>671</v>
      </c>
      <c r="DK32">
        <v>671</v>
      </c>
      <c r="DL32">
        <v>671</v>
      </c>
      <c r="DM32">
        <v>671</v>
      </c>
      <c r="DN32">
        <v>671</v>
      </c>
      <c r="DO32">
        <v>671</v>
      </c>
      <c r="DP32">
        <v>671</v>
      </c>
      <c r="DQ32">
        <v>671</v>
      </c>
      <c r="DR32">
        <v>671</v>
      </c>
      <c r="DS32">
        <v>671</v>
      </c>
      <c r="DT32">
        <v>671</v>
      </c>
      <c r="DU32">
        <v>671</v>
      </c>
      <c r="DV32">
        <v>671</v>
      </c>
      <c r="DW32">
        <v>671</v>
      </c>
      <c r="DX32">
        <v>671</v>
      </c>
      <c r="DY32">
        <v>671</v>
      </c>
      <c r="DZ32">
        <v>671</v>
      </c>
      <c r="EA32">
        <v>671</v>
      </c>
      <c r="EB32">
        <v>671</v>
      </c>
      <c r="EC32">
        <v>671</v>
      </c>
      <c r="ED32">
        <v>671</v>
      </c>
      <c r="EE32">
        <v>671</v>
      </c>
      <c r="EF32">
        <v>671</v>
      </c>
      <c r="EG32">
        <v>671</v>
      </c>
      <c r="EH32">
        <v>671</v>
      </c>
      <c r="EI32">
        <v>671</v>
      </c>
      <c r="EJ32">
        <v>671</v>
      </c>
      <c r="EK32">
        <v>671</v>
      </c>
      <c r="EL32">
        <v>671</v>
      </c>
      <c r="EM32">
        <v>671</v>
      </c>
      <c r="EN32">
        <v>671</v>
      </c>
      <c r="EO32">
        <v>671</v>
      </c>
      <c r="EP32">
        <v>671</v>
      </c>
      <c r="EQ32">
        <v>671</v>
      </c>
      <c r="ER32">
        <v>671</v>
      </c>
      <c r="ES32">
        <v>671</v>
      </c>
      <c r="ET32">
        <v>671</v>
      </c>
      <c r="EU32">
        <v>671</v>
      </c>
      <c r="EV32" t="s">
        <v>110</v>
      </c>
      <c r="EW32" t="s">
        <v>142</v>
      </c>
      <c r="EX32">
        <v>28.864999999999998</v>
      </c>
      <c r="EY32">
        <v>5.55</v>
      </c>
      <c r="EZ32">
        <v>26.864000000000001</v>
      </c>
      <c r="FA32">
        <v>5.44</v>
      </c>
      <c r="FB32" t="s">
        <v>3137</v>
      </c>
      <c r="FC32">
        <v>264</v>
      </c>
      <c r="FD32" t="s">
        <v>3137</v>
      </c>
      <c r="FE32">
        <v>795</v>
      </c>
      <c r="FF32" t="s">
        <v>3137</v>
      </c>
      <c r="FG32" t="s">
        <v>2981</v>
      </c>
      <c r="FH32" t="s">
        <v>2808</v>
      </c>
      <c r="FI32" t="s">
        <v>57</v>
      </c>
      <c r="FJ32" s="1">
        <v>3.0000000000000001E-64</v>
      </c>
      <c r="FK32">
        <v>103.4</v>
      </c>
      <c r="FL32">
        <v>0.25</v>
      </c>
      <c r="FN32">
        <v>8</v>
      </c>
      <c r="FO32">
        <v>0</v>
      </c>
      <c r="FP32" t="s">
        <v>3137</v>
      </c>
      <c r="FQ32" t="s">
        <v>65</v>
      </c>
      <c r="FR32" t="s">
        <v>2994</v>
      </c>
      <c r="FS32" s="1">
        <v>9.9999999999999994E-152</v>
      </c>
      <c r="FT32" t="s">
        <v>2995</v>
      </c>
      <c r="FU32">
        <v>536</v>
      </c>
      <c r="FV32">
        <v>264</v>
      </c>
      <c r="FW32">
        <v>264</v>
      </c>
      <c r="FX32">
        <v>96</v>
      </c>
      <c r="FY32">
        <v>97</v>
      </c>
      <c r="FZ32">
        <v>100</v>
      </c>
      <c r="GA32">
        <v>10</v>
      </c>
      <c r="GB32">
        <v>0</v>
      </c>
      <c r="GC32">
        <v>1</v>
      </c>
      <c r="GD32">
        <v>1</v>
      </c>
      <c r="GE32">
        <v>1</v>
      </c>
      <c r="GF32" t="s">
        <v>260</v>
      </c>
      <c r="GG32" t="s">
        <v>3137</v>
      </c>
      <c r="GH32" t="s">
        <v>3138</v>
      </c>
      <c r="GI32" t="s">
        <v>3137</v>
      </c>
      <c r="GJ32" t="s">
        <v>562</v>
      </c>
      <c r="GK32" s="1">
        <v>1E-56</v>
      </c>
      <c r="GL32" t="s">
        <v>107</v>
      </c>
      <c r="GM32" t="s">
        <v>563</v>
      </c>
      <c r="GN32" t="s">
        <v>3138</v>
      </c>
      <c r="GO32" t="s">
        <v>3138</v>
      </c>
      <c r="GP32" t="s">
        <v>55</v>
      </c>
      <c r="GQ32" t="s">
        <v>3139</v>
      </c>
      <c r="GR32">
        <v>264</v>
      </c>
      <c r="GS32">
        <v>0</v>
      </c>
      <c r="GT32" t="s">
        <v>55</v>
      </c>
      <c r="GU32" t="s">
        <v>55</v>
      </c>
      <c r="GV32" t="s">
        <v>55</v>
      </c>
      <c r="GW32" t="s">
        <v>55</v>
      </c>
      <c r="GX32" t="s">
        <v>55</v>
      </c>
      <c r="GY32">
        <v>0</v>
      </c>
      <c r="GZ32">
        <v>13.3</v>
      </c>
      <c r="HA32">
        <v>8.6999999999999993</v>
      </c>
      <c r="HB32">
        <v>5.3</v>
      </c>
      <c r="HC32" t="s">
        <v>61</v>
      </c>
      <c r="HD32" t="s">
        <v>3137</v>
      </c>
      <c r="HE32" t="s">
        <v>2998</v>
      </c>
      <c r="HF32" s="1">
        <v>2E-35</v>
      </c>
      <c r="HG32" t="s">
        <v>3140</v>
      </c>
      <c r="HH32">
        <v>149</v>
      </c>
      <c r="HI32">
        <v>245</v>
      </c>
      <c r="HJ32">
        <v>462</v>
      </c>
      <c r="HK32">
        <v>35</v>
      </c>
      <c r="HL32">
        <v>54</v>
      </c>
      <c r="HM32">
        <v>53</v>
      </c>
      <c r="HN32">
        <v>158</v>
      </c>
      <c r="HO32">
        <v>17</v>
      </c>
      <c r="HP32">
        <v>225</v>
      </c>
      <c r="HQ32">
        <v>22</v>
      </c>
      <c r="HR32">
        <v>1</v>
      </c>
      <c r="HS32" t="s">
        <v>88</v>
      </c>
    </row>
    <row r="33" spans="1:227" x14ac:dyDescent="0.2">
      <c r="A33" s="6" t="s">
        <v>2998</v>
      </c>
      <c r="C33" t="s">
        <v>3103</v>
      </c>
      <c r="D33">
        <v>249.19</v>
      </c>
      <c r="E33">
        <v>188.28</v>
      </c>
      <c r="F33">
        <f t="shared" si="0"/>
        <v>218.73500000000001</v>
      </c>
      <c r="G33">
        <f t="shared" si="1"/>
        <v>7.7730402756677837</v>
      </c>
      <c r="H33">
        <v>367.35</v>
      </c>
      <c r="I33">
        <v>211.79</v>
      </c>
      <c r="J33">
        <v>287.52999999999997</v>
      </c>
      <c r="K33">
        <v>288.89</v>
      </c>
      <c r="L33">
        <v>8.1743764550000009</v>
      </c>
      <c r="M33">
        <v>2586.96</v>
      </c>
      <c r="N33">
        <v>2921.5</v>
      </c>
      <c r="O33">
        <v>2531.0100000000002</v>
      </c>
      <c r="P33">
        <v>2679.8233329999998</v>
      </c>
      <c r="Q33">
        <v>11.38792218</v>
      </c>
      <c r="R33">
        <v>3047.77</v>
      </c>
      <c r="S33">
        <v>2790.08</v>
      </c>
      <c r="T33">
        <v>3216.19</v>
      </c>
      <c r="U33">
        <v>3018.0133329999999</v>
      </c>
      <c r="V33">
        <v>11.559383459999999</v>
      </c>
      <c r="W33">
        <v>2652.26</v>
      </c>
      <c r="X33">
        <v>1900.06</v>
      </c>
      <c r="Y33">
        <v>3085.75</v>
      </c>
      <c r="Z33">
        <v>2546.0233330000001</v>
      </c>
      <c r="AA33">
        <v>11.31402993</v>
      </c>
      <c r="AB33">
        <v>1921.24</v>
      </c>
      <c r="AC33">
        <v>1954.68</v>
      </c>
      <c r="AD33">
        <v>1937.96</v>
      </c>
      <c r="AE33">
        <v>10.920323078120353</v>
      </c>
      <c r="AF33">
        <v>2213.85</v>
      </c>
      <c r="AG33">
        <v>2206.54</v>
      </c>
      <c r="AH33">
        <v>2681.08</v>
      </c>
      <c r="AI33">
        <v>2367.1566670000002</v>
      </c>
      <c r="AJ33">
        <v>11.20893948</v>
      </c>
      <c r="AK33">
        <v>273.92</v>
      </c>
      <c r="AL33">
        <v>249.23</v>
      </c>
      <c r="AM33">
        <v>227.72</v>
      </c>
      <c r="AN33">
        <v>250.29</v>
      </c>
      <c r="AO33">
        <v>7.9674568409999997</v>
      </c>
      <c r="AP33">
        <v>485.63</v>
      </c>
      <c r="AQ33">
        <v>234.07</v>
      </c>
      <c r="AR33">
        <v>117.91</v>
      </c>
      <c r="AS33">
        <v>279.2033333</v>
      </c>
      <c r="AT33">
        <v>8.1251723550000001</v>
      </c>
      <c r="AU33">
        <v>2414.16</v>
      </c>
      <c r="AV33">
        <v>2942.4</v>
      </c>
      <c r="AW33">
        <v>3160.96</v>
      </c>
      <c r="AX33">
        <v>2839.1733330000002</v>
      </c>
      <c r="AY33">
        <v>11.471255210000001</v>
      </c>
      <c r="AZ33">
        <v>5544.12</v>
      </c>
      <c r="BA33">
        <v>5521.72</v>
      </c>
      <c r="BB33">
        <v>4978.88</v>
      </c>
      <c r="BC33">
        <v>5348.24</v>
      </c>
      <c r="BD33">
        <v>12.38484849</v>
      </c>
      <c r="BE33">
        <v>4640.12</v>
      </c>
      <c r="BF33">
        <v>3399.06</v>
      </c>
      <c r="BG33">
        <v>3252.84</v>
      </c>
      <c r="BH33">
        <v>3764.0066670000001</v>
      </c>
      <c r="BI33">
        <v>11.878053469999999</v>
      </c>
      <c r="BJ33">
        <v>3570.34</v>
      </c>
      <c r="BK33">
        <v>3471.34</v>
      </c>
      <c r="BL33">
        <v>3302.44</v>
      </c>
      <c r="BM33">
        <v>3448.04</v>
      </c>
      <c r="BN33">
        <v>11.7515608</v>
      </c>
      <c r="BO33">
        <v>3023.26</v>
      </c>
      <c r="BP33">
        <v>2629.44</v>
      </c>
      <c r="BQ33">
        <v>3695.34</v>
      </c>
      <c r="BR33">
        <v>3116.0133329999999</v>
      </c>
      <c r="BS33">
        <v>11.60548569</v>
      </c>
      <c r="BT33">
        <v>1154.1099999999999</v>
      </c>
      <c r="BU33">
        <v>1026.4100000000001</v>
      </c>
      <c r="BV33">
        <v>2364.88</v>
      </c>
      <c r="BW33">
        <v>869.37</v>
      </c>
      <c r="BX33">
        <v>929.62</v>
      </c>
      <c r="BY33">
        <v>19779.09</v>
      </c>
      <c r="BZ33">
        <v>12596.79</v>
      </c>
      <c r="CA33">
        <v>14567.37</v>
      </c>
      <c r="CB33">
        <v>1222.3900000000001</v>
      </c>
      <c r="CC33">
        <v>1175.0899999999999</v>
      </c>
      <c r="CD33">
        <v>2932.78</v>
      </c>
      <c r="CE33">
        <v>2002.9</v>
      </c>
      <c r="CF33">
        <v>1734.8</v>
      </c>
      <c r="CG33">
        <v>222.2</v>
      </c>
      <c r="CH33">
        <v>11514.48</v>
      </c>
      <c r="CI33">
        <v>12647.2</v>
      </c>
      <c r="CJ33">
        <v>10997.54</v>
      </c>
      <c r="CK33">
        <v>10481.19</v>
      </c>
      <c r="CL33">
        <v>5917.58</v>
      </c>
      <c r="CM33">
        <v>12997.38</v>
      </c>
      <c r="CN33">
        <v>5528.3</v>
      </c>
      <c r="CO33">
        <v>26298.19</v>
      </c>
      <c r="CP33">
        <v>19536.25</v>
      </c>
      <c r="CQ33">
        <v>5854.55</v>
      </c>
      <c r="CR33">
        <v>19361.099999999999</v>
      </c>
      <c r="CS33">
        <v>8795.31</v>
      </c>
      <c r="CT33">
        <v>11158.49</v>
      </c>
      <c r="CU33">
        <v>8705.35</v>
      </c>
      <c r="CV33">
        <v>16378.24</v>
      </c>
      <c r="CW33">
        <v>17034.990000000002</v>
      </c>
      <c r="CX33">
        <v>11650.12</v>
      </c>
      <c r="CY33">
        <v>13132.46</v>
      </c>
      <c r="CZ33">
        <v>12147.91</v>
      </c>
      <c r="DA33">
        <v>16238.21</v>
      </c>
      <c r="DB33">
        <v>24450.66</v>
      </c>
      <c r="DC33">
        <v>30918.21</v>
      </c>
      <c r="DD33">
        <v>17917.03</v>
      </c>
      <c r="DE33">
        <v>10064.379999999999</v>
      </c>
      <c r="DF33">
        <v>10598.61</v>
      </c>
      <c r="DG33">
        <v>10089.200000000001</v>
      </c>
      <c r="DH33">
        <v>671</v>
      </c>
      <c r="DI33">
        <v>671</v>
      </c>
      <c r="DJ33">
        <v>671</v>
      </c>
      <c r="DK33">
        <v>671</v>
      </c>
      <c r="DL33">
        <v>671</v>
      </c>
      <c r="DM33">
        <v>671</v>
      </c>
      <c r="DN33">
        <v>671</v>
      </c>
      <c r="DO33">
        <v>671</v>
      </c>
      <c r="DP33">
        <v>671</v>
      </c>
      <c r="DQ33">
        <v>671</v>
      </c>
      <c r="DR33">
        <v>671</v>
      </c>
      <c r="DS33">
        <v>671</v>
      </c>
      <c r="DT33">
        <v>671</v>
      </c>
      <c r="DU33">
        <v>671</v>
      </c>
      <c r="DV33">
        <v>671</v>
      </c>
      <c r="DW33">
        <v>671</v>
      </c>
      <c r="DX33">
        <v>671</v>
      </c>
      <c r="DY33">
        <v>671</v>
      </c>
      <c r="DZ33">
        <v>671</v>
      </c>
      <c r="EA33">
        <v>671</v>
      </c>
      <c r="EB33">
        <v>671</v>
      </c>
      <c r="EC33">
        <v>671</v>
      </c>
      <c r="ED33">
        <v>671</v>
      </c>
      <c r="EE33">
        <v>671</v>
      </c>
      <c r="EF33">
        <v>671</v>
      </c>
      <c r="EG33">
        <v>671</v>
      </c>
      <c r="EH33">
        <v>671</v>
      </c>
      <c r="EI33">
        <v>671</v>
      </c>
      <c r="EJ33">
        <v>671</v>
      </c>
      <c r="EK33">
        <v>671</v>
      </c>
      <c r="EL33">
        <v>671</v>
      </c>
      <c r="EM33">
        <v>671</v>
      </c>
      <c r="EN33">
        <v>671</v>
      </c>
      <c r="EO33">
        <v>671</v>
      </c>
      <c r="EP33">
        <v>671</v>
      </c>
      <c r="EQ33">
        <v>671</v>
      </c>
      <c r="ER33">
        <v>671</v>
      </c>
      <c r="ES33">
        <v>671</v>
      </c>
      <c r="ET33">
        <v>671</v>
      </c>
      <c r="EU33">
        <v>671</v>
      </c>
      <c r="EV33" t="s">
        <v>110</v>
      </c>
      <c r="EW33" t="s">
        <v>142</v>
      </c>
      <c r="EX33">
        <v>28.920999999999999</v>
      </c>
      <c r="EY33">
        <v>5.8</v>
      </c>
      <c r="EZ33">
        <v>26.931000000000001</v>
      </c>
      <c r="FA33">
        <v>5.68</v>
      </c>
      <c r="FB33" t="s">
        <v>3103</v>
      </c>
      <c r="FC33">
        <v>264</v>
      </c>
      <c r="FD33" t="s">
        <v>3103</v>
      </c>
      <c r="FE33">
        <v>795</v>
      </c>
      <c r="FF33" t="s">
        <v>3103</v>
      </c>
      <c r="FG33" t="s">
        <v>2981</v>
      </c>
      <c r="FH33" t="s">
        <v>2808</v>
      </c>
      <c r="FI33" t="s">
        <v>57</v>
      </c>
      <c r="FJ33" s="1">
        <v>1.9999999999999999E-64</v>
      </c>
      <c r="FK33">
        <v>103.4</v>
      </c>
      <c r="FL33">
        <v>0.24</v>
      </c>
      <c r="FN33">
        <v>8</v>
      </c>
      <c r="FO33">
        <v>0</v>
      </c>
      <c r="FP33" t="s">
        <v>3103</v>
      </c>
      <c r="FQ33" t="s">
        <v>65</v>
      </c>
      <c r="FR33" t="s">
        <v>2994</v>
      </c>
      <c r="FS33" s="1">
        <v>9.9999999999999994E-158</v>
      </c>
      <c r="FT33" t="s">
        <v>2995</v>
      </c>
      <c r="FU33">
        <v>555</v>
      </c>
      <c r="FV33">
        <v>264</v>
      </c>
      <c r="FW33">
        <v>264</v>
      </c>
      <c r="FX33">
        <v>100</v>
      </c>
      <c r="FY33">
        <v>100</v>
      </c>
      <c r="FZ33">
        <v>100</v>
      </c>
      <c r="GA33">
        <v>0</v>
      </c>
      <c r="GB33">
        <v>0</v>
      </c>
      <c r="GC33">
        <v>1</v>
      </c>
      <c r="GD33">
        <v>1</v>
      </c>
      <c r="GE33">
        <v>1</v>
      </c>
      <c r="GF33" t="s">
        <v>260</v>
      </c>
      <c r="GG33" t="s">
        <v>3103</v>
      </c>
      <c r="GH33" t="s">
        <v>3104</v>
      </c>
      <c r="GI33" t="s">
        <v>3103</v>
      </c>
      <c r="GJ33" t="s">
        <v>562</v>
      </c>
      <c r="GK33" s="1">
        <v>8.9999999999999995E-57</v>
      </c>
      <c r="GL33" t="s">
        <v>107</v>
      </c>
      <c r="GM33" t="s">
        <v>563</v>
      </c>
      <c r="GN33" t="s">
        <v>3104</v>
      </c>
      <c r="GO33" t="s">
        <v>3104</v>
      </c>
      <c r="GP33" t="s">
        <v>55</v>
      </c>
      <c r="GQ33" t="s">
        <v>3105</v>
      </c>
      <c r="GR33">
        <v>264</v>
      </c>
      <c r="GS33">
        <v>0</v>
      </c>
      <c r="GT33" t="s">
        <v>55</v>
      </c>
      <c r="GU33" t="s">
        <v>55</v>
      </c>
      <c r="GV33" t="s">
        <v>55</v>
      </c>
      <c r="GW33" t="s">
        <v>55</v>
      </c>
      <c r="GX33" t="s">
        <v>55</v>
      </c>
      <c r="GY33">
        <v>0</v>
      </c>
      <c r="GZ33">
        <v>12.5</v>
      </c>
      <c r="HA33">
        <v>8.3000000000000007</v>
      </c>
      <c r="HB33">
        <v>5.7</v>
      </c>
      <c r="HC33" t="s">
        <v>61</v>
      </c>
      <c r="HD33" t="s">
        <v>3103</v>
      </c>
      <c r="HE33" t="s">
        <v>2998</v>
      </c>
      <c r="HF33" s="1">
        <v>5.9999999999999998E-35</v>
      </c>
      <c r="HG33" t="s">
        <v>2999</v>
      </c>
      <c r="HH33">
        <v>147</v>
      </c>
      <c r="HI33">
        <v>242</v>
      </c>
      <c r="HJ33">
        <v>466</v>
      </c>
      <c r="HK33">
        <v>35</v>
      </c>
      <c r="HL33">
        <v>54</v>
      </c>
      <c r="HM33">
        <v>52</v>
      </c>
      <c r="HN33">
        <v>155</v>
      </c>
      <c r="HO33">
        <v>15</v>
      </c>
      <c r="HP33">
        <v>231</v>
      </c>
      <c r="HQ33">
        <v>24</v>
      </c>
      <c r="HR33">
        <v>1</v>
      </c>
      <c r="HS33" t="s">
        <v>1985</v>
      </c>
    </row>
    <row r="34" spans="1:227" x14ac:dyDescent="0.2">
      <c r="A34" s="6" t="s">
        <v>2998</v>
      </c>
      <c r="C34" t="s">
        <v>3099</v>
      </c>
      <c r="D34">
        <v>10069.81</v>
      </c>
      <c r="E34">
        <v>7531.34</v>
      </c>
      <c r="F34">
        <f t="shared" si="0"/>
        <v>8800.5750000000007</v>
      </c>
      <c r="G34">
        <f t="shared" si="1"/>
        <v>13.103382072337922</v>
      </c>
      <c r="H34">
        <v>16280.26</v>
      </c>
      <c r="I34">
        <v>9286.07</v>
      </c>
      <c r="J34">
        <v>14317.88</v>
      </c>
      <c r="K34">
        <v>13294.73667</v>
      </c>
      <c r="L34">
        <v>13.698567580000001</v>
      </c>
      <c r="M34">
        <v>90.07</v>
      </c>
      <c r="N34">
        <v>103.52</v>
      </c>
      <c r="O34">
        <v>232.78</v>
      </c>
      <c r="P34">
        <v>142.12333330000001</v>
      </c>
      <c r="Q34">
        <v>7.1509996200000003</v>
      </c>
      <c r="R34">
        <v>82.52</v>
      </c>
      <c r="S34">
        <v>96.43</v>
      </c>
      <c r="T34">
        <v>73.64</v>
      </c>
      <c r="U34">
        <v>84.196666669999999</v>
      </c>
      <c r="V34">
        <v>6.3956912130000001</v>
      </c>
      <c r="W34">
        <v>65.760000000000005</v>
      </c>
      <c r="X34">
        <v>117.02</v>
      </c>
      <c r="Y34">
        <v>240.57</v>
      </c>
      <c r="Z34">
        <v>141.1166667</v>
      </c>
      <c r="AA34">
        <v>7.1407445779999996</v>
      </c>
      <c r="AB34">
        <v>175.19</v>
      </c>
      <c r="AC34">
        <v>220.11</v>
      </c>
      <c r="AD34">
        <v>197.65</v>
      </c>
      <c r="AE34">
        <v>7.626804144932251</v>
      </c>
      <c r="AF34">
        <v>60.66</v>
      </c>
      <c r="AG34">
        <v>143.66999999999999</v>
      </c>
      <c r="AH34">
        <v>115.02</v>
      </c>
      <c r="AI34">
        <v>106.45</v>
      </c>
      <c r="AJ34">
        <v>6.7340321400000001</v>
      </c>
      <c r="AK34">
        <v>7974.92</v>
      </c>
      <c r="AL34">
        <v>8125.02</v>
      </c>
      <c r="AM34">
        <v>8325.16</v>
      </c>
      <c r="AN34">
        <v>8141.7</v>
      </c>
      <c r="AO34">
        <v>12.99111435</v>
      </c>
      <c r="AP34">
        <v>13813.76</v>
      </c>
      <c r="AQ34">
        <v>15687.35</v>
      </c>
      <c r="AR34">
        <v>15045.23</v>
      </c>
      <c r="AS34">
        <v>14848.78</v>
      </c>
      <c r="AT34">
        <v>13.85805678</v>
      </c>
      <c r="AU34">
        <v>405.14</v>
      </c>
      <c r="AV34">
        <v>769.34</v>
      </c>
      <c r="AW34">
        <v>238.42</v>
      </c>
      <c r="AX34">
        <v>470.96666670000002</v>
      </c>
      <c r="AY34">
        <v>8.8794811449999997</v>
      </c>
      <c r="AZ34">
        <v>194.96</v>
      </c>
      <c r="BA34">
        <v>318.60000000000002</v>
      </c>
      <c r="BB34">
        <v>104.4</v>
      </c>
      <c r="BC34">
        <v>205.9866667</v>
      </c>
      <c r="BD34">
        <v>7.6864071459999996</v>
      </c>
      <c r="BE34">
        <v>106.42</v>
      </c>
      <c r="BF34">
        <v>167.83</v>
      </c>
      <c r="BG34">
        <v>178.94</v>
      </c>
      <c r="BH34">
        <v>151.06333330000001</v>
      </c>
      <c r="BI34">
        <v>7.239009716</v>
      </c>
      <c r="BJ34">
        <v>178.3</v>
      </c>
      <c r="BK34">
        <v>171.91</v>
      </c>
      <c r="BL34">
        <v>192.88</v>
      </c>
      <c r="BM34">
        <v>181.03</v>
      </c>
      <c r="BN34">
        <v>7.5000849880000002</v>
      </c>
      <c r="BO34">
        <v>487.7</v>
      </c>
      <c r="BP34">
        <v>140.19</v>
      </c>
      <c r="BQ34">
        <v>141.94999999999999</v>
      </c>
      <c r="BR34">
        <v>256.61333330000002</v>
      </c>
      <c r="BS34">
        <v>8.0034523229999994</v>
      </c>
      <c r="BT34">
        <v>46637.86</v>
      </c>
      <c r="BU34">
        <v>41057.57</v>
      </c>
      <c r="BV34">
        <v>104808.04</v>
      </c>
      <c r="BW34">
        <v>38117.74</v>
      </c>
      <c r="BX34">
        <v>46291.95</v>
      </c>
      <c r="BY34">
        <v>688.62</v>
      </c>
      <c r="BZ34">
        <v>446.37</v>
      </c>
      <c r="CA34">
        <v>1339.8</v>
      </c>
      <c r="CB34">
        <v>35589.440000000002</v>
      </c>
      <c r="CC34">
        <v>38308.19</v>
      </c>
      <c r="CD34">
        <v>107219.91</v>
      </c>
      <c r="CE34">
        <v>56972.51</v>
      </c>
      <c r="CF34">
        <v>116264.3</v>
      </c>
      <c r="CG34">
        <v>28352.25</v>
      </c>
      <c r="CH34">
        <v>1932.34</v>
      </c>
      <c r="CI34">
        <v>3306.82</v>
      </c>
      <c r="CJ34">
        <v>829.52</v>
      </c>
      <c r="CK34">
        <v>955.73</v>
      </c>
      <c r="CL34">
        <v>666.35</v>
      </c>
      <c r="CM34">
        <v>356.16</v>
      </c>
      <c r="CN34">
        <v>359.94</v>
      </c>
      <c r="CO34">
        <v>1128.17</v>
      </c>
      <c r="CP34">
        <v>975.64</v>
      </c>
      <c r="CQ34">
        <v>289.94</v>
      </c>
      <c r="CR34">
        <v>1130.81</v>
      </c>
      <c r="CS34">
        <v>1418.82</v>
      </c>
      <c r="CT34">
        <v>594.94000000000005</v>
      </c>
      <c r="CU34">
        <v>334.4</v>
      </c>
      <c r="CV34">
        <v>443.46</v>
      </c>
      <c r="CW34">
        <v>588.78</v>
      </c>
      <c r="CX34">
        <v>266.75</v>
      </c>
      <c r="CY34">
        <v>325.63</v>
      </c>
      <c r="CZ34">
        <v>748.18</v>
      </c>
      <c r="DA34">
        <v>1265.98</v>
      </c>
      <c r="DB34">
        <v>859.83</v>
      </c>
      <c r="DC34">
        <v>1783.95</v>
      </c>
      <c r="DD34">
        <v>375.69</v>
      </c>
      <c r="DE34">
        <v>230.83</v>
      </c>
      <c r="DF34">
        <v>523.32000000000005</v>
      </c>
      <c r="DG34">
        <v>555.03</v>
      </c>
      <c r="DH34">
        <v>671</v>
      </c>
      <c r="DI34">
        <v>671</v>
      </c>
      <c r="DJ34">
        <v>671</v>
      </c>
      <c r="DK34">
        <v>671</v>
      </c>
      <c r="DL34">
        <v>671</v>
      </c>
      <c r="DM34">
        <v>671</v>
      </c>
      <c r="DN34">
        <v>671</v>
      </c>
      <c r="DO34">
        <v>671</v>
      </c>
      <c r="DP34">
        <v>671</v>
      </c>
      <c r="DQ34">
        <v>671</v>
      </c>
      <c r="DR34">
        <v>671</v>
      </c>
      <c r="DS34">
        <v>671</v>
      </c>
      <c r="DT34">
        <v>671</v>
      </c>
      <c r="DU34">
        <v>671</v>
      </c>
      <c r="DV34">
        <v>671</v>
      </c>
      <c r="DW34">
        <v>671</v>
      </c>
      <c r="DX34">
        <v>671</v>
      </c>
      <c r="DY34">
        <v>671</v>
      </c>
      <c r="DZ34">
        <v>671</v>
      </c>
      <c r="EA34">
        <v>671</v>
      </c>
      <c r="EB34">
        <v>671</v>
      </c>
      <c r="EC34">
        <v>671</v>
      </c>
      <c r="ED34">
        <v>671</v>
      </c>
      <c r="EE34">
        <v>671</v>
      </c>
      <c r="EF34">
        <v>671</v>
      </c>
      <c r="EG34">
        <v>671</v>
      </c>
      <c r="EH34">
        <v>671</v>
      </c>
      <c r="EI34">
        <v>671</v>
      </c>
      <c r="EJ34">
        <v>671</v>
      </c>
      <c r="EK34">
        <v>671</v>
      </c>
      <c r="EL34">
        <v>671</v>
      </c>
      <c r="EM34">
        <v>671</v>
      </c>
      <c r="EN34">
        <v>671</v>
      </c>
      <c r="EO34">
        <v>671</v>
      </c>
      <c r="EP34">
        <v>671</v>
      </c>
      <c r="EQ34">
        <v>671</v>
      </c>
      <c r="ER34">
        <v>671</v>
      </c>
      <c r="ES34">
        <v>671</v>
      </c>
      <c r="ET34">
        <v>671</v>
      </c>
      <c r="EU34">
        <v>671</v>
      </c>
      <c r="EV34" t="s">
        <v>110</v>
      </c>
      <c r="EW34" t="s">
        <v>142</v>
      </c>
      <c r="EX34">
        <v>28.974</v>
      </c>
      <c r="EY34">
        <v>5.74</v>
      </c>
      <c r="EZ34">
        <v>26.978000000000002</v>
      </c>
      <c r="FA34">
        <v>5.63</v>
      </c>
      <c r="FB34" t="s">
        <v>3099</v>
      </c>
      <c r="FC34">
        <v>264</v>
      </c>
      <c r="FD34" t="s">
        <v>3099</v>
      </c>
      <c r="FE34">
        <v>795</v>
      </c>
      <c r="FF34" t="s">
        <v>3099</v>
      </c>
      <c r="FG34" t="s">
        <v>2981</v>
      </c>
      <c r="FH34" t="s">
        <v>2808</v>
      </c>
      <c r="FI34" t="s">
        <v>57</v>
      </c>
      <c r="FJ34" s="1">
        <v>3.9999999999999998E-67</v>
      </c>
      <c r="FK34">
        <v>103.4</v>
      </c>
      <c r="FL34">
        <v>0.22</v>
      </c>
      <c r="FN34">
        <v>7</v>
      </c>
      <c r="FO34">
        <v>0</v>
      </c>
      <c r="FP34" t="s">
        <v>3099</v>
      </c>
      <c r="FQ34" t="s">
        <v>65</v>
      </c>
      <c r="FR34" t="s">
        <v>2994</v>
      </c>
      <c r="FS34" s="1">
        <v>9.9999999999999994E-149</v>
      </c>
      <c r="FT34" t="s">
        <v>3075</v>
      </c>
      <c r="FU34">
        <v>526</v>
      </c>
      <c r="FV34">
        <v>264</v>
      </c>
      <c r="FW34">
        <v>264</v>
      </c>
      <c r="FX34">
        <v>93</v>
      </c>
      <c r="FY34">
        <v>96</v>
      </c>
      <c r="FZ34">
        <v>100</v>
      </c>
      <c r="GA34">
        <v>16</v>
      </c>
      <c r="GB34">
        <v>0</v>
      </c>
      <c r="GC34">
        <v>1</v>
      </c>
      <c r="GD34">
        <v>1</v>
      </c>
      <c r="GE34">
        <v>1</v>
      </c>
      <c r="GF34" t="s">
        <v>260</v>
      </c>
      <c r="GG34" t="s">
        <v>3099</v>
      </c>
      <c r="GH34" t="s">
        <v>3100</v>
      </c>
      <c r="GI34" t="s">
        <v>3099</v>
      </c>
      <c r="GJ34" t="s">
        <v>562</v>
      </c>
      <c r="GK34" s="1">
        <v>1E-56</v>
      </c>
      <c r="GL34" t="s">
        <v>107</v>
      </c>
      <c r="GM34" t="s">
        <v>563</v>
      </c>
      <c r="GN34" t="s">
        <v>3100</v>
      </c>
      <c r="GO34" t="s">
        <v>3100</v>
      </c>
      <c r="GP34" t="s">
        <v>55</v>
      </c>
      <c r="GQ34" t="s">
        <v>3102</v>
      </c>
      <c r="GR34">
        <v>264</v>
      </c>
      <c r="GS34">
        <v>0</v>
      </c>
      <c r="GT34" t="s">
        <v>55</v>
      </c>
      <c r="GU34" t="s">
        <v>55</v>
      </c>
      <c r="GV34" t="s">
        <v>55</v>
      </c>
      <c r="GW34" t="s">
        <v>55</v>
      </c>
      <c r="GX34" t="s">
        <v>55</v>
      </c>
      <c r="GY34">
        <v>2</v>
      </c>
      <c r="GZ34">
        <v>14.4</v>
      </c>
      <c r="HA34">
        <v>8.3000000000000007</v>
      </c>
      <c r="HB34">
        <v>6.4</v>
      </c>
      <c r="HC34" t="s">
        <v>61</v>
      </c>
      <c r="HD34" t="s">
        <v>3099</v>
      </c>
      <c r="HE34" t="s">
        <v>2998</v>
      </c>
      <c r="HF34" s="1">
        <v>4.9999999999999996E-35</v>
      </c>
      <c r="HG34" t="s">
        <v>2999</v>
      </c>
      <c r="HH34">
        <v>148</v>
      </c>
      <c r="HI34">
        <v>242</v>
      </c>
      <c r="HJ34">
        <v>466</v>
      </c>
      <c r="HK34">
        <v>35</v>
      </c>
      <c r="HL34">
        <v>52</v>
      </c>
      <c r="HM34">
        <v>52</v>
      </c>
      <c r="HN34">
        <v>155</v>
      </c>
      <c r="HO34">
        <v>15</v>
      </c>
      <c r="HP34">
        <v>231</v>
      </c>
      <c r="HQ34">
        <v>24</v>
      </c>
      <c r="HR34">
        <v>1</v>
      </c>
      <c r="HS34" t="s">
        <v>1985</v>
      </c>
    </row>
    <row r="35" spans="1:227" x14ac:dyDescent="0.2">
      <c r="A35" s="6" t="s">
        <v>2998</v>
      </c>
      <c r="C35" t="s">
        <v>2993</v>
      </c>
      <c r="D35">
        <v>24.08</v>
      </c>
      <c r="E35">
        <v>16.010000000000002</v>
      </c>
      <c r="F35">
        <f t="shared" si="0"/>
        <v>20.045000000000002</v>
      </c>
      <c r="G35">
        <f t="shared" si="1"/>
        <v>4.3251705123760456</v>
      </c>
      <c r="H35">
        <v>31.85</v>
      </c>
      <c r="I35">
        <v>44.82</v>
      </c>
      <c r="J35">
        <v>27.65</v>
      </c>
      <c r="K35">
        <v>34.77333333</v>
      </c>
      <c r="L35">
        <v>5.119909464</v>
      </c>
      <c r="M35">
        <v>1755.65</v>
      </c>
      <c r="N35">
        <v>1925.92</v>
      </c>
      <c r="O35">
        <v>1892.55</v>
      </c>
      <c r="P35">
        <v>1858.04</v>
      </c>
      <c r="Q35">
        <v>10.859565849999999</v>
      </c>
      <c r="R35">
        <v>1866.63</v>
      </c>
      <c r="S35">
        <v>2222.3000000000002</v>
      </c>
      <c r="T35">
        <v>2290.75</v>
      </c>
      <c r="U35">
        <v>2126.56</v>
      </c>
      <c r="V35">
        <v>11.05430585</v>
      </c>
      <c r="W35">
        <v>1403.38</v>
      </c>
      <c r="X35">
        <v>1090.96</v>
      </c>
      <c r="Y35">
        <v>2377.5700000000002</v>
      </c>
      <c r="Z35">
        <v>1623.97</v>
      </c>
      <c r="AA35">
        <v>10.66530927</v>
      </c>
      <c r="AB35">
        <v>1346.2</v>
      </c>
      <c r="AC35">
        <v>1793.64</v>
      </c>
      <c r="AD35">
        <v>1569.92</v>
      </c>
      <c r="AE35">
        <v>10.616475328782878</v>
      </c>
      <c r="AF35">
        <v>1119.08</v>
      </c>
      <c r="AG35">
        <v>1137.2</v>
      </c>
      <c r="AH35">
        <v>1402.02</v>
      </c>
      <c r="AI35">
        <v>1219.4333329999999</v>
      </c>
      <c r="AJ35">
        <v>10.251995170000001</v>
      </c>
      <c r="AK35">
        <v>24.39</v>
      </c>
      <c r="AL35">
        <v>23.54</v>
      </c>
      <c r="AM35">
        <v>19.84</v>
      </c>
      <c r="AN35">
        <v>22.59</v>
      </c>
      <c r="AO35">
        <v>4.4976123660000003</v>
      </c>
      <c r="AP35">
        <v>43.6</v>
      </c>
      <c r="AQ35">
        <v>42.49</v>
      </c>
      <c r="AR35">
        <v>30.63</v>
      </c>
      <c r="AS35">
        <v>38.90666667</v>
      </c>
      <c r="AT35">
        <v>5.2819454779999999</v>
      </c>
      <c r="AU35">
        <v>1979.97</v>
      </c>
      <c r="AV35">
        <v>1596.75</v>
      </c>
      <c r="AW35">
        <v>2180.9</v>
      </c>
      <c r="AX35">
        <v>1919.2066669999999</v>
      </c>
      <c r="AY35">
        <v>10.90629436</v>
      </c>
      <c r="AZ35">
        <v>2080.12</v>
      </c>
      <c r="BA35">
        <v>2799.34</v>
      </c>
      <c r="BB35">
        <v>2554.58</v>
      </c>
      <c r="BC35">
        <v>2478.0133329999999</v>
      </c>
      <c r="BD35">
        <v>11.274968230000001</v>
      </c>
      <c r="BE35">
        <v>2106</v>
      </c>
      <c r="BF35">
        <v>1880.98</v>
      </c>
      <c r="BG35">
        <v>2201.17</v>
      </c>
      <c r="BH35">
        <v>2062.7166670000001</v>
      </c>
      <c r="BI35">
        <v>11.010329949999999</v>
      </c>
      <c r="BJ35">
        <v>1982.66</v>
      </c>
      <c r="BK35">
        <v>1241.97</v>
      </c>
      <c r="BL35">
        <v>2371.8000000000002</v>
      </c>
      <c r="BM35">
        <v>1865.4766669999999</v>
      </c>
      <c r="BN35">
        <v>10.8653286</v>
      </c>
      <c r="BO35">
        <v>1758.37</v>
      </c>
      <c r="BP35">
        <v>1851.99</v>
      </c>
      <c r="BQ35">
        <v>1989.62</v>
      </c>
      <c r="BR35">
        <v>1866.66</v>
      </c>
      <c r="BS35">
        <v>10.86624346</v>
      </c>
      <c r="BT35">
        <v>111.52</v>
      </c>
      <c r="BU35">
        <v>87.3</v>
      </c>
      <c r="BV35">
        <v>205.05</v>
      </c>
      <c r="BW35">
        <v>183.98</v>
      </c>
      <c r="BX35">
        <v>89.4</v>
      </c>
      <c r="BY35">
        <v>13423.21</v>
      </c>
      <c r="BZ35">
        <v>8304.09</v>
      </c>
      <c r="CA35">
        <v>10892.67</v>
      </c>
      <c r="CB35">
        <v>108.82</v>
      </c>
      <c r="CC35">
        <v>110.98</v>
      </c>
      <c r="CD35">
        <v>255.49</v>
      </c>
      <c r="CE35">
        <v>179.8</v>
      </c>
      <c r="CF35">
        <v>314.94</v>
      </c>
      <c r="CG35">
        <v>57.71</v>
      </c>
      <c r="CH35">
        <v>9443.59</v>
      </c>
      <c r="CI35">
        <v>6863.22</v>
      </c>
      <c r="CJ35">
        <v>7587.75</v>
      </c>
      <c r="CK35">
        <v>7344.09</v>
      </c>
      <c r="CL35">
        <v>5430.07</v>
      </c>
      <c r="CM35">
        <v>6570.09</v>
      </c>
      <c r="CN35">
        <v>2849.17</v>
      </c>
      <c r="CO35">
        <v>13752.09</v>
      </c>
      <c r="CP35">
        <v>10848.76</v>
      </c>
      <c r="CQ35">
        <v>2094.63</v>
      </c>
      <c r="CR35">
        <v>13905.1</v>
      </c>
      <c r="CS35">
        <v>5115.47</v>
      </c>
      <c r="CT35">
        <v>7859.23</v>
      </c>
      <c r="CU35">
        <v>4687.09</v>
      </c>
      <c r="CV35">
        <v>10030.99</v>
      </c>
      <c r="CW35">
        <v>13568.4</v>
      </c>
      <c r="CX35">
        <v>8297.84</v>
      </c>
      <c r="CY35">
        <v>6948.74</v>
      </c>
      <c r="CZ35">
        <v>6974.98</v>
      </c>
      <c r="DA35">
        <v>12511.52</v>
      </c>
      <c r="DB35">
        <v>9173.75</v>
      </c>
      <c r="DC35">
        <v>15674.53</v>
      </c>
      <c r="DD35">
        <v>9192.94</v>
      </c>
      <c r="DE35">
        <v>4567.8999999999996</v>
      </c>
      <c r="DF35">
        <v>5865.06</v>
      </c>
      <c r="DG35">
        <v>6827.28</v>
      </c>
      <c r="DH35">
        <v>671</v>
      </c>
      <c r="DI35">
        <v>671</v>
      </c>
      <c r="DJ35">
        <v>671</v>
      </c>
      <c r="DK35">
        <v>671</v>
      </c>
      <c r="DL35">
        <v>671</v>
      </c>
      <c r="DM35">
        <v>671</v>
      </c>
      <c r="DN35">
        <v>671</v>
      </c>
      <c r="DO35">
        <v>671</v>
      </c>
      <c r="DP35">
        <v>671</v>
      </c>
      <c r="DQ35">
        <v>671</v>
      </c>
      <c r="DR35">
        <v>671</v>
      </c>
      <c r="DS35">
        <v>671</v>
      </c>
      <c r="DT35">
        <v>671</v>
      </c>
      <c r="DU35">
        <v>671</v>
      </c>
      <c r="DV35">
        <v>671</v>
      </c>
      <c r="DW35">
        <v>671</v>
      </c>
      <c r="DX35">
        <v>671</v>
      </c>
      <c r="DY35">
        <v>671</v>
      </c>
      <c r="DZ35">
        <v>671</v>
      </c>
      <c r="EA35">
        <v>671</v>
      </c>
      <c r="EB35">
        <v>671</v>
      </c>
      <c r="EC35">
        <v>671</v>
      </c>
      <c r="ED35">
        <v>671</v>
      </c>
      <c r="EE35">
        <v>671</v>
      </c>
      <c r="EF35">
        <v>671</v>
      </c>
      <c r="EG35">
        <v>671</v>
      </c>
      <c r="EH35">
        <v>671</v>
      </c>
      <c r="EI35">
        <v>671</v>
      </c>
      <c r="EJ35">
        <v>671</v>
      </c>
      <c r="EK35">
        <v>671</v>
      </c>
      <c r="EL35">
        <v>671</v>
      </c>
      <c r="EM35">
        <v>671</v>
      </c>
      <c r="EN35">
        <v>671</v>
      </c>
      <c r="EO35">
        <v>671</v>
      </c>
      <c r="EP35">
        <v>671</v>
      </c>
      <c r="EQ35">
        <v>671</v>
      </c>
      <c r="ER35">
        <v>671</v>
      </c>
      <c r="ES35">
        <v>671</v>
      </c>
      <c r="ET35">
        <v>671</v>
      </c>
      <c r="EU35">
        <v>671</v>
      </c>
      <c r="EV35" t="s">
        <v>110</v>
      </c>
      <c r="EW35" t="s">
        <v>142</v>
      </c>
      <c r="EX35">
        <v>29.004000000000001</v>
      </c>
      <c r="EY35">
        <v>6.2</v>
      </c>
      <c r="EZ35">
        <v>27.01</v>
      </c>
      <c r="FA35">
        <v>6.07</v>
      </c>
      <c r="FB35" t="s">
        <v>2993</v>
      </c>
      <c r="FC35">
        <v>264</v>
      </c>
      <c r="FD35" t="s">
        <v>2993</v>
      </c>
      <c r="FE35">
        <v>795</v>
      </c>
      <c r="FF35" t="s">
        <v>2993</v>
      </c>
      <c r="FG35" t="s">
        <v>2981</v>
      </c>
      <c r="FH35" t="s">
        <v>2808</v>
      </c>
      <c r="FI35" t="s">
        <v>57</v>
      </c>
      <c r="FJ35" s="1">
        <v>1.9999999999999998E-65</v>
      </c>
      <c r="FK35">
        <v>103.4</v>
      </c>
      <c r="FL35">
        <v>0.26</v>
      </c>
      <c r="FN35">
        <v>7</v>
      </c>
      <c r="FO35">
        <v>0</v>
      </c>
      <c r="FP35" t="s">
        <v>2993</v>
      </c>
      <c r="FQ35" t="s">
        <v>65</v>
      </c>
      <c r="FR35" t="s">
        <v>2994</v>
      </c>
      <c r="FS35" s="1">
        <v>1E-150</v>
      </c>
      <c r="FT35" t="s">
        <v>2995</v>
      </c>
      <c r="FU35">
        <v>533</v>
      </c>
      <c r="FV35">
        <v>264</v>
      </c>
      <c r="FW35">
        <v>264</v>
      </c>
      <c r="FX35">
        <v>96</v>
      </c>
      <c r="FY35">
        <v>97</v>
      </c>
      <c r="FZ35">
        <v>100</v>
      </c>
      <c r="GA35">
        <v>10</v>
      </c>
      <c r="GB35">
        <v>0</v>
      </c>
      <c r="GC35">
        <v>1</v>
      </c>
      <c r="GD35">
        <v>1</v>
      </c>
      <c r="GE35">
        <v>1</v>
      </c>
      <c r="GF35" t="s">
        <v>260</v>
      </c>
      <c r="GG35" t="s">
        <v>2993</v>
      </c>
      <c r="GH35" t="s">
        <v>2996</v>
      </c>
      <c r="GI35" t="s">
        <v>2993</v>
      </c>
      <c r="GJ35" t="s">
        <v>562</v>
      </c>
      <c r="GK35" s="1">
        <v>3.9999999999999998E-57</v>
      </c>
      <c r="GL35" t="s">
        <v>107</v>
      </c>
      <c r="GM35" t="s">
        <v>563</v>
      </c>
      <c r="GN35" t="s">
        <v>2996</v>
      </c>
      <c r="GO35" t="s">
        <v>2996</v>
      </c>
      <c r="GP35" t="s">
        <v>55</v>
      </c>
      <c r="GQ35" t="s">
        <v>2997</v>
      </c>
      <c r="GR35">
        <v>264</v>
      </c>
      <c r="GS35">
        <v>0</v>
      </c>
      <c r="GT35" t="s">
        <v>55</v>
      </c>
      <c r="GU35" t="s">
        <v>55</v>
      </c>
      <c r="GV35" t="s">
        <v>55</v>
      </c>
      <c r="GW35" t="s">
        <v>55</v>
      </c>
      <c r="GX35" t="s">
        <v>55</v>
      </c>
      <c r="GY35">
        <v>0</v>
      </c>
      <c r="GZ35">
        <v>12.5</v>
      </c>
      <c r="HA35">
        <v>8.3000000000000007</v>
      </c>
      <c r="HB35">
        <v>6.1</v>
      </c>
      <c r="HC35" t="s">
        <v>61</v>
      </c>
      <c r="HD35" t="s">
        <v>2993</v>
      </c>
      <c r="HE35" t="s">
        <v>2998</v>
      </c>
      <c r="HF35" s="1">
        <v>1.9999999999999999E-34</v>
      </c>
      <c r="HG35" t="s">
        <v>2999</v>
      </c>
      <c r="HH35">
        <v>146</v>
      </c>
      <c r="HI35">
        <v>242</v>
      </c>
      <c r="HJ35">
        <v>466</v>
      </c>
      <c r="HK35">
        <v>35</v>
      </c>
      <c r="HL35">
        <v>52</v>
      </c>
      <c r="HM35">
        <v>52</v>
      </c>
      <c r="HN35">
        <v>155</v>
      </c>
      <c r="HO35">
        <v>15</v>
      </c>
      <c r="HP35">
        <v>231</v>
      </c>
      <c r="HQ35">
        <v>24</v>
      </c>
      <c r="HR35">
        <v>1</v>
      </c>
      <c r="HS35" t="s">
        <v>1985</v>
      </c>
    </row>
    <row r="36" spans="1:227" x14ac:dyDescent="0.2">
      <c r="A36" s="6" t="s">
        <v>2978</v>
      </c>
      <c r="C36" t="s">
        <v>2971</v>
      </c>
      <c r="D36">
        <v>2.4300000000000002</v>
      </c>
      <c r="E36">
        <v>2.48</v>
      </c>
      <c r="F36">
        <f t="shared" ref="F36:F67" si="2">AVERAGE(D36, E36)</f>
        <v>2.4550000000000001</v>
      </c>
      <c r="G36">
        <f t="shared" ref="G36:G67" si="3">LOG(F36, 2)</f>
        <v>1.2957230245399685</v>
      </c>
      <c r="H36">
        <v>5.07</v>
      </c>
      <c r="I36">
        <v>4.66</v>
      </c>
      <c r="J36">
        <v>3.04</v>
      </c>
      <c r="K36">
        <v>4.2566666670000002</v>
      </c>
      <c r="L36">
        <v>2.089724119</v>
      </c>
      <c r="M36">
        <v>2.12</v>
      </c>
      <c r="N36">
        <v>1.42</v>
      </c>
      <c r="O36">
        <v>1.62</v>
      </c>
      <c r="P36">
        <v>1.72</v>
      </c>
      <c r="Q36">
        <v>0.782408565</v>
      </c>
      <c r="R36">
        <v>2.48</v>
      </c>
      <c r="S36">
        <v>1.95</v>
      </c>
      <c r="T36">
        <v>2.77</v>
      </c>
      <c r="U36">
        <v>2.4</v>
      </c>
      <c r="V36">
        <v>1.2630344060000001</v>
      </c>
      <c r="W36">
        <v>2.2200000000000002</v>
      </c>
      <c r="X36">
        <v>1.28</v>
      </c>
      <c r="Y36">
        <v>3.29</v>
      </c>
      <c r="Z36">
        <v>2.2633333329999998</v>
      </c>
      <c r="AA36">
        <v>1.178449074</v>
      </c>
      <c r="AB36">
        <v>1.88</v>
      </c>
      <c r="AC36">
        <v>2.61</v>
      </c>
      <c r="AD36">
        <v>2.2450000000000001</v>
      </c>
      <c r="AE36">
        <v>1.1667154449664223</v>
      </c>
      <c r="AF36">
        <v>2.13</v>
      </c>
      <c r="AG36">
        <v>1.18</v>
      </c>
      <c r="AH36">
        <v>4.22</v>
      </c>
      <c r="AI36">
        <v>2.5099999999999998</v>
      </c>
      <c r="AJ36">
        <v>1.327687364</v>
      </c>
      <c r="AK36">
        <v>1.95</v>
      </c>
      <c r="AL36">
        <v>2.83</v>
      </c>
      <c r="AM36">
        <v>1.02</v>
      </c>
      <c r="AN36">
        <v>1.933333333</v>
      </c>
      <c r="AO36">
        <v>0.95109039900000003</v>
      </c>
      <c r="AP36">
        <v>2.5</v>
      </c>
      <c r="AQ36">
        <v>3.18</v>
      </c>
      <c r="AR36">
        <v>2.29</v>
      </c>
      <c r="AS36">
        <v>2.6566666670000001</v>
      </c>
      <c r="AT36">
        <v>1.409617224</v>
      </c>
      <c r="AU36">
        <v>1.66</v>
      </c>
      <c r="AV36">
        <v>1.59</v>
      </c>
      <c r="AW36">
        <v>1.03</v>
      </c>
      <c r="AX36">
        <v>1.4266666670000001</v>
      </c>
      <c r="AY36">
        <v>0.51264829599999995</v>
      </c>
      <c r="AZ36">
        <v>2.71</v>
      </c>
      <c r="BA36">
        <v>3.01</v>
      </c>
      <c r="BB36">
        <v>2.87</v>
      </c>
      <c r="BC36">
        <v>2.8633333329999999</v>
      </c>
      <c r="BD36">
        <v>1.51769563</v>
      </c>
      <c r="BE36">
        <v>3.13</v>
      </c>
      <c r="BF36">
        <v>3.71</v>
      </c>
      <c r="BG36">
        <v>2.27</v>
      </c>
      <c r="BH36">
        <v>3.036666667</v>
      </c>
      <c r="BI36">
        <v>1.6024885529999999</v>
      </c>
      <c r="BJ36">
        <v>2.4300000000000002</v>
      </c>
      <c r="BK36">
        <v>4.21</v>
      </c>
      <c r="BL36">
        <v>3.5</v>
      </c>
      <c r="BM36">
        <v>3.38</v>
      </c>
      <c r="BN36">
        <v>1.757023247</v>
      </c>
      <c r="BO36">
        <v>1.7</v>
      </c>
      <c r="BP36">
        <v>3.44</v>
      </c>
      <c r="BQ36">
        <v>2.62</v>
      </c>
      <c r="BR36">
        <v>2.5866666669999998</v>
      </c>
      <c r="BS36">
        <v>1.371094152</v>
      </c>
      <c r="BT36">
        <v>22.06</v>
      </c>
      <c r="BU36">
        <v>26.49</v>
      </c>
      <c r="BV36">
        <v>63.83</v>
      </c>
      <c r="BW36">
        <v>37.42</v>
      </c>
      <c r="BX36">
        <v>19.23</v>
      </c>
      <c r="BY36">
        <v>31.69</v>
      </c>
      <c r="BZ36">
        <v>12.01</v>
      </c>
      <c r="CA36">
        <v>18.239999999999998</v>
      </c>
      <c r="CB36">
        <v>17</v>
      </c>
      <c r="CC36">
        <v>26.11</v>
      </c>
      <c r="CD36">
        <v>25.75</v>
      </c>
      <c r="CE36">
        <v>20.2</v>
      </c>
      <c r="CF36">
        <v>46.16</v>
      </c>
      <c r="CG36">
        <v>8.43</v>
      </c>
      <c r="CH36">
        <v>15.45</v>
      </c>
      <c r="CI36">
        <v>13.4</v>
      </c>
      <c r="CJ36">
        <v>7</v>
      </c>
      <c r="CK36">
        <v>20.02</v>
      </c>
      <c r="CL36">
        <v>15.47</v>
      </c>
      <c r="CM36">
        <v>24.42</v>
      </c>
      <c r="CN36">
        <v>5.78</v>
      </c>
      <c r="CO36">
        <v>80.959999999999994</v>
      </c>
      <c r="CP36">
        <v>25.99</v>
      </c>
      <c r="CQ36">
        <v>13.9</v>
      </c>
      <c r="CR36">
        <v>40.1</v>
      </c>
      <c r="CS36">
        <v>9.68</v>
      </c>
      <c r="CT36">
        <v>28.55</v>
      </c>
      <c r="CU36">
        <v>12.09</v>
      </c>
      <c r="CV36">
        <v>26.08</v>
      </c>
      <c r="CW36">
        <v>23.32</v>
      </c>
      <c r="CX36">
        <v>19.64</v>
      </c>
      <c r="CY36">
        <v>21.46</v>
      </c>
      <c r="CZ36">
        <v>16.04</v>
      </c>
      <c r="DA36">
        <v>33.92</v>
      </c>
      <c r="DB36">
        <v>23.38</v>
      </c>
      <c r="DC36">
        <v>33</v>
      </c>
      <c r="DD36">
        <v>20.190000000000001</v>
      </c>
      <c r="DE36">
        <v>13.28</v>
      </c>
      <c r="DF36">
        <v>22.64</v>
      </c>
      <c r="DG36">
        <v>13.8</v>
      </c>
      <c r="DH36">
        <v>1313</v>
      </c>
      <c r="DI36">
        <v>1313</v>
      </c>
      <c r="DJ36">
        <v>1313</v>
      </c>
      <c r="DK36">
        <v>1313</v>
      </c>
      <c r="DL36">
        <v>1313</v>
      </c>
      <c r="DM36">
        <v>1313</v>
      </c>
      <c r="DN36">
        <v>1313</v>
      </c>
      <c r="DO36">
        <v>1313</v>
      </c>
      <c r="DP36">
        <v>1313</v>
      </c>
      <c r="DQ36">
        <v>1313</v>
      </c>
      <c r="DR36">
        <v>1313</v>
      </c>
      <c r="DS36">
        <v>1313</v>
      </c>
      <c r="DT36">
        <v>1313</v>
      </c>
      <c r="DU36">
        <v>1313</v>
      </c>
      <c r="DV36">
        <v>1313</v>
      </c>
      <c r="DW36">
        <v>1313</v>
      </c>
      <c r="DX36">
        <v>1313</v>
      </c>
      <c r="DY36">
        <v>1313</v>
      </c>
      <c r="DZ36">
        <v>1313</v>
      </c>
      <c r="EA36">
        <v>1313</v>
      </c>
      <c r="EB36">
        <v>1313</v>
      </c>
      <c r="EC36">
        <v>1313</v>
      </c>
      <c r="ED36">
        <v>1313</v>
      </c>
      <c r="EE36">
        <v>1313</v>
      </c>
      <c r="EF36">
        <v>1313</v>
      </c>
      <c r="EG36">
        <v>1313</v>
      </c>
      <c r="EH36">
        <v>1313</v>
      </c>
      <c r="EI36">
        <v>1313</v>
      </c>
      <c r="EJ36">
        <v>1313</v>
      </c>
      <c r="EK36">
        <v>1313</v>
      </c>
      <c r="EL36">
        <v>1313</v>
      </c>
      <c r="EM36">
        <v>1313</v>
      </c>
      <c r="EN36">
        <v>1313</v>
      </c>
      <c r="EO36">
        <v>1313</v>
      </c>
      <c r="EP36">
        <v>1313</v>
      </c>
      <c r="EQ36">
        <v>1313</v>
      </c>
      <c r="ER36">
        <v>1313</v>
      </c>
      <c r="ES36">
        <v>1313</v>
      </c>
      <c r="ET36">
        <v>1313</v>
      </c>
      <c r="EU36">
        <v>1313</v>
      </c>
      <c r="EV36" t="s">
        <v>110</v>
      </c>
      <c r="EW36" t="s">
        <v>216</v>
      </c>
      <c r="EX36">
        <v>56.110999999999997</v>
      </c>
      <c r="EY36">
        <v>9.66</v>
      </c>
      <c r="EZ36">
        <v>53.758000000000003</v>
      </c>
      <c r="FA36">
        <v>9.64</v>
      </c>
      <c r="FB36" t="s">
        <v>2971</v>
      </c>
      <c r="FC36">
        <v>478</v>
      </c>
      <c r="FD36" t="s">
        <v>2971</v>
      </c>
      <c r="FE36">
        <v>1437</v>
      </c>
      <c r="FF36" t="s">
        <v>2971</v>
      </c>
      <c r="FG36" t="s">
        <v>2972</v>
      </c>
      <c r="FH36" t="s">
        <v>2808</v>
      </c>
      <c r="FI36" t="s">
        <v>57</v>
      </c>
      <c r="FJ36" s="1">
        <v>3E-32</v>
      </c>
      <c r="FK36">
        <v>49.7</v>
      </c>
      <c r="FL36">
        <v>0.24</v>
      </c>
      <c r="FN36">
        <v>16</v>
      </c>
      <c r="FO36">
        <v>0</v>
      </c>
      <c r="FP36" t="s">
        <v>2971</v>
      </c>
      <c r="FQ36" t="s">
        <v>65</v>
      </c>
      <c r="FR36" t="s">
        <v>2973</v>
      </c>
      <c r="FS36" s="1">
        <v>9.9999999999999998E-86</v>
      </c>
      <c r="FT36" t="s">
        <v>2974</v>
      </c>
      <c r="FU36">
        <v>320</v>
      </c>
      <c r="FV36">
        <v>561</v>
      </c>
      <c r="FW36">
        <v>688</v>
      </c>
      <c r="FX36">
        <v>36</v>
      </c>
      <c r="FY36">
        <v>52</v>
      </c>
      <c r="FZ36">
        <v>82</v>
      </c>
      <c r="GA36">
        <v>355</v>
      </c>
      <c r="GB36">
        <v>95</v>
      </c>
      <c r="GC36">
        <v>12</v>
      </c>
      <c r="GD36">
        <v>1</v>
      </c>
      <c r="GE36">
        <v>1</v>
      </c>
      <c r="GF36" t="s">
        <v>128</v>
      </c>
      <c r="GG36" t="s">
        <v>2971</v>
      </c>
      <c r="GH36" t="s">
        <v>2975</v>
      </c>
      <c r="GI36" t="s">
        <v>2971</v>
      </c>
      <c r="GJ36" t="s">
        <v>562</v>
      </c>
      <c r="GK36" s="1">
        <v>7.9999999999999997E-23</v>
      </c>
      <c r="GL36" t="s">
        <v>107</v>
      </c>
      <c r="GM36" t="s">
        <v>563</v>
      </c>
      <c r="GN36" t="s">
        <v>2975</v>
      </c>
      <c r="GO36" t="s">
        <v>2975</v>
      </c>
      <c r="GP36" t="s">
        <v>2976</v>
      </c>
      <c r="GQ36" t="s">
        <v>2977</v>
      </c>
      <c r="GR36">
        <v>478</v>
      </c>
      <c r="GS36">
        <v>0</v>
      </c>
      <c r="GT36" t="s">
        <v>55</v>
      </c>
      <c r="GU36" t="s">
        <v>55</v>
      </c>
      <c r="GV36" t="s">
        <v>55</v>
      </c>
      <c r="GW36" t="s">
        <v>55</v>
      </c>
      <c r="GX36" t="s">
        <v>55</v>
      </c>
      <c r="GY36">
        <v>1</v>
      </c>
      <c r="GZ36">
        <v>11.5</v>
      </c>
      <c r="HA36">
        <v>4.8</v>
      </c>
      <c r="HB36">
        <v>5.6</v>
      </c>
      <c r="HC36" t="s">
        <v>61</v>
      </c>
      <c r="HD36" t="s">
        <v>2971</v>
      </c>
      <c r="HE36" t="s">
        <v>2978</v>
      </c>
      <c r="HF36" s="1">
        <v>3.9999999999999999E-19</v>
      </c>
      <c r="HG36" t="s">
        <v>2979</v>
      </c>
      <c r="HH36">
        <v>96.7</v>
      </c>
      <c r="HI36">
        <v>127</v>
      </c>
      <c r="HJ36">
        <v>481</v>
      </c>
      <c r="HK36">
        <v>37</v>
      </c>
      <c r="HL36">
        <v>59</v>
      </c>
      <c r="HM36">
        <v>26</v>
      </c>
      <c r="HN36">
        <v>80</v>
      </c>
      <c r="HO36">
        <v>8</v>
      </c>
      <c r="HP36">
        <v>205</v>
      </c>
      <c r="HQ36">
        <v>338</v>
      </c>
      <c r="HR36">
        <v>1</v>
      </c>
      <c r="HS36" t="s">
        <v>98</v>
      </c>
    </row>
    <row r="37" spans="1:227" x14ac:dyDescent="0.2">
      <c r="A37" s="6" t="s">
        <v>3364</v>
      </c>
      <c r="C37" t="s">
        <v>3358</v>
      </c>
      <c r="D37">
        <v>0</v>
      </c>
      <c r="E37">
        <v>0</v>
      </c>
      <c r="F37">
        <f t="shared" si="2"/>
        <v>0</v>
      </c>
      <c r="G37" t="e">
        <f t="shared" si="3"/>
        <v>#NUM!</v>
      </c>
      <c r="H37">
        <v>0</v>
      </c>
      <c r="I37">
        <v>0</v>
      </c>
      <c r="J37">
        <v>0</v>
      </c>
      <c r="K37">
        <v>0</v>
      </c>
      <c r="L37" t="e">
        <v>#NUM!</v>
      </c>
      <c r="M37">
        <v>0</v>
      </c>
      <c r="N37">
        <v>0</v>
      </c>
      <c r="O37">
        <v>0</v>
      </c>
      <c r="P37">
        <v>0</v>
      </c>
      <c r="Q37" t="e">
        <v>#NUM!</v>
      </c>
      <c r="R37">
        <v>0</v>
      </c>
      <c r="S37">
        <v>0</v>
      </c>
      <c r="T37">
        <v>0</v>
      </c>
      <c r="U37">
        <v>0</v>
      </c>
      <c r="V37" t="e">
        <v>#NUM!</v>
      </c>
      <c r="W37">
        <v>0</v>
      </c>
      <c r="X37">
        <v>0</v>
      </c>
      <c r="Y37">
        <v>0</v>
      </c>
      <c r="Z37">
        <v>0</v>
      </c>
      <c r="AA37" t="e">
        <v>#NUM!</v>
      </c>
      <c r="AB37">
        <v>0</v>
      </c>
      <c r="AC37">
        <v>0</v>
      </c>
      <c r="AD37">
        <v>0</v>
      </c>
      <c r="AE37" t="e">
        <v>#NUM!</v>
      </c>
      <c r="AF37">
        <v>0</v>
      </c>
      <c r="AG37">
        <v>0.1</v>
      </c>
      <c r="AH37">
        <v>0</v>
      </c>
      <c r="AI37">
        <v>3.3333333E-2</v>
      </c>
      <c r="AJ37">
        <v>-4.9068906099999996</v>
      </c>
      <c r="AK37">
        <v>0</v>
      </c>
      <c r="AL37">
        <v>0</v>
      </c>
      <c r="AM37">
        <v>0</v>
      </c>
      <c r="AN37">
        <v>0</v>
      </c>
      <c r="AO37" t="e">
        <v>#NUM!</v>
      </c>
      <c r="AP37">
        <v>0</v>
      </c>
      <c r="AQ37">
        <v>0</v>
      </c>
      <c r="AR37">
        <v>0</v>
      </c>
      <c r="AS37">
        <v>0</v>
      </c>
      <c r="AT37" t="e">
        <v>#NUM!</v>
      </c>
      <c r="AU37">
        <v>0</v>
      </c>
      <c r="AV37">
        <v>0</v>
      </c>
      <c r="AW37">
        <v>0</v>
      </c>
      <c r="AX37">
        <v>0</v>
      </c>
      <c r="AY37" t="e">
        <v>#NUM!</v>
      </c>
      <c r="AZ37">
        <v>0</v>
      </c>
      <c r="BA37">
        <v>0</v>
      </c>
      <c r="BB37">
        <v>0</v>
      </c>
      <c r="BC37">
        <v>0</v>
      </c>
      <c r="BD37" t="e">
        <v>#NUM!</v>
      </c>
      <c r="BE37">
        <v>0</v>
      </c>
      <c r="BF37">
        <v>0</v>
      </c>
      <c r="BG37">
        <v>0</v>
      </c>
      <c r="BH37">
        <v>0</v>
      </c>
      <c r="BI37" t="e">
        <v>#NUM!</v>
      </c>
      <c r="BJ37">
        <v>0</v>
      </c>
      <c r="BK37">
        <v>0</v>
      </c>
      <c r="BL37">
        <v>0</v>
      </c>
      <c r="BM37">
        <v>0</v>
      </c>
      <c r="BN37" t="e">
        <v>#NUM!</v>
      </c>
      <c r="BO37">
        <v>0</v>
      </c>
      <c r="BP37">
        <v>0.06</v>
      </c>
      <c r="BQ37">
        <v>0</v>
      </c>
      <c r="BR37">
        <v>0.02</v>
      </c>
      <c r="BS37">
        <v>-5.6438561900000002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1</v>
      </c>
      <c r="CO37">
        <v>0</v>
      </c>
      <c r="CP37">
        <v>0</v>
      </c>
      <c r="CQ37">
        <v>0</v>
      </c>
      <c r="CR37">
        <v>0</v>
      </c>
      <c r="CS37">
        <v>0</v>
      </c>
      <c r="CT37">
        <v>1</v>
      </c>
      <c r="CU37">
        <v>0</v>
      </c>
      <c r="CV37">
        <v>0</v>
      </c>
      <c r="CW37">
        <v>0</v>
      </c>
      <c r="CX37">
        <v>0</v>
      </c>
      <c r="CY37">
        <v>0</v>
      </c>
      <c r="CZ37">
        <v>0</v>
      </c>
      <c r="DA37">
        <v>0</v>
      </c>
      <c r="DB37">
        <v>0</v>
      </c>
      <c r="DC37">
        <v>0</v>
      </c>
      <c r="DD37">
        <v>0</v>
      </c>
      <c r="DE37">
        <v>0</v>
      </c>
      <c r="DF37">
        <v>0</v>
      </c>
      <c r="DG37">
        <v>0</v>
      </c>
      <c r="DH37">
        <v>2711</v>
      </c>
      <c r="DI37">
        <v>2711</v>
      </c>
      <c r="DJ37">
        <v>2711</v>
      </c>
      <c r="DK37">
        <v>2711</v>
      </c>
      <c r="DL37">
        <v>2711</v>
      </c>
      <c r="DM37">
        <v>2711</v>
      </c>
      <c r="DN37">
        <v>2711</v>
      </c>
      <c r="DO37">
        <v>2711</v>
      </c>
      <c r="DP37">
        <v>2711</v>
      </c>
      <c r="DQ37">
        <v>2711</v>
      </c>
      <c r="DR37">
        <v>2711</v>
      </c>
      <c r="DS37">
        <v>2711</v>
      </c>
      <c r="DT37">
        <v>2711</v>
      </c>
      <c r="DU37">
        <v>2711</v>
      </c>
      <c r="DV37">
        <v>2711</v>
      </c>
      <c r="DW37">
        <v>2711</v>
      </c>
      <c r="DX37">
        <v>2711</v>
      </c>
      <c r="DY37">
        <v>2711</v>
      </c>
      <c r="DZ37">
        <v>2711</v>
      </c>
      <c r="EA37">
        <v>2711</v>
      </c>
      <c r="EB37">
        <v>2711</v>
      </c>
      <c r="EC37">
        <v>2711</v>
      </c>
      <c r="ED37">
        <v>2711</v>
      </c>
      <c r="EE37">
        <v>2711</v>
      </c>
      <c r="EF37">
        <v>2711</v>
      </c>
      <c r="EG37">
        <v>2711</v>
      </c>
      <c r="EH37">
        <v>2711</v>
      </c>
      <c r="EI37">
        <v>2711</v>
      </c>
      <c r="EJ37">
        <v>2711</v>
      </c>
      <c r="EK37">
        <v>2711</v>
      </c>
      <c r="EL37">
        <v>2711</v>
      </c>
      <c r="EM37">
        <v>2711</v>
      </c>
      <c r="EN37">
        <v>2711</v>
      </c>
      <c r="EO37">
        <v>2711</v>
      </c>
      <c r="EP37">
        <v>2711</v>
      </c>
      <c r="EQ37">
        <v>2711</v>
      </c>
      <c r="ER37">
        <v>2711</v>
      </c>
      <c r="ES37">
        <v>2711</v>
      </c>
      <c r="ET37">
        <v>2711</v>
      </c>
      <c r="EU37">
        <v>2711</v>
      </c>
      <c r="EV37" t="s">
        <v>54</v>
      </c>
      <c r="EW37" t="s">
        <v>55</v>
      </c>
      <c r="EX37">
        <v>101.572</v>
      </c>
      <c r="EY37">
        <v>7.97</v>
      </c>
      <c r="FB37" t="s">
        <v>3358</v>
      </c>
      <c r="FC37">
        <v>944</v>
      </c>
      <c r="FD37" t="s">
        <v>3358</v>
      </c>
      <c r="FE37">
        <v>2835</v>
      </c>
      <c r="FF37" t="s">
        <v>3358</v>
      </c>
      <c r="FG37" t="s">
        <v>3359</v>
      </c>
      <c r="FH37" t="s">
        <v>3232</v>
      </c>
      <c r="FI37" t="s">
        <v>83</v>
      </c>
      <c r="FJ37">
        <v>0</v>
      </c>
      <c r="FK37">
        <v>98.4</v>
      </c>
      <c r="FL37">
        <v>0.28000000000000003</v>
      </c>
      <c r="FN37">
        <v>44</v>
      </c>
      <c r="FO37">
        <v>0</v>
      </c>
      <c r="FP37" t="s">
        <v>3358</v>
      </c>
      <c r="FQ37" t="s">
        <v>65</v>
      </c>
      <c r="FR37" t="s">
        <v>3360</v>
      </c>
      <c r="FS37">
        <v>0</v>
      </c>
      <c r="FT37" t="s">
        <v>3361</v>
      </c>
      <c r="FU37">
        <v>816</v>
      </c>
      <c r="FV37">
        <v>838</v>
      </c>
      <c r="FW37">
        <v>945</v>
      </c>
      <c r="FX37">
        <v>55</v>
      </c>
      <c r="FY37">
        <v>63</v>
      </c>
      <c r="FZ37">
        <v>89</v>
      </c>
      <c r="GA37">
        <v>369</v>
      </c>
      <c r="GB37">
        <v>172</v>
      </c>
      <c r="GC37">
        <v>129</v>
      </c>
      <c r="GD37">
        <v>1</v>
      </c>
      <c r="GE37">
        <v>1</v>
      </c>
      <c r="GF37" t="s">
        <v>103</v>
      </c>
      <c r="GG37" t="s">
        <v>3358</v>
      </c>
      <c r="GH37" t="s">
        <v>3362</v>
      </c>
      <c r="GI37" t="s">
        <v>3358</v>
      </c>
      <c r="GJ37" t="s">
        <v>562</v>
      </c>
      <c r="GK37" s="1">
        <v>3E-52</v>
      </c>
      <c r="GL37" t="s">
        <v>107</v>
      </c>
      <c r="GM37" t="s">
        <v>563</v>
      </c>
      <c r="GN37" t="s">
        <v>3362</v>
      </c>
      <c r="GO37" t="s">
        <v>3362</v>
      </c>
      <c r="GP37" t="s">
        <v>3363</v>
      </c>
      <c r="GQ37" t="s">
        <v>160</v>
      </c>
      <c r="GR37">
        <v>944</v>
      </c>
      <c r="GS37">
        <v>0</v>
      </c>
      <c r="GT37" t="s">
        <v>55</v>
      </c>
      <c r="GU37" t="s">
        <v>55</v>
      </c>
      <c r="GV37" t="s">
        <v>55</v>
      </c>
      <c r="GW37" t="s">
        <v>55</v>
      </c>
      <c r="GX37" t="s">
        <v>55</v>
      </c>
      <c r="GY37">
        <v>12</v>
      </c>
      <c r="GZ37">
        <v>13.3</v>
      </c>
      <c r="HA37">
        <v>10</v>
      </c>
      <c r="HB37">
        <v>7.4</v>
      </c>
      <c r="HC37" t="s">
        <v>61</v>
      </c>
      <c r="HD37" t="s">
        <v>3358</v>
      </c>
      <c r="HE37" t="s">
        <v>3364</v>
      </c>
      <c r="HF37" s="1">
        <v>9.9999999999999993E-40</v>
      </c>
      <c r="HG37" t="s">
        <v>3365</v>
      </c>
      <c r="HH37">
        <v>165</v>
      </c>
      <c r="HI37">
        <v>240</v>
      </c>
      <c r="HJ37">
        <v>624</v>
      </c>
      <c r="HK37">
        <v>38</v>
      </c>
      <c r="HL37">
        <v>55</v>
      </c>
      <c r="HM37">
        <v>38</v>
      </c>
      <c r="HN37">
        <v>147</v>
      </c>
      <c r="HO37">
        <v>14</v>
      </c>
      <c r="HP37">
        <v>389</v>
      </c>
      <c r="HQ37">
        <v>446</v>
      </c>
      <c r="HR37">
        <v>1</v>
      </c>
      <c r="HS37" t="s">
        <v>98</v>
      </c>
    </row>
    <row r="38" spans="1:227" x14ac:dyDescent="0.2">
      <c r="A38" s="6" t="s">
        <v>3229</v>
      </c>
      <c r="C38" t="s">
        <v>3223</v>
      </c>
      <c r="D38">
        <v>0</v>
      </c>
      <c r="E38">
        <v>0</v>
      </c>
      <c r="F38">
        <f t="shared" si="2"/>
        <v>0</v>
      </c>
      <c r="G38" t="e">
        <f t="shared" si="3"/>
        <v>#NUM!</v>
      </c>
      <c r="H38">
        <v>0</v>
      </c>
      <c r="I38">
        <v>0</v>
      </c>
      <c r="J38">
        <v>0</v>
      </c>
      <c r="K38">
        <v>0</v>
      </c>
      <c r="L38" t="e">
        <v>#NUM!</v>
      </c>
      <c r="M38">
        <v>0</v>
      </c>
      <c r="N38">
        <v>0</v>
      </c>
      <c r="O38">
        <v>0</v>
      </c>
      <c r="P38">
        <v>0</v>
      </c>
      <c r="Q38" t="e">
        <v>#NUM!</v>
      </c>
      <c r="R38">
        <v>0</v>
      </c>
      <c r="S38">
        <v>0</v>
      </c>
      <c r="T38">
        <v>0</v>
      </c>
      <c r="U38">
        <v>0</v>
      </c>
      <c r="V38" t="e">
        <v>#NUM!</v>
      </c>
      <c r="W38">
        <v>0</v>
      </c>
      <c r="X38">
        <v>0</v>
      </c>
      <c r="Y38">
        <v>0</v>
      </c>
      <c r="Z38">
        <v>0</v>
      </c>
      <c r="AA38" t="e">
        <v>#NUM!</v>
      </c>
      <c r="AB38">
        <v>0</v>
      </c>
      <c r="AC38">
        <v>0</v>
      </c>
      <c r="AD38">
        <v>0</v>
      </c>
      <c r="AE38" t="e">
        <v>#NUM!</v>
      </c>
      <c r="AF38">
        <v>0</v>
      </c>
      <c r="AG38">
        <v>0</v>
      </c>
      <c r="AH38">
        <v>0</v>
      </c>
      <c r="AI38">
        <v>0</v>
      </c>
      <c r="AJ38" t="e">
        <v>#NUM!</v>
      </c>
      <c r="AK38">
        <v>0</v>
      </c>
      <c r="AL38">
        <v>0</v>
      </c>
      <c r="AM38">
        <v>0</v>
      </c>
      <c r="AN38">
        <v>0</v>
      </c>
      <c r="AO38" t="e">
        <v>#NUM!</v>
      </c>
      <c r="AP38">
        <v>0</v>
      </c>
      <c r="AQ38">
        <v>0</v>
      </c>
      <c r="AR38">
        <v>0</v>
      </c>
      <c r="AS38">
        <v>0</v>
      </c>
      <c r="AT38" t="e">
        <v>#NUM!</v>
      </c>
      <c r="AU38">
        <v>0</v>
      </c>
      <c r="AV38">
        <v>0</v>
      </c>
      <c r="AW38">
        <v>0</v>
      </c>
      <c r="AX38">
        <v>0</v>
      </c>
      <c r="AY38" t="e">
        <v>#NUM!</v>
      </c>
      <c r="AZ38">
        <v>0</v>
      </c>
      <c r="BA38">
        <v>0</v>
      </c>
      <c r="BB38">
        <v>0</v>
      </c>
      <c r="BC38">
        <v>0</v>
      </c>
      <c r="BD38" t="e">
        <v>#NUM!</v>
      </c>
      <c r="BE38">
        <v>0</v>
      </c>
      <c r="BF38">
        <v>0</v>
      </c>
      <c r="BG38">
        <v>0</v>
      </c>
      <c r="BH38">
        <v>0</v>
      </c>
      <c r="BI38" t="e">
        <v>#NUM!</v>
      </c>
      <c r="BJ38">
        <v>0</v>
      </c>
      <c r="BK38">
        <v>0</v>
      </c>
      <c r="BL38">
        <v>0</v>
      </c>
      <c r="BM38">
        <v>0</v>
      </c>
      <c r="BN38" t="e">
        <v>#NUM!</v>
      </c>
      <c r="BO38">
        <v>0</v>
      </c>
      <c r="BP38">
        <v>0</v>
      </c>
      <c r="BQ38">
        <v>0</v>
      </c>
      <c r="BR38">
        <v>0</v>
      </c>
      <c r="BS38" t="e">
        <v>#NUM!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0</v>
      </c>
      <c r="CP38">
        <v>0</v>
      </c>
      <c r="CQ38">
        <v>0</v>
      </c>
      <c r="CR38">
        <v>0</v>
      </c>
      <c r="CS38">
        <v>0</v>
      </c>
      <c r="CT38">
        <v>0</v>
      </c>
      <c r="CU38">
        <v>0</v>
      </c>
      <c r="CV38">
        <v>0</v>
      </c>
      <c r="CW38">
        <v>0</v>
      </c>
      <c r="CX38">
        <v>0</v>
      </c>
      <c r="CY38">
        <v>0</v>
      </c>
      <c r="CZ38">
        <v>0</v>
      </c>
      <c r="DA38">
        <v>0</v>
      </c>
      <c r="DB38">
        <v>0</v>
      </c>
      <c r="DC38">
        <v>0</v>
      </c>
      <c r="DD38">
        <v>0</v>
      </c>
      <c r="DE38">
        <v>0</v>
      </c>
      <c r="DF38">
        <v>0</v>
      </c>
      <c r="DG38">
        <v>0</v>
      </c>
      <c r="DH38">
        <v>749</v>
      </c>
      <c r="DI38">
        <v>749</v>
      </c>
      <c r="DJ38">
        <v>749</v>
      </c>
      <c r="DK38">
        <v>749</v>
      </c>
      <c r="DL38">
        <v>749</v>
      </c>
      <c r="DM38">
        <v>749</v>
      </c>
      <c r="DN38">
        <v>749</v>
      </c>
      <c r="DO38">
        <v>749</v>
      </c>
      <c r="DP38">
        <v>749</v>
      </c>
      <c r="DQ38">
        <v>749</v>
      </c>
      <c r="DR38">
        <v>749</v>
      </c>
      <c r="DS38">
        <v>749</v>
      </c>
      <c r="DT38">
        <v>749</v>
      </c>
      <c r="DU38">
        <v>749</v>
      </c>
      <c r="DV38">
        <v>749</v>
      </c>
      <c r="DW38">
        <v>749</v>
      </c>
      <c r="DX38">
        <v>749</v>
      </c>
      <c r="DY38">
        <v>749</v>
      </c>
      <c r="DZ38">
        <v>749</v>
      </c>
      <c r="EA38">
        <v>749</v>
      </c>
      <c r="EB38">
        <v>749</v>
      </c>
      <c r="EC38">
        <v>749</v>
      </c>
      <c r="ED38">
        <v>749</v>
      </c>
      <c r="EE38">
        <v>749</v>
      </c>
      <c r="EF38">
        <v>749</v>
      </c>
      <c r="EG38">
        <v>749</v>
      </c>
      <c r="EH38">
        <v>749</v>
      </c>
      <c r="EI38">
        <v>749</v>
      </c>
      <c r="EJ38">
        <v>749</v>
      </c>
      <c r="EK38">
        <v>749</v>
      </c>
      <c r="EL38">
        <v>749</v>
      </c>
      <c r="EM38">
        <v>749</v>
      </c>
      <c r="EN38">
        <v>749</v>
      </c>
      <c r="EO38">
        <v>749</v>
      </c>
      <c r="EP38">
        <v>749</v>
      </c>
      <c r="EQ38">
        <v>749</v>
      </c>
      <c r="ER38">
        <v>749</v>
      </c>
      <c r="ES38">
        <v>749</v>
      </c>
      <c r="ET38">
        <v>749</v>
      </c>
      <c r="EU38">
        <v>749</v>
      </c>
      <c r="EV38" t="s">
        <v>110</v>
      </c>
      <c r="EW38" t="s">
        <v>142</v>
      </c>
      <c r="EX38">
        <v>30.795000000000002</v>
      </c>
      <c r="EY38">
        <v>5.34</v>
      </c>
      <c r="EZ38">
        <v>28.806000000000001</v>
      </c>
      <c r="FA38">
        <v>4.99</v>
      </c>
      <c r="FB38" t="s">
        <v>3223</v>
      </c>
      <c r="FC38">
        <v>290</v>
      </c>
      <c r="FD38" t="s">
        <v>3223</v>
      </c>
      <c r="FE38">
        <v>873</v>
      </c>
      <c r="FF38" t="s">
        <v>3223</v>
      </c>
      <c r="FG38" t="s">
        <v>3224</v>
      </c>
      <c r="FH38" t="s">
        <v>3152</v>
      </c>
      <c r="FI38" t="s">
        <v>57</v>
      </c>
      <c r="FJ38" s="1">
        <v>2.0000000000000001E-42</v>
      </c>
      <c r="FK38">
        <v>109.1</v>
      </c>
      <c r="FL38">
        <v>0.32</v>
      </c>
      <c r="FN38">
        <v>7</v>
      </c>
      <c r="FO38">
        <v>0</v>
      </c>
      <c r="FP38" t="s">
        <v>3223</v>
      </c>
      <c r="FQ38" t="s">
        <v>65</v>
      </c>
      <c r="FR38" t="s">
        <v>3225</v>
      </c>
      <c r="FS38" s="1">
        <v>6.9999999999999999E-36</v>
      </c>
      <c r="FT38" t="s">
        <v>3226</v>
      </c>
      <c r="FU38">
        <v>153</v>
      </c>
      <c r="FV38">
        <v>292</v>
      </c>
      <c r="FW38">
        <v>271</v>
      </c>
      <c r="FX38">
        <v>33</v>
      </c>
      <c r="FY38">
        <v>51</v>
      </c>
      <c r="FZ38">
        <v>108</v>
      </c>
      <c r="GA38">
        <v>195</v>
      </c>
      <c r="GB38">
        <v>25</v>
      </c>
      <c r="GC38">
        <v>1</v>
      </c>
      <c r="GD38">
        <v>1</v>
      </c>
      <c r="GE38">
        <v>1</v>
      </c>
      <c r="GF38" t="s">
        <v>197</v>
      </c>
      <c r="GG38" t="s">
        <v>3223</v>
      </c>
      <c r="GH38" t="s">
        <v>3227</v>
      </c>
      <c r="GI38" t="s">
        <v>3223</v>
      </c>
      <c r="GJ38" t="s">
        <v>562</v>
      </c>
      <c r="GK38" s="1">
        <v>6E-37</v>
      </c>
      <c r="GL38" t="s">
        <v>107</v>
      </c>
      <c r="GM38" t="s">
        <v>563</v>
      </c>
      <c r="GN38" t="s">
        <v>3227</v>
      </c>
      <c r="GO38" t="s">
        <v>3227</v>
      </c>
      <c r="GP38" t="s">
        <v>55</v>
      </c>
      <c r="GQ38" t="s">
        <v>3228</v>
      </c>
      <c r="GR38">
        <v>290</v>
      </c>
      <c r="GS38">
        <v>2</v>
      </c>
      <c r="GT38">
        <v>13.4</v>
      </c>
      <c r="GU38">
        <v>12.4</v>
      </c>
      <c r="GV38">
        <v>74.099999999999994</v>
      </c>
      <c r="GW38" t="s">
        <v>55</v>
      </c>
      <c r="GX38">
        <v>210</v>
      </c>
      <c r="GY38">
        <v>1</v>
      </c>
      <c r="GZ38">
        <v>17.899999999999999</v>
      </c>
      <c r="HA38">
        <v>9.6999999999999993</v>
      </c>
      <c r="HB38">
        <v>4.8</v>
      </c>
      <c r="HC38" t="s">
        <v>61</v>
      </c>
      <c r="HD38" t="s">
        <v>3223</v>
      </c>
      <c r="HE38" t="s">
        <v>3229</v>
      </c>
      <c r="HF38" s="1">
        <v>1.9999999999999998E-21</v>
      </c>
      <c r="HG38" t="s">
        <v>3230</v>
      </c>
      <c r="HH38">
        <v>103</v>
      </c>
      <c r="HI38">
        <v>294</v>
      </c>
      <c r="HJ38">
        <v>260</v>
      </c>
      <c r="HK38">
        <v>32</v>
      </c>
      <c r="HL38">
        <v>44</v>
      </c>
      <c r="HM38">
        <v>113</v>
      </c>
      <c r="HN38">
        <v>199</v>
      </c>
      <c r="HO38">
        <v>40</v>
      </c>
      <c r="HP38">
        <v>1</v>
      </c>
      <c r="HQ38">
        <v>1</v>
      </c>
      <c r="HR38">
        <v>1</v>
      </c>
      <c r="HS38" t="s">
        <v>3231</v>
      </c>
    </row>
    <row r="39" spans="1:227" x14ac:dyDescent="0.2">
      <c r="A39" s="6" t="s">
        <v>3229</v>
      </c>
      <c r="C39" t="s">
        <v>3243</v>
      </c>
      <c r="D39">
        <v>3.72</v>
      </c>
      <c r="E39">
        <v>4.0199999999999996</v>
      </c>
      <c r="F39">
        <f t="shared" si="2"/>
        <v>3.87</v>
      </c>
      <c r="G39">
        <f t="shared" si="3"/>
        <v>1.9523335663696855</v>
      </c>
      <c r="H39">
        <v>4.26</v>
      </c>
      <c r="I39">
        <v>4.01</v>
      </c>
      <c r="J39">
        <v>2.66</v>
      </c>
      <c r="K39">
        <v>3.6433333330000002</v>
      </c>
      <c r="L39">
        <v>1.865258995</v>
      </c>
      <c r="M39">
        <v>46.8</v>
      </c>
      <c r="N39">
        <v>29.96</v>
      </c>
      <c r="O39">
        <v>21.22</v>
      </c>
      <c r="P39">
        <v>32.659999999999997</v>
      </c>
      <c r="Q39">
        <v>5.0294528859999996</v>
      </c>
      <c r="R39">
        <v>31.33</v>
      </c>
      <c r="S39">
        <v>26.29</v>
      </c>
      <c r="T39">
        <v>23.78</v>
      </c>
      <c r="U39">
        <v>27.133333329999999</v>
      </c>
      <c r="V39">
        <v>4.7619943879999997</v>
      </c>
      <c r="W39">
        <v>22.14</v>
      </c>
      <c r="X39">
        <v>53.03</v>
      </c>
      <c r="Y39">
        <v>28.86</v>
      </c>
      <c r="Z39">
        <v>34.676666670000003</v>
      </c>
      <c r="AA39">
        <v>5.1158933199999996</v>
      </c>
      <c r="AB39">
        <v>25.4</v>
      </c>
      <c r="AC39">
        <v>18.88</v>
      </c>
      <c r="AD39">
        <v>22.14</v>
      </c>
      <c r="AE39">
        <v>4.4685833170068276</v>
      </c>
      <c r="AF39">
        <v>15.07</v>
      </c>
      <c r="AG39">
        <v>20.309999999999999</v>
      </c>
      <c r="AH39">
        <v>19.239999999999998</v>
      </c>
      <c r="AI39">
        <v>18.206666670000001</v>
      </c>
      <c r="AJ39">
        <v>4.1863949089999997</v>
      </c>
      <c r="AK39">
        <v>4.3899999999999997</v>
      </c>
      <c r="AL39">
        <v>2.16</v>
      </c>
      <c r="AM39">
        <v>2.0699999999999998</v>
      </c>
      <c r="AN39">
        <v>2.8733333330000002</v>
      </c>
      <c r="AO39">
        <v>1.5227253679999999</v>
      </c>
      <c r="AP39">
        <v>5.13</v>
      </c>
      <c r="AQ39">
        <v>3.7</v>
      </c>
      <c r="AR39">
        <v>5.4</v>
      </c>
      <c r="AS39">
        <v>4.7433333329999998</v>
      </c>
      <c r="AT39">
        <v>2.2459012559999998</v>
      </c>
      <c r="AU39">
        <v>35.130000000000003</v>
      </c>
      <c r="AV39">
        <v>34.43</v>
      </c>
      <c r="AW39">
        <v>36.46</v>
      </c>
      <c r="AX39">
        <v>35.340000000000003</v>
      </c>
      <c r="AY39">
        <v>5.1432301349999996</v>
      </c>
      <c r="AZ39">
        <v>29.83</v>
      </c>
      <c r="BA39">
        <v>27.97</v>
      </c>
      <c r="BB39">
        <v>33.94</v>
      </c>
      <c r="BC39">
        <v>30.58</v>
      </c>
      <c r="BD39">
        <v>4.9345165020000001</v>
      </c>
      <c r="BE39">
        <v>25.63</v>
      </c>
      <c r="BF39">
        <v>22.6</v>
      </c>
      <c r="BG39">
        <v>33.07</v>
      </c>
      <c r="BH39">
        <v>27.1</v>
      </c>
      <c r="BI39">
        <v>4.7602209459999996</v>
      </c>
      <c r="BJ39">
        <v>20.03</v>
      </c>
      <c r="BK39">
        <v>23.68</v>
      </c>
      <c r="BL39">
        <v>16.03</v>
      </c>
      <c r="BM39">
        <v>19.91333333</v>
      </c>
      <c r="BN39">
        <v>4.3156628320000001</v>
      </c>
      <c r="BO39">
        <v>13.19</v>
      </c>
      <c r="BP39">
        <v>15.87</v>
      </c>
      <c r="BQ39">
        <v>11.96</v>
      </c>
      <c r="BR39">
        <v>13.67333333</v>
      </c>
      <c r="BS39">
        <v>3.7732930859999998</v>
      </c>
      <c r="BT39">
        <v>22</v>
      </c>
      <c r="BU39">
        <v>28</v>
      </c>
      <c r="BV39">
        <v>35</v>
      </c>
      <c r="BW39">
        <v>21</v>
      </c>
      <c r="BX39">
        <v>11</v>
      </c>
      <c r="BY39">
        <v>457</v>
      </c>
      <c r="BZ39">
        <v>165</v>
      </c>
      <c r="CA39">
        <v>156</v>
      </c>
      <c r="CB39">
        <v>25</v>
      </c>
      <c r="CC39">
        <v>13</v>
      </c>
      <c r="CD39">
        <v>34</v>
      </c>
      <c r="CE39">
        <v>27</v>
      </c>
      <c r="CF39">
        <v>35</v>
      </c>
      <c r="CG39">
        <v>13</v>
      </c>
      <c r="CH39">
        <v>214</v>
      </c>
      <c r="CI39">
        <v>189</v>
      </c>
      <c r="CJ39">
        <v>162</v>
      </c>
      <c r="CK39">
        <v>177</v>
      </c>
      <c r="CL39">
        <v>73</v>
      </c>
      <c r="CM39">
        <v>113</v>
      </c>
      <c r="CN39">
        <v>65</v>
      </c>
      <c r="CO39">
        <v>241</v>
      </c>
      <c r="CP39">
        <v>140</v>
      </c>
      <c r="CQ39">
        <v>51</v>
      </c>
      <c r="CR39">
        <v>120</v>
      </c>
      <c r="CS39">
        <v>49</v>
      </c>
      <c r="CT39">
        <v>86</v>
      </c>
      <c r="CU39">
        <v>36</v>
      </c>
      <c r="CV39">
        <v>215</v>
      </c>
      <c r="CW39">
        <v>205</v>
      </c>
      <c r="CX39">
        <v>110</v>
      </c>
      <c r="CY39">
        <v>140</v>
      </c>
      <c r="CZ39">
        <v>433</v>
      </c>
      <c r="DA39">
        <v>194</v>
      </c>
      <c r="DB39">
        <v>168</v>
      </c>
      <c r="DC39">
        <v>200</v>
      </c>
      <c r="DD39">
        <v>156</v>
      </c>
      <c r="DE39">
        <v>71</v>
      </c>
      <c r="DF39">
        <v>90</v>
      </c>
      <c r="DG39">
        <v>131</v>
      </c>
      <c r="DH39">
        <v>857</v>
      </c>
      <c r="DI39">
        <v>857</v>
      </c>
      <c r="DJ39">
        <v>857</v>
      </c>
      <c r="DK39">
        <v>857</v>
      </c>
      <c r="DL39">
        <v>857</v>
      </c>
      <c r="DM39">
        <v>857</v>
      </c>
      <c r="DN39">
        <v>857</v>
      </c>
      <c r="DO39">
        <v>857</v>
      </c>
      <c r="DP39">
        <v>857</v>
      </c>
      <c r="DQ39">
        <v>857</v>
      </c>
      <c r="DR39">
        <v>857</v>
      </c>
      <c r="DS39">
        <v>857</v>
      </c>
      <c r="DT39">
        <v>857</v>
      </c>
      <c r="DU39">
        <v>857</v>
      </c>
      <c r="DV39">
        <v>857</v>
      </c>
      <c r="DW39">
        <v>857</v>
      </c>
      <c r="DX39">
        <v>857</v>
      </c>
      <c r="DY39">
        <v>857</v>
      </c>
      <c r="DZ39">
        <v>857</v>
      </c>
      <c r="EA39">
        <v>857</v>
      </c>
      <c r="EB39">
        <v>857</v>
      </c>
      <c r="EC39">
        <v>857</v>
      </c>
      <c r="ED39">
        <v>857</v>
      </c>
      <c r="EE39">
        <v>857</v>
      </c>
      <c r="EF39">
        <v>857</v>
      </c>
      <c r="EG39">
        <v>857</v>
      </c>
      <c r="EH39">
        <v>857</v>
      </c>
      <c r="EI39">
        <v>857</v>
      </c>
      <c r="EJ39">
        <v>857</v>
      </c>
      <c r="EK39">
        <v>857</v>
      </c>
      <c r="EL39">
        <v>857</v>
      </c>
      <c r="EM39">
        <v>857</v>
      </c>
      <c r="EN39">
        <v>857</v>
      </c>
      <c r="EO39">
        <v>857</v>
      </c>
      <c r="EP39">
        <v>857</v>
      </c>
      <c r="EQ39">
        <v>857</v>
      </c>
      <c r="ER39">
        <v>857</v>
      </c>
      <c r="ES39">
        <v>857</v>
      </c>
      <c r="ET39">
        <v>857</v>
      </c>
      <c r="EU39">
        <v>857</v>
      </c>
      <c r="EV39" t="s">
        <v>54</v>
      </c>
      <c r="EW39" t="s">
        <v>55</v>
      </c>
      <c r="EX39">
        <v>34.9</v>
      </c>
      <c r="EY39">
        <v>6.12</v>
      </c>
      <c r="FB39" t="s">
        <v>3243</v>
      </c>
      <c r="FC39">
        <v>326</v>
      </c>
      <c r="FD39" t="s">
        <v>3243</v>
      </c>
      <c r="FE39">
        <v>981</v>
      </c>
      <c r="FF39" t="s">
        <v>3243</v>
      </c>
      <c r="FG39" t="s">
        <v>3244</v>
      </c>
      <c r="FH39" t="s">
        <v>3232</v>
      </c>
      <c r="FI39" t="s">
        <v>65</v>
      </c>
      <c r="FJ39">
        <v>0</v>
      </c>
      <c r="FK39">
        <v>100.4</v>
      </c>
      <c r="FL39">
        <v>0.4</v>
      </c>
      <c r="FN39">
        <v>8</v>
      </c>
      <c r="FO39">
        <v>0</v>
      </c>
      <c r="FP39" t="s">
        <v>3243</v>
      </c>
      <c r="FQ39" t="s">
        <v>65</v>
      </c>
      <c r="FR39" t="s">
        <v>3245</v>
      </c>
      <c r="FS39" s="1">
        <v>9.9999999999999995E-113</v>
      </c>
      <c r="FT39" t="s">
        <v>3246</v>
      </c>
      <c r="FU39">
        <v>408</v>
      </c>
      <c r="FV39">
        <v>245</v>
      </c>
      <c r="FW39">
        <v>244</v>
      </c>
      <c r="FX39">
        <v>80</v>
      </c>
      <c r="FY39">
        <v>85</v>
      </c>
      <c r="FZ39">
        <v>100</v>
      </c>
      <c r="GA39">
        <v>48</v>
      </c>
      <c r="GB39">
        <v>5</v>
      </c>
      <c r="GC39">
        <v>1</v>
      </c>
      <c r="GD39">
        <v>86</v>
      </c>
      <c r="GE39">
        <v>1</v>
      </c>
      <c r="GF39" t="s">
        <v>2738</v>
      </c>
      <c r="GG39" t="s">
        <v>3243</v>
      </c>
      <c r="GH39" t="s">
        <v>3247</v>
      </c>
      <c r="GI39" t="s">
        <v>3243</v>
      </c>
      <c r="GJ39" t="s">
        <v>562</v>
      </c>
      <c r="GK39" s="1">
        <v>8.0000000000000006E-43</v>
      </c>
      <c r="GL39" t="s">
        <v>107</v>
      </c>
      <c r="GM39" t="s">
        <v>563</v>
      </c>
      <c r="GN39" t="s">
        <v>3247</v>
      </c>
      <c r="GO39" t="s">
        <v>3247</v>
      </c>
      <c r="GP39" t="s">
        <v>55</v>
      </c>
      <c r="GQ39" t="s">
        <v>3248</v>
      </c>
      <c r="GR39">
        <v>326</v>
      </c>
      <c r="GS39">
        <v>0</v>
      </c>
      <c r="GT39" t="s">
        <v>55</v>
      </c>
      <c r="GU39" t="s">
        <v>55</v>
      </c>
      <c r="GV39" t="s">
        <v>55</v>
      </c>
      <c r="GW39" t="s">
        <v>55</v>
      </c>
      <c r="GX39" t="s">
        <v>55</v>
      </c>
      <c r="GY39">
        <v>0</v>
      </c>
      <c r="GZ39">
        <v>15</v>
      </c>
      <c r="HA39">
        <v>9.8000000000000007</v>
      </c>
      <c r="HB39">
        <v>5.2</v>
      </c>
      <c r="HC39" t="s">
        <v>61</v>
      </c>
      <c r="HD39" t="s">
        <v>3243</v>
      </c>
      <c r="HE39" t="s">
        <v>3229</v>
      </c>
      <c r="HF39" s="1">
        <v>1.0000000000000001E-37</v>
      </c>
      <c r="HG39" t="s">
        <v>3230</v>
      </c>
      <c r="HH39">
        <v>157</v>
      </c>
      <c r="HI39">
        <v>237</v>
      </c>
      <c r="HJ39">
        <v>260</v>
      </c>
      <c r="HK39">
        <v>38</v>
      </c>
      <c r="HL39">
        <v>55</v>
      </c>
      <c r="HM39">
        <v>91</v>
      </c>
      <c r="HN39">
        <v>145</v>
      </c>
      <c r="HO39">
        <v>8</v>
      </c>
      <c r="HP39">
        <v>30</v>
      </c>
      <c r="HQ39">
        <v>86</v>
      </c>
      <c r="HR39">
        <v>1</v>
      </c>
      <c r="HS39" t="s">
        <v>3231</v>
      </c>
    </row>
    <row r="40" spans="1:227" x14ac:dyDescent="0.2">
      <c r="A40" s="6" t="s">
        <v>3229</v>
      </c>
      <c r="C40" t="s">
        <v>4831</v>
      </c>
      <c r="D40">
        <v>0</v>
      </c>
      <c r="E40">
        <v>0.28999999999999998</v>
      </c>
      <c r="F40">
        <f t="shared" si="2"/>
        <v>0.14499999999999999</v>
      </c>
      <c r="G40">
        <f t="shared" si="3"/>
        <v>-2.7858751946471525</v>
      </c>
      <c r="H40">
        <v>0</v>
      </c>
      <c r="I40">
        <v>0</v>
      </c>
      <c r="J40">
        <v>0</v>
      </c>
      <c r="K40">
        <v>0</v>
      </c>
      <c r="L40" t="e">
        <v>#NUM!</v>
      </c>
      <c r="M40">
        <v>0</v>
      </c>
      <c r="N40">
        <v>0</v>
      </c>
      <c r="O40">
        <v>1.38</v>
      </c>
      <c r="P40">
        <v>0.46</v>
      </c>
      <c r="Q40">
        <v>-1.1202942339999999</v>
      </c>
      <c r="R40">
        <v>0.3</v>
      </c>
      <c r="S40">
        <v>0</v>
      </c>
      <c r="T40">
        <v>0</v>
      </c>
      <c r="U40">
        <v>0.1</v>
      </c>
      <c r="V40">
        <v>-3.3219280950000001</v>
      </c>
      <c r="W40">
        <v>0</v>
      </c>
      <c r="X40">
        <v>0.37</v>
      </c>
      <c r="Y40">
        <v>0.91</v>
      </c>
      <c r="Z40">
        <v>0.426666667</v>
      </c>
      <c r="AA40">
        <v>-1.2288186889999999</v>
      </c>
      <c r="AB40">
        <v>1.9</v>
      </c>
      <c r="AC40">
        <v>0</v>
      </c>
      <c r="AD40">
        <v>0.95</v>
      </c>
      <c r="AE40">
        <v>-7.4000581443776928E-2</v>
      </c>
      <c r="AF40">
        <v>2.17</v>
      </c>
      <c r="AG40">
        <v>0</v>
      </c>
      <c r="AH40">
        <v>0.81</v>
      </c>
      <c r="AI40">
        <v>0.99333333300000004</v>
      </c>
      <c r="AJ40">
        <v>-9.6501710000000008E-3</v>
      </c>
      <c r="AK40">
        <v>0</v>
      </c>
      <c r="AL40">
        <v>0</v>
      </c>
      <c r="AM40">
        <v>0</v>
      </c>
      <c r="AN40">
        <v>0</v>
      </c>
      <c r="AO40" t="e">
        <v>#NUM!</v>
      </c>
      <c r="AP40">
        <v>0</v>
      </c>
      <c r="AQ40">
        <v>0</v>
      </c>
      <c r="AR40">
        <v>0.85</v>
      </c>
      <c r="AS40">
        <v>0.28333333300000002</v>
      </c>
      <c r="AT40">
        <v>-1.8194277560000001</v>
      </c>
      <c r="AU40">
        <v>0</v>
      </c>
      <c r="AV40">
        <v>0</v>
      </c>
      <c r="AW40">
        <v>0</v>
      </c>
      <c r="AX40">
        <v>0</v>
      </c>
      <c r="AY40" t="e">
        <v>#NUM!</v>
      </c>
      <c r="AZ40">
        <v>0</v>
      </c>
      <c r="BA40">
        <v>0.56999999999999995</v>
      </c>
      <c r="BB40">
        <v>0</v>
      </c>
      <c r="BC40">
        <v>0.19</v>
      </c>
      <c r="BD40">
        <v>-2.395928676</v>
      </c>
      <c r="BE40">
        <v>6.25</v>
      </c>
      <c r="BF40">
        <v>0</v>
      </c>
      <c r="BG40">
        <v>0</v>
      </c>
      <c r="BH40">
        <v>2.0833333330000001</v>
      </c>
      <c r="BI40">
        <v>1.058893689</v>
      </c>
      <c r="BJ40">
        <v>0.57999999999999996</v>
      </c>
      <c r="BK40">
        <v>2.84</v>
      </c>
      <c r="BL40">
        <v>0</v>
      </c>
      <c r="BM40">
        <v>1.1399999999999999</v>
      </c>
      <c r="BN40">
        <v>0.18903382399999999</v>
      </c>
      <c r="BO40">
        <v>0</v>
      </c>
      <c r="BP40">
        <v>0</v>
      </c>
      <c r="BQ40">
        <v>0</v>
      </c>
      <c r="BR40">
        <v>0</v>
      </c>
      <c r="BS40" t="e">
        <v>#NUM!</v>
      </c>
      <c r="BT40">
        <v>0</v>
      </c>
      <c r="BU40">
        <v>2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10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2</v>
      </c>
      <c r="CH40">
        <v>0</v>
      </c>
      <c r="CI40">
        <v>0</v>
      </c>
      <c r="CJ40">
        <v>0</v>
      </c>
      <c r="CK40">
        <v>13</v>
      </c>
      <c r="CL40">
        <v>0</v>
      </c>
      <c r="CM40">
        <v>16</v>
      </c>
      <c r="CN40">
        <v>0</v>
      </c>
      <c r="CO40">
        <v>10</v>
      </c>
      <c r="CP40">
        <v>4</v>
      </c>
      <c r="CQ40">
        <v>6</v>
      </c>
      <c r="CR40">
        <v>0</v>
      </c>
      <c r="CS40">
        <v>0</v>
      </c>
      <c r="CT40">
        <v>0</v>
      </c>
      <c r="CU40">
        <v>0</v>
      </c>
      <c r="CV40">
        <v>2</v>
      </c>
      <c r="CW40">
        <v>0</v>
      </c>
      <c r="CX40">
        <v>0</v>
      </c>
      <c r="CY40">
        <v>0</v>
      </c>
      <c r="CZ40">
        <v>3</v>
      </c>
      <c r="DA40">
        <v>6</v>
      </c>
      <c r="DB40">
        <v>0</v>
      </c>
      <c r="DC40">
        <v>4</v>
      </c>
      <c r="DD40">
        <v>0</v>
      </c>
      <c r="DE40">
        <v>17</v>
      </c>
      <c r="DF40">
        <v>0</v>
      </c>
      <c r="DG40">
        <v>0</v>
      </c>
      <c r="DH40">
        <v>842</v>
      </c>
      <c r="DI40">
        <v>842</v>
      </c>
      <c r="DJ40">
        <v>842</v>
      </c>
      <c r="DK40">
        <v>842</v>
      </c>
      <c r="DL40">
        <v>842</v>
      </c>
      <c r="DM40">
        <v>842</v>
      </c>
      <c r="DN40">
        <v>842</v>
      </c>
      <c r="DO40">
        <v>842</v>
      </c>
      <c r="DP40">
        <v>842</v>
      </c>
      <c r="DQ40">
        <v>842</v>
      </c>
      <c r="DR40">
        <v>842</v>
      </c>
      <c r="DS40">
        <v>842</v>
      </c>
      <c r="DT40">
        <v>842</v>
      </c>
      <c r="DU40">
        <v>842</v>
      </c>
      <c r="DV40">
        <v>842</v>
      </c>
      <c r="DW40">
        <v>842</v>
      </c>
      <c r="DX40">
        <v>842</v>
      </c>
      <c r="DY40">
        <v>842</v>
      </c>
      <c r="DZ40">
        <v>842</v>
      </c>
      <c r="EA40">
        <v>842</v>
      </c>
      <c r="EB40">
        <v>842</v>
      </c>
      <c r="EC40">
        <v>842</v>
      </c>
      <c r="ED40">
        <v>842</v>
      </c>
      <c r="EE40">
        <v>842</v>
      </c>
      <c r="EF40">
        <v>842</v>
      </c>
      <c r="EG40">
        <v>842</v>
      </c>
      <c r="EH40">
        <v>842</v>
      </c>
      <c r="EI40">
        <v>842</v>
      </c>
      <c r="EJ40">
        <v>842</v>
      </c>
      <c r="EK40">
        <v>842</v>
      </c>
      <c r="EL40">
        <v>842</v>
      </c>
      <c r="EM40">
        <v>842</v>
      </c>
      <c r="EN40">
        <v>842</v>
      </c>
      <c r="EO40">
        <v>842</v>
      </c>
      <c r="EP40">
        <v>842</v>
      </c>
      <c r="EQ40">
        <v>842</v>
      </c>
      <c r="ER40">
        <v>842</v>
      </c>
      <c r="ES40">
        <v>842</v>
      </c>
      <c r="ET40">
        <v>842</v>
      </c>
      <c r="EU40">
        <v>842</v>
      </c>
      <c r="EV40" t="s">
        <v>110</v>
      </c>
      <c r="EW40" t="s">
        <v>120</v>
      </c>
      <c r="EX40">
        <v>35.643000000000001</v>
      </c>
      <c r="EY40">
        <v>6.19</v>
      </c>
      <c r="EZ40">
        <v>33.924999999999997</v>
      </c>
      <c r="FA40">
        <v>6.05</v>
      </c>
      <c r="FB40" t="s">
        <v>4831</v>
      </c>
      <c r="FC40">
        <v>321</v>
      </c>
      <c r="FD40" t="s">
        <v>4831</v>
      </c>
      <c r="FE40">
        <v>966</v>
      </c>
      <c r="FF40" t="s">
        <v>4831</v>
      </c>
      <c r="FG40" t="s">
        <v>4827</v>
      </c>
      <c r="FH40" t="s">
        <v>4553</v>
      </c>
      <c r="FI40" t="s">
        <v>65</v>
      </c>
      <c r="FJ40">
        <v>0</v>
      </c>
      <c r="FK40">
        <v>96.5</v>
      </c>
      <c r="FL40">
        <v>0.28000000000000003</v>
      </c>
      <c r="FN40">
        <v>7</v>
      </c>
      <c r="FO40">
        <v>0</v>
      </c>
      <c r="FP40" t="s">
        <v>4831</v>
      </c>
      <c r="FQ40" t="s">
        <v>65</v>
      </c>
      <c r="FR40" t="s">
        <v>3054</v>
      </c>
      <c r="FS40" s="1">
        <v>1E-155</v>
      </c>
      <c r="FT40" t="s">
        <v>4828</v>
      </c>
      <c r="FU40">
        <v>549</v>
      </c>
      <c r="FV40">
        <v>304</v>
      </c>
      <c r="FW40">
        <v>315</v>
      </c>
      <c r="FX40">
        <v>83</v>
      </c>
      <c r="FY40">
        <v>91</v>
      </c>
      <c r="FZ40">
        <v>97</v>
      </c>
      <c r="GA40">
        <v>51</v>
      </c>
      <c r="GB40">
        <v>0</v>
      </c>
      <c r="GC40">
        <v>12</v>
      </c>
      <c r="GD40">
        <v>18</v>
      </c>
      <c r="GE40">
        <v>1</v>
      </c>
      <c r="GF40" t="s">
        <v>72</v>
      </c>
      <c r="GG40" t="s">
        <v>4831</v>
      </c>
      <c r="GH40" t="s">
        <v>4832</v>
      </c>
      <c r="GI40" t="s">
        <v>4831</v>
      </c>
      <c r="GJ40" t="s">
        <v>562</v>
      </c>
      <c r="GK40" s="1">
        <v>1.0000000000000001E-43</v>
      </c>
      <c r="GL40" t="s">
        <v>107</v>
      </c>
      <c r="GM40" t="s">
        <v>563</v>
      </c>
      <c r="GN40" t="s">
        <v>4832</v>
      </c>
      <c r="GO40" t="s">
        <v>4832</v>
      </c>
      <c r="GP40" t="s">
        <v>55</v>
      </c>
      <c r="GQ40" t="s">
        <v>4833</v>
      </c>
      <c r="GR40">
        <v>321</v>
      </c>
      <c r="GS40">
        <v>0</v>
      </c>
      <c r="GT40" t="s">
        <v>55</v>
      </c>
      <c r="GU40" t="s">
        <v>55</v>
      </c>
      <c r="GV40" t="s">
        <v>55</v>
      </c>
      <c r="GW40" t="s">
        <v>55</v>
      </c>
      <c r="GX40" t="s">
        <v>55</v>
      </c>
      <c r="GY40">
        <v>0</v>
      </c>
      <c r="GZ40">
        <v>13.4</v>
      </c>
      <c r="HA40">
        <v>7.8</v>
      </c>
      <c r="HB40">
        <v>6.5</v>
      </c>
      <c r="HC40" t="s">
        <v>61</v>
      </c>
      <c r="HD40" t="s">
        <v>4831</v>
      </c>
      <c r="HE40" t="s">
        <v>3229</v>
      </c>
      <c r="HF40" s="1">
        <v>9.9999999999999997E-29</v>
      </c>
      <c r="HG40" t="s">
        <v>3230</v>
      </c>
      <c r="HH40">
        <v>127</v>
      </c>
      <c r="HI40">
        <v>240</v>
      </c>
      <c r="HJ40">
        <v>260</v>
      </c>
      <c r="HK40">
        <v>34</v>
      </c>
      <c r="HL40">
        <v>53</v>
      </c>
      <c r="HM40">
        <v>92</v>
      </c>
      <c r="HN40">
        <v>157</v>
      </c>
      <c r="HO40">
        <v>14</v>
      </c>
      <c r="HP40">
        <v>29</v>
      </c>
      <c r="HQ40">
        <v>80</v>
      </c>
      <c r="HR40">
        <v>1</v>
      </c>
      <c r="HS40" t="s">
        <v>3231</v>
      </c>
    </row>
    <row r="41" spans="1:227" x14ac:dyDescent="0.2">
      <c r="A41" s="6" t="s">
        <v>3119</v>
      </c>
      <c r="C41" t="s">
        <v>3113</v>
      </c>
      <c r="D41">
        <v>6.84</v>
      </c>
      <c r="E41">
        <v>5.07</v>
      </c>
      <c r="F41">
        <f t="shared" si="2"/>
        <v>5.9550000000000001</v>
      </c>
      <c r="G41">
        <f t="shared" si="3"/>
        <v>2.5741015080893894</v>
      </c>
      <c r="H41">
        <v>10.82</v>
      </c>
      <c r="I41">
        <v>11.07</v>
      </c>
      <c r="J41">
        <v>10.49</v>
      </c>
      <c r="K41">
        <v>10.793333329999999</v>
      </c>
      <c r="L41">
        <v>3.4320685790000001</v>
      </c>
      <c r="M41">
        <v>6.08</v>
      </c>
      <c r="N41">
        <v>5.65</v>
      </c>
      <c r="O41">
        <v>6.63</v>
      </c>
      <c r="P41">
        <v>6.12</v>
      </c>
      <c r="Q41">
        <v>2.6135316529999999</v>
      </c>
      <c r="R41">
        <v>6.32</v>
      </c>
      <c r="S41">
        <v>4.7300000000000004</v>
      </c>
      <c r="T41">
        <v>5.8</v>
      </c>
      <c r="U41">
        <v>5.6166666669999996</v>
      </c>
      <c r="V41">
        <v>2.4897141860000001</v>
      </c>
      <c r="W41">
        <v>4.96</v>
      </c>
      <c r="X41">
        <v>5.14</v>
      </c>
      <c r="Y41">
        <v>5.59</v>
      </c>
      <c r="Z41">
        <v>5.23</v>
      </c>
      <c r="AA41">
        <v>2.3868109460000002</v>
      </c>
      <c r="AB41">
        <v>7.51</v>
      </c>
      <c r="AC41">
        <v>9.52</v>
      </c>
      <c r="AD41">
        <v>8.5150000000000006</v>
      </c>
      <c r="AE41">
        <v>3.090006529903818</v>
      </c>
      <c r="AF41">
        <v>5.1100000000000003</v>
      </c>
      <c r="AG41">
        <v>5.9</v>
      </c>
      <c r="AH41">
        <v>8.51</v>
      </c>
      <c r="AI41">
        <v>6.5066666670000002</v>
      </c>
      <c r="AJ41">
        <v>2.7019186469999998</v>
      </c>
      <c r="AK41">
        <v>5.28</v>
      </c>
      <c r="AL41">
        <v>6.47</v>
      </c>
      <c r="AM41">
        <v>4.33</v>
      </c>
      <c r="AN41">
        <v>5.36</v>
      </c>
      <c r="AO41">
        <v>2.4222330009999999</v>
      </c>
      <c r="AP41">
        <v>8.23</v>
      </c>
      <c r="AQ41">
        <v>6.09</v>
      </c>
      <c r="AR41">
        <v>8.32</v>
      </c>
      <c r="AS41">
        <v>7.5466666670000002</v>
      </c>
      <c r="AT41">
        <v>2.915839552</v>
      </c>
      <c r="AU41">
        <v>4.0999999999999996</v>
      </c>
      <c r="AV41">
        <v>5.36</v>
      </c>
      <c r="AW41">
        <v>6.22</v>
      </c>
      <c r="AX41">
        <v>5.2266666669999999</v>
      </c>
      <c r="AY41">
        <v>2.3858911539999998</v>
      </c>
      <c r="AZ41">
        <v>4.3499999999999996</v>
      </c>
      <c r="BA41">
        <v>5.94</v>
      </c>
      <c r="BB41">
        <v>3.42</v>
      </c>
      <c r="BC41">
        <v>4.57</v>
      </c>
      <c r="BD41">
        <v>2.1921941650000001</v>
      </c>
      <c r="BE41">
        <v>5.3</v>
      </c>
      <c r="BF41">
        <v>5.38</v>
      </c>
      <c r="BG41">
        <v>5.51</v>
      </c>
      <c r="BH41">
        <v>5.3966666669999999</v>
      </c>
      <c r="BI41">
        <v>2.4320685800000001</v>
      </c>
      <c r="BJ41">
        <v>6.5</v>
      </c>
      <c r="BK41">
        <v>8.0399999999999991</v>
      </c>
      <c r="BL41">
        <v>5.07</v>
      </c>
      <c r="BM41">
        <v>6.5366666670000004</v>
      </c>
      <c r="BN41">
        <v>2.7085551300000001</v>
      </c>
      <c r="BO41">
        <v>5.49</v>
      </c>
      <c r="BP41">
        <v>5.23</v>
      </c>
      <c r="BQ41">
        <v>5.73</v>
      </c>
      <c r="BR41">
        <v>5.483333333</v>
      </c>
      <c r="BS41">
        <v>2.455053178</v>
      </c>
      <c r="BT41">
        <v>81.94</v>
      </c>
      <c r="BU41">
        <v>71.510000000000005</v>
      </c>
      <c r="BV41">
        <v>180.17</v>
      </c>
      <c r="BW41">
        <v>117.58</v>
      </c>
      <c r="BX41">
        <v>87.77</v>
      </c>
      <c r="BY41">
        <v>120.31</v>
      </c>
      <c r="BZ41">
        <v>62.99</v>
      </c>
      <c r="CA41">
        <v>98.76</v>
      </c>
      <c r="CB41">
        <v>61</v>
      </c>
      <c r="CC41">
        <v>78.89</v>
      </c>
      <c r="CD41">
        <v>144.25</v>
      </c>
      <c r="CE41">
        <v>87.8</v>
      </c>
      <c r="CF41">
        <v>116.84</v>
      </c>
      <c r="CG41">
        <v>40.57</v>
      </c>
      <c r="CH41">
        <v>50.55</v>
      </c>
      <c r="CI41">
        <v>59.6</v>
      </c>
      <c r="CJ41">
        <v>56</v>
      </c>
      <c r="CK41">
        <v>105.98</v>
      </c>
      <c r="CL41">
        <v>74.53</v>
      </c>
      <c r="CM41">
        <v>77.58</v>
      </c>
      <c r="CN41">
        <v>38.22</v>
      </c>
      <c r="CO41">
        <v>216.04</v>
      </c>
      <c r="CP41">
        <v>92.01</v>
      </c>
      <c r="CQ41">
        <v>35.1</v>
      </c>
      <c r="CR41">
        <v>76.900000000000006</v>
      </c>
      <c r="CS41">
        <v>41.32</v>
      </c>
      <c r="CT41">
        <v>57.45</v>
      </c>
      <c r="CU41">
        <v>34.909999999999997</v>
      </c>
      <c r="CV41">
        <v>87.92</v>
      </c>
      <c r="CW41">
        <v>74.680000000000007</v>
      </c>
      <c r="CX41">
        <v>54.36</v>
      </c>
      <c r="CY41">
        <v>63.54</v>
      </c>
      <c r="CZ41">
        <v>84.96</v>
      </c>
      <c r="DA41">
        <v>76.08</v>
      </c>
      <c r="DB41">
        <v>49.62</v>
      </c>
      <c r="DC41">
        <v>86</v>
      </c>
      <c r="DD41">
        <v>31.81</v>
      </c>
      <c r="DE41">
        <v>29.72</v>
      </c>
      <c r="DF41">
        <v>43.36</v>
      </c>
      <c r="DG41">
        <v>44.2</v>
      </c>
      <c r="DH41">
        <v>1736</v>
      </c>
      <c r="DI41">
        <v>1736</v>
      </c>
      <c r="DJ41">
        <v>1736</v>
      </c>
      <c r="DK41">
        <v>1736</v>
      </c>
      <c r="DL41">
        <v>1736</v>
      </c>
      <c r="DM41">
        <v>1736</v>
      </c>
      <c r="DN41">
        <v>1736</v>
      </c>
      <c r="DO41">
        <v>1736</v>
      </c>
      <c r="DP41">
        <v>1736</v>
      </c>
      <c r="DQ41">
        <v>1736</v>
      </c>
      <c r="DR41">
        <v>1736</v>
      </c>
      <c r="DS41">
        <v>1736</v>
      </c>
      <c r="DT41">
        <v>1736</v>
      </c>
      <c r="DU41">
        <v>1736</v>
      </c>
      <c r="DV41">
        <v>1736</v>
      </c>
      <c r="DW41">
        <v>1736</v>
      </c>
      <c r="DX41">
        <v>1736</v>
      </c>
      <c r="DY41">
        <v>1736</v>
      </c>
      <c r="DZ41">
        <v>1736</v>
      </c>
      <c r="EA41">
        <v>1736</v>
      </c>
      <c r="EB41">
        <v>1736</v>
      </c>
      <c r="EC41">
        <v>1736</v>
      </c>
      <c r="ED41">
        <v>1736</v>
      </c>
      <c r="EE41">
        <v>1736</v>
      </c>
      <c r="EF41">
        <v>1736</v>
      </c>
      <c r="EG41">
        <v>1736</v>
      </c>
      <c r="EH41">
        <v>1736</v>
      </c>
      <c r="EI41">
        <v>1736</v>
      </c>
      <c r="EJ41">
        <v>1736</v>
      </c>
      <c r="EK41">
        <v>1736</v>
      </c>
      <c r="EL41">
        <v>1736</v>
      </c>
      <c r="EM41">
        <v>1736</v>
      </c>
      <c r="EN41">
        <v>1736</v>
      </c>
      <c r="EO41">
        <v>1736</v>
      </c>
      <c r="EP41">
        <v>1736</v>
      </c>
      <c r="EQ41">
        <v>1736</v>
      </c>
      <c r="ER41">
        <v>1736</v>
      </c>
      <c r="ES41">
        <v>1736</v>
      </c>
      <c r="ET41">
        <v>1736</v>
      </c>
      <c r="EU41">
        <v>1736</v>
      </c>
      <c r="EV41" t="s">
        <v>110</v>
      </c>
      <c r="EW41" t="s">
        <v>216</v>
      </c>
      <c r="EX41">
        <v>71.926000000000002</v>
      </c>
      <c r="EY41">
        <v>9.3699999999999992</v>
      </c>
      <c r="EZ41">
        <v>69.588999999999999</v>
      </c>
      <c r="FA41">
        <v>9.35</v>
      </c>
      <c r="FB41" t="s">
        <v>3113</v>
      </c>
      <c r="FC41">
        <v>619</v>
      </c>
      <c r="FD41" t="s">
        <v>3113</v>
      </c>
      <c r="FE41">
        <v>1860</v>
      </c>
      <c r="FF41" t="s">
        <v>3113</v>
      </c>
      <c r="FG41" t="s">
        <v>2981</v>
      </c>
      <c r="FH41" t="s">
        <v>2808</v>
      </c>
      <c r="FI41" t="s">
        <v>57</v>
      </c>
      <c r="FJ41" s="1">
        <v>2E-78</v>
      </c>
      <c r="FK41">
        <v>102.6</v>
      </c>
      <c r="FL41">
        <v>0.24</v>
      </c>
      <c r="FN41">
        <v>24</v>
      </c>
      <c r="FO41">
        <v>0</v>
      </c>
      <c r="FP41" t="s">
        <v>3113</v>
      </c>
      <c r="FQ41" t="s">
        <v>65</v>
      </c>
      <c r="FR41" t="s">
        <v>3114</v>
      </c>
      <c r="FS41" s="1">
        <v>1.0000000000000001E-158</v>
      </c>
      <c r="FT41" t="s">
        <v>3115</v>
      </c>
      <c r="FU41">
        <v>561</v>
      </c>
      <c r="FV41">
        <v>401</v>
      </c>
      <c r="FW41">
        <v>791</v>
      </c>
      <c r="FX41">
        <v>63</v>
      </c>
      <c r="FY41">
        <v>79</v>
      </c>
      <c r="FZ41">
        <v>51</v>
      </c>
      <c r="GA41">
        <v>147</v>
      </c>
      <c r="GB41">
        <v>25</v>
      </c>
      <c r="GC41">
        <v>391</v>
      </c>
      <c r="GD41">
        <v>234</v>
      </c>
      <c r="GE41">
        <v>1</v>
      </c>
      <c r="GF41" t="s">
        <v>100</v>
      </c>
      <c r="GG41" t="s">
        <v>3113</v>
      </c>
      <c r="GH41" t="s">
        <v>3116</v>
      </c>
      <c r="GI41" t="s">
        <v>3113</v>
      </c>
      <c r="GJ41" t="s">
        <v>562</v>
      </c>
      <c r="GK41" s="1">
        <v>4.0000000000000002E-61</v>
      </c>
      <c r="GL41" t="s">
        <v>107</v>
      </c>
      <c r="GM41" t="s">
        <v>563</v>
      </c>
      <c r="GN41" t="s">
        <v>3116</v>
      </c>
      <c r="GO41" t="s">
        <v>3116</v>
      </c>
      <c r="GP41" t="s">
        <v>3117</v>
      </c>
      <c r="GQ41" t="s">
        <v>3118</v>
      </c>
      <c r="GR41">
        <v>619</v>
      </c>
      <c r="GS41">
        <v>0</v>
      </c>
      <c r="GT41" t="s">
        <v>55</v>
      </c>
      <c r="GU41" t="s">
        <v>55</v>
      </c>
      <c r="GV41" t="s">
        <v>55</v>
      </c>
      <c r="GW41" t="s">
        <v>55</v>
      </c>
      <c r="GX41" t="s">
        <v>55</v>
      </c>
      <c r="GY41">
        <v>1</v>
      </c>
      <c r="GZ41">
        <v>11.3</v>
      </c>
      <c r="HA41">
        <v>6.1</v>
      </c>
      <c r="HB41">
        <v>5.2</v>
      </c>
      <c r="HC41" t="s">
        <v>61</v>
      </c>
      <c r="HD41" t="s">
        <v>3113</v>
      </c>
      <c r="HE41" t="s">
        <v>3119</v>
      </c>
      <c r="HF41" s="1">
        <v>7.9999999999999998E-47</v>
      </c>
      <c r="HG41" t="s">
        <v>3120</v>
      </c>
      <c r="HH41">
        <v>189</v>
      </c>
      <c r="HI41">
        <v>245</v>
      </c>
      <c r="HJ41">
        <v>1069</v>
      </c>
      <c r="HK41">
        <v>37</v>
      </c>
      <c r="HL41">
        <v>61</v>
      </c>
      <c r="HM41">
        <v>23</v>
      </c>
      <c r="HN41">
        <v>152</v>
      </c>
      <c r="HO41">
        <v>14</v>
      </c>
      <c r="HP41">
        <v>829</v>
      </c>
      <c r="HQ41">
        <v>370</v>
      </c>
      <c r="HR41">
        <v>1</v>
      </c>
      <c r="HS41" t="s">
        <v>98</v>
      </c>
    </row>
    <row r="42" spans="1:227" x14ac:dyDescent="0.2">
      <c r="A42" s="6" t="s">
        <v>2896</v>
      </c>
      <c r="C42" t="s">
        <v>2891</v>
      </c>
      <c r="D42">
        <v>0</v>
      </c>
      <c r="E42">
        <v>0</v>
      </c>
      <c r="F42">
        <f t="shared" si="2"/>
        <v>0</v>
      </c>
      <c r="G42" t="e">
        <f t="shared" si="3"/>
        <v>#NUM!</v>
      </c>
      <c r="H42">
        <v>0</v>
      </c>
      <c r="I42">
        <v>0</v>
      </c>
      <c r="J42">
        <v>0</v>
      </c>
      <c r="K42">
        <v>0</v>
      </c>
      <c r="L42" t="e">
        <v>#NUM!</v>
      </c>
      <c r="M42">
        <v>0.18</v>
      </c>
      <c r="N42">
        <v>0</v>
      </c>
      <c r="O42">
        <v>0.12</v>
      </c>
      <c r="P42">
        <v>0.1</v>
      </c>
      <c r="Q42">
        <v>-3.3219280950000001</v>
      </c>
      <c r="R42">
        <v>0</v>
      </c>
      <c r="S42">
        <v>0</v>
      </c>
      <c r="T42">
        <v>0</v>
      </c>
      <c r="U42">
        <v>0</v>
      </c>
      <c r="V42" t="e">
        <v>#NUM!</v>
      </c>
      <c r="W42">
        <v>0</v>
      </c>
      <c r="X42">
        <v>0</v>
      </c>
      <c r="Y42">
        <v>0</v>
      </c>
      <c r="Z42">
        <v>0</v>
      </c>
      <c r="AA42" t="e">
        <v>#NUM!</v>
      </c>
      <c r="AB42">
        <v>0</v>
      </c>
      <c r="AC42">
        <v>0</v>
      </c>
      <c r="AD42">
        <v>0</v>
      </c>
      <c r="AE42" t="e">
        <v>#NUM!</v>
      </c>
      <c r="AF42">
        <v>0</v>
      </c>
      <c r="AG42">
        <v>0</v>
      </c>
      <c r="AH42">
        <v>0</v>
      </c>
      <c r="AI42">
        <v>0</v>
      </c>
      <c r="AJ42" t="e">
        <v>#NUM!</v>
      </c>
      <c r="AK42">
        <v>0</v>
      </c>
      <c r="AL42">
        <v>0</v>
      </c>
      <c r="AM42">
        <v>0</v>
      </c>
      <c r="AN42">
        <v>0</v>
      </c>
      <c r="AO42" t="e">
        <v>#NUM!</v>
      </c>
      <c r="AP42">
        <v>0</v>
      </c>
      <c r="AQ42">
        <v>0</v>
      </c>
      <c r="AR42">
        <v>0</v>
      </c>
      <c r="AS42">
        <v>0</v>
      </c>
      <c r="AT42" t="e">
        <v>#NUM!</v>
      </c>
      <c r="AU42">
        <v>0</v>
      </c>
      <c r="AV42">
        <v>0</v>
      </c>
      <c r="AW42">
        <v>0</v>
      </c>
      <c r="AX42">
        <v>0</v>
      </c>
      <c r="AY42" t="e">
        <v>#NUM!</v>
      </c>
      <c r="AZ42">
        <v>0</v>
      </c>
      <c r="BA42">
        <v>0</v>
      </c>
      <c r="BB42">
        <v>0</v>
      </c>
      <c r="BC42">
        <v>0</v>
      </c>
      <c r="BD42" t="e">
        <v>#NUM!</v>
      </c>
      <c r="BE42">
        <v>0</v>
      </c>
      <c r="BF42">
        <v>0</v>
      </c>
      <c r="BG42">
        <v>0</v>
      </c>
      <c r="BH42">
        <v>0</v>
      </c>
      <c r="BI42" t="e">
        <v>#NUM!</v>
      </c>
      <c r="BJ42">
        <v>0</v>
      </c>
      <c r="BK42">
        <v>0</v>
      </c>
      <c r="BL42">
        <v>0</v>
      </c>
      <c r="BM42">
        <v>0</v>
      </c>
      <c r="BN42" t="e">
        <v>#NUM!</v>
      </c>
      <c r="BO42">
        <v>0</v>
      </c>
      <c r="BP42">
        <v>0</v>
      </c>
      <c r="BQ42">
        <v>0</v>
      </c>
      <c r="BR42">
        <v>0</v>
      </c>
      <c r="BS42" t="e">
        <v>#NUM!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2</v>
      </c>
      <c r="BZ42">
        <v>0</v>
      </c>
      <c r="CA42">
        <v>1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  <c r="CQ42">
        <v>0</v>
      </c>
      <c r="CR42">
        <v>0</v>
      </c>
      <c r="CS42">
        <v>0</v>
      </c>
      <c r="CT42">
        <v>0</v>
      </c>
      <c r="CU42">
        <v>0</v>
      </c>
      <c r="CV42">
        <v>0</v>
      </c>
      <c r="CW42">
        <v>0</v>
      </c>
      <c r="CX42">
        <v>0</v>
      </c>
      <c r="CY42">
        <v>0</v>
      </c>
      <c r="CZ42">
        <v>0</v>
      </c>
      <c r="DA42">
        <v>0</v>
      </c>
      <c r="DB42">
        <v>0</v>
      </c>
      <c r="DC42">
        <v>0</v>
      </c>
      <c r="DD42">
        <v>0</v>
      </c>
      <c r="DE42">
        <v>0</v>
      </c>
      <c r="DF42">
        <v>0</v>
      </c>
      <c r="DG42">
        <v>0</v>
      </c>
      <c r="DH42">
        <v>977</v>
      </c>
      <c r="DI42">
        <v>977</v>
      </c>
      <c r="DJ42">
        <v>977</v>
      </c>
      <c r="DK42">
        <v>977</v>
      </c>
      <c r="DL42">
        <v>977</v>
      </c>
      <c r="DM42">
        <v>977</v>
      </c>
      <c r="DN42">
        <v>977</v>
      </c>
      <c r="DO42">
        <v>977</v>
      </c>
      <c r="DP42">
        <v>977</v>
      </c>
      <c r="DQ42">
        <v>977</v>
      </c>
      <c r="DR42">
        <v>977</v>
      </c>
      <c r="DS42">
        <v>977</v>
      </c>
      <c r="DT42">
        <v>977</v>
      </c>
      <c r="DU42">
        <v>977</v>
      </c>
      <c r="DV42">
        <v>977</v>
      </c>
      <c r="DW42">
        <v>977</v>
      </c>
      <c r="DX42">
        <v>977</v>
      </c>
      <c r="DY42">
        <v>977</v>
      </c>
      <c r="DZ42">
        <v>977</v>
      </c>
      <c r="EA42">
        <v>977</v>
      </c>
      <c r="EB42">
        <v>977</v>
      </c>
      <c r="EC42">
        <v>977</v>
      </c>
      <c r="ED42">
        <v>977</v>
      </c>
      <c r="EE42">
        <v>977</v>
      </c>
      <c r="EF42">
        <v>977</v>
      </c>
      <c r="EG42">
        <v>977</v>
      </c>
      <c r="EH42">
        <v>977</v>
      </c>
      <c r="EI42">
        <v>977</v>
      </c>
      <c r="EJ42">
        <v>977</v>
      </c>
      <c r="EK42">
        <v>977</v>
      </c>
      <c r="EL42">
        <v>977</v>
      </c>
      <c r="EM42">
        <v>977</v>
      </c>
      <c r="EN42">
        <v>977</v>
      </c>
      <c r="EO42">
        <v>977</v>
      </c>
      <c r="EP42">
        <v>977</v>
      </c>
      <c r="EQ42">
        <v>977</v>
      </c>
      <c r="ER42">
        <v>977</v>
      </c>
      <c r="ES42">
        <v>977</v>
      </c>
      <c r="ET42">
        <v>977</v>
      </c>
      <c r="EU42">
        <v>977</v>
      </c>
      <c r="EV42" t="s">
        <v>54</v>
      </c>
      <c r="EW42" t="s">
        <v>55</v>
      </c>
      <c r="EX42">
        <v>40.503999999999998</v>
      </c>
      <c r="EY42">
        <v>8.7799999999999994</v>
      </c>
      <c r="FB42" t="s">
        <v>2891</v>
      </c>
      <c r="FC42">
        <v>367</v>
      </c>
      <c r="FD42" t="s">
        <v>2891</v>
      </c>
      <c r="FE42">
        <v>1101</v>
      </c>
      <c r="FF42" t="s">
        <v>2891</v>
      </c>
      <c r="FG42" t="s">
        <v>2828</v>
      </c>
      <c r="FH42" t="s">
        <v>2808</v>
      </c>
      <c r="FI42" t="s">
        <v>83</v>
      </c>
      <c r="FJ42" s="1">
        <v>5.9999999999999998E-81</v>
      </c>
      <c r="FK42">
        <v>80.599999999999994</v>
      </c>
      <c r="FL42">
        <v>0.32</v>
      </c>
      <c r="FN42">
        <v>10</v>
      </c>
      <c r="FO42">
        <v>0</v>
      </c>
      <c r="FP42" t="s">
        <v>2891</v>
      </c>
      <c r="FQ42" t="s">
        <v>65</v>
      </c>
      <c r="FR42" t="s">
        <v>2892</v>
      </c>
      <c r="FS42" s="1">
        <v>8.0000000000000003E-84</v>
      </c>
      <c r="FT42" t="s">
        <v>2893</v>
      </c>
      <c r="FU42">
        <v>313</v>
      </c>
      <c r="FV42">
        <v>418</v>
      </c>
      <c r="FW42">
        <v>498</v>
      </c>
      <c r="FX42">
        <v>45</v>
      </c>
      <c r="FY42">
        <v>54</v>
      </c>
      <c r="FZ42">
        <v>84</v>
      </c>
      <c r="GA42">
        <v>227</v>
      </c>
      <c r="GB42">
        <v>93</v>
      </c>
      <c r="GC42">
        <v>7</v>
      </c>
      <c r="GD42">
        <v>16</v>
      </c>
      <c r="GE42">
        <v>1</v>
      </c>
      <c r="GF42" t="s">
        <v>103</v>
      </c>
      <c r="GG42" t="s">
        <v>2891</v>
      </c>
      <c r="GH42" t="s">
        <v>2894</v>
      </c>
      <c r="GI42" t="s">
        <v>2895</v>
      </c>
      <c r="GJ42" t="s">
        <v>562</v>
      </c>
      <c r="GK42" s="1">
        <v>8.0000000000000006E-15</v>
      </c>
      <c r="GL42" t="s">
        <v>107</v>
      </c>
      <c r="GM42" t="s">
        <v>563</v>
      </c>
      <c r="GN42" t="s">
        <v>2894</v>
      </c>
      <c r="GO42" t="s">
        <v>2894</v>
      </c>
      <c r="GP42" t="s">
        <v>55</v>
      </c>
      <c r="GQ42" t="s">
        <v>234</v>
      </c>
      <c r="GR42">
        <v>367</v>
      </c>
      <c r="GS42">
        <v>0</v>
      </c>
      <c r="GT42" t="s">
        <v>55</v>
      </c>
      <c r="GU42" t="s">
        <v>55</v>
      </c>
      <c r="GV42" t="s">
        <v>55</v>
      </c>
      <c r="GW42" t="s">
        <v>55</v>
      </c>
      <c r="GX42" t="s">
        <v>55</v>
      </c>
      <c r="GY42">
        <v>27</v>
      </c>
      <c r="GZ42">
        <v>17.7</v>
      </c>
      <c r="HA42">
        <v>5.7</v>
      </c>
      <c r="HB42">
        <v>13.1</v>
      </c>
      <c r="HC42" t="s">
        <v>61</v>
      </c>
      <c r="HD42" t="s">
        <v>2891</v>
      </c>
      <c r="HE42" t="s">
        <v>2896</v>
      </c>
      <c r="HF42" s="1">
        <v>6E-10</v>
      </c>
      <c r="HG42" t="s">
        <v>2897</v>
      </c>
      <c r="HH42">
        <v>65.5</v>
      </c>
      <c r="HI42">
        <v>133</v>
      </c>
      <c r="HJ42">
        <v>267</v>
      </c>
      <c r="HK42">
        <v>34</v>
      </c>
      <c r="HL42">
        <v>45</v>
      </c>
      <c r="HM42">
        <v>50</v>
      </c>
      <c r="HN42">
        <v>87</v>
      </c>
      <c r="HO42">
        <v>15</v>
      </c>
      <c r="HP42">
        <v>39</v>
      </c>
      <c r="HQ42">
        <v>102</v>
      </c>
      <c r="HR42">
        <v>1</v>
      </c>
      <c r="HS42" t="s">
        <v>2497</v>
      </c>
    </row>
    <row r="43" spans="1:227" x14ac:dyDescent="0.2">
      <c r="A43" s="6" t="s">
        <v>565</v>
      </c>
      <c r="C43" t="s">
        <v>557</v>
      </c>
      <c r="D43">
        <v>0.19</v>
      </c>
      <c r="E43">
        <v>0.16</v>
      </c>
      <c r="F43">
        <f t="shared" si="2"/>
        <v>0.17499999999999999</v>
      </c>
      <c r="G43">
        <f t="shared" si="3"/>
        <v>-2.5145731728297585</v>
      </c>
      <c r="H43">
        <v>1.26</v>
      </c>
      <c r="I43">
        <v>2.92</v>
      </c>
      <c r="J43">
        <v>0</v>
      </c>
      <c r="K43">
        <v>1.393333333</v>
      </c>
      <c r="L43">
        <v>0.47854044099999998</v>
      </c>
      <c r="M43">
        <v>11.26</v>
      </c>
      <c r="N43">
        <v>11.37</v>
      </c>
      <c r="O43">
        <v>4</v>
      </c>
      <c r="P43">
        <v>8.8766666670000003</v>
      </c>
      <c r="Q43">
        <v>3.1500180229999999</v>
      </c>
      <c r="R43">
        <v>6.55</v>
      </c>
      <c r="S43">
        <v>0.83</v>
      </c>
      <c r="T43">
        <v>3.27</v>
      </c>
      <c r="U43">
        <v>3.55</v>
      </c>
      <c r="V43">
        <v>1.8278190249999999</v>
      </c>
      <c r="W43">
        <v>5.84</v>
      </c>
      <c r="X43">
        <v>0.77</v>
      </c>
      <c r="Y43">
        <v>7.22</v>
      </c>
      <c r="Z43">
        <v>4.6100000000000003</v>
      </c>
      <c r="AA43">
        <v>2.2047667510000002</v>
      </c>
      <c r="AB43">
        <v>6.41</v>
      </c>
      <c r="AC43">
        <v>11.97</v>
      </c>
      <c r="AD43">
        <v>9.1900000000000013</v>
      </c>
      <c r="AE43">
        <v>3.2000648615143104</v>
      </c>
      <c r="AF43">
        <v>0.36</v>
      </c>
      <c r="AG43">
        <v>1.2</v>
      </c>
      <c r="AH43">
        <v>12.91</v>
      </c>
      <c r="AI43">
        <v>4.8233333329999999</v>
      </c>
      <c r="AJ43">
        <v>2.2700305159999998</v>
      </c>
      <c r="AK43">
        <v>0.27</v>
      </c>
      <c r="AL43">
        <v>0</v>
      </c>
      <c r="AM43">
        <v>0.16</v>
      </c>
      <c r="AN43">
        <v>0.14333333300000001</v>
      </c>
      <c r="AO43">
        <v>-2.802553939</v>
      </c>
      <c r="AP43">
        <v>0.77</v>
      </c>
      <c r="AQ43">
        <v>0.2</v>
      </c>
      <c r="AR43">
        <v>0.16</v>
      </c>
      <c r="AS43">
        <v>0.37666666700000001</v>
      </c>
      <c r="AT43">
        <v>-1.408639727</v>
      </c>
      <c r="AU43">
        <v>1.1000000000000001</v>
      </c>
      <c r="AV43">
        <v>0.35</v>
      </c>
      <c r="AW43">
        <v>0.17</v>
      </c>
      <c r="AX43">
        <v>0.54</v>
      </c>
      <c r="AY43">
        <v>-0.88896868799999995</v>
      </c>
      <c r="AZ43">
        <v>0.27</v>
      </c>
      <c r="BA43">
        <v>6.91</v>
      </c>
      <c r="BB43">
        <v>1.91</v>
      </c>
      <c r="BC43">
        <v>3.03</v>
      </c>
      <c r="BD43">
        <v>1.5993177940000001</v>
      </c>
      <c r="BE43">
        <v>0.14000000000000001</v>
      </c>
      <c r="BF43">
        <v>7.53</v>
      </c>
      <c r="BG43">
        <v>2.2200000000000002</v>
      </c>
      <c r="BH43">
        <v>3.2966666670000002</v>
      </c>
      <c r="BI43">
        <v>1.72100802</v>
      </c>
      <c r="BJ43">
        <v>0.6</v>
      </c>
      <c r="BK43">
        <v>0.71</v>
      </c>
      <c r="BL43">
        <v>0.27</v>
      </c>
      <c r="BM43">
        <v>0.52666666699999998</v>
      </c>
      <c r="BN43">
        <v>-0.92503794100000003</v>
      </c>
      <c r="BO43">
        <v>0.21</v>
      </c>
      <c r="BP43">
        <v>1.41</v>
      </c>
      <c r="BQ43">
        <v>1.4</v>
      </c>
      <c r="BR43">
        <v>1.006666667</v>
      </c>
      <c r="BS43">
        <v>9.5860489999999993E-3</v>
      </c>
      <c r="BT43">
        <v>3</v>
      </c>
      <c r="BU43">
        <v>3</v>
      </c>
      <c r="BV43">
        <v>27</v>
      </c>
      <c r="BW43">
        <v>40</v>
      </c>
      <c r="BX43">
        <v>0</v>
      </c>
      <c r="BY43">
        <v>287.43</v>
      </c>
      <c r="BZ43">
        <v>163.71</v>
      </c>
      <c r="CA43">
        <v>76.92</v>
      </c>
      <c r="CB43">
        <v>4</v>
      </c>
      <c r="CC43">
        <v>0</v>
      </c>
      <c r="CD43">
        <v>7</v>
      </c>
      <c r="CE43">
        <v>10.55</v>
      </c>
      <c r="CF43">
        <v>5</v>
      </c>
      <c r="CG43">
        <v>1</v>
      </c>
      <c r="CH43">
        <v>17.47</v>
      </c>
      <c r="CI43">
        <v>5</v>
      </c>
      <c r="CJ43">
        <v>2</v>
      </c>
      <c r="CK43">
        <v>116.68</v>
      </c>
      <c r="CL43">
        <v>121</v>
      </c>
      <c r="CM43">
        <v>7</v>
      </c>
      <c r="CN43">
        <v>10</v>
      </c>
      <c r="CO43">
        <v>422.68</v>
      </c>
      <c r="CP43">
        <v>11</v>
      </c>
      <c r="CQ43">
        <v>4</v>
      </c>
      <c r="CR43">
        <v>5.21</v>
      </c>
      <c r="CS43">
        <v>2</v>
      </c>
      <c r="CT43">
        <v>20</v>
      </c>
      <c r="CU43">
        <v>11</v>
      </c>
      <c r="CV43">
        <v>117.46</v>
      </c>
      <c r="CW43">
        <v>16.989999999999998</v>
      </c>
      <c r="CX43">
        <v>39.56</v>
      </c>
      <c r="CY43">
        <v>96.54</v>
      </c>
      <c r="CZ43">
        <v>16.43</v>
      </c>
      <c r="DA43">
        <v>126.84</v>
      </c>
      <c r="DB43">
        <v>4</v>
      </c>
      <c r="DC43">
        <v>129.08000000000001</v>
      </c>
      <c r="DD43">
        <v>23</v>
      </c>
      <c r="DE43">
        <v>1</v>
      </c>
      <c r="DF43">
        <v>78.38</v>
      </c>
      <c r="DG43">
        <v>22.99</v>
      </c>
      <c r="DH43">
        <v>2240</v>
      </c>
      <c r="DI43">
        <v>2240</v>
      </c>
      <c r="DJ43">
        <v>2240</v>
      </c>
      <c r="DK43">
        <v>2240</v>
      </c>
      <c r="DL43">
        <v>2240</v>
      </c>
      <c r="DM43">
        <v>2240</v>
      </c>
      <c r="DN43">
        <v>2240</v>
      </c>
      <c r="DO43">
        <v>2240</v>
      </c>
      <c r="DP43">
        <v>2240</v>
      </c>
      <c r="DQ43">
        <v>2240</v>
      </c>
      <c r="DR43">
        <v>2240</v>
      </c>
      <c r="DS43">
        <v>2240</v>
      </c>
      <c r="DT43">
        <v>2240</v>
      </c>
      <c r="DU43">
        <v>2240</v>
      </c>
      <c r="DV43">
        <v>2240</v>
      </c>
      <c r="DW43">
        <v>2240</v>
      </c>
      <c r="DX43">
        <v>2240</v>
      </c>
      <c r="DY43">
        <v>2240</v>
      </c>
      <c r="DZ43">
        <v>2240</v>
      </c>
      <c r="EA43">
        <v>2240</v>
      </c>
      <c r="EB43">
        <v>2240</v>
      </c>
      <c r="EC43">
        <v>2240</v>
      </c>
      <c r="ED43">
        <v>2240</v>
      </c>
      <c r="EE43">
        <v>2240</v>
      </c>
      <c r="EF43">
        <v>2240</v>
      </c>
      <c r="EG43">
        <v>2240</v>
      </c>
      <c r="EH43">
        <v>2240</v>
      </c>
      <c r="EI43">
        <v>2240</v>
      </c>
      <c r="EJ43">
        <v>2240</v>
      </c>
      <c r="EK43">
        <v>2240</v>
      </c>
      <c r="EL43">
        <v>2240</v>
      </c>
      <c r="EM43">
        <v>2240</v>
      </c>
      <c r="EN43">
        <v>2240</v>
      </c>
      <c r="EO43">
        <v>2240</v>
      </c>
      <c r="EP43">
        <v>2240</v>
      </c>
      <c r="EQ43">
        <v>2240</v>
      </c>
      <c r="ER43">
        <v>2240</v>
      </c>
      <c r="ES43">
        <v>2240</v>
      </c>
      <c r="ET43">
        <v>2240</v>
      </c>
      <c r="EU43">
        <v>2240</v>
      </c>
      <c r="EV43" t="s">
        <v>110</v>
      </c>
      <c r="EW43" t="s">
        <v>206</v>
      </c>
      <c r="EX43">
        <v>84.418000000000006</v>
      </c>
      <c r="EY43">
        <v>5.57</v>
      </c>
      <c r="EZ43">
        <v>82.203999999999994</v>
      </c>
      <c r="FA43">
        <v>5.57</v>
      </c>
      <c r="FB43" t="s">
        <v>557</v>
      </c>
      <c r="FC43">
        <v>787</v>
      </c>
      <c r="FD43" t="s">
        <v>557</v>
      </c>
      <c r="FE43">
        <v>2364</v>
      </c>
      <c r="FF43" t="s">
        <v>557</v>
      </c>
      <c r="FG43" t="s">
        <v>541</v>
      </c>
      <c r="FH43" t="s">
        <v>438</v>
      </c>
      <c r="FI43" t="s">
        <v>123</v>
      </c>
      <c r="FJ43" s="1">
        <v>3.9999999999999999E-12</v>
      </c>
      <c r="FK43">
        <v>100</v>
      </c>
      <c r="FL43">
        <v>0.44</v>
      </c>
      <c r="FM43" t="s">
        <v>558</v>
      </c>
      <c r="FN43">
        <v>14</v>
      </c>
      <c r="FO43">
        <v>2.2871664549999999</v>
      </c>
      <c r="FP43" t="s">
        <v>557</v>
      </c>
      <c r="FQ43" t="s">
        <v>86</v>
      </c>
      <c r="FR43" t="s">
        <v>559</v>
      </c>
      <c r="FS43" s="1">
        <v>1.9999999999999999E-49</v>
      </c>
      <c r="FT43" t="s">
        <v>560</v>
      </c>
      <c r="FU43">
        <v>201</v>
      </c>
      <c r="FV43">
        <v>398</v>
      </c>
      <c r="FW43">
        <v>1160</v>
      </c>
      <c r="FX43">
        <v>35</v>
      </c>
      <c r="FY43">
        <v>46</v>
      </c>
      <c r="FZ43">
        <v>34</v>
      </c>
      <c r="GA43">
        <v>257</v>
      </c>
      <c r="GB43">
        <v>60</v>
      </c>
      <c r="GC43">
        <v>10</v>
      </c>
      <c r="GD43">
        <v>5</v>
      </c>
      <c r="GE43">
        <v>1</v>
      </c>
      <c r="GF43" t="s">
        <v>100</v>
      </c>
      <c r="GG43" t="s">
        <v>557</v>
      </c>
      <c r="GH43" t="s">
        <v>561</v>
      </c>
      <c r="GI43" t="s">
        <v>557</v>
      </c>
      <c r="GJ43" t="s">
        <v>562</v>
      </c>
      <c r="GK43" s="1">
        <v>7.0000000000000005E-8</v>
      </c>
      <c r="GL43" t="s">
        <v>107</v>
      </c>
      <c r="GM43" t="s">
        <v>563</v>
      </c>
      <c r="GN43" t="s">
        <v>561</v>
      </c>
      <c r="GO43" t="s">
        <v>561</v>
      </c>
      <c r="GP43" t="s">
        <v>55</v>
      </c>
      <c r="GQ43" t="s">
        <v>564</v>
      </c>
      <c r="GR43">
        <v>787</v>
      </c>
      <c r="GS43">
        <v>0</v>
      </c>
      <c r="GT43" t="s">
        <v>55</v>
      </c>
      <c r="GU43" t="s">
        <v>55</v>
      </c>
      <c r="GV43" t="s">
        <v>55</v>
      </c>
      <c r="GW43" t="s">
        <v>55</v>
      </c>
      <c r="GX43" t="s">
        <v>55</v>
      </c>
      <c r="GY43">
        <v>4</v>
      </c>
      <c r="GZ43">
        <v>14.2</v>
      </c>
      <c r="HA43">
        <v>10.7</v>
      </c>
      <c r="HB43">
        <v>10.3</v>
      </c>
      <c r="HC43" t="s">
        <v>61</v>
      </c>
      <c r="HD43" t="s">
        <v>557</v>
      </c>
      <c r="HE43" t="s">
        <v>565</v>
      </c>
      <c r="HF43" s="1">
        <v>9.0000000000000003E-16</v>
      </c>
      <c r="HG43" t="s">
        <v>566</v>
      </c>
      <c r="HH43">
        <v>86.3</v>
      </c>
      <c r="HI43">
        <v>379</v>
      </c>
      <c r="HJ43">
        <v>848</v>
      </c>
      <c r="HK43">
        <v>27</v>
      </c>
      <c r="HL43">
        <v>38</v>
      </c>
      <c r="HM43">
        <v>45</v>
      </c>
      <c r="HN43">
        <v>274</v>
      </c>
      <c r="HO43">
        <v>42</v>
      </c>
      <c r="HP43">
        <v>123</v>
      </c>
      <c r="HQ43">
        <v>334</v>
      </c>
      <c r="HR43">
        <v>1</v>
      </c>
      <c r="HS43" t="s">
        <v>567</v>
      </c>
    </row>
    <row r="44" spans="1:227" x14ac:dyDescent="0.2">
      <c r="A44" s="6" t="s">
        <v>3043</v>
      </c>
      <c r="C44" t="s">
        <v>3110</v>
      </c>
      <c r="D44">
        <v>563.57000000000005</v>
      </c>
      <c r="E44">
        <v>213.15</v>
      </c>
      <c r="F44">
        <f t="shared" si="2"/>
        <v>388.36</v>
      </c>
      <c r="G44">
        <f t="shared" si="3"/>
        <v>8.6012508046064831</v>
      </c>
      <c r="H44">
        <v>1001.43</v>
      </c>
      <c r="I44">
        <v>931.13</v>
      </c>
      <c r="J44">
        <v>55.61</v>
      </c>
      <c r="K44">
        <v>662.72333330000004</v>
      </c>
      <c r="L44">
        <v>9.3722629049999995</v>
      </c>
      <c r="M44">
        <v>0.16</v>
      </c>
      <c r="N44">
        <v>11.95</v>
      </c>
      <c r="O44">
        <v>1.1399999999999999</v>
      </c>
      <c r="P44">
        <v>4.4166666670000003</v>
      </c>
      <c r="Q44">
        <v>2.1429579539999999</v>
      </c>
      <c r="R44">
        <v>0</v>
      </c>
      <c r="S44">
        <v>0</v>
      </c>
      <c r="T44">
        <v>0</v>
      </c>
      <c r="U44">
        <v>0</v>
      </c>
      <c r="V44" t="e">
        <v>#NUM!</v>
      </c>
      <c r="W44">
        <v>0.2</v>
      </c>
      <c r="X44">
        <v>0</v>
      </c>
      <c r="Y44">
        <v>0.38</v>
      </c>
      <c r="Z44">
        <v>0.193333333</v>
      </c>
      <c r="AA44">
        <v>-2.3708376979999999</v>
      </c>
      <c r="AB44">
        <v>1.1000000000000001</v>
      </c>
      <c r="AC44">
        <v>0</v>
      </c>
      <c r="AD44">
        <v>0.55000000000000004</v>
      </c>
      <c r="AE44">
        <v>-0.86249647625006509</v>
      </c>
      <c r="AF44">
        <v>1.88</v>
      </c>
      <c r="AG44">
        <v>0</v>
      </c>
      <c r="AH44">
        <v>0.15</v>
      </c>
      <c r="AI44">
        <v>0.676666667</v>
      </c>
      <c r="AJ44">
        <v>-0.56348277300000005</v>
      </c>
      <c r="AK44">
        <v>124.74</v>
      </c>
      <c r="AL44">
        <v>794.44</v>
      </c>
      <c r="AM44">
        <v>295.14999999999998</v>
      </c>
      <c r="AN44">
        <v>404.77666670000002</v>
      </c>
      <c r="AO44">
        <v>8.6609823180000003</v>
      </c>
      <c r="AP44">
        <v>400.34</v>
      </c>
      <c r="AQ44">
        <v>86.78</v>
      </c>
      <c r="AR44">
        <v>420.45</v>
      </c>
      <c r="AS44">
        <v>302.52333329999999</v>
      </c>
      <c r="AT44">
        <v>8.2409026099999991</v>
      </c>
      <c r="AU44">
        <v>0.84</v>
      </c>
      <c r="AV44">
        <v>26.27</v>
      </c>
      <c r="AW44">
        <v>0</v>
      </c>
      <c r="AX44">
        <v>9.0366666670000004</v>
      </c>
      <c r="AY44">
        <v>3.175790707</v>
      </c>
      <c r="AZ44">
        <v>1.59</v>
      </c>
      <c r="BA44">
        <v>8.01</v>
      </c>
      <c r="BB44">
        <v>0</v>
      </c>
      <c r="BC44">
        <v>3.2</v>
      </c>
      <c r="BD44">
        <v>1.6780719049999999</v>
      </c>
      <c r="BE44">
        <v>0</v>
      </c>
      <c r="BF44">
        <v>0</v>
      </c>
      <c r="BG44">
        <v>0</v>
      </c>
      <c r="BH44">
        <v>0</v>
      </c>
      <c r="BI44" t="e">
        <v>#NUM!</v>
      </c>
      <c r="BJ44">
        <v>4.6100000000000003</v>
      </c>
      <c r="BK44">
        <v>0</v>
      </c>
      <c r="BL44">
        <v>0.34</v>
      </c>
      <c r="BM44">
        <v>1.65</v>
      </c>
      <c r="BN44">
        <v>0.72246602400000004</v>
      </c>
      <c r="BO44">
        <v>0</v>
      </c>
      <c r="BP44">
        <v>0</v>
      </c>
      <c r="BQ44">
        <v>0</v>
      </c>
      <c r="BR44">
        <v>0</v>
      </c>
      <c r="BS44" t="e">
        <v>#NUM!</v>
      </c>
      <c r="BT44">
        <v>2610.14</v>
      </c>
      <c r="BU44">
        <v>1162.01</v>
      </c>
      <c r="BV44">
        <v>6446.93</v>
      </c>
      <c r="BW44">
        <v>3822.15</v>
      </c>
      <c r="BX44">
        <v>179.8</v>
      </c>
      <c r="BY44">
        <v>1.2</v>
      </c>
      <c r="BZ44">
        <v>51.51</v>
      </c>
      <c r="CA44">
        <v>6.56</v>
      </c>
      <c r="CB44">
        <v>556.66</v>
      </c>
      <c r="CC44">
        <v>3745.66</v>
      </c>
      <c r="CD44">
        <v>3801.21</v>
      </c>
      <c r="CE44">
        <v>1651.12</v>
      </c>
      <c r="CF44">
        <v>643.13</v>
      </c>
      <c r="CG44">
        <v>792.33</v>
      </c>
      <c r="CH44">
        <v>4</v>
      </c>
      <c r="CI44">
        <v>112.93</v>
      </c>
      <c r="CJ44">
        <v>0</v>
      </c>
      <c r="CK44">
        <v>6</v>
      </c>
      <c r="CL44">
        <v>0</v>
      </c>
      <c r="CM44">
        <v>11.05</v>
      </c>
      <c r="CN44">
        <v>0</v>
      </c>
      <c r="CO44">
        <v>1.5</v>
      </c>
      <c r="CP44">
        <v>25.2</v>
      </c>
      <c r="CQ44">
        <v>0</v>
      </c>
      <c r="CR44">
        <v>2</v>
      </c>
      <c r="CS44">
        <v>0</v>
      </c>
      <c r="CT44">
        <v>0</v>
      </c>
      <c r="CU44">
        <v>0</v>
      </c>
      <c r="CV44">
        <v>0</v>
      </c>
      <c r="CW44">
        <v>0</v>
      </c>
      <c r="CX44">
        <v>0</v>
      </c>
      <c r="CY44">
        <v>1</v>
      </c>
      <c r="CZ44">
        <v>0</v>
      </c>
      <c r="DA44">
        <v>2</v>
      </c>
      <c r="DB44">
        <v>7</v>
      </c>
      <c r="DC44">
        <v>44.85</v>
      </c>
      <c r="DD44">
        <v>0</v>
      </c>
      <c r="DE44">
        <v>0</v>
      </c>
      <c r="DF44">
        <v>0</v>
      </c>
      <c r="DG44">
        <v>0</v>
      </c>
      <c r="DH44">
        <v>671</v>
      </c>
      <c r="DI44">
        <v>671</v>
      </c>
      <c r="DJ44">
        <v>671</v>
      </c>
      <c r="DK44">
        <v>671</v>
      </c>
      <c r="DL44">
        <v>671</v>
      </c>
      <c r="DM44">
        <v>671</v>
      </c>
      <c r="DN44">
        <v>671</v>
      </c>
      <c r="DO44">
        <v>671</v>
      </c>
      <c r="DP44">
        <v>671</v>
      </c>
      <c r="DQ44">
        <v>671</v>
      </c>
      <c r="DR44">
        <v>671</v>
      </c>
      <c r="DS44">
        <v>671</v>
      </c>
      <c r="DT44">
        <v>671</v>
      </c>
      <c r="DU44">
        <v>671</v>
      </c>
      <c r="DV44">
        <v>671</v>
      </c>
      <c r="DW44">
        <v>671</v>
      </c>
      <c r="DX44">
        <v>671</v>
      </c>
      <c r="DY44">
        <v>671</v>
      </c>
      <c r="DZ44">
        <v>671</v>
      </c>
      <c r="EA44">
        <v>671</v>
      </c>
      <c r="EB44">
        <v>671</v>
      </c>
      <c r="EC44">
        <v>671</v>
      </c>
      <c r="ED44">
        <v>671</v>
      </c>
      <c r="EE44">
        <v>671</v>
      </c>
      <c r="EF44">
        <v>671</v>
      </c>
      <c r="EG44">
        <v>671</v>
      </c>
      <c r="EH44">
        <v>671</v>
      </c>
      <c r="EI44">
        <v>671</v>
      </c>
      <c r="EJ44">
        <v>671</v>
      </c>
      <c r="EK44">
        <v>671</v>
      </c>
      <c r="EL44">
        <v>671</v>
      </c>
      <c r="EM44">
        <v>671</v>
      </c>
      <c r="EN44">
        <v>671</v>
      </c>
      <c r="EO44">
        <v>671</v>
      </c>
      <c r="EP44">
        <v>671</v>
      </c>
      <c r="EQ44">
        <v>671</v>
      </c>
      <c r="ER44">
        <v>671</v>
      </c>
      <c r="ES44">
        <v>671</v>
      </c>
      <c r="ET44">
        <v>671</v>
      </c>
      <c r="EU44">
        <v>671</v>
      </c>
      <c r="EV44" t="s">
        <v>110</v>
      </c>
      <c r="EW44" t="s">
        <v>142</v>
      </c>
      <c r="EX44">
        <v>29.077999999999999</v>
      </c>
      <c r="EY44">
        <v>4.78</v>
      </c>
      <c r="EZ44">
        <v>27.119</v>
      </c>
      <c r="FA44">
        <v>4.72</v>
      </c>
      <c r="FB44" t="s">
        <v>3110</v>
      </c>
      <c r="FC44">
        <v>264</v>
      </c>
      <c r="FD44" t="s">
        <v>3110</v>
      </c>
      <c r="FE44">
        <v>795</v>
      </c>
      <c r="FF44" t="s">
        <v>3110</v>
      </c>
      <c r="FG44" t="s">
        <v>2981</v>
      </c>
      <c r="FH44" t="s">
        <v>2808</v>
      </c>
      <c r="FI44" t="s">
        <v>57</v>
      </c>
      <c r="FJ44" s="1">
        <v>6.0000000000000002E-62</v>
      </c>
      <c r="FK44">
        <v>103.4</v>
      </c>
      <c r="FL44">
        <v>0.24</v>
      </c>
      <c r="FN44">
        <v>7</v>
      </c>
      <c r="FO44">
        <v>0</v>
      </c>
      <c r="FP44" t="s">
        <v>3110</v>
      </c>
      <c r="FQ44" t="s">
        <v>65</v>
      </c>
      <c r="FR44" t="s">
        <v>2994</v>
      </c>
      <c r="FS44" s="1">
        <v>9.9999999999999998E-121</v>
      </c>
      <c r="FT44" t="s">
        <v>3075</v>
      </c>
      <c r="FU44">
        <v>434</v>
      </c>
      <c r="FV44">
        <v>267</v>
      </c>
      <c r="FW44">
        <v>264</v>
      </c>
      <c r="FX44">
        <v>74</v>
      </c>
      <c r="FY44">
        <v>88</v>
      </c>
      <c r="FZ44">
        <v>101</v>
      </c>
      <c r="GA44">
        <v>67</v>
      </c>
      <c r="GB44">
        <v>6</v>
      </c>
      <c r="GC44">
        <v>1</v>
      </c>
      <c r="GD44">
        <v>1</v>
      </c>
      <c r="GE44">
        <v>1</v>
      </c>
      <c r="GF44" t="s">
        <v>260</v>
      </c>
      <c r="GG44" t="s">
        <v>3110</v>
      </c>
      <c r="GH44" t="s">
        <v>3111</v>
      </c>
      <c r="GI44" t="s">
        <v>3110</v>
      </c>
      <c r="GJ44" t="s">
        <v>562</v>
      </c>
      <c r="GK44" s="1">
        <v>3.0000000000000001E-58</v>
      </c>
      <c r="GL44" t="s">
        <v>107</v>
      </c>
      <c r="GM44" t="s">
        <v>563</v>
      </c>
      <c r="GN44" t="s">
        <v>3111</v>
      </c>
      <c r="GO44" t="s">
        <v>3111</v>
      </c>
      <c r="GP44" t="s">
        <v>55</v>
      </c>
      <c r="GQ44" t="s">
        <v>3112</v>
      </c>
      <c r="GR44">
        <v>264</v>
      </c>
      <c r="GS44">
        <v>0</v>
      </c>
      <c r="GT44" t="s">
        <v>55</v>
      </c>
      <c r="GU44" t="s">
        <v>55</v>
      </c>
      <c r="GV44" t="s">
        <v>55</v>
      </c>
      <c r="GW44" t="s">
        <v>55</v>
      </c>
      <c r="GX44" t="s">
        <v>55</v>
      </c>
      <c r="GY44">
        <v>4</v>
      </c>
      <c r="GZ44">
        <v>13.6</v>
      </c>
      <c r="HA44">
        <v>8.3000000000000007</v>
      </c>
      <c r="HB44">
        <v>8.3000000000000007</v>
      </c>
      <c r="HC44" t="s">
        <v>61</v>
      </c>
      <c r="HD44" t="s">
        <v>3110</v>
      </c>
      <c r="HE44" t="s">
        <v>3043</v>
      </c>
      <c r="HF44" s="1">
        <v>4.9999999999999996E-35</v>
      </c>
      <c r="HG44" t="s">
        <v>3044</v>
      </c>
      <c r="HH44">
        <v>148</v>
      </c>
      <c r="HI44">
        <v>280</v>
      </c>
      <c r="HJ44">
        <v>274</v>
      </c>
      <c r="HK44">
        <v>34</v>
      </c>
      <c r="HL44">
        <v>51</v>
      </c>
      <c r="HM44">
        <v>102</v>
      </c>
      <c r="HN44">
        <v>184</v>
      </c>
      <c r="HO44">
        <v>28</v>
      </c>
      <c r="HP44">
        <v>1</v>
      </c>
      <c r="HQ44">
        <v>1</v>
      </c>
      <c r="HR44">
        <v>1</v>
      </c>
      <c r="HS44" t="s">
        <v>3045</v>
      </c>
    </row>
    <row r="45" spans="1:227" x14ac:dyDescent="0.2">
      <c r="A45" s="6" t="s">
        <v>3043</v>
      </c>
      <c r="C45" t="s">
        <v>3060</v>
      </c>
      <c r="D45">
        <v>0</v>
      </c>
      <c r="E45">
        <v>0</v>
      </c>
      <c r="F45">
        <f t="shared" si="2"/>
        <v>0</v>
      </c>
      <c r="G45" t="e">
        <f t="shared" si="3"/>
        <v>#NUM!</v>
      </c>
      <c r="H45">
        <v>0.17</v>
      </c>
      <c r="I45">
        <v>0</v>
      </c>
      <c r="J45">
        <v>0</v>
      </c>
      <c r="K45">
        <v>5.6666666999999997E-2</v>
      </c>
      <c r="L45">
        <v>-4.1413558410000002</v>
      </c>
      <c r="M45">
        <v>0</v>
      </c>
      <c r="N45">
        <v>0.52</v>
      </c>
      <c r="O45">
        <v>0</v>
      </c>
      <c r="P45">
        <v>0.17333333300000001</v>
      </c>
      <c r="Q45">
        <v>-2.5283789749999999</v>
      </c>
      <c r="R45">
        <v>0</v>
      </c>
      <c r="S45">
        <v>0</v>
      </c>
      <c r="T45">
        <v>0</v>
      </c>
      <c r="U45">
        <v>0</v>
      </c>
      <c r="V45" t="e">
        <v>#NUM!</v>
      </c>
      <c r="W45">
        <v>0</v>
      </c>
      <c r="X45">
        <v>0</v>
      </c>
      <c r="Y45">
        <v>0</v>
      </c>
      <c r="Z45">
        <v>0</v>
      </c>
      <c r="AA45" t="e">
        <v>#NUM!</v>
      </c>
      <c r="AB45">
        <v>0</v>
      </c>
      <c r="AC45">
        <v>0</v>
      </c>
      <c r="AD45">
        <v>0</v>
      </c>
      <c r="AE45" t="e">
        <v>#NUM!</v>
      </c>
      <c r="AF45">
        <v>0</v>
      </c>
      <c r="AG45">
        <v>0.9</v>
      </c>
      <c r="AH45">
        <v>0.11</v>
      </c>
      <c r="AI45">
        <v>0.33666666699999998</v>
      </c>
      <c r="AJ45">
        <v>-1.570607206</v>
      </c>
      <c r="AK45">
        <v>0</v>
      </c>
      <c r="AL45">
        <v>0</v>
      </c>
      <c r="AM45">
        <v>0</v>
      </c>
      <c r="AN45">
        <v>0</v>
      </c>
      <c r="AO45" t="e">
        <v>#NUM!</v>
      </c>
      <c r="AP45">
        <v>0</v>
      </c>
      <c r="AQ45">
        <v>0</v>
      </c>
      <c r="AR45">
        <v>0</v>
      </c>
      <c r="AS45">
        <v>0</v>
      </c>
      <c r="AT45" t="e">
        <v>#NUM!</v>
      </c>
      <c r="AU45">
        <v>0.47</v>
      </c>
      <c r="AV45">
        <v>0</v>
      </c>
      <c r="AW45">
        <v>0</v>
      </c>
      <c r="AX45">
        <v>0.15666666700000001</v>
      </c>
      <c r="AY45">
        <v>-2.6742298359999999</v>
      </c>
      <c r="AZ45">
        <v>0</v>
      </c>
      <c r="BA45">
        <v>0</v>
      </c>
      <c r="BB45">
        <v>0</v>
      </c>
      <c r="BC45">
        <v>0</v>
      </c>
      <c r="BD45" t="e">
        <v>#NUM!</v>
      </c>
      <c r="BE45">
        <v>0</v>
      </c>
      <c r="BF45">
        <v>0</v>
      </c>
      <c r="BG45">
        <v>0</v>
      </c>
      <c r="BH45">
        <v>0</v>
      </c>
      <c r="BI45" t="e">
        <v>#NUM!</v>
      </c>
      <c r="BJ45">
        <v>0</v>
      </c>
      <c r="BK45">
        <v>0</v>
      </c>
      <c r="BL45">
        <v>0</v>
      </c>
      <c r="BM45">
        <v>0</v>
      </c>
      <c r="BN45" t="e">
        <v>#NUM!</v>
      </c>
      <c r="BO45">
        <v>0</v>
      </c>
      <c r="BP45">
        <v>0</v>
      </c>
      <c r="BQ45">
        <v>0</v>
      </c>
      <c r="BR45">
        <v>0</v>
      </c>
      <c r="BS45" t="e">
        <v>#NUM!</v>
      </c>
      <c r="BT45">
        <v>0</v>
      </c>
      <c r="BU45">
        <v>0</v>
      </c>
      <c r="BV45">
        <v>1</v>
      </c>
      <c r="BW45">
        <v>0</v>
      </c>
      <c r="BX45">
        <v>0</v>
      </c>
      <c r="BY45">
        <v>0</v>
      </c>
      <c r="BZ45">
        <v>2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2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2</v>
      </c>
      <c r="CO45">
        <v>1</v>
      </c>
      <c r="CP45">
        <v>0</v>
      </c>
      <c r="CQ45">
        <v>0</v>
      </c>
      <c r="CR45">
        <v>0</v>
      </c>
      <c r="CS45">
        <v>0</v>
      </c>
      <c r="CT45">
        <v>0</v>
      </c>
      <c r="CU45">
        <v>0</v>
      </c>
      <c r="CV45">
        <v>0</v>
      </c>
      <c r="CW45">
        <v>0</v>
      </c>
      <c r="CX45">
        <v>0</v>
      </c>
      <c r="CY45">
        <v>0</v>
      </c>
      <c r="CZ45">
        <v>0</v>
      </c>
      <c r="DA45">
        <v>0</v>
      </c>
      <c r="DB45">
        <v>0</v>
      </c>
      <c r="DC45">
        <v>0</v>
      </c>
      <c r="DD45">
        <v>0</v>
      </c>
      <c r="DE45">
        <v>0</v>
      </c>
      <c r="DF45">
        <v>0</v>
      </c>
      <c r="DG45">
        <v>0</v>
      </c>
      <c r="DH45">
        <v>596</v>
      </c>
      <c r="DI45">
        <v>596</v>
      </c>
      <c r="DJ45">
        <v>596</v>
      </c>
      <c r="DK45">
        <v>596</v>
      </c>
      <c r="DL45">
        <v>596</v>
      </c>
      <c r="DM45">
        <v>596</v>
      </c>
      <c r="DN45">
        <v>596</v>
      </c>
      <c r="DO45">
        <v>596</v>
      </c>
      <c r="DP45">
        <v>596</v>
      </c>
      <c r="DQ45">
        <v>596</v>
      </c>
      <c r="DR45">
        <v>596</v>
      </c>
      <c r="DS45">
        <v>596</v>
      </c>
      <c r="DT45">
        <v>596</v>
      </c>
      <c r="DU45">
        <v>596</v>
      </c>
      <c r="DV45">
        <v>596</v>
      </c>
      <c r="DW45">
        <v>596</v>
      </c>
      <c r="DX45">
        <v>596</v>
      </c>
      <c r="DY45">
        <v>596</v>
      </c>
      <c r="DZ45">
        <v>596</v>
      </c>
      <c r="EA45">
        <v>596</v>
      </c>
      <c r="EB45">
        <v>596</v>
      </c>
      <c r="EC45">
        <v>596</v>
      </c>
      <c r="ED45">
        <v>596</v>
      </c>
      <c r="EE45">
        <v>596</v>
      </c>
      <c r="EF45">
        <v>596</v>
      </c>
      <c r="EG45">
        <v>596</v>
      </c>
      <c r="EH45">
        <v>596</v>
      </c>
      <c r="EI45">
        <v>596</v>
      </c>
      <c r="EJ45">
        <v>596</v>
      </c>
      <c r="EK45">
        <v>596</v>
      </c>
      <c r="EL45">
        <v>596</v>
      </c>
      <c r="EM45">
        <v>596</v>
      </c>
      <c r="EN45">
        <v>596</v>
      </c>
      <c r="EO45">
        <v>596</v>
      </c>
      <c r="EP45">
        <v>596</v>
      </c>
      <c r="EQ45">
        <v>596</v>
      </c>
      <c r="ER45">
        <v>596</v>
      </c>
      <c r="ES45">
        <v>596</v>
      </c>
      <c r="ET45">
        <v>596</v>
      </c>
      <c r="EU45">
        <v>596</v>
      </c>
      <c r="EV45" t="s">
        <v>110</v>
      </c>
      <c r="EW45" t="s">
        <v>233</v>
      </c>
      <c r="EX45">
        <v>26.457999999999998</v>
      </c>
      <c r="EY45">
        <v>8.67</v>
      </c>
      <c r="EZ45">
        <v>23.669</v>
      </c>
      <c r="FA45">
        <v>8.5399999999999991</v>
      </c>
      <c r="FB45" t="s">
        <v>3060</v>
      </c>
      <c r="FC45">
        <v>239</v>
      </c>
      <c r="FD45" t="s">
        <v>3060</v>
      </c>
      <c r="FE45">
        <v>720</v>
      </c>
      <c r="FF45" t="s">
        <v>3060</v>
      </c>
      <c r="FG45" t="s">
        <v>2981</v>
      </c>
      <c r="FH45" t="s">
        <v>2808</v>
      </c>
      <c r="FI45" t="s">
        <v>57</v>
      </c>
      <c r="FJ45" s="1">
        <v>4.9999999999999999E-49</v>
      </c>
      <c r="FK45">
        <v>100.4</v>
      </c>
      <c r="FL45">
        <v>0.24</v>
      </c>
      <c r="FN45">
        <v>7</v>
      </c>
      <c r="FO45">
        <v>0</v>
      </c>
      <c r="FP45" t="s">
        <v>3060</v>
      </c>
      <c r="FQ45" t="s">
        <v>150</v>
      </c>
      <c r="FR45" t="s">
        <v>3061</v>
      </c>
      <c r="FS45" s="1">
        <v>6.9999999999999997E-33</v>
      </c>
      <c r="FT45" t="s">
        <v>3062</v>
      </c>
      <c r="FU45">
        <v>143</v>
      </c>
      <c r="FV45">
        <v>227</v>
      </c>
      <c r="FW45">
        <v>255</v>
      </c>
      <c r="FX45">
        <v>37</v>
      </c>
      <c r="FY45">
        <v>53</v>
      </c>
      <c r="FZ45">
        <v>89</v>
      </c>
      <c r="GA45">
        <v>141</v>
      </c>
      <c r="GB45">
        <v>17</v>
      </c>
      <c r="GC45">
        <v>29</v>
      </c>
      <c r="GD45">
        <v>26</v>
      </c>
      <c r="GE45">
        <v>1</v>
      </c>
      <c r="GF45" t="s">
        <v>59</v>
      </c>
      <c r="GG45" t="s">
        <v>3060</v>
      </c>
      <c r="GH45" t="s">
        <v>3063</v>
      </c>
      <c r="GI45" t="s">
        <v>3060</v>
      </c>
      <c r="GJ45" t="s">
        <v>562</v>
      </c>
      <c r="GK45" s="1">
        <v>6.9999999999999999E-41</v>
      </c>
      <c r="GL45" t="s">
        <v>107</v>
      </c>
      <c r="GM45" t="s">
        <v>563</v>
      </c>
      <c r="GN45" t="s">
        <v>3063</v>
      </c>
      <c r="GO45" t="s">
        <v>3063</v>
      </c>
      <c r="GP45" t="s">
        <v>55</v>
      </c>
      <c r="GQ45" t="s">
        <v>3064</v>
      </c>
      <c r="GR45">
        <v>239</v>
      </c>
      <c r="GS45">
        <v>0</v>
      </c>
      <c r="GT45" t="s">
        <v>55</v>
      </c>
      <c r="GU45" t="s">
        <v>55</v>
      </c>
      <c r="GV45" t="s">
        <v>55</v>
      </c>
      <c r="GW45" t="s">
        <v>55</v>
      </c>
      <c r="GX45" t="s">
        <v>55</v>
      </c>
      <c r="GY45">
        <v>0</v>
      </c>
      <c r="GZ45">
        <v>14.2</v>
      </c>
      <c r="HA45">
        <v>8.8000000000000007</v>
      </c>
      <c r="HB45">
        <v>5</v>
      </c>
      <c r="HC45" t="s">
        <v>61</v>
      </c>
      <c r="HD45" t="s">
        <v>3060</v>
      </c>
      <c r="HE45" t="s">
        <v>3043</v>
      </c>
      <c r="HF45" s="1">
        <v>9.9999999999999994E-30</v>
      </c>
      <c r="HG45" t="s">
        <v>3065</v>
      </c>
      <c r="HH45">
        <v>130</v>
      </c>
      <c r="HI45">
        <v>273</v>
      </c>
      <c r="HJ45">
        <v>274</v>
      </c>
      <c r="HK45">
        <v>34</v>
      </c>
      <c r="HL45">
        <v>51</v>
      </c>
      <c r="HM45">
        <v>100</v>
      </c>
      <c r="HN45">
        <v>179</v>
      </c>
      <c r="HO45">
        <v>40</v>
      </c>
      <c r="HP45">
        <v>1</v>
      </c>
      <c r="HQ45">
        <v>1</v>
      </c>
      <c r="HR45">
        <v>1</v>
      </c>
      <c r="HS45" t="s">
        <v>3066</v>
      </c>
    </row>
    <row r="46" spans="1:227" x14ac:dyDescent="0.2">
      <c r="A46" s="6" t="s">
        <v>3043</v>
      </c>
      <c r="C46" t="s">
        <v>3039</v>
      </c>
      <c r="D46">
        <v>9231.43</v>
      </c>
      <c r="E46">
        <v>7277.16</v>
      </c>
      <c r="F46">
        <f t="shared" si="2"/>
        <v>8254.2950000000001</v>
      </c>
      <c r="G46">
        <f t="shared" si="3"/>
        <v>13.010929284362961</v>
      </c>
      <c r="H46">
        <v>10621.98</v>
      </c>
      <c r="I46">
        <v>6478.94</v>
      </c>
      <c r="J46">
        <v>9994.6200000000008</v>
      </c>
      <c r="K46">
        <v>9031.8466669999998</v>
      </c>
      <c r="L46">
        <v>13.14080528</v>
      </c>
      <c r="M46">
        <v>62.01</v>
      </c>
      <c r="N46">
        <v>93.83</v>
      </c>
      <c r="O46">
        <v>141.33000000000001</v>
      </c>
      <c r="P46">
        <v>99.056666669999998</v>
      </c>
      <c r="Q46">
        <v>6.6301821690000002</v>
      </c>
      <c r="R46">
        <v>73.03</v>
      </c>
      <c r="S46">
        <v>32.21</v>
      </c>
      <c r="T46">
        <v>87.95</v>
      </c>
      <c r="U46">
        <v>64.396666670000002</v>
      </c>
      <c r="V46">
        <v>6.0089141079999999</v>
      </c>
      <c r="W46">
        <v>57.05</v>
      </c>
      <c r="X46">
        <v>48.02</v>
      </c>
      <c r="Y46">
        <v>124.35</v>
      </c>
      <c r="Z46">
        <v>76.473333330000003</v>
      </c>
      <c r="AA46">
        <v>6.256884855</v>
      </c>
      <c r="AB46">
        <v>102.11</v>
      </c>
      <c r="AC46">
        <v>67.27</v>
      </c>
      <c r="AD46">
        <v>84.69</v>
      </c>
      <c r="AE46">
        <v>6.4041197243961241</v>
      </c>
      <c r="AF46">
        <v>41.76</v>
      </c>
      <c r="AG46">
        <v>96.44</v>
      </c>
      <c r="AH46">
        <v>96.76</v>
      </c>
      <c r="AI46">
        <v>78.319999999999993</v>
      </c>
      <c r="AJ46">
        <v>6.29130886</v>
      </c>
      <c r="AK46">
        <v>10551.72</v>
      </c>
      <c r="AL46">
        <v>8868.6</v>
      </c>
      <c r="AM46">
        <v>9799.19</v>
      </c>
      <c r="AN46">
        <v>9739.8366669999996</v>
      </c>
      <c r="AO46">
        <v>13.249681860000001</v>
      </c>
      <c r="AP46">
        <v>13563.14</v>
      </c>
      <c r="AQ46">
        <v>9045.17</v>
      </c>
      <c r="AR46">
        <v>7032.99</v>
      </c>
      <c r="AS46">
        <v>9880.4333330000009</v>
      </c>
      <c r="AT46">
        <v>13.2703586</v>
      </c>
      <c r="AU46">
        <v>139.35</v>
      </c>
      <c r="AV46">
        <v>341.92</v>
      </c>
      <c r="AW46">
        <v>130.46</v>
      </c>
      <c r="AX46">
        <v>203.91</v>
      </c>
      <c r="AY46">
        <v>7.6717887180000002</v>
      </c>
      <c r="AZ46">
        <v>359.89</v>
      </c>
      <c r="BA46">
        <v>261.35000000000002</v>
      </c>
      <c r="BB46">
        <v>137.6</v>
      </c>
      <c r="BC46">
        <v>252.94666670000001</v>
      </c>
      <c r="BD46">
        <v>7.9826894169999996</v>
      </c>
      <c r="BE46">
        <v>114.56</v>
      </c>
      <c r="BF46">
        <v>245.22</v>
      </c>
      <c r="BG46">
        <v>115.56</v>
      </c>
      <c r="BH46">
        <v>158.44666670000001</v>
      </c>
      <c r="BI46">
        <v>7.3078534990000001</v>
      </c>
      <c r="BJ46">
        <v>165</v>
      </c>
      <c r="BK46">
        <v>128.58000000000001</v>
      </c>
      <c r="BL46">
        <v>86.27</v>
      </c>
      <c r="BM46">
        <v>126.6166667</v>
      </c>
      <c r="BN46">
        <v>6.9843235110000004</v>
      </c>
      <c r="BO46">
        <v>102.01</v>
      </c>
      <c r="BP46">
        <v>86.63</v>
      </c>
      <c r="BQ46">
        <v>186.03</v>
      </c>
      <c r="BR46">
        <v>124.89</v>
      </c>
      <c r="BS46">
        <v>6.9645141539999997</v>
      </c>
      <c r="BT46">
        <v>42563.77</v>
      </c>
      <c r="BU46">
        <v>39494.550000000003</v>
      </c>
      <c r="BV46">
        <v>68075.759999999995</v>
      </c>
      <c r="BW46">
        <v>26476.07</v>
      </c>
      <c r="BX46">
        <v>32169.68</v>
      </c>
      <c r="BY46">
        <v>472.02</v>
      </c>
      <c r="BZ46">
        <v>402.77</v>
      </c>
      <c r="CA46">
        <v>809.77</v>
      </c>
      <c r="CB46">
        <v>46878.3</v>
      </c>
      <c r="CC46">
        <v>41627.089999999997</v>
      </c>
      <c r="CD46">
        <v>125639.76</v>
      </c>
      <c r="CE46">
        <v>55688.74</v>
      </c>
      <c r="CF46">
        <v>66737.14</v>
      </c>
      <c r="CG46">
        <v>13194.2</v>
      </c>
      <c r="CH46">
        <v>661.67</v>
      </c>
      <c r="CI46">
        <v>1463.1</v>
      </c>
      <c r="CJ46">
        <v>451.87</v>
      </c>
      <c r="CK46">
        <v>554.59</v>
      </c>
      <c r="CL46">
        <v>202.75</v>
      </c>
      <c r="CM46">
        <v>244.06</v>
      </c>
      <c r="CN46">
        <v>240.54</v>
      </c>
      <c r="CO46">
        <v>944.85</v>
      </c>
      <c r="CP46">
        <v>898.81</v>
      </c>
      <c r="CQ46">
        <v>215.89</v>
      </c>
      <c r="CR46">
        <v>503.52</v>
      </c>
      <c r="CS46">
        <v>295.44</v>
      </c>
      <c r="CT46">
        <v>366</v>
      </c>
      <c r="CU46">
        <v>436.29</v>
      </c>
      <c r="CV46">
        <v>390.72</v>
      </c>
      <c r="CW46">
        <v>195.8</v>
      </c>
      <c r="CX46">
        <v>317.17</v>
      </c>
      <c r="CY46">
        <v>281.20999999999998</v>
      </c>
      <c r="CZ46">
        <v>305.63</v>
      </c>
      <c r="DA46">
        <v>651.47</v>
      </c>
      <c r="DB46">
        <v>1580.11</v>
      </c>
      <c r="DC46">
        <v>1456.83</v>
      </c>
      <c r="DD46">
        <v>492.97</v>
      </c>
      <c r="DE46">
        <v>247.37</v>
      </c>
      <c r="DF46">
        <v>761.19</v>
      </c>
      <c r="DG46">
        <v>356.84</v>
      </c>
      <c r="DH46">
        <v>668</v>
      </c>
      <c r="DI46">
        <v>668</v>
      </c>
      <c r="DJ46">
        <v>668</v>
      </c>
      <c r="DK46">
        <v>668</v>
      </c>
      <c r="DL46">
        <v>668</v>
      </c>
      <c r="DM46">
        <v>668</v>
      </c>
      <c r="DN46">
        <v>668</v>
      </c>
      <c r="DO46">
        <v>668</v>
      </c>
      <c r="DP46">
        <v>668</v>
      </c>
      <c r="DQ46">
        <v>668</v>
      </c>
      <c r="DR46">
        <v>668</v>
      </c>
      <c r="DS46">
        <v>668</v>
      </c>
      <c r="DT46">
        <v>668</v>
      </c>
      <c r="DU46">
        <v>668</v>
      </c>
      <c r="DV46">
        <v>668</v>
      </c>
      <c r="DW46">
        <v>668</v>
      </c>
      <c r="DX46">
        <v>668</v>
      </c>
      <c r="DY46">
        <v>668</v>
      </c>
      <c r="DZ46">
        <v>668</v>
      </c>
      <c r="EA46">
        <v>668</v>
      </c>
      <c r="EB46">
        <v>668</v>
      </c>
      <c r="EC46">
        <v>668</v>
      </c>
      <c r="ED46">
        <v>668</v>
      </c>
      <c r="EE46">
        <v>668</v>
      </c>
      <c r="EF46">
        <v>668</v>
      </c>
      <c r="EG46">
        <v>668</v>
      </c>
      <c r="EH46">
        <v>668</v>
      </c>
      <c r="EI46">
        <v>668</v>
      </c>
      <c r="EJ46">
        <v>668</v>
      </c>
      <c r="EK46">
        <v>668</v>
      </c>
      <c r="EL46">
        <v>668</v>
      </c>
      <c r="EM46">
        <v>668</v>
      </c>
      <c r="EN46">
        <v>668</v>
      </c>
      <c r="EO46">
        <v>668</v>
      </c>
      <c r="EP46">
        <v>668</v>
      </c>
      <c r="EQ46">
        <v>668</v>
      </c>
      <c r="ER46">
        <v>668</v>
      </c>
      <c r="ES46">
        <v>668</v>
      </c>
      <c r="ET46">
        <v>668</v>
      </c>
      <c r="EU46">
        <v>668</v>
      </c>
      <c r="EV46" t="s">
        <v>110</v>
      </c>
      <c r="EW46" t="s">
        <v>142</v>
      </c>
      <c r="EX46">
        <v>28.681999999999999</v>
      </c>
      <c r="EY46">
        <v>6.59</v>
      </c>
      <c r="EZ46">
        <v>26.777999999999999</v>
      </c>
      <c r="FA46">
        <v>6.43</v>
      </c>
      <c r="FB46" t="s">
        <v>3039</v>
      </c>
      <c r="FC46">
        <v>263</v>
      </c>
      <c r="FD46" t="s">
        <v>3039</v>
      </c>
      <c r="FE46">
        <v>792</v>
      </c>
      <c r="FF46" t="s">
        <v>3039</v>
      </c>
      <c r="FG46" t="s">
        <v>2981</v>
      </c>
      <c r="FH46" t="s">
        <v>2808</v>
      </c>
      <c r="FI46" t="s">
        <v>57</v>
      </c>
      <c r="FJ46" s="1">
        <v>4.9999999999999999E-67</v>
      </c>
      <c r="FK46">
        <v>103.4</v>
      </c>
      <c r="FL46">
        <v>0.25</v>
      </c>
      <c r="FN46">
        <v>7</v>
      </c>
      <c r="FO46">
        <v>0</v>
      </c>
      <c r="FP46" t="s">
        <v>3039</v>
      </c>
      <c r="FQ46" t="s">
        <v>65</v>
      </c>
      <c r="FR46" t="s">
        <v>2994</v>
      </c>
      <c r="FS46" s="1">
        <v>1E-155</v>
      </c>
      <c r="FT46" t="s">
        <v>3040</v>
      </c>
      <c r="FU46">
        <v>548</v>
      </c>
      <c r="FV46">
        <v>263</v>
      </c>
      <c r="FW46">
        <v>263</v>
      </c>
      <c r="FX46">
        <v>98</v>
      </c>
      <c r="FY46">
        <v>99</v>
      </c>
      <c r="FZ46">
        <v>100</v>
      </c>
      <c r="GA46">
        <v>5</v>
      </c>
      <c r="GB46">
        <v>0</v>
      </c>
      <c r="GC46">
        <v>1</v>
      </c>
      <c r="GD46">
        <v>1</v>
      </c>
      <c r="GE46">
        <v>1</v>
      </c>
      <c r="GF46" t="s">
        <v>260</v>
      </c>
      <c r="GG46" t="s">
        <v>3039</v>
      </c>
      <c r="GH46" t="s">
        <v>3041</v>
      </c>
      <c r="GI46" t="s">
        <v>3039</v>
      </c>
      <c r="GJ46" t="s">
        <v>562</v>
      </c>
      <c r="GK46" s="1">
        <v>6.9999999999999998E-58</v>
      </c>
      <c r="GL46" t="s">
        <v>107</v>
      </c>
      <c r="GM46" t="s">
        <v>563</v>
      </c>
      <c r="GN46" t="s">
        <v>3041</v>
      </c>
      <c r="GO46" t="s">
        <v>3041</v>
      </c>
      <c r="GP46" t="s">
        <v>55</v>
      </c>
      <c r="GQ46" t="s">
        <v>3042</v>
      </c>
      <c r="GR46">
        <v>263</v>
      </c>
      <c r="GS46">
        <v>0</v>
      </c>
      <c r="GT46" t="s">
        <v>55</v>
      </c>
      <c r="GU46" t="s">
        <v>55</v>
      </c>
      <c r="GV46" t="s">
        <v>55</v>
      </c>
      <c r="GW46" t="s">
        <v>55</v>
      </c>
      <c r="GX46" t="s">
        <v>55</v>
      </c>
      <c r="GY46">
        <v>1</v>
      </c>
      <c r="GZ46">
        <v>14.1</v>
      </c>
      <c r="HA46">
        <v>8.6999999999999993</v>
      </c>
      <c r="HB46">
        <v>6.8</v>
      </c>
      <c r="HC46" t="s">
        <v>61</v>
      </c>
      <c r="HD46" t="s">
        <v>3039</v>
      </c>
      <c r="HE46" t="s">
        <v>3043</v>
      </c>
      <c r="HF46" s="1">
        <v>5.9999999999999998E-38</v>
      </c>
      <c r="HG46" t="s">
        <v>3044</v>
      </c>
      <c r="HH46">
        <v>157</v>
      </c>
      <c r="HI46">
        <v>279</v>
      </c>
      <c r="HJ46">
        <v>274</v>
      </c>
      <c r="HK46">
        <v>34</v>
      </c>
      <c r="HL46">
        <v>51</v>
      </c>
      <c r="HM46">
        <v>102</v>
      </c>
      <c r="HN46">
        <v>184</v>
      </c>
      <c r="HO46">
        <v>27</v>
      </c>
      <c r="HP46">
        <v>1</v>
      </c>
      <c r="HQ46">
        <v>1</v>
      </c>
      <c r="HR46">
        <v>1</v>
      </c>
      <c r="HS46" t="s">
        <v>3045</v>
      </c>
    </row>
    <row r="47" spans="1:227" x14ac:dyDescent="0.2">
      <c r="A47" s="6" t="s">
        <v>3297</v>
      </c>
      <c r="C47" t="s">
        <v>3292</v>
      </c>
      <c r="D47">
        <v>0.06</v>
      </c>
      <c r="E47">
        <v>0</v>
      </c>
      <c r="F47">
        <f t="shared" si="2"/>
        <v>0.03</v>
      </c>
      <c r="G47">
        <f t="shared" si="3"/>
        <v>-5.0588936890535692</v>
      </c>
      <c r="H47">
        <v>0</v>
      </c>
      <c r="I47">
        <v>0.25</v>
      </c>
      <c r="J47">
        <v>0</v>
      </c>
      <c r="K47">
        <v>8.3333332999999996E-2</v>
      </c>
      <c r="L47">
        <v>-3.5849625060000001</v>
      </c>
      <c r="M47">
        <v>0.13</v>
      </c>
      <c r="N47">
        <v>0</v>
      </c>
      <c r="O47">
        <v>0.09</v>
      </c>
      <c r="P47">
        <v>7.3333333000000001E-2</v>
      </c>
      <c r="Q47">
        <v>-3.7693870779999998</v>
      </c>
      <c r="R47">
        <v>0.09</v>
      </c>
      <c r="S47">
        <v>0</v>
      </c>
      <c r="T47">
        <v>0.14000000000000001</v>
      </c>
      <c r="U47">
        <v>7.6666666999999994E-2</v>
      </c>
      <c r="V47">
        <v>-3.7052567280000002</v>
      </c>
      <c r="W47">
        <v>0</v>
      </c>
      <c r="X47">
        <v>0</v>
      </c>
      <c r="Y47">
        <v>0.1</v>
      </c>
      <c r="Z47">
        <v>3.3333333E-2</v>
      </c>
      <c r="AA47">
        <v>-4.9068906099999996</v>
      </c>
      <c r="AB47">
        <v>0</v>
      </c>
      <c r="AC47">
        <v>0</v>
      </c>
      <c r="AD47">
        <v>0</v>
      </c>
      <c r="AE47" t="e">
        <v>#NUM!</v>
      </c>
      <c r="AF47">
        <v>0</v>
      </c>
      <c r="AG47">
        <v>0</v>
      </c>
      <c r="AH47">
        <v>0.26</v>
      </c>
      <c r="AI47">
        <v>8.6666667000000003E-2</v>
      </c>
      <c r="AJ47">
        <v>-3.5283789670000001</v>
      </c>
      <c r="AK47">
        <v>0.23</v>
      </c>
      <c r="AL47">
        <v>0.11</v>
      </c>
      <c r="AM47">
        <v>0</v>
      </c>
      <c r="AN47">
        <v>0.11333333299999999</v>
      </c>
      <c r="AO47">
        <v>-3.1413558529999999</v>
      </c>
      <c r="AP47">
        <v>0</v>
      </c>
      <c r="AQ47">
        <v>7.0000000000000007E-2</v>
      </c>
      <c r="AR47">
        <v>0.14000000000000001</v>
      </c>
      <c r="AS47">
        <v>7.0000000000000007E-2</v>
      </c>
      <c r="AT47">
        <v>-3.8365012680000001</v>
      </c>
      <c r="AU47">
        <v>0</v>
      </c>
      <c r="AV47">
        <v>0</v>
      </c>
      <c r="AW47">
        <v>7.0000000000000007E-2</v>
      </c>
      <c r="AX47">
        <v>2.3333333000000001E-2</v>
      </c>
      <c r="AY47">
        <v>-5.4214637889999997</v>
      </c>
      <c r="AZ47">
        <v>0.06</v>
      </c>
      <c r="BA47">
        <v>0</v>
      </c>
      <c r="BB47">
        <v>0.35</v>
      </c>
      <c r="BC47">
        <v>0.13666666699999999</v>
      </c>
      <c r="BD47">
        <v>-2.8712666819999999</v>
      </c>
      <c r="BE47">
        <v>0</v>
      </c>
      <c r="BF47">
        <v>0.16</v>
      </c>
      <c r="BG47">
        <v>0</v>
      </c>
      <c r="BH47">
        <v>5.3333332999999997E-2</v>
      </c>
      <c r="BI47">
        <v>-4.2288186999999997</v>
      </c>
      <c r="BJ47">
        <v>0</v>
      </c>
      <c r="BK47">
        <v>0.15</v>
      </c>
      <c r="BL47">
        <v>0</v>
      </c>
      <c r="BM47">
        <v>0.05</v>
      </c>
      <c r="BN47">
        <v>-4.3219280949999996</v>
      </c>
      <c r="BO47">
        <v>0.09</v>
      </c>
      <c r="BP47">
        <v>0</v>
      </c>
      <c r="BQ47">
        <v>0</v>
      </c>
      <c r="BR47">
        <v>0.03</v>
      </c>
      <c r="BS47">
        <v>-5.0588936889999996</v>
      </c>
      <c r="BT47">
        <v>1</v>
      </c>
      <c r="BU47">
        <v>0</v>
      </c>
      <c r="BV47">
        <v>0</v>
      </c>
      <c r="BW47">
        <v>4</v>
      </c>
      <c r="BX47">
        <v>0</v>
      </c>
      <c r="BY47">
        <v>4</v>
      </c>
      <c r="BZ47">
        <v>0</v>
      </c>
      <c r="CA47">
        <v>2</v>
      </c>
      <c r="CB47">
        <v>4</v>
      </c>
      <c r="CC47">
        <v>2</v>
      </c>
      <c r="CD47">
        <v>0</v>
      </c>
      <c r="CE47">
        <v>0</v>
      </c>
      <c r="CF47">
        <v>2</v>
      </c>
      <c r="CG47">
        <v>1</v>
      </c>
      <c r="CH47">
        <v>0</v>
      </c>
      <c r="CI47">
        <v>0</v>
      </c>
      <c r="CJ47">
        <v>1</v>
      </c>
      <c r="CK47">
        <v>0</v>
      </c>
      <c r="CL47">
        <v>0</v>
      </c>
      <c r="CM47">
        <v>0</v>
      </c>
      <c r="CN47">
        <v>0</v>
      </c>
      <c r="CO47">
        <v>10</v>
      </c>
      <c r="CP47">
        <v>0</v>
      </c>
      <c r="CQ47">
        <v>1</v>
      </c>
      <c r="CR47">
        <v>0</v>
      </c>
      <c r="CS47">
        <v>1</v>
      </c>
      <c r="CT47">
        <v>0</v>
      </c>
      <c r="CU47">
        <v>0</v>
      </c>
      <c r="CV47">
        <v>2</v>
      </c>
      <c r="CW47">
        <v>0</v>
      </c>
      <c r="CX47">
        <v>2</v>
      </c>
      <c r="CY47">
        <v>0</v>
      </c>
      <c r="CZ47">
        <v>0</v>
      </c>
      <c r="DA47">
        <v>2</v>
      </c>
      <c r="DB47">
        <v>1</v>
      </c>
      <c r="DC47">
        <v>0</v>
      </c>
      <c r="DD47">
        <v>5</v>
      </c>
      <c r="DE47">
        <v>0</v>
      </c>
      <c r="DF47">
        <v>2</v>
      </c>
      <c r="DG47">
        <v>0</v>
      </c>
      <c r="DH47">
        <v>2633</v>
      </c>
      <c r="DI47">
        <v>2633</v>
      </c>
      <c r="DJ47">
        <v>2633</v>
      </c>
      <c r="DK47">
        <v>2633</v>
      </c>
      <c r="DL47">
        <v>2633</v>
      </c>
      <c r="DM47">
        <v>2633</v>
      </c>
      <c r="DN47">
        <v>2633</v>
      </c>
      <c r="DO47">
        <v>2633</v>
      </c>
      <c r="DP47">
        <v>2633</v>
      </c>
      <c r="DQ47">
        <v>2633</v>
      </c>
      <c r="DR47">
        <v>2633</v>
      </c>
      <c r="DS47">
        <v>2633</v>
      </c>
      <c r="DT47">
        <v>2633</v>
      </c>
      <c r="DU47">
        <v>2633</v>
      </c>
      <c r="DV47">
        <v>2633</v>
      </c>
      <c r="DW47">
        <v>2633</v>
      </c>
      <c r="DX47">
        <v>2633</v>
      </c>
      <c r="DY47">
        <v>2633</v>
      </c>
      <c r="DZ47">
        <v>2633</v>
      </c>
      <c r="EA47">
        <v>2633</v>
      </c>
      <c r="EB47">
        <v>2633</v>
      </c>
      <c r="EC47">
        <v>2633</v>
      </c>
      <c r="ED47">
        <v>2633</v>
      </c>
      <c r="EE47">
        <v>2633</v>
      </c>
      <c r="EF47">
        <v>2633</v>
      </c>
      <c r="EG47">
        <v>2633</v>
      </c>
      <c r="EH47">
        <v>2633</v>
      </c>
      <c r="EI47">
        <v>2633</v>
      </c>
      <c r="EJ47">
        <v>2633</v>
      </c>
      <c r="EK47">
        <v>2633</v>
      </c>
      <c r="EL47">
        <v>2633</v>
      </c>
      <c r="EM47">
        <v>2633</v>
      </c>
      <c r="EN47">
        <v>2633</v>
      </c>
      <c r="EO47">
        <v>2633</v>
      </c>
      <c r="EP47">
        <v>2633</v>
      </c>
      <c r="EQ47">
        <v>2633</v>
      </c>
      <c r="ER47">
        <v>2633</v>
      </c>
      <c r="ES47">
        <v>2633</v>
      </c>
      <c r="ET47">
        <v>2633</v>
      </c>
      <c r="EU47">
        <v>2633</v>
      </c>
      <c r="EV47" t="s">
        <v>54</v>
      </c>
      <c r="EW47" t="s">
        <v>55</v>
      </c>
      <c r="EX47">
        <v>103.14</v>
      </c>
      <c r="EY47">
        <v>6.15</v>
      </c>
      <c r="FB47" t="s">
        <v>3292</v>
      </c>
      <c r="FC47">
        <v>918</v>
      </c>
      <c r="FD47" t="s">
        <v>3292</v>
      </c>
      <c r="FE47">
        <v>2757</v>
      </c>
      <c r="FF47" t="s">
        <v>3292</v>
      </c>
      <c r="FG47" t="s">
        <v>3293</v>
      </c>
      <c r="FH47" t="s">
        <v>3232</v>
      </c>
      <c r="FI47" t="s">
        <v>65</v>
      </c>
      <c r="FJ47">
        <v>0</v>
      </c>
      <c r="FK47">
        <v>99.3</v>
      </c>
      <c r="FL47">
        <v>0.21</v>
      </c>
      <c r="FN47">
        <v>22</v>
      </c>
      <c r="FO47">
        <v>0</v>
      </c>
      <c r="FP47" t="s">
        <v>3292</v>
      </c>
      <c r="FQ47" t="s">
        <v>65</v>
      </c>
      <c r="FR47" t="s">
        <v>2901</v>
      </c>
      <c r="FS47" s="1">
        <v>1E-175</v>
      </c>
      <c r="FT47" t="s">
        <v>3294</v>
      </c>
      <c r="FU47">
        <v>620</v>
      </c>
      <c r="FV47">
        <v>431</v>
      </c>
      <c r="FW47">
        <v>434</v>
      </c>
      <c r="FX47">
        <v>67</v>
      </c>
      <c r="FY47">
        <v>80</v>
      </c>
      <c r="FZ47">
        <v>99</v>
      </c>
      <c r="GA47">
        <v>142</v>
      </c>
      <c r="GB47">
        <v>2</v>
      </c>
      <c r="GC47">
        <v>1</v>
      </c>
      <c r="GD47">
        <v>484</v>
      </c>
      <c r="GE47">
        <v>1</v>
      </c>
      <c r="GF47" t="s">
        <v>72</v>
      </c>
      <c r="GG47" t="s">
        <v>3292</v>
      </c>
      <c r="GH47" t="s">
        <v>3295</v>
      </c>
      <c r="GI47" t="s">
        <v>3292</v>
      </c>
      <c r="GJ47" t="s">
        <v>562</v>
      </c>
      <c r="GK47" s="1">
        <v>7E-45</v>
      </c>
      <c r="GL47" t="s">
        <v>107</v>
      </c>
      <c r="GM47" t="s">
        <v>563</v>
      </c>
      <c r="GN47" t="s">
        <v>3295</v>
      </c>
      <c r="GO47" t="s">
        <v>3295</v>
      </c>
      <c r="GP47" t="s">
        <v>55</v>
      </c>
      <c r="GQ47" t="s">
        <v>3296</v>
      </c>
      <c r="GR47">
        <v>918</v>
      </c>
      <c r="GS47">
        <v>0</v>
      </c>
      <c r="GT47" t="s">
        <v>55</v>
      </c>
      <c r="GU47" t="s">
        <v>55</v>
      </c>
      <c r="GV47" t="s">
        <v>55</v>
      </c>
      <c r="GW47" t="s">
        <v>55</v>
      </c>
      <c r="GX47" t="s">
        <v>55</v>
      </c>
      <c r="GY47">
        <v>2</v>
      </c>
      <c r="GZ47">
        <v>14.3</v>
      </c>
      <c r="HA47">
        <v>7.7</v>
      </c>
      <c r="HB47">
        <v>4.8</v>
      </c>
      <c r="HC47">
        <v>0.7</v>
      </c>
      <c r="HD47" t="s">
        <v>3292</v>
      </c>
      <c r="HE47" t="s">
        <v>3297</v>
      </c>
      <c r="HF47" s="1">
        <v>6.9999999999999995E-29</v>
      </c>
      <c r="HG47" t="s">
        <v>3298</v>
      </c>
      <c r="HH47">
        <v>130</v>
      </c>
      <c r="HI47">
        <v>270</v>
      </c>
      <c r="HJ47">
        <v>1019</v>
      </c>
      <c r="HK47">
        <v>31</v>
      </c>
      <c r="HL47">
        <v>47</v>
      </c>
      <c r="HM47">
        <v>26</v>
      </c>
      <c r="HN47">
        <v>186</v>
      </c>
      <c r="HO47">
        <v>15</v>
      </c>
      <c r="HP47">
        <v>752</v>
      </c>
      <c r="HQ47">
        <v>208</v>
      </c>
      <c r="HR47">
        <v>1</v>
      </c>
      <c r="HS47" t="s">
        <v>204</v>
      </c>
    </row>
    <row r="48" spans="1:227" x14ac:dyDescent="0.2">
      <c r="A48" s="6" t="s">
        <v>3297</v>
      </c>
      <c r="C48" t="s">
        <v>4842</v>
      </c>
      <c r="D48">
        <v>4.8600000000000003</v>
      </c>
      <c r="E48">
        <v>2.4700000000000002</v>
      </c>
      <c r="F48">
        <f t="shared" si="2"/>
        <v>3.665</v>
      </c>
      <c r="G48">
        <f t="shared" si="3"/>
        <v>1.8738131983590871</v>
      </c>
      <c r="H48">
        <v>133.29</v>
      </c>
      <c r="I48">
        <v>65.3</v>
      </c>
      <c r="J48">
        <v>1.95</v>
      </c>
      <c r="K48">
        <v>66.846666670000005</v>
      </c>
      <c r="L48">
        <v>6.0627837170000003</v>
      </c>
      <c r="M48">
        <v>61.29</v>
      </c>
      <c r="N48">
        <v>28.16</v>
      </c>
      <c r="O48">
        <v>66.569999999999993</v>
      </c>
      <c r="P48">
        <v>52.006666670000001</v>
      </c>
      <c r="Q48">
        <v>5.7006246669999996</v>
      </c>
      <c r="R48">
        <v>36.99</v>
      </c>
      <c r="S48">
        <v>3.39</v>
      </c>
      <c r="T48">
        <v>26.32</v>
      </c>
      <c r="U48">
        <v>22.233333330000001</v>
      </c>
      <c r="V48">
        <v>4.4746523549999999</v>
      </c>
      <c r="W48">
        <v>45.78</v>
      </c>
      <c r="X48">
        <v>1.97</v>
      </c>
      <c r="Y48">
        <v>12.14</v>
      </c>
      <c r="Z48">
        <v>19.963333330000001</v>
      </c>
      <c r="AA48">
        <v>4.3192807259999997</v>
      </c>
      <c r="AB48">
        <v>24.73</v>
      </c>
      <c r="AC48">
        <v>27.63</v>
      </c>
      <c r="AD48">
        <v>26.18</v>
      </c>
      <c r="AE48">
        <v>4.7103931921705167</v>
      </c>
      <c r="AF48">
        <v>0.61</v>
      </c>
      <c r="AG48">
        <v>2.15</v>
      </c>
      <c r="AH48">
        <v>26.5</v>
      </c>
      <c r="AI48">
        <v>9.7533333330000005</v>
      </c>
      <c r="AJ48">
        <v>3.2858953639999999</v>
      </c>
      <c r="AK48">
        <v>39.1</v>
      </c>
      <c r="AL48">
        <v>1.34</v>
      </c>
      <c r="AM48">
        <v>3.49</v>
      </c>
      <c r="AN48">
        <v>14.643333330000001</v>
      </c>
      <c r="AO48">
        <v>3.8721720930000001</v>
      </c>
      <c r="AP48">
        <v>3.49</v>
      </c>
      <c r="AQ48">
        <v>2.91</v>
      </c>
      <c r="AR48">
        <v>3.34</v>
      </c>
      <c r="AS48">
        <v>3.246666667</v>
      </c>
      <c r="AT48">
        <v>1.698959272</v>
      </c>
      <c r="AU48">
        <v>3.02</v>
      </c>
      <c r="AV48">
        <v>3.56</v>
      </c>
      <c r="AW48">
        <v>2.33</v>
      </c>
      <c r="AX48">
        <v>2.97</v>
      </c>
      <c r="AY48">
        <v>1.570462931</v>
      </c>
      <c r="AZ48">
        <v>7.75</v>
      </c>
      <c r="BA48">
        <v>49.48</v>
      </c>
      <c r="BB48">
        <v>8.75</v>
      </c>
      <c r="BC48">
        <v>21.993333329999999</v>
      </c>
      <c r="BD48">
        <v>4.4589943720000003</v>
      </c>
      <c r="BE48">
        <v>7.05</v>
      </c>
      <c r="BF48">
        <v>33.17</v>
      </c>
      <c r="BG48">
        <v>4.93</v>
      </c>
      <c r="BH48">
        <v>15.05</v>
      </c>
      <c r="BI48">
        <v>3.911691582</v>
      </c>
      <c r="BJ48">
        <v>3.62</v>
      </c>
      <c r="BK48">
        <v>6.93</v>
      </c>
      <c r="BL48">
        <v>5.83</v>
      </c>
      <c r="BM48">
        <v>5.46</v>
      </c>
      <c r="BN48">
        <v>2.4489009510000002</v>
      </c>
      <c r="BO48">
        <v>14.22</v>
      </c>
      <c r="BP48">
        <v>4.45</v>
      </c>
      <c r="BQ48">
        <v>5.35</v>
      </c>
      <c r="BR48">
        <v>8.0066666669999993</v>
      </c>
      <c r="BS48">
        <v>3.0012017449999999</v>
      </c>
      <c r="BT48">
        <v>25</v>
      </c>
      <c r="BU48">
        <v>15</v>
      </c>
      <c r="BV48">
        <v>954</v>
      </c>
      <c r="BW48">
        <v>298</v>
      </c>
      <c r="BX48">
        <v>7</v>
      </c>
      <c r="BY48">
        <v>521</v>
      </c>
      <c r="BZ48">
        <v>135</v>
      </c>
      <c r="CA48">
        <v>426</v>
      </c>
      <c r="CB48">
        <v>194</v>
      </c>
      <c r="CC48">
        <v>7</v>
      </c>
      <c r="CD48">
        <v>50</v>
      </c>
      <c r="CE48">
        <v>16</v>
      </c>
      <c r="CF48">
        <v>24</v>
      </c>
      <c r="CG48">
        <v>7</v>
      </c>
      <c r="CH48">
        <v>16</v>
      </c>
      <c r="CI48">
        <v>17</v>
      </c>
      <c r="CJ48">
        <v>9</v>
      </c>
      <c r="CK48">
        <v>150</v>
      </c>
      <c r="CL48">
        <v>93</v>
      </c>
      <c r="CM48">
        <v>4</v>
      </c>
      <c r="CN48">
        <v>6</v>
      </c>
      <c r="CO48">
        <v>289</v>
      </c>
      <c r="CP48">
        <v>22</v>
      </c>
      <c r="CQ48">
        <v>13</v>
      </c>
      <c r="CR48">
        <v>38</v>
      </c>
      <c r="CS48">
        <v>46</v>
      </c>
      <c r="CT48">
        <v>21</v>
      </c>
      <c r="CU48">
        <v>14</v>
      </c>
      <c r="CV48">
        <v>221</v>
      </c>
      <c r="CW48">
        <v>23</v>
      </c>
      <c r="CX48">
        <v>106</v>
      </c>
      <c r="CY48">
        <v>252</v>
      </c>
      <c r="CZ48">
        <v>14</v>
      </c>
      <c r="DA48">
        <v>71</v>
      </c>
      <c r="DB48">
        <v>38</v>
      </c>
      <c r="DC48">
        <v>308</v>
      </c>
      <c r="DD48">
        <v>35</v>
      </c>
      <c r="DE48">
        <v>17</v>
      </c>
      <c r="DF48">
        <v>115</v>
      </c>
      <c r="DG48">
        <v>17</v>
      </c>
      <c r="DH48">
        <v>746</v>
      </c>
      <c r="DI48">
        <v>746</v>
      </c>
      <c r="DJ48">
        <v>746</v>
      </c>
      <c r="DK48">
        <v>746</v>
      </c>
      <c r="DL48">
        <v>746</v>
      </c>
      <c r="DM48">
        <v>746</v>
      </c>
      <c r="DN48">
        <v>746</v>
      </c>
      <c r="DO48">
        <v>746</v>
      </c>
      <c r="DP48">
        <v>746</v>
      </c>
      <c r="DQ48">
        <v>746</v>
      </c>
      <c r="DR48">
        <v>746</v>
      </c>
      <c r="DS48">
        <v>746</v>
      </c>
      <c r="DT48">
        <v>746</v>
      </c>
      <c r="DU48">
        <v>746</v>
      </c>
      <c r="DV48">
        <v>746</v>
      </c>
      <c r="DW48">
        <v>746</v>
      </c>
      <c r="DX48">
        <v>746</v>
      </c>
      <c r="DY48">
        <v>746</v>
      </c>
      <c r="DZ48">
        <v>746</v>
      </c>
      <c r="EA48">
        <v>746</v>
      </c>
      <c r="EB48">
        <v>746</v>
      </c>
      <c r="EC48">
        <v>746</v>
      </c>
      <c r="ED48">
        <v>746</v>
      </c>
      <c r="EE48">
        <v>746</v>
      </c>
      <c r="EF48">
        <v>746</v>
      </c>
      <c r="EG48">
        <v>746</v>
      </c>
      <c r="EH48">
        <v>746</v>
      </c>
      <c r="EI48">
        <v>746</v>
      </c>
      <c r="EJ48">
        <v>746</v>
      </c>
      <c r="EK48">
        <v>746</v>
      </c>
      <c r="EL48">
        <v>746</v>
      </c>
      <c r="EM48">
        <v>746</v>
      </c>
      <c r="EN48">
        <v>746</v>
      </c>
      <c r="EO48">
        <v>746</v>
      </c>
      <c r="EP48">
        <v>746</v>
      </c>
      <c r="EQ48">
        <v>746</v>
      </c>
      <c r="ER48">
        <v>746</v>
      </c>
      <c r="ES48">
        <v>746</v>
      </c>
      <c r="ET48">
        <v>746</v>
      </c>
      <c r="EU48">
        <v>746</v>
      </c>
      <c r="EV48" t="s">
        <v>110</v>
      </c>
      <c r="EW48" t="s">
        <v>272</v>
      </c>
      <c r="EX48">
        <v>32.314</v>
      </c>
      <c r="EY48">
        <v>6.06</v>
      </c>
      <c r="EZ48">
        <v>30.164999999999999</v>
      </c>
      <c r="FA48">
        <v>6.07</v>
      </c>
      <c r="FB48" t="s">
        <v>4842</v>
      </c>
      <c r="FC48">
        <v>289</v>
      </c>
      <c r="FD48" t="s">
        <v>4842</v>
      </c>
      <c r="FE48">
        <v>870</v>
      </c>
      <c r="FF48" t="s">
        <v>4842</v>
      </c>
      <c r="FG48" t="s">
        <v>4843</v>
      </c>
      <c r="FH48" t="s">
        <v>4553</v>
      </c>
      <c r="FI48" t="s">
        <v>64</v>
      </c>
      <c r="FJ48" s="1">
        <v>3.9999999999999999E-16</v>
      </c>
      <c r="FK48">
        <v>109.3</v>
      </c>
      <c r="FL48">
        <v>0.27</v>
      </c>
      <c r="FN48">
        <v>8</v>
      </c>
      <c r="FO48">
        <v>0</v>
      </c>
      <c r="FP48" t="s">
        <v>4842</v>
      </c>
      <c r="FQ48" t="s">
        <v>65</v>
      </c>
      <c r="FR48" t="s">
        <v>4844</v>
      </c>
      <c r="FS48" s="1">
        <v>2E-12</v>
      </c>
      <c r="FT48" t="s">
        <v>4845</v>
      </c>
      <c r="FU48">
        <v>75.5</v>
      </c>
      <c r="FV48">
        <v>270</v>
      </c>
      <c r="FW48">
        <v>663</v>
      </c>
      <c r="FX48">
        <v>27</v>
      </c>
      <c r="FY48">
        <v>39</v>
      </c>
      <c r="FZ48">
        <v>41</v>
      </c>
      <c r="GA48">
        <v>196</v>
      </c>
      <c r="GB48">
        <v>46</v>
      </c>
      <c r="GC48">
        <v>400</v>
      </c>
      <c r="GD48">
        <v>47</v>
      </c>
      <c r="GE48">
        <v>1</v>
      </c>
      <c r="GF48" t="s">
        <v>187</v>
      </c>
      <c r="GG48" t="s">
        <v>4842</v>
      </c>
      <c r="GH48" t="s">
        <v>4846</v>
      </c>
      <c r="GI48" t="s">
        <v>4847</v>
      </c>
      <c r="GJ48" t="s">
        <v>562</v>
      </c>
      <c r="GK48" s="1">
        <v>3.9999999999999999E-16</v>
      </c>
      <c r="GL48" t="s">
        <v>107</v>
      </c>
      <c r="GM48" t="s">
        <v>563</v>
      </c>
      <c r="GN48" t="s">
        <v>4846</v>
      </c>
      <c r="GO48" t="s">
        <v>4846</v>
      </c>
      <c r="GP48" t="s">
        <v>55</v>
      </c>
      <c r="GQ48" t="s">
        <v>2498</v>
      </c>
      <c r="GR48">
        <v>289</v>
      </c>
      <c r="GS48">
        <v>0</v>
      </c>
      <c r="GT48" t="s">
        <v>55</v>
      </c>
      <c r="GU48" t="s">
        <v>55</v>
      </c>
      <c r="GV48" t="s">
        <v>55</v>
      </c>
      <c r="GW48" t="s">
        <v>55</v>
      </c>
      <c r="GX48" t="s">
        <v>55</v>
      </c>
      <c r="GY48">
        <v>1</v>
      </c>
      <c r="GZ48">
        <v>15.2</v>
      </c>
      <c r="HA48">
        <v>8</v>
      </c>
      <c r="HB48">
        <v>4.5</v>
      </c>
      <c r="HC48" t="s">
        <v>61</v>
      </c>
      <c r="HD48" t="s">
        <v>4842</v>
      </c>
      <c r="HE48" t="s">
        <v>3297</v>
      </c>
      <c r="HF48" s="1">
        <v>2.9999999999999997E-8</v>
      </c>
      <c r="HG48" t="s">
        <v>3298</v>
      </c>
      <c r="HH48">
        <v>59.3</v>
      </c>
      <c r="HI48">
        <v>234</v>
      </c>
      <c r="HJ48">
        <v>1019</v>
      </c>
      <c r="HK48">
        <v>25</v>
      </c>
      <c r="HL48">
        <v>41</v>
      </c>
      <c r="HM48">
        <v>23</v>
      </c>
      <c r="HN48">
        <v>175</v>
      </c>
      <c r="HO48">
        <v>34</v>
      </c>
      <c r="HP48">
        <v>775</v>
      </c>
      <c r="HQ48">
        <v>48</v>
      </c>
      <c r="HR48">
        <v>1</v>
      </c>
      <c r="HS48" t="s">
        <v>204</v>
      </c>
    </row>
    <row r="49" spans="1:227" x14ac:dyDescent="0.2">
      <c r="A49" s="6" t="s">
        <v>4565</v>
      </c>
      <c r="C49" t="s">
        <v>4561</v>
      </c>
      <c r="D49">
        <v>50.68</v>
      </c>
      <c r="E49">
        <v>37.450000000000003</v>
      </c>
      <c r="F49">
        <f t="shared" si="2"/>
        <v>44.064999999999998</v>
      </c>
      <c r="G49">
        <f t="shared" si="3"/>
        <v>5.4615613000018959</v>
      </c>
      <c r="H49">
        <v>69.8</v>
      </c>
      <c r="I49">
        <v>87.52</v>
      </c>
      <c r="J49">
        <v>46.19</v>
      </c>
      <c r="K49">
        <v>67.83666667</v>
      </c>
      <c r="L49">
        <v>6.0839933759999996</v>
      </c>
      <c r="M49">
        <v>4899.5600000000004</v>
      </c>
      <c r="N49">
        <v>4990.4799999999996</v>
      </c>
      <c r="O49">
        <v>5160.93</v>
      </c>
      <c r="P49">
        <v>5016.99</v>
      </c>
      <c r="Q49">
        <v>12.29260635</v>
      </c>
      <c r="R49">
        <v>4615.05</v>
      </c>
      <c r="S49">
        <v>5754.97</v>
      </c>
      <c r="T49">
        <v>5957.42</v>
      </c>
      <c r="U49">
        <v>5442.48</v>
      </c>
      <c r="V49">
        <v>12.410048489999999</v>
      </c>
      <c r="W49">
        <v>3519.54</v>
      </c>
      <c r="X49">
        <v>4017.97</v>
      </c>
      <c r="Y49">
        <v>6060.65</v>
      </c>
      <c r="Z49">
        <v>4532.72</v>
      </c>
      <c r="AA49">
        <v>12.14616133</v>
      </c>
      <c r="AB49">
        <v>3106.48</v>
      </c>
      <c r="AC49">
        <v>4596.54</v>
      </c>
      <c r="AD49">
        <v>3851.51</v>
      </c>
      <c r="AE49">
        <v>11.911208455772758</v>
      </c>
      <c r="AF49">
        <v>2746.96</v>
      </c>
      <c r="AG49">
        <v>2750.06</v>
      </c>
      <c r="AH49">
        <v>3468.15</v>
      </c>
      <c r="AI49">
        <v>2988.39</v>
      </c>
      <c r="AJ49">
        <v>11.545152720000001</v>
      </c>
      <c r="AK49">
        <v>42.21</v>
      </c>
      <c r="AL49">
        <v>38.22</v>
      </c>
      <c r="AM49">
        <v>44.64</v>
      </c>
      <c r="AN49">
        <v>41.69</v>
      </c>
      <c r="AO49">
        <v>5.3816294669999998</v>
      </c>
      <c r="AP49">
        <v>90.96</v>
      </c>
      <c r="AQ49">
        <v>78.319999999999993</v>
      </c>
      <c r="AR49">
        <v>47.4</v>
      </c>
      <c r="AS49">
        <v>72.22666667</v>
      </c>
      <c r="AT49">
        <v>6.1744596850000004</v>
      </c>
      <c r="AU49">
        <v>4935.8100000000004</v>
      </c>
      <c r="AV49">
        <v>3615.09</v>
      </c>
      <c r="AW49">
        <v>5814.24</v>
      </c>
      <c r="AX49">
        <v>4788.38</v>
      </c>
      <c r="AY49">
        <v>12.22532193</v>
      </c>
      <c r="AZ49">
        <v>5245.01</v>
      </c>
      <c r="BA49">
        <v>7415.66</v>
      </c>
      <c r="BB49">
        <v>6851.34</v>
      </c>
      <c r="BC49">
        <v>6504.0033329999997</v>
      </c>
      <c r="BD49">
        <v>12.66711228</v>
      </c>
      <c r="BE49">
        <v>5264.75</v>
      </c>
      <c r="BF49">
        <v>4691.72</v>
      </c>
      <c r="BG49">
        <v>5682.89</v>
      </c>
      <c r="BH49">
        <v>5213.12</v>
      </c>
      <c r="BI49">
        <v>12.34793135</v>
      </c>
      <c r="BJ49">
        <v>4940.13</v>
      </c>
      <c r="BK49">
        <v>2774.77</v>
      </c>
      <c r="BL49">
        <v>6128.7</v>
      </c>
      <c r="BM49">
        <v>4614.5333330000003</v>
      </c>
      <c r="BN49">
        <v>12.17196904</v>
      </c>
      <c r="BO49">
        <v>4444.95</v>
      </c>
      <c r="BP49">
        <v>4331.6099999999997</v>
      </c>
      <c r="BQ49">
        <v>5191.8999999999996</v>
      </c>
      <c r="BR49">
        <v>4656.1533330000002</v>
      </c>
      <c r="BS49">
        <v>12.18492285</v>
      </c>
      <c r="BT49">
        <v>167.9</v>
      </c>
      <c r="BU49">
        <v>146.05000000000001</v>
      </c>
      <c r="BV49">
        <v>321.43</v>
      </c>
      <c r="BW49">
        <v>256.99</v>
      </c>
      <c r="BX49">
        <v>106.83</v>
      </c>
      <c r="BY49">
        <v>26797.439999999999</v>
      </c>
      <c r="BZ49">
        <v>15392.7</v>
      </c>
      <c r="CA49">
        <v>21248.77</v>
      </c>
      <c r="CB49">
        <v>134.74</v>
      </c>
      <c r="CC49">
        <v>128.91</v>
      </c>
      <c r="CD49">
        <v>411.24</v>
      </c>
      <c r="CE49">
        <v>268.35000000000002</v>
      </c>
      <c r="CF49">
        <v>415.21</v>
      </c>
      <c r="CG49">
        <v>63.9</v>
      </c>
      <c r="CH49">
        <v>16840.54</v>
      </c>
      <c r="CI49">
        <v>11115.52</v>
      </c>
      <c r="CJ49">
        <v>14470.66</v>
      </c>
      <c r="CK49">
        <v>12123.14</v>
      </c>
      <c r="CL49">
        <v>9954.5</v>
      </c>
      <c r="CM49">
        <v>11536.65</v>
      </c>
      <c r="CN49">
        <v>4928.8</v>
      </c>
      <c r="CO49">
        <v>24335.040000000001</v>
      </c>
      <c r="CP49">
        <v>19337</v>
      </c>
      <c r="CQ49">
        <v>3347.67</v>
      </c>
      <c r="CR49">
        <v>25702.9</v>
      </c>
      <c r="CS49">
        <v>9250.41</v>
      </c>
      <c r="CT49">
        <v>13149.51</v>
      </c>
      <c r="CU49">
        <v>8749.3799999999992</v>
      </c>
      <c r="CV49">
        <v>17741.09</v>
      </c>
      <c r="CW49">
        <v>25135.51</v>
      </c>
      <c r="CX49">
        <v>15437.08</v>
      </c>
      <c r="CY49">
        <v>12466.21</v>
      </c>
      <c r="CZ49">
        <v>18376.38</v>
      </c>
      <c r="DA49">
        <v>22814.720000000001</v>
      </c>
      <c r="DB49">
        <v>16547.16</v>
      </c>
      <c r="DC49">
        <v>29703.55</v>
      </c>
      <c r="DD49">
        <v>17637.169999999998</v>
      </c>
      <c r="DE49">
        <v>8168.72</v>
      </c>
      <c r="DF49">
        <v>10465.02</v>
      </c>
      <c r="DG49">
        <v>12609.05</v>
      </c>
      <c r="DH49">
        <v>480</v>
      </c>
      <c r="DI49">
        <v>480</v>
      </c>
      <c r="DJ49">
        <v>480</v>
      </c>
      <c r="DK49">
        <v>480</v>
      </c>
      <c r="DL49">
        <v>480</v>
      </c>
      <c r="DM49">
        <v>480</v>
      </c>
      <c r="DN49">
        <v>480</v>
      </c>
      <c r="DO49">
        <v>480</v>
      </c>
      <c r="DP49">
        <v>480</v>
      </c>
      <c r="DQ49">
        <v>480</v>
      </c>
      <c r="DR49">
        <v>480</v>
      </c>
      <c r="DS49">
        <v>480</v>
      </c>
      <c r="DT49">
        <v>480</v>
      </c>
      <c r="DU49">
        <v>480</v>
      </c>
      <c r="DV49">
        <v>480</v>
      </c>
      <c r="DW49">
        <v>480</v>
      </c>
      <c r="DX49">
        <v>480</v>
      </c>
      <c r="DY49">
        <v>480</v>
      </c>
      <c r="DZ49">
        <v>480</v>
      </c>
      <c r="EA49">
        <v>480</v>
      </c>
      <c r="EB49">
        <v>480</v>
      </c>
      <c r="EC49">
        <v>480</v>
      </c>
      <c r="ED49">
        <v>480</v>
      </c>
      <c r="EE49">
        <v>480</v>
      </c>
      <c r="EF49">
        <v>480</v>
      </c>
      <c r="EG49">
        <v>480</v>
      </c>
      <c r="EH49">
        <v>480</v>
      </c>
      <c r="EI49">
        <v>480</v>
      </c>
      <c r="EJ49">
        <v>480</v>
      </c>
      <c r="EK49">
        <v>480</v>
      </c>
      <c r="EL49">
        <v>480</v>
      </c>
      <c r="EM49">
        <v>480</v>
      </c>
      <c r="EN49">
        <v>480</v>
      </c>
      <c r="EO49">
        <v>480</v>
      </c>
      <c r="EP49">
        <v>480</v>
      </c>
      <c r="EQ49">
        <v>480</v>
      </c>
      <c r="ER49">
        <v>480</v>
      </c>
      <c r="ES49">
        <v>480</v>
      </c>
      <c r="ET49">
        <v>480</v>
      </c>
      <c r="EU49">
        <v>480</v>
      </c>
      <c r="EV49" t="s">
        <v>110</v>
      </c>
      <c r="EW49" t="s">
        <v>142</v>
      </c>
      <c r="EX49">
        <v>22.279</v>
      </c>
      <c r="EY49">
        <v>6.05</v>
      </c>
      <c r="EZ49">
        <v>20.286000000000001</v>
      </c>
      <c r="FA49">
        <v>5.9</v>
      </c>
      <c r="FB49" t="s">
        <v>4561</v>
      </c>
      <c r="FC49">
        <v>201</v>
      </c>
      <c r="FD49" t="s">
        <v>4561</v>
      </c>
      <c r="FE49">
        <v>604</v>
      </c>
      <c r="FF49" t="s">
        <v>4561</v>
      </c>
      <c r="FG49" t="s">
        <v>4562</v>
      </c>
      <c r="FH49" t="s">
        <v>4553</v>
      </c>
      <c r="FI49" t="s">
        <v>65</v>
      </c>
      <c r="FJ49">
        <v>0</v>
      </c>
      <c r="FK49">
        <v>76.099999999999994</v>
      </c>
      <c r="FL49">
        <v>0.28999999999999998</v>
      </c>
      <c r="FN49">
        <v>6</v>
      </c>
      <c r="FO49">
        <v>0</v>
      </c>
      <c r="FP49" t="s">
        <v>4561</v>
      </c>
      <c r="FQ49" t="s">
        <v>65</v>
      </c>
      <c r="FR49" t="s">
        <v>2994</v>
      </c>
      <c r="FS49" s="1">
        <v>1.0000000000000001E-114</v>
      </c>
      <c r="FT49" t="s">
        <v>2995</v>
      </c>
      <c r="FU49">
        <v>411</v>
      </c>
      <c r="FV49">
        <v>201</v>
      </c>
      <c r="FW49">
        <v>264</v>
      </c>
      <c r="FX49">
        <v>97</v>
      </c>
      <c r="FY49">
        <v>98</v>
      </c>
      <c r="FZ49">
        <v>76</v>
      </c>
      <c r="GA49">
        <v>5</v>
      </c>
      <c r="GB49">
        <v>0</v>
      </c>
      <c r="GC49">
        <v>1</v>
      </c>
      <c r="GD49">
        <v>1</v>
      </c>
      <c r="GE49">
        <v>1</v>
      </c>
      <c r="GF49" t="s">
        <v>260</v>
      </c>
      <c r="GG49" t="s">
        <v>4561</v>
      </c>
      <c r="GH49" t="s">
        <v>4563</v>
      </c>
      <c r="GI49" t="s">
        <v>4561</v>
      </c>
      <c r="GJ49" t="s">
        <v>562</v>
      </c>
      <c r="GK49" s="1">
        <v>3E-37</v>
      </c>
      <c r="GL49" t="s">
        <v>107</v>
      </c>
      <c r="GM49" t="s">
        <v>563</v>
      </c>
      <c r="GN49" t="s">
        <v>4563</v>
      </c>
      <c r="GO49" t="s">
        <v>4563</v>
      </c>
      <c r="GP49" t="s">
        <v>55</v>
      </c>
      <c r="GQ49" t="s">
        <v>4564</v>
      </c>
      <c r="GR49">
        <v>201</v>
      </c>
      <c r="GS49">
        <v>0</v>
      </c>
      <c r="GT49" t="s">
        <v>55</v>
      </c>
      <c r="GU49" t="s">
        <v>55</v>
      </c>
      <c r="GV49" t="s">
        <v>55</v>
      </c>
      <c r="GW49" t="s">
        <v>55</v>
      </c>
      <c r="GX49" t="s">
        <v>55</v>
      </c>
      <c r="GY49">
        <v>0</v>
      </c>
      <c r="GZ49">
        <v>10</v>
      </c>
      <c r="HA49">
        <v>7.5</v>
      </c>
      <c r="HB49">
        <v>6.5</v>
      </c>
      <c r="HC49" t="s">
        <v>61</v>
      </c>
      <c r="HD49" t="s">
        <v>4561</v>
      </c>
      <c r="HE49" t="s">
        <v>4565</v>
      </c>
      <c r="HF49" s="1">
        <v>4.0000000000000002E-25</v>
      </c>
      <c r="HG49" t="s">
        <v>4566</v>
      </c>
      <c r="HH49">
        <v>114</v>
      </c>
      <c r="HI49">
        <v>198</v>
      </c>
      <c r="HJ49">
        <v>251</v>
      </c>
      <c r="HK49">
        <v>35</v>
      </c>
      <c r="HL49">
        <v>55</v>
      </c>
      <c r="HM49">
        <v>79</v>
      </c>
      <c r="HN49">
        <v>127</v>
      </c>
      <c r="HO49">
        <v>14</v>
      </c>
      <c r="HP49">
        <v>3</v>
      </c>
      <c r="HQ49">
        <v>8</v>
      </c>
      <c r="HR49">
        <v>1</v>
      </c>
      <c r="HS49" t="s">
        <v>2801</v>
      </c>
    </row>
    <row r="50" spans="1:227" x14ac:dyDescent="0.2">
      <c r="A50" s="6" t="s">
        <v>4436</v>
      </c>
      <c r="C50" t="s">
        <v>4431</v>
      </c>
      <c r="D50">
        <v>0.26</v>
      </c>
      <c r="E50">
        <v>0</v>
      </c>
      <c r="F50">
        <f t="shared" si="2"/>
        <v>0.13</v>
      </c>
      <c r="G50">
        <f t="shared" si="3"/>
        <v>-2.9434164716336326</v>
      </c>
      <c r="H50">
        <v>1.05</v>
      </c>
      <c r="I50">
        <v>0.57999999999999996</v>
      </c>
      <c r="J50">
        <v>0.25</v>
      </c>
      <c r="K50">
        <v>0.62666666699999996</v>
      </c>
      <c r="L50">
        <v>-0.67422983800000003</v>
      </c>
      <c r="M50">
        <v>0.89</v>
      </c>
      <c r="N50">
        <v>0.92</v>
      </c>
      <c r="O50">
        <v>0.35</v>
      </c>
      <c r="P50">
        <v>0.72</v>
      </c>
      <c r="Q50">
        <v>-0.473931188</v>
      </c>
      <c r="R50">
        <v>1.33</v>
      </c>
      <c r="S50">
        <v>0.72</v>
      </c>
      <c r="T50">
        <v>0.33</v>
      </c>
      <c r="U50">
        <v>0.79333333299999997</v>
      </c>
      <c r="V50">
        <v>-0.33400092799999997</v>
      </c>
      <c r="W50">
        <v>0.88</v>
      </c>
      <c r="X50">
        <v>0.25</v>
      </c>
      <c r="Y50">
        <v>0.38</v>
      </c>
      <c r="Z50">
        <v>0.50333333300000005</v>
      </c>
      <c r="AA50">
        <v>-0.99041395200000004</v>
      </c>
      <c r="AB50">
        <v>0.51</v>
      </c>
      <c r="AC50">
        <v>1.97</v>
      </c>
      <c r="AD50">
        <v>1.24</v>
      </c>
      <c r="AE50">
        <v>0.31034012061215049</v>
      </c>
      <c r="AF50">
        <v>0.2</v>
      </c>
      <c r="AG50">
        <v>0.16</v>
      </c>
      <c r="AH50">
        <v>1.01</v>
      </c>
      <c r="AI50">
        <v>0.45666666700000003</v>
      </c>
      <c r="AJ50">
        <v>-1.130786606</v>
      </c>
      <c r="AK50">
        <v>0.27</v>
      </c>
      <c r="AL50">
        <v>0</v>
      </c>
      <c r="AM50">
        <v>0.19</v>
      </c>
      <c r="AN50">
        <v>0.15333333299999999</v>
      </c>
      <c r="AO50">
        <v>-2.7052567380000001</v>
      </c>
      <c r="AP50">
        <v>0.19</v>
      </c>
      <c r="AQ50">
        <v>0.21</v>
      </c>
      <c r="AR50">
        <v>0</v>
      </c>
      <c r="AS50">
        <v>0.133333333</v>
      </c>
      <c r="AT50">
        <v>-2.906890599</v>
      </c>
      <c r="AU50">
        <v>0.25</v>
      </c>
      <c r="AV50">
        <v>0.09</v>
      </c>
      <c r="AW50">
        <v>0</v>
      </c>
      <c r="AX50">
        <v>0.11333333299999999</v>
      </c>
      <c r="AY50">
        <v>-3.1413558529999999</v>
      </c>
      <c r="AZ50">
        <v>0.18</v>
      </c>
      <c r="BA50">
        <v>0.64</v>
      </c>
      <c r="BB50">
        <v>1.1100000000000001</v>
      </c>
      <c r="BC50">
        <v>0.64333333299999995</v>
      </c>
      <c r="BD50">
        <v>-0.636361654</v>
      </c>
      <c r="BE50">
        <v>0.18</v>
      </c>
      <c r="BF50">
        <v>0.77</v>
      </c>
      <c r="BG50">
        <v>0</v>
      </c>
      <c r="BH50">
        <v>0.31666666700000001</v>
      </c>
      <c r="BI50">
        <v>-1.658963081</v>
      </c>
      <c r="BJ50">
        <v>0.22</v>
      </c>
      <c r="BK50">
        <v>0</v>
      </c>
      <c r="BL50">
        <v>7.0000000000000007E-2</v>
      </c>
      <c r="BM50">
        <v>9.6666666999999998E-2</v>
      </c>
      <c r="BN50">
        <v>-3.3708376900000001</v>
      </c>
      <c r="BO50">
        <v>0.41</v>
      </c>
      <c r="BP50">
        <v>0.09</v>
      </c>
      <c r="BQ50">
        <v>0.34</v>
      </c>
      <c r="BR50">
        <v>0.28000000000000003</v>
      </c>
      <c r="BS50">
        <v>-1.8365012679999999</v>
      </c>
      <c r="BT50">
        <v>3</v>
      </c>
      <c r="BU50">
        <v>0</v>
      </c>
      <c r="BV50">
        <v>17</v>
      </c>
      <c r="BW50">
        <v>6</v>
      </c>
      <c r="BX50">
        <v>2</v>
      </c>
      <c r="BY50">
        <v>17</v>
      </c>
      <c r="BZ50">
        <v>10</v>
      </c>
      <c r="CA50">
        <v>5</v>
      </c>
      <c r="CB50">
        <v>3</v>
      </c>
      <c r="CC50">
        <v>0</v>
      </c>
      <c r="CD50">
        <v>6</v>
      </c>
      <c r="CE50">
        <v>2</v>
      </c>
      <c r="CF50">
        <v>4</v>
      </c>
      <c r="CG50">
        <v>0</v>
      </c>
      <c r="CH50">
        <v>3</v>
      </c>
      <c r="CI50">
        <v>1</v>
      </c>
      <c r="CJ50">
        <v>0</v>
      </c>
      <c r="CK50">
        <v>7</v>
      </c>
      <c r="CL50">
        <v>15</v>
      </c>
      <c r="CM50">
        <v>3</v>
      </c>
      <c r="CN50">
        <v>1</v>
      </c>
      <c r="CO50">
        <v>25</v>
      </c>
      <c r="CP50">
        <v>3</v>
      </c>
      <c r="CQ50">
        <v>0</v>
      </c>
      <c r="CR50">
        <v>1</v>
      </c>
      <c r="CS50">
        <v>3</v>
      </c>
      <c r="CT50">
        <v>1</v>
      </c>
      <c r="CU50">
        <v>2</v>
      </c>
      <c r="CV50">
        <v>18</v>
      </c>
      <c r="CW50">
        <v>11</v>
      </c>
      <c r="CX50">
        <v>3</v>
      </c>
      <c r="CY50">
        <v>11</v>
      </c>
      <c r="CZ50">
        <v>4</v>
      </c>
      <c r="DA50">
        <v>5</v>
      </c>
      <c r="DB50">
        <v>2</v>
      </c>
      <c r="DC50">
        <v>9</v>
      </c>
      <c r="DD50">
        <v>10</v>
      </c>
      <c r="DE50">
        <v>1</v>
      </c>
      <c r="DF50">
        <v>6</v>
      </c>
      <c r="DG50">
        <v>0</v>
      </c>
      <c r="DH50">
        <v>1685</v>
      </c>
      <c r="DI50">
        <v>1685</v>
      </c>
      <c r="DJ50">
        <v>1685</v>
      </c>
      <c r="DK50">
        <v>1685</v>
      </c>
      <c r="DL50">
        <v>1685</v>
      </c>
      <c r="DM50">
        <v>1685</v>
      </c>
      <c r="DN50">
        <v>1685</v>
      </c>
      <c r="DO50">
        <v>1685</v>
      </c>
      <c r="DP50">
        <v>1685</v>
      </c>
      <c r="DQ50">
        <v>1685</v>
      </c>
      <c r="DR50">
        <v>1685</v>
      </c>
      <c r="DS50">
        <v>1685</v>
      </c>
      <c r="DT50">
        <v>1685</v>
      </c>
      <c r="DU50">
        <v>1685</v>
      </c>
      <c r="DV50">
        <v>1685</v>
      </c>
      <c r="DW50">
        <v>1685</v>
      </c>
      <c r="DX50">
        <v>1685</v>
      </c>
      <c r="DY50">
        <v>1685</v>
      </c>
      <c r="DZ50">
        <v>1685</v>
      </c>
      <c r="EA50">
        <v>1685</v>
      </c>
      <c r="EB50">
        <v>1685</v>
      </c>
      <c r="EC50">
        <v>1685</v>
      </c>
      <c r="ED50">
        <v>1685</v>
      </c>
      <c r="EE50">
        <v>1685</v>
      </c>
      <c r="EF50">
        <v>1685</v>
      </c>
      <c r="EG50">
        <v>1685</v>
      </c>
      <c r="EH50">
        <v>1685</v>
      </c>
      <c r="EI50">
        <v>1685</v>
      </c>
      <c r="EJ50">
        <v>1685</v>
      </c>
      <c r="EK50">
        <v>1685</v>
      </c>
      <c r="EL50">
        <v>1685</v>
      </c>
      <c r="EM50">
        <v>1685</v>
      </c>
      <c r="EN50">
        <v>1685</v>
      </c>
      <c r="EO50">
        <v>1685</v>
      </c>
      <c r="EP50">
        <v>1685</v>
      </c>
      <c r="EQ50">
        <v>1685</v>
      </c>
      <c r="ER50">
        <v>1685</v>
      </c>
      <c r="ES50">
        <v>1685</v>
      </c>
      <c r="ET50">
        <v>1685</v>
      </c>
      <c r="EU50">
        <v>1685</v>
      </c>
      <c r="EV50" t="s">
        <v>110</v>
      </c>
      <c r="EW50" t="s">
        <v>216</v>
      </c>
      <c r="EX50">
        <v>64.878</v>
      </c>
      <c r="EY50">
        <v>5.88</v>
      </c>
      <c r="EZ50">
        <v>62.735999999999997</v>
      </c>
      <c r="FA50">
        <v>5.88</v>
      </c>
      <c r="FB50" t="s">
        <v>4431</v>
      </c>
      <c r="FC50">
        <v>602</v>
      </c>
      <c r="FD50" t="s">
        <v>4431</v>
      </c>
      <c r="FE50">
        <v>1809</v>
      </c>
      <c r="FF50" t="s">
        <v>4431</v>
      </c>
      <c r="FG50" t="s">
        <v>4432</v>
      </c>
      <c r="FH50" t="s">
        <v>3696</v>
      </c>
      <c r="FI50" t="s">
        <v>83</v>
      </c>
      <c r="FJ50" s="1">
        <v>3.9999999999999999E-69</v>
      </c>
      <c r="FK50">
        <v>88</v>
      </c>
      <c r="FL50">
        <v>0.34</v>
      </c>
      <c r="FN50">
        <v>26</v>
      </c>
      <c r="FO50">
        <v>0</v>
      </c>
      <c r="FP50" t="s">
        <v>4431</v>
      </c>
      <c r="FQ50" t="s">
        <v>65</v>
      </c>
      <c r="FR50" t="s">
        <v>3054</v>
      </c>
      <c r="FS50" s="1">
        <v>9.9999999999999999E-161</v>
      </c>
      <c r="FT50" t="s">
        <v>4433</v>
      </c>
      <c r="FU50">
        <v>569</v>
      </c>
      <c r="FV50">
        <v>326</v>
      </c>
      <c r="FW50">
        <v>399</v>
      </c>
      <c r="FX50">
        <v>82</v>
      </c>
      <c r="FY50">
        <v>92</v>
      </c>
      <c r="FZ50">
        <v>82</v>
      </c>
      <c r="GA50">
        <v>56</v>
      </c>
      <c r="GB50">
        <v>5</v>
      </c>
      <c r="GC50">
        <v>79</v>
      </c>
      <c r="GD50">
        <v>277</v>
      </c>
      <c r="GE50">
        <v>1</v>
      </c>
      <c r="GF50" t="s">
        <v>72</v>
      </c>
      <c r="GG50" t="s">
        <v>4431</v>
      </c>
      <c r="GH50" t="s">
        <v>4434</v>
      </c>
      <c r="GI50" t="s">
        <v>4431</v>
      </c>
      <c r="GJ50" t="s">
        <v>562</v>
      </c>
      <c r="GK50" s="1">
        <v>8.9999999999999995E-51</v>
      </c>
      <c r="GL50" t="s">
        <v>107</v>
      </c>
      <c r="GM50" t="s">
        <v>563</v>
      </c>
      <c r="GN50" t="s">
        <v>4434</v>
      </c>
      <c r="GO50" t="s">
        <v>4434</v>
      </c>
      <c r="GP50" t="s">
        <v>55</v>
      </c>
      <c r="GQ50" t="s">
        <v>4435</v>
      </c>
      <c r="GR50">
        <v>602</v>
      </c>
      <c r="GS50">
        <v>0</v>
      </c>
      <c r="GT50" t="s">
        <v>55</v>
      </c>
      <c r="GU50" t="s">
        <v>55</v>
      </c>
      <c r="GV50" t="s">
        <v>55</v>
      </c>
      <c r="GW50" t="s">
        <v>55</v>
      </c>
      <c r="GX50" t="s">
        <v>55</v>
      </c>
      <c r="GY50">
        <v>19</v>
      </c>
      <c r="GZ50">
        <v>14.6</v>
      </c>
      <c r="HA50">
        <v>6.8</v>
      </c>
      <c r="HB50">
        <v>10.3</v>
      </c>
      <c r="HC50" t="s">
        <v>61</v>
      </c>
      <c r="HD50" t="s">
        <v>4431</v>
      </c>
      <c r="HE50" t="s">
        <v>4436</v>
      </c>
      <c r="HF50" s="1">
        <v>3.0000000000000002E-44</v>
      </c>
      <c r="HG50" t="s">
        <v>4437</v>
      </c>
      <c r="HH50">
        <v>180</v>
      </c>
      <c r="HI50">
        <v>295</v>
      </c>
      <c r="HJ50">
        <v>400</v>
      </c>
      <c r="HK50">
        <v>40</v>
      </c>
      <c r="HL50">
        <v>52</v>
      </c>
      <c r="HM50">
        <v>74</v>
      </c>
      <c r="HN50">
        <v>176</v>
      </c>
      <c r="HO50">
        <v>16</v>
      </c>
      <c r="HP50">
        <v>109</v>
      </c>
      <c r="HQ50">
        <v>319</v>
      </c>
      <c r="HR50">
        <v>1</v>
      </c>
      <c r="HS50" t="s">
        <v>66</v>
      </c>
    </row>
    <row r="51" spans="1:227" x14ac:dyDescent="0.2">
      <c r="A51" s="6" t="s">
        <v>3078</v>
      </c>
      <c r="C51" t="s">
        <v>3106</v>
      </c>
      <c r="D51">
        <v>49605.98</v>
      </c>
      <c r="E51">
        <v>52570.97</v>
      </c>
      <c r="F51">
        <f t="shared" si="2"/>
        <v>51088.475000000006</v>
      </c>
      <c r="G51">
        <f t="shared" si="3"/>
        <v>15.64071025122807</v>
      </c>
      <c r="H51">
        <v>14583.76</v>
      </c>
      <c r="I51">
        <v>19226.32</v>
      </c>
      <c r="J51">
        <v>25222.92</v>
      </c>
      <c r="K51">
        <v>19677.666669999999</v>
      </c>
      <c r="L51">
        <v>14.264271539999999</v>
      </c>
      <c r="M51">
        <v>1343.4</v>
      </c>
      <c r="N51">
        <v>1201.3399999999999</v>
      </c>
      <c r="O51">
        <v>2004.5</v>
      </c>
      <c r="P51">
        <v>1516.413333</v>
      </c>
      <c r="Q51">
        <v>10.566447330000001</v>
      </c>
      <c r="R51">
        <v>1342.5</v>
      </c>
      <c r="S51">
        <v>1252.06</v>
      </c>
      <c r="T51">
        <v>1541.91</v>
      </c>
      <c r="U51">
        <v>1378.823333</v>
      </c>
      <c r="V51">
        <v>10.4292219</v>
      </c>
      <c r="W51">
        <v>995.57</v>
      </c>
      <c r="X51">
        <v>615.49</v>
      </c>
      <c r="Y51">
        <v>1337.12</v>
      </c>
      <c r="Z51">
        <v>982.72666670000001</v>
      </c>
      <c r="AA51">
        <v>9.9406463939999998</v>
      </c>
      <c r="AB51">
        <v>912.58</v>
      </c>
      <c r="AC51">
        <v>1000.31</v>
      </c>
      <c r="AD51">
        <v>956.44499999999994</v>
      </c>
      <c r="AE51">
        <v>9.9015381991107247</v>
      </c>
      <c r="AF51">
        <v>778.73</v>
      </c>
      <c r="AG51">
        <v>576.57000000000005</v>
      </c>
      <c r="AH51">
        <v>1384.75</v>
      </c>
      <c r="AI51">
        <v>913.35</v>
      </c>
      <c r="AJ51">
        <v>9.8350240029999991</v>
      </c>
      <c r="AK51">
        <v>41782.449999999997</v>
      </c>
      <c r="AL51">
        <v>48917.21</v>
      </c>
      <c r="AM51">
        <v>51992.87</v>
      </c>
      <c r="AN51">
        <v>47564.176670000001</v>
      </c>
      <c r="AO51">
        <v>15.53758779</v>
      </c>
      <c r="AP51">
        <v>23591.84</v>
      </c>
      <c r="AQ51">
        <v>23057.360000000001</v>
      </c>
      <c r="AR51">
        <v>25148.04</v>
      </c>
      <c r="AS51">
        <v>23932.413329999999</v>
      </c>
      <c r="AT51">
        <v>14.54667826</v>
      </c>
      <c r="AU51">
        <v>3361.33</v>
      </c>
      <c r="AV51">
        <v>3688.45</v>
      </c>
      <c r="AW51">
        <v>2712.57</v>
      </c>
      <c r="AX51">
        <v>3254.1166669999998</v>
      </c>
      <c r="AY51">
        <v>11.668050259999999</v>
      </c>
      <c r="AZ51">
        <v>7060.95</v>
      </c>
      <c r="BA51">
        <v>7475.97</v>
      </c>
      <c r="BB51">
        <v>4319.41</v>
      </c>
      <c r="BC51">
        <v>6285.4433330000002</v>
      </c>
      <c r="BD51">
        <v>12.61779879</v>
      </c>
      <c r="BE51">
        <v>6000.54</v>
      </c>
      <c r="BF51">
        <v>2798.94</v>
      </c>
      <c r="BG51">
        <v>2013.05</v>
      </c>
      <c r="BH51">
        <v>3604.1766670000002</v>
      </c>
      <c r="BI51">
        <v>11.81545401</v>
      </c>
      <c r="BJ51">
        <v>1609.6</v>
      </c>
      <c r="BK51">
        <v>1060.4000000000001</v>
      </c>
      <c r="BL51">
        <v>1293.72</v>
      </c>
      <c r="BM51">
        <v>1321.24</v>
      </c>
      <c r="BN51">
        <v>10.36767684</v>
      </c>
      <c r="BO51">
        <v>938.82</v>
      </c>
      <c r="BP51">
        <v>1586.29</v>
      </c>
      <c r="BQ51">
        <v>1133.99</v>
      </c>
      <c r="BR51">
        <v>1219.7</v>
      </c>
      <c r="BS51">
        <v>10.25231063</v>
      </c>
      <c r="BT51">
        <v>232829.26</v>
      </c>
      <c r="BU51">
        <v>290438.03999999998</v>
      </c>
      <c r="BV51">
        <v>95145.67</v>
      </c>
      <c r="BW51">
        <v>79979.37</v>
      </c>
      <c r="BX51">
        <v>82643.460000000006</v>
      </c>
      <c r="BY51">
        <v>10408.99</v>
      </c>
      <c r="BZ51">
        <v>5249.35</v>
      </c>
      <c r="CA51">
        <v>11691.73</v>
      </c>
      <c r="CB51">
        <v>188962.16</v>
      </c>
      <c r="CC51">
        <v>233730.36</v>
      </c>
      <c r="CD51">
        <v>678598.94</v>
      </c>
      <c r="CE51">
        <v>98605.58</v>
      </c>
      <c r="CF51">
        <v>173178.03</v>
      </c>
      <c r="CG51">
        <v>48026.31</v>
      </c>
      <c r="CH51">
        <v>16247.13</v>
      </c>
      <c r="CI51">
        <v>16066.53</v>
      </c>
      <c r="CJ51">
        <v>9564.09</v>
      </c>
      <c r="CK51">
        <v>5045.28</v>
      </c>
      <c r="CL51">
        <v>3068.94</v>
      </c>
      <c r="CM51">
        <v>4633.21</v>
      </c>
      <c r="CN51">
        <v>1463.92</v>
      </c>
      <c r="CO51">
        <v>13764.94</v>
      </c>
      <c r="CP51">
        <v>8925.58</v>
      </c>
      <c r="CQ51">
        <v>1812.4</v>
      </c>
      <c r="CR51">
        <v>7686.35</v>
      </c>
      <c r="CS51">
        <v>2767.85</v>
      </c>
      <c r="CT51">
        <v>6821.98</v>
      </c>
      <c r="CU51">
        <v>2707.25</v>
      </c>
      <c r="CV51">
        <v>7311.13</v>
      </c>
      <c r="CW51">
        <v>7747.07</v>
      </c>
      <c r="CX51">
        <v>5660.22</v>
      </c>
      <c r="CY51">
        <v>4995.63</v>
      </c>
      <c r="CZ51">
        <v>3987.88</v>
      </c>
      <c r="DA51">
        <v>7130.75</v>
      </c>
      <c r="DB51">
        <v>31557.86</v>
      </c>
      <c r="DC51">
        <v>42422.25</v>
      </c>
      <c r="DD51">
        <v>15752.34</v>
      </c>
      <c r="DE51">
        <v>13189.69</v>
      </c>
      <c r="DF51">
        <v>8844.43</v>
      </c>
      <c r="DG51">
        <v>6327.55</v>
      </c>
      <c r="DH51">
        <v>680</v>
      </c>
      <c r="DI51">
        <v>680</v>
      </c>
      <c r="DJ51">
        <v>680</v>
      </c>
      <c r="DK51">
        <v>680</v>
      </c>
      <c r="DL51">
        <v>680</v>
      </c>
      <c r="DM51">
        <v>680</v>
      </c>
      <c r="DN51">
        <v>680</v>
      </c>
      <c r="DO51">
        <v>680</v>
      </c>
      <c r="DP51">
        <v>680</v>
      </c>
      <c r="DQ51">
        <v>680</v>
      </c>
      <c r="DR51">
        <v>680</v>
      </c>
      <c r="DS51">
        <v>680</v>
      </c>
      <c r="DT51">
        <v>680</v>
      </c>
      <c r="DU51">
        <v>680</v>
      </c>
      <c r="DV51">
        <v>680</v>
      </c>
      <c r="DW51">
        <v>680</v>
      </c>
      <c r="DX51">
        <v>680</v>
      </c>
      <c r="DY51">
        <v>680</v>
      </c>
      <c r="DZ51">
        <v>680</v>
      </c>
      <c r="EA51">
        <v>680</v>
      </c>
      <c r="EB51">
        <v>680</v>
      </c>
      <c r="EC51">
        <v>680</v>
      </c>
      <c r="ED51">
        <v>680</v>
      </c>
      <c r="EE51">
        <v>680</v>
      </c>
      <c r="EF51">
        <v>680</v>
      </c>
      <c r="EG51">
        <v>680</v>
      </c>
      <c r="EH51">
        <v>680</v>
      </c>
      <c r="EI51">
        <v>680</v>
      </c>
      <c r="EJ51">
        <v>680</v>
      </c>
      <c r="EK51">
        <v>680</v>
      </c>
      <c r="EL51">
        <v>680</v>
      </c>
      <c r="EM51">
        <v>680</v>
      </c>
      <c r="EN51">
        <v>680</v>
      </c>
      <c r="EO51">
        <v>680</v>
      </c>
      <c r="EP51">
        <v>680</v>
      </c>
      <c r="EQ51">
        <v>680</v>
      </c>
      <c r="ER51">
        <v>680</v>
      </c>
      <c r="ES51">
        <v>680</v>
      </c>
      <c r="ET51">
        <v>680</v>
      </c>
      <c r="EU51">
        <v>680</v>
      </c>
      <c r="EV51" t="s">
        <v>110</v>
      </c>
      <c r="EW51" t="s">
        <v>142</v>
      </c>
      <c r="EX51">
        <v>29.469000000000001</v>
      </c>
      <c r="EY51">
        <v>4.8499999999999996</v>
      </c>
      <c r="EZ51">
        <v>27.530999999999999</v>
      </c>
      <c r="FA51">
        <v>4.8499999999999996</v>
      </c>
      <c r="FB51" t="s">
        <v>3106</v>
      </c>
      <c r="FC51">
        <v>267</v>
      </c>
      <c r="FD51" t="s">
        <v>3106</v>
      </c>
      <c r="FE51">
        <v>804</v>
      </c>
      <c r="FF51" t="s">
        <v>3106</v>
      </c>
      <c r="FG51" t="s">
        <v>2981</v>
      </c>
      <c r="FH51" t="s">
        <v>2808</v>
      </c>
      <c r="FI51" t="s">
        <v>57</v>
      </c>
      <c r="FJ51" s="1">
        <v>2.0000000000000001E-58</v>
      </c>
      <c r="FK51">
        <v>105.2</v>
      </c>
      <c r="FL51">
        <v>0.23</v>
      </c>
      <c r="FN51">
        <v>9</v>
      </c>
      <c r="FO51">
        <v>0</v>
      </c>
      <c r="FP51" t="s">
        <v>3106</v>
      </c>
      <c r="FQ51" t="s">
        <v>65</v>
      </c>
      <c r="FR51" t="s">
        <v>2994</v>
      </c>
      <c r="FS51" s="1">
        <v>9.9999999999999994E-158</v>
      </c>
      <c r="FT51" t="s">
        <v>3107</v>
      </c>
      <c r="FU51">
        <v>557</v>
      </c>
      <c r="FV51">
        <v>267</v>
      </c>
      <c r="FW51">
        <v>267</v>
      </c>
      <c r="FX51">
        <v>99</v>
      </c>
      <c r="FY51">
        <v>99</v>
      </c>
      <c r="FZ51">
        <v>100</v>
      </c>
      <c r="GA51">
        <v>2</v>
      </c>
      <c r="GB51">
        <v>0</v>
      </c>
      <c r="GC51">
        <v>1</v>
      </c>
      <c r="GD51">
        <v>1</v>
      </c>
      <c r="GE51">
        <v>1</v>
      </c>
      <c r="GF51" t="s">
        <v>260</v>
      </c>
      <c r="GG51" t="s">
        <v>3106</v>
      </c>
      <c r="GH51" t="s">
        <v>3108</v>
      </c>
      <c r="GI51" t="s">
        <v>3106</v>
      </c>
      <c r="GJ51" t="s">
        <v>562</v>
      </c>
      <c r="GK51" s="1">
        <v>2.0000000000000001E-53</v>
      </c>
      <c r="GL51" t="s">
        <v>107</v>
      </c>
      <c r="GM51" t="s">
        <v>563</v>
      </c>
      <c r="GN51" t="s">
        <v>3108</v>
      </c>
      <c r="GO51" t="s">
        <v>3108</v>
      </c>
      <c r="GP51" t="s">
        <v>55</v>
      </c>
      <c r="GQ51" t="s">
        <v>3109</v>
      </c>
      <c r="GR51">
        <v>267</v>
      </c>
      <c r="GS51">
        <v>0</v>
      </c>
      <c r="GT51" t="s">
        <v>55</v>
      </c>
      <c r="GU51" t="s">
        <v>55</v>
      </c>
      <c r="GV51" t="s">
        <v>55</v>
      </c>
      <c r="GW51" t="s">
        <v>55</v>
      </c>
      <c r="GX51" t="s">
        <v>55</v>
      </c>
      <c r="GY51">
        <v>3</v>
      </c>
      <c r="GZ51">
        <v>12.4</v>
      </c>
      <c r="HA51">
        <v>7.9</v>
      </c>
      <c r="HB51">
        <v>6.7</v>
      </c>
      <c r="HC51" t="s">
        <v>61</v>
      </c>
      <c r="HD51" t="s">
        <v>3106</v>
      </c>
      <c r="HE51" t="s">
        <v>3078</v>
      </c>
      <c r="HF51" s="1">
        <v>9.9999999999999993E-35</v>
      </c>
      <c r="HG51" t="s">
        <v>3079</v>
      </c>
      <c r="HH51">
        <v>147</v>
      </c>
      <c r="HI51">
        <v>248</v>
      </c>
      <c r="HJ51">
        <v>1134</v>
      </c>
      <c r="HK51">
        <v>37</v>
      </c>
      <c r="HL51">
        <v>54</v>
      </c>
      <c r="HM51">
        <v>22</v>
      </c>
      <c r="HN51">
        <v>156</v>
      </c>
      <c r="HO51">
        <v>17</v>
      </c>
      <c r="HP51">
        <v>574</v>
      </c>
      <c r="HQ51">
        <v>22</v>
      </c>
      <c r="HR51">
        <v>1</v>
      </c>
      <c r="HS51" t="s">
        <v>79</v>
      </c>
    </row>
    <row r="52" spans="1:227" x14ac:dyDescent="0.2">
      <c r="A52" s="6" t="s">
        <v>3078</v>
      </c>
      <c r="C52" t="s">
        <v>3087</v>
      </c>
      <c r="D52">
        <v>2725.32</v>
      </c>
      <c r="E52">
        <v>2828.86</v>
      </c>
      <c r="F52">
        <f t="shared" si="2"/>
        <v>2777.09</v>
      </c>
      <c r="G52">
        <f t="shared" si="3"/>
        <v>11.439358217472316</v>
      </c>
      <c r="H52">
        <v>2765.96</v>
      </c>
      <c r="I52">
        <v>1918.06</v>
      </c>
      <c r="J52">
        <v>2487.77</v>
      </c>
      <c r="K52">
        <v>2390.5966669999998</v>
      </c>
      <c r="L52">
        <v>11.223155029999999</v>
      </c>
      <c r="M52">
        <v>59.52</v>
      </c>
      <c r="N52">
        <v>92.27</v>
      </c>
      <c r="O52">
        <v>205.99</v>
      </c>
      <c r="P52">
        <v>119.26</v>
      </c>
      <c r="Q52">
        <v>6.8979664319999996</v>
      </c>
      <c r="R52">
        <v>46.95</v>
      </c>
      <c r="S52">
        <v>59.57</v>
      </c>
      <c r="T52">
        <v>74.63</v>
      </c>
      <c r="U52">
        <v>60.383333329999999</v>
      </c>
      <c r="V52">
        <v>5.9160784949999998</v>
      </c>
      <c r="W52">
        <v>43.99</v>
      </c>
      <c r="X52">
        <v>64.69</v>
      </c>
      <c r="Y52">
        <v>224.76</v>
      </c>
      <c r="Z52">
        <v>111.1466667</v>
      </c>
      <c r="AA52">
        <v>6.7963208719999999</v>
      </c>
      <c r="AB52">
        <v>106.97</v>
      </c>
      <c r="AC52">
        <v>84.81</v>
      </c>
      <c r="AD52">
        <v>95.89</v>
      </c>
      <c r="AE52">
        <v>6.5833084648476783</v>
      </c>
      <c r="AF52">
        <v>53.6</v>
      </c>
      <c r="AG52">
        <v>58.11</v>
      </c>
      <c r="AH52">
        <v>141.01</v>
      </c>
      <c r="AI52">
        <v>84.24</v>
      </c>
      <c r="AJ52">
        <v>6.3964335309999996</v>
      </c>
      <c r="AK52">
        <v>3077.65</v>
      </c>
      <c r="AL52">
        <v>2391.19</v>
      </c>
      <c r="AM52">
        <v>3441.69</v>
      </c>
      <c r="AN52">
        <v>2970.1766670000002</v>
      </c>
      <c r="AO52">
        <v>11.53633303</v>
      </c>
      <c r="AP52">
        <v>3750.65</v>
      </c>
      <c r="AQ52">
        <v>2815.45</v>
      </c>
      <c r="AR52">
        <v>2559.7399999999998</v>
      </c>
      <c r="AS52">
        <v>3041.9466670000002</v>
      </c>
      <c r="AT52">
        <v>11.570779140000001</v>
      </c>
      <c r="AU52">
        <v>277.7</v>
      </c>
      <c r="AV52">
        <v>528.53</v>
      </c>
      <c r="AW52">
        <v>194.41</v>
      </c>
      <c r="AX52">
        <v>333.5466667</v>
      </c>
      <c r="AY52">
        <v>8.3817448139999993</v>
      </c>
      <c r="AZ52">
        <v>223.16</v>
      </c>
      <c r="BA52">
        <v>235.59</v>
      </c>
      <c r="BB52">
        <v>104.66</v>
      </c>
      <c r="BC52">
        <v>187.80333329999999</v>
      </c>
      <c r="BD52">
        <v>7.5530788590000002</v>
      </c>
      <c r="BE52">
        <v>89.72</v>
      </c>
      <c r="BF52">
        <v>176.5</v>
      </c>
      <c r="BG52">
        <v>155.72</v>
      </c>
      <c r="BH52">
        <v>140.6466667</v>
      </c>
      <c r="BI52">
        <v>7.1359315509999997</v>
      </c>
      <c r="BJ52">
        <v>109.99</v>
      </c>
      <c r="BK52">
        <v>78.930000000000007</v>
      </c>
      <c r="BL52">
        <v>84.46</v>
      </c>
      <c r="BM52">
        <v>91.126666670000006</v>
      </c>
      <c r="BN52">
        <v>6.5098013909999999</v>
      </c>
      <c r="BO52">
        <v>148.59</v>
      </c>
      <c r="BP52">
        <v>107.71</v>
      </c>
      <c r="BQ52">
        <v>138.41</v>
      </c>
      <c r="BR52">
        <v>131.57</v>
      </c>
      <c r="BS52">
        <v>7.0396867600000004</v>
      </c>
      <c r="BT52">
        <v>12622.21</v>
      </c>
      <c r="BU52">
        <v>15421.73</v>
      </c>
      <c r="BV52">
        <v>17806.5</v>
      </c>
      <c r="BW52">
        <v>7873.29</v>
      </c>
      <c r="BX52">
        <v>8043.33</v>
      </c>
      <c r="BY52">
        <v>455.04</v>
      </c>
      <c r="BZ52">
        <v>397.84</v>
      </c>
      <c r="CA52">
        <v>1185.58</v>
      </c>
      <c r="CB52">
        <v>13734.52</v>
      </c>
      <c r="CC52">
        <v>11274.09</v>
      </c>
      <c r="CD52">
        <v>44325.61</v>
      </c>
      <c r="CE52">
        <v>15468.92</v>
      </c>
      <c r="CF52">
        <v>20866.29</v>
      </c>
      <c r="CG52">
        <v>4823.74</v>
      </c>
      <c r="CH52">
        <v>1324.52</v>
      </c>
      <c r="CI52">
        <v>2271.75</v>
      </c>
      <c r="CJ52">
        <v>676.4</v>
      </c>
      <c r="CK52">
        <v>583.58000000000004</v>
      </c>
      <c r="CL52">
        <v>256.75</v>
      </c>
      <c r="CM52">
        <v>314.68</v>
      </c>
      <c r="CN52">
        <v>145.58000000000001</v>
      </c>
      <c r="CO52">
        <v>1383.13</v>
      </c>
      <c r="CP52">
        <v>601.85</v>
      </c>
      <c r="CQ52">
        <v>133.12</v>
      </c>
      <c r="CR52">
        <v>495.17</v>
      </c>
      <c r="CS52">
        <v>432.29</v>
      </c>
      <c r="CT52">
        <v>457.07</v>
      </c>
      <c r="CU52">
        <v>326.07</v>
      </c>
      <c r="CV52">
        <v>252.28</v>
      </c>
      <c r="CW52">
        <v>363.68</v>
      </c>
      <c r="CX52">
        <v>270.33999999999997</v>
      </c>
      <c r="CY52">
        <v>217.81</v>
      </c>
      <c r="CZ52">
        <v>413.62</v>
      </c>
      <c r="DA52">
        <v>1182.76</v>
      </c>
      <c r="DB52">
        <v>984.18</v>
      </c>
      <c r="DC52">
        <v>1319.18</v>
      </c>
      <c r="DD52">
        <v>376.64</v>
      </c>
      <c r="DE52">
        <v>194.6</v>
      </c>
      <c r="DF52">
        <v>550.36</v>
      </c>
      <c r="DG52">
        <v>482.98</v>
      </c>
      <c r="DH52">
        <v>671</v>
      </c>
      <c r="DI52">
        <v>671</v>
      </c>
      <c r="DJ52">
        <v>671</v>
      </c>
      <c r="DK52">
        <v>671</v>
      </c>
      <c r="DL52">
        <v>671</v>
      </c>
      <c r="DM52">
        <v>671</v>
      </c>
      <c r="DN52">
        <v>671</v>
      </c>
      <c r="DO52">
        <v>671</v>
      </c>
      <c r="DP52">
        <v>671</v>
      </c>
      <c r="DQ52">
        <v>671</v>
      </c>
      <c r="DR52">
        <v>671</v>
      </c>
      <c r="DS52">
        <v>671</v>
      </c>
      <c r="DT52">
        <v>671</v>
      </c>
      <c r="DU52">
        <v>671</v>
      </c>
      <c r="DV52">
        <v>671</v>
      </c>
      <c r="DW52">
        <v>671</v>
      </c>
      <c r="DX52">
        <v>671</v>
      </c>
      <c r="DY52">
        <v>671</v>
      </c>
      <c r="DZ52">
        <v>671</v>
      </c>
      <c r="EA52">
        <v>671</v>
      </c>
      <c r="EB52">
        <v>671</v>
      </c>
      <c r="EC52">
        <v>671</v>
      </c>
      <c r="ED52">
        <v>671</v>
      </c>
      <c r="EE52">
        <v>671</v>
      </c>
      <c r="EF52">
        <v>671</v>
      </c>
      <c r="EG52">
        <v>671</v>
      </c>
      <c r="EH52">
        <v>671</v>
      </c>
      <c r="EI52">
        <v>671</v>
      </c>
      <c r="EJ52">
        <v>671</v>
      </c>
      <c r="EK52">
        <v>671</v>
      </c>
      <c r="EL52">
        <v>671</v>
      </c>
      <c r="EM52">
        <v>671</v>
      </c>
      <c r="EN52">
        <v>671</v>
      </c>
      <c r="EO52">
        <v>671</v>
      </c>
      <c r="EP52">
        <v>671</v>
      </c>
      <c r="EQ52">
        <v>671</v>
      </c>
      <c r="ER52">
        <v>671</v>
      </c>
      <c r="ES52">
        <v>671</v>
      </c>
      <c r="ET52">
        <v>671</v>
      </c>
      <c r="EU52">
        <v>671</v>
      </c>
      <c r="EV52" t="s">
        <v>110</v>
      </c>
      <c r="EW52" t="s">
        <v>142</v>
      </c>
      <c r="EX52">
        <v>29.029</v>
      </c>
      <c r="EY52">
        <v>6.21</v>
      </c>
      <c r="EZ52">
        <v>26.992000000000001</v>
      </c>
      <c r="FA52">
        <v>6.1</v>
      </c>
      <c r="FB52" t="s">
        <v>3087</v>
      </c>
      <c r="FC52">
        <v>264</v>
      </c>
      <c r="FD52" t="s">
        <v>3087</v>
      </c>
      <c r="FE52">
        <v>795</v>
      </c>
      <c r="FF52" t="s">
        <v>3087</v>
      </c>
      <c r="FG52" t="s">
        <v>2981</v>
      </c>
      <c r="FH52" t="s">
        <v>2808</v>
      </c>
      <c r="FI52" t="s">
        <v>57</v>
      </c>
      <c r="FJ52" s="1">
        <v>3E-65</v>
      </c>
      <c r="FK52">
        <v>103.4</v>
      </c>
      <c r="FL52">
        <v>0.22</v>
      </c>
      <c r="FN52">
        <v>7</v>
      </c>
      <c r="FO52">
        <v>0</v>
      </c>
      <c r="FP52" t="s">
        <v>3087</v>
      </c>
      <c r="FQ52" t="s">
        <v>65</v>
      </c>
      <c r="FR52" t="s">
        <v>2994</v>
      </c>
      <c r="FS52" s="1">
        <v>1E-155</v>
      </c>
      <c r="FT52" t="s">
        <v>3075</v>
      </c>
      <c r="FU52">
        <v>550</v>
      </c>
      <c r="FV52">
        <v>264</v>
      </c>
      <c r="FW52">
        <v>264</v>
      </c>
      <c r="FX52">
        <v>98</v>
      </c>
      <c r="FY52">
        <v>98</v>
      </c>
      <c r="FZ52">
        <v>100</v>
      </c>
      <c r="GA52">
        <v>5</v>
      </c>
      <c r="GB52">
        <v>0</v>
      </c>
      <c r="GC52">
        <v>1</v>
      </c>
      <c r="GD52">
        <v>1</v>
      </c>
      <c r="GE52">
        <v>1</v>
      </c>
      <c r="GF52" t="s">
        <v>260</v>
      </c>
      <c r="GG52" t="s">
        <v>3087</v>
      </c>
      <c r="GH52" t="s">
        <v>3088</v>
      </c>
      <c r="GI52" t="s">
        <v>3087</v>
      </c>
      <c r="GJ52" t="s">
        <v>562</v>
      </c>
      <c r="GK52" s="1">
        <v>5E-56</v>
      </c>
      <c r="GL52" t="s">
        <v>107</v>
      </c>
      <c r="GM52" t="s">
        <v>563</v>
      </c>
      <c r="GN52" t="s">
        <v>3088</v>
      </c>
      <c r="GO52" t="s">
        <v>3088</v>
      </c>
      <c r="GP52" t="s">
        <v>55</v>
      </c>
      <c r="GQ52" t="s">
        <v>3089</v>
      </c>
      <c r="GR52">
        <v>264</v>
      </c>
      <c r="GS52">
        <v>0</v>
      </c>
      <c r="GT52" t="s">
        <v>55</v>
      </c>
      <c r="GU52" t="s">
        <v>55</v>
      </c>
      <c r="GV52" t="s">
        <v>55</v>
      </c>
      <c r="GW52" t="s">
        <v>55</v>
      </c>
      <c r="GX52" t="s">
        <v>55</v>
      </c>
      <c r="GY52">
        <v>1</v>
      </c>
      <c r="GZ52">
        <v>13.3</v>
      </c>
      <c r="HA52">
        <v>8.3000000000000007</v>
      </c>
      <c r="HB52">
        <v>6.8</v>
      </c>
      <c r="HC52" t="s">
        <v>61</v>
      </c>
      <c r="HD52" t="s">
        <v>3087</v>
      </c>
      <c r="HE52" t="s">
        <v>3078</v>
      </c>
      <c r="HF52" s="1">
        <v>5.9999999999999998E-35</v>
      </c>
      <c r="HG52" t="s">
        <v>3079</v>
      </c>
      <c r="HH52">
        <v>147</v>
      </c>
      <c r="HI52">
        <v>246</v>
      </c>
      <c r="HJ52">
        <v>1134</v>
      </c>
      <c r="HK52">
        <v>36</v>
      </c>
      <c r="HL52">
        <v>54</v>
      </c>
      <c r="HM52">
        <v>22</v>
      </c>
      <c r="HN52">
        <v>156</v>
      </c>
      <c r="HO52">
        <v>14</v>
      </c>
      <c r="HP52">
        <v>574</v>
      </c>
      <c r="HQ52">
        <v>24</v>
      </c>
      <c r="HR52">
        <v>1</v>
      </c>
      <c r="HS52" t="s">
        <v>79</v>
      </c>
    </row>
    <row r="53" spans="1:227" x14ac:dyDescent="0.2">
      <c r="A53" s="6" t="s">
        <v>3078</v>
      </c>
      <c r="C53" t="s">
        <v>3074</v>
      </c>
      <c r="D53">
        <v>1481.15</v>
      </c>
      <c r="E53">
        <v>1840.02</v>
      </c>
      <c r="F53">
        <f t="shared" si="2"/>
        <v>1660.585</v>
      </c>
      <c r="G53">
        <f t="shared" si="3"/>
        <v>10.697475856307243</v>
      </c>
      <c r="H53">
        <v>1960.17</v>
      </c>
      <c r="I53">
        <v>1162.98</v>
      </c>
      <c r="J53">
        <v>2342.0500000000002</v>
      </c>
      <c r="K53">
        <v>1821.7333329999999</v>
      </c>
      <c r="L53">
        <v>10.83109608</v>
      </c>
      <c r="M53">
        <v>2.2000000000000002</v>
      </c>
      <c r="N53">
        <v>6.84</v>
      </c>
      <c r="O53">
        <v>3.2</v>
      </c>
      <c r="P53">
        <v>4.08</v>
      </c>
      <c r="Q53">
        <v>2.0285691520000002</v>
      </c>
      <c r="R53">
        <v>0.93</v>
      </c>
      <c r="S53">
        <v>0</v>
      </c>
      <c r="T53">
        <v>0.28000000000000003</v>
      </c>
      <c r="U53">
        <v>0.40333333300000002</v>
      </c>
      <c r="V53">
        <v>-1.309955454</v>
      </c>
      <c r="W53">
        <v>0</v>
      </c>
      <c r="X53">
        <v>0.16</v>
      </c>
      <c r="Y53">
        <v>0</v>
      </c>
      <c r="Z53">
        <v>5.3333332999999997E-2</v>
      </c>
      <c r="AA53">
        <v>-4.2288186999999997</v>
      </c>
      <c r="AB53">
        <v>0</v>
      </c>
      <c r="AC53">
        <v>0</v>
      </c>
      <c r="AD53">
        <v>0</v>
      </c>
      <c r="AE53" t="e">
        <v>#NUM!</v>
      </c>
      <c r="AF53">
        <v>0.16</v>
      </c>
      <c r="AG53">
        <v>0</v>
      </c>
      <c r="AH53">
        <v>0.15</v>
      </c>
      <c r="AI53">
        <v>0.103333333</v>
      </c>
      <c r="AJ53">
        <v>-3.2746223849999998</v>
      </c>
      <c r="AK53">
        <v>1090.23</v>
      </c>
      <c r="AL53">
        <v>1396.73</v>
      </c>
      <c r="AM53">
        <v>1281.68</v>
      </c>
      <c r="AN53">
        <v>1256.2133329999999</v>
      </c>
      <c r="AO53">
        <v>10.294865769999999</v>
      </c>
      <c r="AP53">
        <v>3651.72</v>
      </c>
      <c r="AQ53">
        <v>2171.11</v>
      </c>
      <c r="AR53">
        <v>3337.11</v>
      </c>
      <c r="AS53">
        <v>3053.3133330000001</v>
      </c>
      <c r="AT53">
        <v>11.576159929999999</v>
      </c>
      <c r="AU53">
        <v>2.52</v>
      </c>
      <c r="AV53">
        <v>17.46</v>
      </c>
      <c r="AW53">
        <v>1.72</v>
      </c>
      <c r="AX53">
        <v>7.233333333</v>
      </c>
      <c r="AY53">
        <v>2.8546606369999998</v>
      </c>
      <c r="AZ53">
        <v>1.59</v>
      </c>
      <c r="BA53">
        <v>4.3099999999999996</v>
      </c>
      <c r="BB53">
        <v>0</v>
      </c>
      <c r="BC53">
        <v>1.9666666669999999</v>
      </c>
      <c r="BD53">
        <v>0.97575245399999999</v>
      </c>
      <c r="BE53">
        <v>0</v>
      </c>
      <c r="BF53">
        <v>0</v>
      </c>
      <c r="BG53">
        <v>0.64</v>
      </c>
      <c r="BH53">
        <v>0.21333333300000001</v>
      </c>
      <c r="BI53">
        <v>-2.228818693</v>
      </c>
      <c r="BJ53">
        <v>2.7</v>
      </c>
      <c r="BK53">
        <v>0</v>
      </c>
      <c r="BL53">
        <v>0.17</v>
      </c>
      <c r="BM53">
        <v>0.95666666700000003</v>
      </c>
      <c r="BN53">
        <v>-6.3911762999999996E-2</v>
      </c>
      <c r="BO53">
        <v>0</v>
      </c>
      <c r="BP53">
        <v>1.89</v>
      </c>
      <c r="BQ53">
        <v>0</v>
      </c>
      <c r="BR53">
        <v>0.63</v>
      </c>
      <c r="BS53">
        <v>-0.66657626599999997</v>
      </c>
      <c r="BT53">
        <v>6859.86</v>
      </c>
      <c r="BU53">
        <v>10030.99</v>
      </c>
      <c r="BV53">
        <v>12619.07</v>
      </c>
      <c r="BW53">
        <v>4773.8500000000004</v>
      </c>
      <c r="BX53">
        <v>7572.2</v>
      </c>
      <c r="BY53">
        <v>16.8</v>
      </c>
      <c r="BZ53">
        <v>29.49</v>
      </c>
      <c r="CA53">
        <v>18.440000000000001</v>
      </c>
      <c r="CB53">
        <v>4865.34</v>
      </c>
      <c r="CC53">
        <v>6585.34</v>
      </c>
      <c r="CD53">
        <v>16506.79</v>
      </c>
      <c r="CE53">
        <v>15060.88</v>
      </c>
      <c r="CF53">
        <v>16090.87</v>
      </c>
      <c r="CG53">
        <v>6288.67</v>
      </c>
      <c r="CH53">
        <v>12</v>
      </c>
      <c r="CI53">
        <v>75.069999999999993</v>
      </c>
      <c r="CJ53">
        <v>6</v>
      </c>
      <c r="CK53">
        <v>0</v>
      </c>
      <c r="CL53">
        <v>0</v>
      </c>
      <c r="CM53">
        <v>0.95</v>
      </c>
      <c r="CN53">
        <v>0</v>
      </c>
      <c r="CO53">
        <v>1.5</v>
      </c>
      <c r="CP53">
        <v>14.8</v>
      </c>
      <c r="CQ53">
        <v>0</v>
      </c>
      <c r="CR53">
        <v>1</v>
      </c>
      <c r="CS53">
        <v>0</v>
      </c>
      <c r="CT53">
        <v>8</v>
      </c>
      <c r="CU53">
        <v>0</v>
      </c>
      <c r="CV53">
        <v>5</v>
      </c>
      <c r="CW53">
        <v>0</v>
      </c>
      <c r="CX53">
        <v>1</v>
      </c>
      <c r="CY53">
        <v>0</v>
      </c>
      <c r="CZ53">
        <v>1</v>
      </c>
      <c r="DA53">
        <v>0</v>
      </c>
      <c r="DB53">
        <v>7</v>
      </c>
      <c r="DC53">
        <v>24.15</v>
      </c>
      <c r="DD53">
        <v>0</v>
      </c>
      <c r="DE53">
        <v>0</v>
      </c>
      <c r="DF53">
        <v>0</v>
      </c>
      <c r="DG53">
        <v>2</v>
      </c>
      <c r="DH53">
        <v>671</v>
      </c>
      <c r="DI53">
        <v>671</v>
      </c>
      <c r="DJ53">
        <v>671</v>
      </c>
      <c r="DK53">
        <v>671</v>
      </c>
      <c r="DL53">
        <v>671</v>
      </c>
      <c r="DM53">
        <v>671</v>
      </c>
      <c r="DN53">
        <v>671</v>
      </c>
      <c r="DO53">
        <v>671</v>
      </c>
      <c r="DP53">
        <v>671</v>
      </c>
      <c r="DQ53">
        <v>671</v>
      </c>
      <c r="DR53">
        <v>671</v>
      </c>
      <c r="DS53">
        <v>671</v>
      </c>
      <c r="DT53">
        <v>671</v>
      </c>
      <c r="DU53">
        <v>671</v>
      </c>
      <c r="DV53">
        <v>671</v>
      </c>
      <c r="DW53">
        <v>671</v>
      </c>
      <c r="DX53">
        <v>671</v>
      </c>
      <c r="DY53">
        <v>671</v>
      </c>
      <c r="DZ53">
        <v>671</v>
      </c>
      <c r="EA53">
        <v>671</v>
      </c>
      <c r="EB53">
        <v>671</v>
      </c>
      <c r="EC53">
        <v>671</v>
      </c>
      <c r="ED53">
        <v>671</v>
      </c>
      <c r="EE53">
        <v>671</v>
      </c>
      <c r="EF53">
        <v>671</v>
      </c>
      <c r="EG53">
        <v>671</v>
      </c>
      <c r="EH53">
        <v>671</v>
      </c>
      <c r="EI53">
        <v>671</v>
      </c>
      <c r="EJ53">
        <v>671</v>
      </c>
      <c r="EK53">
        <v>671</v>
      </c>
      <c r="EL53">
        <v>671</v>
      </c>
      <c r="EM53">
        <v>671</v>
      </c>
      <c r="EN53">
        <v>671</v>
      </c>
      <c r="EO53">
        <v>671</v>
      </c>
      <c r="EP53">
        <v>671</v>
      </c>
      <c r="EQ53">
        <v>671</v>
      </c>
      <c r="ER53">
        <v>671</v>
      </c>
      <c r="ES53">
        <v>671</v>
      </c>
      <c r="ET53">
        <v>671</v>
      </c>
      <c r="EU53">
        <v>671</v>
      </c>
      <c r="EV53" t="s">
        <v>110</v>
      </c>
      <c r="EW53" t="s">
        <v>142</v>
      </c>
      <c r="EX53">
        <v>29.027999999999999</v>
      </c>
      <c r="EY53">
        <v>4.8</v>
      </c>
      <c r="EZ53">
        <v>27.067</v>
      </c>
      <c r="FA53">
        <v>4.74</v>
      </c>
      <c r="FB53" t="s">
        <v>3074</v>
      </c>
      <c r="FC53">
        <v>264</v>
      </c>
      <c r="FD53" t="s">
        <v>3074</v>
      </c>
      <c r="FE53">
        <v>795</v>
      </c>
      <c r="FF53" t="s">
        <v>3074</v>
      </c>
      <c r="FG53" t="s">
        <v>2981</v>
      </c>
      <c r="FH53" t="s">
        <v>2808</v>
      </c>
      <c r="FI53" t="s">
        <v>57</v>
      </c>
      <c r="FJ53" s="1">
        <v>7.0000000000000001E-63</v>
      </c>
      <c r="FK53">
        <v>103.4</v>
      </c>
      <c r="FL53">
        <v>0.23</v>
      </c>
      <c r="FN53">
        <v>7</v>
      </c>
      <c r="FO53">
        <v>0</v>
      </c>
      <c r="FP53" t="s">
        <v>3074</v>
      </c>
      <c r="FQ53" t="s">
        <v>65</v>
      </c>
      <c r="FR53" t="s">
        <v>2994</v>
      </c>
      <c r="FS53" s="1">
        <v>9.9999999999999998E-121</v>
      </c>
      <c r="FT53" t="s">
        <v>3075</v>
      </c>
      <c r="FU53">
        <v>433</v>
      </c>
      <c r="FV53">
        <v>267</v>
      </c>
      <c r="FW53">
        <v>264</v>
      </c>
      <c r="FX53">
        <v>74</v>
      </c>
      <c r="FY53">
        <v>88</v>
      </c>
      <c r="FZ53">
        <v>101</v>
      </c>
      <c r="GA53">
        <v>68</v>
      </c>
      <c r="GB53">
        <v>6</v>
      </c>
      <c r="GC53">
        <v>1</v>
      </c>
      <c r="GD53">
        <v>1</v>
      </c>
      <c r="GE53">
        <v>1</v>
      </c>
      <c r="GF53" t="s">
        <v>260</v>
      </c>
      <c r="GG53" t="s">
        <v>3074</v>
      </c>
      <c r="GH53" t="s">
        <v>3076</v>
      </c>
      <c r="GI53" t="s">
        <v>3074</v>
      </c>
      <c r="GJ53" t="s">
        <v>562</v>
      </c>
      <c r="GK53" s="1">
        <v>1E-58</v>
      </c>
      <c r="GL53" t="s">
        <v>107</v>
      </c>
      <c r="GM53" t="s">
        <v>563</v>
      </c>
      <c r="GN53" t="s">
        <v>3076</v>
      </c>
      <c r="GO53" t="s">
        <v>3076</v>
      </c>
      <c r="GP53" t="s">
        <v>55</v>
      </c>
      <c r="GQ53" t="s">
        <v>3077</v>
      </c>
      <c r="GR53">
        <v>264</v>
      </c>
      <c r="GS53">
        <v>0</v>
      </c>
      <c r="GT53" t="s">
        <v>55</v>
      </c>
      <c r="GU53" t="s">
        <v>55</v>
      </c>
      <c r="GV53" t="s">
        <v>55</v>
      </c>
      <c r="GW53" t="s">
        <v>55</v>
      </c>
      <c r="GX53" t="s">
        <v>55</v>
      </c>
      <c r="GY53">
        <v>4</v>
      </c>
      <c r="GZ53">
        <v>13.6</v>
      </c>
      <c r="HA53">
        <v>8.3000000000000007</v>
      </c>
      <c r="HB53">
        <v>8.3000000000000007</v>
      </c>
      <c r="HC53" t="s">
        <v>61</v>
      </c>
      <c r="HD53" t="s">
        <v>3074</v>
      </c>
      <c r="HE53" t="s">
        <v>3078</v>
      </c>
      <c r="HF53" s="1">
        <v>6.9999999999999999E-36</v>
      </c>
      <c r="HG53" t="s">
        <v>3079</v>
      </c>
      <c r="HH53">
        <v>150</v>
      </c>
      <c r="HI53">
        <v>246</v>
      </c>
      <c r="HJ53">
        <v>1134</v>
      </c>
      <c r="HK53">
        <v>35</v>
      </c>
      <c r="HL53">
        <v>54</v>
      </c>
      <c r="HM53">
        <v>22</v>
      </c>
      <c r="HN53">
        <v>158</v>
      </c>
      <c r="HO53">
        <v>14</v>
      </c>
      <c r="HP53">
        <v>574</v>
      </c>
      <c r="HQ53">
        <v>24</v>
      </c>
      <c r="HR53">
        <v>1</v>
      </c>
      <c r="HS53" t="s">
        <v>79</v>
      </c>
    </row>
    <row r="54" spans="1:227" x14ac:dyDescent="0.2">
      <c r="A54" s="6" t="s">
        <v>3078</v>
      </c>
      <c r="C54" t="s">
        <v>4586</v>
      </c>
      <c r="D54">
        <v>4736.2299999999996</v>
      </c>
      <c r="E54">
        <v>4568.88</v>
      </c>
      <c r="F54">
        <f t="shared" si="2"/>
        <v>4652.5550000000003</v>
      </c>
      <c r="G54">
        <f t="shared" si="3"/>
        <v>12.183807489811263</v>
      </c>
      <c r="H54">
        <v>1589.54</v>
      </c>
      <c r="I54">
        <v>2142.7800000000002</v>
      </c>
      <c r="J54">
        <v>2607.9899999999998</v>
      </c>
      <c r="K54">
        <v>2113.4366669999999</v>
      </c>
      <c r="L54">
        <v>11.045375160000001</v>
      </c>
      <c r="M54">
        <v>164.37</v>
      </c>
      <c r="N54">
        <v>149.46</v>
      </c>
      <c r="O54">
        <v>170.68</v>
      </c>
      <c r="P54">
        <v>161.50333330000001</v>
      </c>
      <c r="Q54">
        <v>7.3354201310000002</v>
      </c>
      <c r="R54">
        <v>151.87</v>
      </c>
      <c r="S54">
        <v>176.2</v>
      </c>
      <c r="T54">
        <v>169.92</v>
      </c>
      <c r="U54">
        <v>165.99666669999999</v>
      </c>
      <c r="V54">
        <v>7.3750104619999997</v>
      </c>
      <c r="W54">
        <v>96.22</v>
      </c>
      <c r="X54">
        <v>53.37</v>
      </c>
      <c r="Y54">
        <v>303.33</v>
      </c>
      <c r="Z54">
        <v>150.97333330000001</v>
      </c>
      <c r="AA54">
        <v>7.2381499360000001</v>
      </c>
      <c r="AB54">
        <v>80.52</v>
      </c>
      <c r="AC54">
        <v>94.74</v>
      </c>
      <c r="AD54">
        <v>87.63</v>
      </c>
      <c r="AE54">
        <v>6.4533529537756102</v>
      </c>
      <c r="AF54">
        <v>157.83000000000001</v>
      </c>
      <c r="AG54">
        <v>59.5</v>
      </c>
      <c r="AH54">
        <v>130.41999999999999</v>
      </c>
      <c r="AI54">
        <v>115.91666669999999</v>
      </c>
      <c r="AJ54">
        <v>6.8569442040000004</v>
      </c>
      <c r="AK54">
        <v>4685.0200000000004</v>
      </c>
      <c r="AL54">
        <v>2973.27</v>
      </c>
      <c r="AM54">
        <v>4998.42</v>
      </c>
      <c r="AN54">
        <v>4218.9033330000002</v>
      </c>
      <c r="AO54">
        <v>12.04265232</v>
      </c>
      <c r="AP54">
        <v>2010.58</v>
      </c>
      <c r="AQ54">
        <v>1734.99</v>
      </c>
      <c r="AR54">
        <v>2918.51</v>
      </c>
      <c r="AS54">
        <v>2221.36</v>
      </c>
      <c r="AT54">
        <v>11.1172275</v>
      </c>
      <c r="AU54">
        <v>420.65</v>
      </c>
      <c r="AV54">
        <v>361.82</v>
      </c>
      <c r="AW54">
        <v>237.82</v>
      </c>
      <c r="AX54">
        <v>340.09666670000001</v>
      </c>
      <c r="AY54">
        <v>8.4098010559999992</v>
      </c>
      <c r="AZ54">
        <v>632.84</v>
      </c>
      <c r="BA54">
        <v>591.27</v>
      </c>
      <c r="BB54">
        <v>517.63</v>
      </c>
      <c r="BC54">
        <v>580.58000000000004</v>
      </c>
      <c r="BD54">
        <v>9.1813510639999993</v>
      </c>
      <c r="BE54">
        <v>627.05999999999995</v>
      </c>
      <c r="BF54">
        <v>324.17</v>
      </c>
      <c r="BG54">
        <v>184.74</v>
      </c>
      <c r="BH54">
        <v>378.65666670000002</v>
      </c>
      <c r="BI54">
        <v>8.5647465189999998</v>
      </c>
      <c r="BJ54">
        <v>181.96</v>
      </c>
      <c r="BK54">
        <v>142.03</v>
      </c>
      <c r="BL54">
        <v>140.61000000000001</v>
      </c>
      <c r="BM54">
        <v>154.8666667</v>
      </c>
      <c r="BN54">
        <v>7.2748828440000004</v>
      </c>
      <c r="BO54">
        <v>96.69</v>
      </c>
      <c r="BP54">
        <v>190.59</v>
      </c>
      <c r="BQ54">
        <v>94.18</v>
      </c>
      <c r="BR54">
        <v>127.1533333</v>
      </c>
      <c r="BS54">
        <v>6.9904254720000001</v>
      </c>
      <c r="BT54">
        <v>23406.74</v>
      </c>
      <c r="BU54">
        <v>26577.96</v>
      </c>
      <c r="BV54">
        <v>10919.33</v>
      </c>
      <c r="BW54">
        <v>9385.6299999999992</v>
      </c>
      <c r="BX54">
        <v>8997.5400000000009</v>
      </c>
      <c r="BY54">
        <v>1341.01</v>
      </c>
      <c r="BZ54">
        <v>687.65</v>
      </c>
      <c r="CA54">
        <v>1048.27</v>
      </c>
      <c r="CB54">
        <v>22309.84</v>
      </c>
      <c r="CC54">
        <v>14958.64</v>
      </c>
      <c r="CD54">
        <v>68692.06</v>
      </c>
      <c r="CE54">
        <v>8848.42</v>
      </c>
      <c r="CF54">
        <v>13720.97</v>
      </c>
      <c r="CG54">
        <v>5868.69</v>
      </c>
      <c r="CH54">
        <v>2140.87</v>
      </c>
      <c r="CI54">
        <v>1659.47</v>
      </c>
      <c r="CJ54">
        <v>882.91</v>
      </c>
      <c r="CK54">
        <v>468.72</v>
      </c>
      <c r="CL54">
        <v>306.06</v>
      </c>
      <c r="CM54">
        <v>988.79</v>
      </c>
      <c r="CN54">
        <v>159.08000000000001</v>
      </c>
      <c r="CO54">
        <v>1365.06</v>
      </c>
      <c r="CP54">
        <v>1062.42</v>
      </c>
      <c r="CQ54">
        <v>255.6</v>
      </c>
      <c r="CR54">
        <v>879.65</v>
      </c>
      <c r="CS54">
        <v>300.14999999999998</v>
      </c>
      <c r="CT54">
        <v>863.02</v>
      </c>
      <c r="CU54">
        <v>236.75</v>
      </c>
      <c r="CV54">
        <v>870.87</v>
      </c>
      <c r="CW54">
        <v>1147.93</v>
      </c>
      <c r="CX54">
        <v>656.78</v>
      </c>
      <c r="CY54">
        <v>508.37</v>
      </c>
      <c r="CZ54">
        <v>364.12</v>
      </c>
      <c r="DA54">
        <v>1703.25</v>
      </c>
      <c r="DB54">
        <v>2978.14</v>
      </c>
      <c r="DC54">
        <v>3532.75</v>
      </c>
      <c r="DD54">
        <v>1987.66</v>
      </c>
      <c r="DE54">
        <v>1451.31</v>
      </c>
      <c r="DF54">
        <v>1078.57</v>
      </c>
      <c r="DG54">
        <v>611.45000000000005</v>
      </c>
      <c r="DH54">
        <v>716</v>
      </c>
      <c r="DI54">
        <v>716</v>
      </c>
      <c r="DJ54">
        <v>716</v>
      </c>
      <c r="DK54">
        <v>716</v>
      </c>
      <c r="DL54">
        <v>716</v>
      </c>
      <c r="DM54">
        <v>716</v>
      </c>
      <c r="DN54">
        <v>716</v>
      </c>
      <c r="DO54">
        <v>716</v>
      </c>
      <c r="DP54">
        <v>716</v>
      </c>
      <c r="DQ54">
        <v>716</v>
      </c>
      <c r="DR54">
        <v>716</v>
      </c>
      <c r="DS54">
        <v>716</v>
      </c>
      <c r="DT54">
        <v>716</v>
      </c>
      <c r="DU54">
        <v>716</v>
      </c>
      <c r="DV54">
        <v>716</v>
      </c>
      <c r="DW54">
        <v>716</v>
      </c>
      <c r="DX54">
        <v>716</v>
      </c>
      <c r="DY54">
        <v>716</v>
      </c>
      <c r="DZ54">
        <v>716</v>
      </c>
      <c r="EA54">
        <v>716</v>
      </c>
      <c r="EB54">
        <v>716</v>
      </c>
      <c r="EC54">
        <v>716</v>
      </c>
      <c r="ED54">
        <v>716</v>
      </c>
      <c r="EE54">
        <v>716</v>
      </c>
      <c r="EF54">
        <v>716</v>
      </c>
      <c r="EG54">
        <v>716</v>
      </c>
      <c r="EH54">
        <v>716</v>
      </c>
      <c r="EI54">
        <v>716</v>
      </c>
      <c r="EJ54">
        <v>716</v>
      </c>
      <c r="EK54">
        <v>716</v>
      </c>
      <c r="EL54">
        <v>716</v>
      </c>
      <c r="EM54">
        <v>716</v>
      </c>
      <c r="EN54">
        <v>716</v>
      </c>
      <c r="EO54">
        <v>716</v>
      </c>
      <c r="EP54">
        <v>716</v>
      </c>
      <c r="EQ54">
        <v>716</v>
      </c>
      <c r="ER54">
        <v>716</v>
      </c>
      <c r="ES54">
        <v>716</v>
      </c>
      <c r="ET54">
        <v>716</v>
      </c>
      <c r="EU54">
        <v>716</v>
      </c>
      <c r="EV54" t="s">
        <v>110</v>
      </c>
      <c r="EW54" t="s">
        <v>688</v>
      </c>
      <c r="EX54">
        <v>30.491</v>
      </c>
      <c r="EY54">
        <v>4.7300000000000004</v>
      </c>
      <c r="EZ54">
        <v>27.364000000000001</v>
      </c>
      <c r="FA54">
        <v>4.8600000000000003</v>
      </c>
      <c r="FB54" t="s">
        <v>4586</v>
      </c>
      <c r="FC54">
        <v>279</v>
      </c>
      <c r="FD54" t="s">
        <v>4586</v>
      </c>
      <c r="FE54">
        <v>840</v>
      </c>
      <c r="FF54" t="s">
        <v>4586</v>
      </c>
      <c r="FG54" t="s">
        <v>4587</v>
      </c>
      <c r="FH54" t="s">
        <v>4553</v>
      </c>
      <c r="FI54" t="s">
        <v>65</v>
      </c>
      <c r="FJ54">
        <v>0</v>
      </c>
      <c r="FK54">
        <v>99.2</v>
      </c>
      <c r="FL54">
        <v>0.26</v>
      </c>
      <c r="FM54" t="s">
        <v>4588</v>
      </c>
      <c r="FN54">
        <v>9</v>
      </c>
      <c r="FO54">
        <v>1.433691756</v>
      </c>
      <c r="FP54" t="s">
        <v>4586</v>
      </c>
      <c r="FQ54" t="s">
        <v>65</v>
      </c>
      <c r="FR54" t="s">
        <v>2994</v>
      </c>
      <c r="FS54" s="1">
        <v>1E-150</v>
      </c>
      <c r="FT54" t="s">
        <v>3107</v>
      </c>
      <c r="FU54">
        <v>532</v>
      </c>
      <c r="FV54">
        <v>265</v>
      </c>
      <c r="FW54">
        <v>267</v>
      </c>
      <c r="FX54">
        <v>96</v>
      </c>
      <c r="FY54">
        <v>96</v>
      </c>
      <c r="FZ54">
        <v>99</v>
      </c>
      <c r="GA54">
        <v>9</v>
      </c>
      <c r="GB54">
        <v>2</v>
      </c>
      <c r="GC54">
        <v>5</v>
      </c>
      <c r="GD54">
        <v>15</v>
      </c>
      <c r="GE54">
        <v>1</v>
      </c>
      <c r="GF54" t="s">
        <v>260</v>
      </c>
      <c r="GG54" t="s">
        <v>4586</v>
      </c>
      <c r="GH54" t="s">
        <v>4589</v>
      </c>
      <c r="GI54" t="s">
        <v>4586</v>
      </c>
      <c r="GJ54" t="s">
        <v>562</v>
      </c>
      <c r="GK54" s="1">
        <v>3.9999999999999999E-48</v>
      </c>
      <c r="GL54" t="s">
        <v>107</v>
      </c>
      <c r="GM54" t="s">
        <v>563</v>
      </c>
      <c r="GN54" t="s">
        <v>4589</v>
      </c>
      <c r="GO54" t="s">
        <v>4589</v>
      </c>
      <c r="GP54" t="s">
        <v>55</v>
      </c>
      <c r="GQ54" t="s">
        <v>4590</v>
      </c>
      <c r="GR54">
        <v>279</v>
      </c>
      <c r="GS54">
        <v>1</v>
      </c>
      <c r="GT54">
        <v>7.9</v>
      </c>
      <c r="GU54">
        <v>89.6</v>
      </c>
      <c r="GV54">
        <v>2.5</v>
      </c>
      <c r="GW54" t="s">
        <v>55</v>
      </c>
      <c r="GX54">
        <v>250</v>
      </c>
      <c r="GY54">
        <v>3</v>
      </c>
      <c r="GZ54">
        <v>13.3</v>
      </c>
      <c r="HA54">
        <v>7.5</v>
      </c>
      <c r="HB54">
        <v>6.5</v>
      </c>
      <c r="HC54" t="s">
        <v>61</v>
      </c>
      <c r="HD54" t="s">
        <v>4586</v>
      </c>
      <c r="HE54" t="s">
        <v>3078</v>
      </c>
      <c r="HF54" s="1">
        <v>5.9999999999999996E-31</v>
      </c>
      <c r="HG54" t="s">
        <v>3079</v>
      </c>
      <c r="HH54">
        <v>134</v>
      </c>
      <c r="HI54">
        <v>251</v>
      </c>
      <c r="HJ54">
        <v>1134</v>
      </c>
      <c r="HK54">
        <v>35</v>
      </c>
      <c r="HL54">
        <v>52</v>
      </c>
      <c r="HM54">
        <v>22</v>
      </c>
      <c r="HN54">
        <v>162</v>
      </c>
      <c r="HO54">
        <v>19</v>
      </c>
      <c r="HP54">
        <v>574</v>
      </c>
      <c r="HQ54">
        <v>32</v>
      </c>
      <c r="HR54">
        <v>1</v>
      </c>
      <c r="HS54" t="s">
        <v>79</v>
      </c>
    </row>
    <row r="55" spans="1:227" x14ac:dyDescent="0.2">
      <c r="A55" s="6" t="s">
        <v>2968</v>
      </c>
      <c r="C55" t="s">
        <v>2963</v>
      </c>
      <c r="D55">
        <v>0</v>
      </c>
      <c r="E55">
        <v>0</v>
      </c>
      <c r="F55">
        <f t="shared" si="2"/>
        <v>0</v>
      </c>
      <c r="G55" t="e">
        <f t="shared" si="3"/>
        <v>#NUM!</v>
      </c>
      <c r="H55">
        <v>0</v>
      </c>
      <c r="I55">
        <v>0</v>
      </c>
      <c r="J55">
        <v>0</v>
      </c>
      <c r="K55">
        <v>0</v>
      </c>
      <c r="L55" t="e">
        <v>#NUM!</v>
      </c>
      <c r="M55">
        <v>0</v>
      </c>
      <c r="N55">
        <v>0</v>
      </c>
      <c r="O55">
        <v>0</v>
      </c>
      <c r="P55">
        <v>0</v>
      </c>
      <c r="Q55" t="e">
        <v>#NUM!</v>
      </c>
      <c r="R55">
        <v>0</v>
      </c>
      <c r="S55">
        <v>0</v>
      </c>
      <c r="T55">
        <v>0</v>
      </c>
      <c r="U55">
        <v>0</v>
      </c>
      <c r="V55" t="e">
        <v>#NUM!</v>
      </c>
      <c r="W55">
        <v>0</v>
      </c>
      <c r="X55">
        <v>0</v>
      </c>
      <c r="Y55">
        <v>0</v>
      </c>
      <c r="Z55">
        <v>0</v>
      </c>
      <c r="AA55" t="e">
        <v>#NUM!</v>
      </c>
      <c r="AB55">
        <v>0</v>
      </c>
      <c r="AC55">
        <v>0</v>
      </c>
      <c r="AD55">
        <v>0</v>
      </c>
      <c r="AE55" t="e">
        <v>#NUM!</v>
      </c>
      <c r="AF55">
        <v>0</v>
      </c>
      <c r="AG55">
        <v>0</v>
      </c>
      <c r="AH55">
        <v>0</v>
      </c>
      <c r="AI55">
        <v>0</v>
      </c>
      <c r="AJ55" t="e">
        <v>#NUM!</v>
      </c>
      <c r="AK55">
        <v>0</v>
      </c>
      <c r="AL55">
        <v>0</v>
      </c>
      <c r="AM55">
        <v>0</v>
      </c>
      <c r="AN55">
        <v>0</v>
      </c>
      <c r="AO55" t="e">
        <v>#NUM!</v>
      </c>
      <c r="AP55">
        <v>0</v>
      </c>
      <c r="AQ55">
        <v>0</v>
      </c>
      <c r="AR55">
        <v>0</v>
      </c>
      <c r="AS55">
        <v>0</v>
      </c>
      <c r="AT55" t="e">
        <v>#NUM!</v>
      </c>
      <c r="AU55">
        <v>0</v>
      </c>
      <c r="AV55">
        <v>0</v>
      </c>
      <c r="AW55">
        <v>0</v>
      </c>
      <c r="AX55">
        <v>0</v>
      </c>
      <c r="AY55" t="e">
        <v>#NUM!</v>
      </c>
      <c r="AZ55">
        <v>0</v>
      </c>
      <c r="BA55">
        <v>0</v>
      </c>
      <c r="BB55">
        <v>0</v>
      </c>
      <c r="BC55">
        <v>0</v>
      </c>
      <c r="BD55" t="e">
        <v>#NUM!</v>
      </c>
      <c r="BE55">
        <v>0</v>
      </c>
      <c r="BF55">
        <v>0</v>
      </c>
      <c r="BG55">
        <v>0</v>
      </c>
      <c r="BH55">
        <v>0</v>
      </c>
      <c r="BI55" t="e">
        <v>#NUM!</v>
      </c>
      <c r="BJ55">
        <v>0</v>
      </c>
      <c r="BK55">
        <v>0</v>
      </c>
      <c r="BL55">
        <v>0</v>
      </c>
      <c r="BM55">
        <v>0</v>
      </c>
      <c r="BN55" t="e">
        <v>#NUM!</v>
      </c>
      <c r="BO55">
        <v>0</v>
      </c>
      <c r="BP55">
        <v>0</v>
      </c>
      <c r="BQ55">
        <v>0</v>
      </c>
      <c r="BR55">
        <v>0</v>
      </c>
      <c r="BS55" t="e">
        <v>#NUM!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0</v>
      </c>
      <c r="CP55">
        <v>0</v>
      </c>
      <c r="CQ55">
        <v>0</v>
      </c>
      <c r="CR55">
        <v>0</v>
      </c>
      <c r="CS55">
        <v>0</v>
      </c>
      <c r="CT55">
        <v>0</v>
      </c>
      <c r="CU55">
        <v>0</v>
      </c>
      <c r="CV55">
        <v>0</v>
      </c>
      <c r="CW55">
        <v>0</v>
      </c>
      <c r="CX55">
        <v>0</v>
      </c>
      <c r="CY55">
        <v>0</v>
      </c>
      <c r="CZ55">
        <v>0</v>
      </c>
      <c r="DA55">
        <v>0</v>
      </c>
      <c r="DB55">
        <v>0</v>
      </c>
      <c r="DC55">
        <v>0</v>
      </c>
      <c r="DD55">
        <v>0</v>
      </c>
      <c r="DE55">
        <v>0</v>
      </c>
      <c r="DF55">
        <v>0</v>
      </c>
      <c r="DG55">
        <v>0</v>
      </c>
      <c r="DH55">
        <v>446</v>
      </c>
      <c r="DI55">
        <v>446</v>
      </c>
      <c r="DJ55">
        <v>446</v>
      </c>
      <c r="DK55">
        <v>446</v>
      </c>
      <c r="DL55">
        <v>446</v>
      </c>
      <c r="DM55">
        <v>446</v>
      </c>
      <c r="DN55">
        <v>446</v>
      </c>
      <c r="DO55">
        <v>446</v>
      </c>
      <c r="DP55">
        <v>446</v>
      </c>
      <c r="DQ55">
        <v>446</v>
      </c>
      <c r="DR55">
        <v>446</v>
      </c>
      <c r="DS55">
        <v>446</v>
      </c>
      <c r="DT55">
        <v>446</v>
      </c>
      <c r="DU55">
        <v>446</v>
      </c>
      <c r="DV55">
        <v>446</v>
      </c>
      <c r="DW55">
        <v>446</v>
      </c>
      <c r="DX55">
        <v>446</v>
      </c>
      <c r="DY55">
        <v>446</v>
      </c>
      <c r="DZ55">
        <v>446</v>
      </c>
      <c r="EA55">
        <v>446</v>
      </c>
      <c r="EB55">
        <v>446</v>
      </c>
      <c r="EC55">
        <v>446</v>
      </c>
      <c r="ED55">
        <v>446</v>
      </c>
      <c r="EE55">
        <v>446</v>
      </c>
      <c r="EF55">
        <v>446</v>
      </c>
      <c r="EG55">
        <v>446</v>
      </c>
      <c r="EH55">
        <v>446</v>
      </c>
      <c r="EI55">
        <v>446</v>
      </c>
      <c r="EJ55">
        <v>446</v>
      </c>
      <c r="EK55">
        <v>446</v>
      </c>
      <c r="EL55">
        <v>446</v>
      </c>
      <c r="EM55">
        <v>446</v>
      </c>
      <c r="EN55">
        <v>446</v>
      </c>
      <c r="EO55">
        <v>446</v>
      </c>
      <c r="EP55">
        <v>446</v>
      </c>
      <c r="EQ55">
        <v>446</v>
      </c>
      <c r="ER55">
        <v>446</v>
      </c>
      <c r="ES55">
        <v>446</v>
      </c>
      <c r="ET55">
        <v>446</v>
      </c>
      <c r="EU55">
        <v>446</v>
      </c>
      <c r="EV55" t="s">
        <v>54</v>
      </c>
      <c r="EW55" t="s">
        <v>55</v>
      </c>
      <c r="EX55">
        <v>21.488</v>
      </c>
      <c r="EY55">
        <v>7.63</v>
      </c>
      <c r="FB55" t="s">
        <v>2963</v>
      </c>
      <c r="FC55">
        <v>190</v>
      </c>
      <c r="FD55" t="s">
        <v>2963</v>
      </c>
      <c r="FE55">
        <v>570</v>
      </c>
      <c r="FF55" t="s">
        <v>2963</v>
      </c>
      <c r="FG55" t="s">
        <v>2964</v>
      </c>
      <c r="FH55" t="s">
        <v>2808</v>
      </c>
      <c r="FI55" t="s">
        <v>57</v>
      </c>
      <c r="FJ55" s="1">
        <v>6.9999999999999999E-23</v>
      </c>
      <c r="FK55">
        <v>68.099999999999994</v>
      </c>
      <c r="FL55">
        <v>0.24</v>
      </c>
      <c r="FN55">
        <v>6</v>
      </c>
      <c r="FO55">
        <v>0</v>
      </c>
      <c r="FP55" t="s">
        <v>2963</v>
      </c>
      <c r="FQ55" t="s">
        <v>86</v>
      </c>
      <c r="FR55" t="s">
        <v>2965</v>
      </c>
      <c r="FS55" s="1">
        <v>9.9999999999999994E-12</v>
      </c>
      <c r="FT55" t="s">
        <v>2966</v>
      </c>
      <c r="FU55">
        <v>71.599999999999994</v>
      </c>
      <c r="FV55">
        <v>174</v>
      </c>
      <c r="FW55">
        <v>432</v>
      </c>
      <c r="FX55">
        <v>34</v>
      </c>
      <c r="FY55">
        <v>50</v>
      </c>
      <c r="FZ55">
        <v>40</v>
      </c>
      <c r="GA55">
        <v>114</v>
      </c>
      <c r="GB55">
        <v>34</v>
      </c>
      <c r="GC55">
        <v>159</v>
      </c>
      <c r="GD55">
        <v>30</v>
      </c>
      <c r="GE55">
        <v>1</v>
      </c>
      <c r="GF55" t="s">
        <v>137</v>
      </c>
      <c r="GG55" t="s">
        <v>2963</v>
      </c>
      <c r="GH55" t="s">
        <v>2967</v>
      </c>
      <c r="GI55" t="s">
        <v>2963</v>
      </c>
      <c r="GJ55" t="s">
        <v>562</v>
      </c>
      <c r="GK55" s="1">
        <v>3.0000000000000001E-17</v>
      </c>
      <c r="GL55" t="s">
        <v>107</v>
      </c>
      <c r="GM55" t="s">
        <v>563</v>
      </c>
      <c r="GN55" t="s">
        <v>2967</v>
      </c>
      <c r="GO55" t="s">
        <v>2967</v>
      </c>
      <c r="GP55" t="s">
        <v>55</v>
      </c>
      <c r="GQ55" t="s">
        <v>76</v>
      </c>
      <c r="GR55">
        <v>190</v>
      </c>
      <c r="GS55">
        <v>0</v>
      </c>
      <c r="GT55" t="s">
        <v>55</v>
      </c>
      <c r="GU55" t="s">
        <v>55</v>
      </c>
      <c r="GV55" t="s">
        <v>55</v>
      </c>
      <c r="GW55" t="s">
        <v>55</v>
      </c>
      <c r="GX55" t="s">
        <v>55</v>
      </c>
      <c r="GY55">
        <v>0</v>
      </c>
      <c r="GZ55">
        <v>10.5</v>
      </c>
      <c r="HA55">
        <v>6.3</v>
      </c>
      <c r="HB55">
        <v>4.7</v>
      </c>
      <c r="HC55" t="s">
        <v>61</v>
      </c>
      <c r="HD55" t="s">
        <v>2963</v>
      </c>
      <c r="HE55" t="s">
        <v>2968</v>
      </c>
      <c r="HF55" s="1">
        <v>8.0000000000000003E-10</v>
      </c>
      <c r="HG55" t="s">
        <v>2969</v>
      </c>
      <c r="HH55">
        <v>63.5</v>
      </c>
      <c r="HI55">
        <v>172</v>
      </c>
      <c r="HJ55">
        <v>980</v>
      </c>
      <c r="HK55">
        <v>31</v>
      </c>
      <c r="HL55">
        <v>46</v>
      </c>
      <c r="HM55">
        <v>18</v>
      </c>
      <c r="HN55">
        <v>118</v>
      </c>
      <c r="HO55">
        <v>27</v>
      </c>
      <c r="HP55">
        <v>26</v>
      </c>
      <c r="HQ55">
        <v>26</v>
      </c>
      <c r="HR55">
        <v>1</v>
      </c>
      <c r="HS55" t="s">
        <v>2970</v>
      </c>
    </row>
    <row r="56" spans="1:227" x14ac:dyDescent="0.2">
      <c r="A56" s="6" t="s">
        <v>3320</v>
      </c>
      <c r="C56" t="s">
        <v>3326</v>
      </c>
      <c r="D56">
        <v>0.73</v>
      </c>
      <c r="E56">
        <v>0.47</v>
      </c>
      <c r="F56">
        <f t="shared" si="2"/>
        <v>0.6</v>
      </c>
      <c r="G56">
        <f t="shared" si="3"/>
        <v>-0.73696559416620622</v>
      </c>
      <c r="H56">
        <v>31.1</v>
      </c>
      <c r="I56">
        <v>19.010000000000002</v>
      </c>
      <c r="J56">
        <v>0.79</v>
      </c>
      <c r="K56">
        <v>16.966666669999999</v>
      </c>
      <c r="L56">
        <v>4.0846312510000002</v>
      </c>
      <c r="M56">
        <v>149.34</v>
      </c>
      <c r="N56">
        <v>131.03</v>
      </c>
      <c r="O56">
        <v>110.84</v>
      </c>
      <c r="P56">
        <v>130.40333330000001</v>
      </c>
      <c r="Q56">
        <v>7.0268369369999997</v>
      </c>
      <c r="R56">
        <v>100.08</v>
      </c>
      <c r="S56">
        <v>10</v>
      </c>
      <c r="T56">
        <v>63.93</v>
      </c>
      <c r="U56">
        <v>58.003333329999997</v>
      </c>
      <c r="V56">
        <v>5.8580639059999999</v>
      </c>
      <c r="W56">
        <v>109.65</v>
      </c>
      <c r="X56">
        <v>6.24</v>
      </c>
      <c r="Y56">
        <v>35.299999999999997</v>
      </c>
      <c r="Z56">
        <v>50.396666670000002</v>
      </c>
      <c r="AA56">
        <v>5.6552564089999997</v>
      </c>
      <c r="AB56">
        <v>73.239999999999995</v>
      </c>
      <c r="AC56">
        <v>111.52</v>
      </c>
      <c r="AD56">
        <v>92.38</v>
      </c>
      <c r="AE56">
        <v>6.5295086410743117</v>
      </c>
      <c r="AF56">
        <v>3.47</v>
      </c>
      <c r="AG56">
        <v>2.71</v>
      </c>
      <c r="AH56">
        <v>39.96</v>
      </c>
      <c r="AI56">
        <v>15.38</v>
      </c>
      <c r="AJ56">
        <v>3.9429835980000001</v>
      </c>
      <c r="AK56">
        <v>4.9400000000000004</v>
      </c>
      <c r="AL56">
        <v>0.36</v>
      </c>
      <c r="AM56">
        <v>0.4</v>
      </c>
      <c r="AN56">
        <v>1.9</v>
      </c>
      <c r="AO56">
        <v>0.92599941900000005</v>
      </c>
      <c r="AP56">
        <v>0.62</v>
      </c>
      <c r="AQ56">
        <v>1.03</v>
      </c>
      <c r="AR56">
        <v>0.9</v>
      </c>
      <c r="AS56">
        <v>0.85</v>
      </c>
      <c r="AT56">
        <v>-0.23446525400000001</v>
      </c>
      <c r="AU56">
        <v>6.4</v>
      </c>
      <c r="AV56">
        <v>7.5</v>
      </c>
      <c r="AW56">
        <v>3.9</v>
      </c>
      <c r="AX56">
        <v>5.9333333330000002</v>
      </c>
      <c r="AY56">
        <v>2.5688428349999999</v>
      </c>
      <c r="AZ56">
        <v>5.77</v>
      </c>
      <c r="BA56">
        <v>77.87</v>
      </c>
      <c r="BB56">
        <v>13.2</v>
      </c>
      <c r="BC56">
        <v>32.28</v>
      </c>
      <c r="BD56">
        <v>5.0125686739999997</v>
      </c>
      <c r="BE56">
        <v>3.91</v>
      </c>
      <c r="BF56">
        <v>74.27</v>
      </c>
      <c r="BG56">
        <v>6.02</v>
      </c>
      <c r="BH56">
        <v>28.06666667</v>
      </c>
      <c r="BI56">
        <v>4.8107858280000002</v>
      </c>
      <c r="BJ56">
        <v>5.58</v>
      </c>
      <c r="BK56">
        <v>0</v>
      </c>
      <c r="BL56">
        <v>1.3</v>
      </c>
      <c r="BM56">
        <v>2.2933333330000001</v>
      </c>
      <c r="BN56">
        <v>1.197446064</v>
      </c>
      <c r="BO56">
        <v>3.21</v>
      </c>
      <c r="BP56">
        <v>3.2</v>
      </c>
      <c r="BQ56">
        <v>1.44</v>
      </c>
      <c r="BR56">
        <v>2.6166666670000001</v>
      </c>
      <c r="BS56">
        <v>1.3877301529999999</v>
      </c>
      <c r="BT56">
        <v>4</v>
      </c>
      <c r="BU56">
        <v>3</v>
      </c>
      <c r="BV56">
        <v>236</v>
      </c>
      <c r="BW56">
        <v>92</v>
      </c>
      <c r="BX56">
        <v>3</v>
      </c>
      <c r="BY56">
        <v>1346</v>
      </c>
      <c r="BZ56">
        <v>666</v>
      </c>
      <c r="CA56">
        <v>752</v>
      </c>
      <c r="CB56">
        <v>26</v>
      </c>
      <c r="CC56">
        <v>2</v>
      </c>
      <c r="CD56">
        <v>6</v>
      </c>
      <c r="CE56">
        <v>3</v>
      </c>
      <c r="CF56">
        <v>9</v>
      </c>
      <c r="CG56">
        <v>2</v>
      </c>
      <c r="CH56">
        <v>36</v>
      </c>
      <c r="CI56">
        <v>38</v>
      </c>
      <c r="CJ56">
        <v>16</v>
      </c>
      <c r="CK56">
        <v>471</v>
      </c>
      <c r="CL56">
        <v>398</v>
      </c>
      <c r="CM56">
        <v>24</v>
      </c>
      <c r="CN56">
        <v>8</v>
      </c>
      <c r="CO56">
        <v>462</v>
      </c>
      <c r="CP56">
        <v>36</v>
      </c>
      <c r="CQ56">
        <v>0</v>
      </c>
      <c r="CR56">
        <v>9</v>
      </c>
      <c r="CS56">
        <v>11</v>
      </c>
      <c r="CT56">
        <v>16</v>
      </c>
      <c r="CU56">
        <v>4</v>
      </c>
      <c r="CV56">
        <v>634</v>
      </c>
      <c r="CW56">
        <v>72</v>
      </c>
      <c r="CX56">
        <v>273</v>
      </c>
      <c r="CY56">
        <v>640</v>
      </c>
      <c r="CZ56">
        <v>47</v>
      </c>
      <c r="DA56">
        <v>219</v>
      </c>
      <c r="DB56">
        <v>30</v>
      </c>
      <c r="DC56">
        <v>514</v>
      </c>
      <c r="DD56">
        <v>56</v>
      </c>
      <c r="DE56">
        <v>10</v>
      </c>
      <c r="DF56">
        <v>273</v>
      </c>
      <c r="DG56">
        <v>22</v>
      </c>
      <c r="DH56">
        <v>791</v>
      </c>
      <c r="DI56">
        <v>791</v>
      </c>
      <c r="DJ56">
        <v>791</v>
      </c>
      <c r="DK56">
        <v>791</v>
      </c>
      <c r="DL56">
        <v>791</v>
      </c>
      <c r="DM56">
        <v>791</v>
      </c>
      <c r="DN56">
        <v>791</v>
      </c>
      <c r="DO56">
        <v>791</v>
      </c>
      <c r="DP56">
        <v>791</v>
      </c>
      <c r="DQ56">
        <v>791</v>
      </c>
      <c r="DR56">
        <v>791</v>
      </c>
      <c r="DS56">
        <v>791</v>
      </c>
      <c r="DT56">
        <v>791</v>
      </c>
      <c r="DU56">
        <v>791</v>
      </c>
      <c r="DV56">
        <v>791</v>
      </c>
      <c r="DW56">
        <v>791</v>
      </c>
      <c r="DX56">
        <v>791</v>
      </c>
      <c r="DY56">
        <v>791</v>
      </c>
      <c r="DZ56">
        <v>791</v>
      </c>
      <c r="EA56">
        <v>791</v>
      </c>
      <c r="EB56">
        <v>791</v>
      </c>
      <c r="EC56">
        <v>791</v>
      </c>
      <c r="ED56">
        <v>791</v>
      </c>
      <c r="EE56">
        <v>791</v>
      </c>
      <c r="EF56">
        <v>791</v>
      </c>
      <c r="EG56">
        <v>791</v>
      </c>
      <c r="EH56">
        <v>791</v>
      </c>
      <c r="EI56">
        <v>791</v>
      </c>
      <c r="EJ56">
        <v>791</v>
      </c>
      <c r="EK56">
        <v>791</v>
      </c>
      <c r="EL56">
        <v>791</v>
      </c>
      <c r="EM56">
        <v>791</v>
      </c>
      <c r="EN56">
        <v>791</v>
      </c>
      <c r="EO56">
        <v>791</v>
      </c>
      <c r="EP56">
        <v>791</v>
      </c>
      <c r="EQ56">
        <v>791</v>
      </c>
      <c r="ER56">
        <v>791</v>
      </c>
      <c r="ES56">
        <v>791</v>
      </c>
      <c r="ET56">
        <v>791</v>
      </c>
      <c r="EU56">
        <v>791</v>
      </c>
      <c r="EV56" t="s">
        <v>54</v>
      </c>
      <c r="EW56" t="s">
        <v>55</v>
      </c>
      <c r="EX56">
        <v>33.305</v>
      </c>
      <c r="EY56">
        <v>6.31</v>
      </c>
      <c r="FB56" t="s">
        <v>3326</v>
      </c>
      <c r="FC56">
        <v>304</v>
      </c>
      <c r="FD56" t="s">
        <v>3326</v>
      </c>
      <c r="FE56">
        <v>915</v>
      </c>
      <c r="FF56" t="s">
        <v>3326</v>
      </c>
      <c r="FG56" t="s">
        <v>3327</v>
      </c>
      <c r="FH56" t="s">
        <v>3232</v>
      </c>
      <c r="FI56" t="s">
        <v>65</v>
      </c>
      <c r="FJ56">
        <v>0</v>
      </c>
      <c r="FK56">
        <v>95.4</v>
      </c>
      <c r="FL56">
        <v>0.25</v>
      </c>
      <c r="FN56">
        <v>8</v>
      </c>
      <c r="FO56">
        <v>0</v>
      </c>
      <c r="FP56" t="s">
        <v>3326</v>
      </c>
      <c r="FQ56" t="s">
        <v>65</v>
      </c>
      <c r="FR56" t="s">
        <v>3122</v>
      </c>
      <c r="FS56" s="1">
        <v>1E-136</v>
      </c>
      <c r="FT56" t="s">
        <v>3328</v>
      </c>
      <c r="FU56">
        <v>486</v>
      </c>
      <c r="FV56">
        <v>296</v>
      </c>
      <c r="FW56">
        <v>310</v>
      </c>
      <c r="FX56">
        <v>79</v>
      </c>
      <c r="FY56">
        <v>88</v>
      </c>
      <c r="FZ56">
        <v>95</v>
      </c>
      <c r="GA56">
        <v>60</v>
      </c>
      <c r="GB56">
        <v>6</v>
      </c>
      <c r="GC56">
        <v>17</v>
      </c>
      <c r="GD56">
        <v>10</v>
      </c>
      <c r="GE56">
        <v>1</v>
      </c>
      <c r="GF56" t="s">
        <v>72</v>
      </c>
      <c r="GG56" t="s">
        <v>3326</v>
      </c>
      <c r="GH56" t="s">
        <v>3329</v>
      </c>
      <c r="GI56" t="s">
        <v>3326</v>
      </c>
      <c r="GJ56" t="s">
        <v>562</v>
      </c>
      <c r="GK56" s="1">
        <v>7.0000000000000003E-19</v>
      </c>
      <c r="GL56" t="s">
        <v>107</v>
      </c>
      <c r="GM56" t="s">
        <v>563</v>
      </c>
      <c r="GN56" t="s">
        <v>3329</v>
      </c>
      <c r="GO56" t="s">
        <v>3329</v>
      </c>
      <c r="GP56" t="s">
        <v>55</v>
      </c>
      <c r="GQ56" t="s">
        <v>3330</v>
      </c>
      <c r="GR56">
        <v>304</v>
      </c>
      <c r="GS56">
        <v>1</v>
      </c>
      <c r="GT56">
        <v>7.2</v>
      </c>
      <c r="GU56">
        <v>92.1</v>
      </c>
      <c r="GV56">
        <v>0.7</v>
      </c>
      <c r="GW56">
        <v>1</v>
      </c>
      <c r="GX56">
        <v>2</v>
      </c>
      <c r="GY56">
        <v>2</v>
      </c>
      <c r="GZ56">
        <v>17.100000000000001</v>
      </c>
      <c r="HA56">
        <v>7.2</v>
      </c>
      <c r="HB56">
        <v>5.3</v>
      </c>
      <c r="HC56" t="s">
        <v>61</v>
      </c>
      <c r="HD56" t="s">
        <v>3326</v>
      </c>
      <c r="HE56" t="s">
        <v>3320</v>
      </c>
      <c r="HF56" s="1">
        <v>1E-10</v>
      </c>
      <c r="HG56" t="s">
        <v>3331</v>
      </c>
      <c r="HH56">
        <v>67.8</v>
      </c>
      <c r="HI56">
        <v>264</v>
      </c>
      <c r="HJ56">
        <v>636</v>
      </c>
      <c r="HK56">
        <v>28</v>
      </c>
      <c r="HL56">
        <v>42</v>
      </c>
      <c r="HM56">
        <v>42</v>
      </c>
      <c r="HN56">
        <v>190</v>
      </c>
      <c r="HO56">
        <v>49</v>
      </c>
      <c r="HP56">
        <v>404</v>
      </c>
      <c r="HQ56">
        <v>14</v>
      </c>
      <c r="HR56">
        <v>1</v>
      </c>
      <c r="HS56" t="s">
        <v>88</v>
      </c>
    </row>
    <row r="57" spans="1:227" x14ac:dyDescent="0.2">
      <c r="A57" s="6" t="s">
        <v>3320</v>
      </c>
      <c r="C57" t="s">
        <v>3316</v>
      </c>
      <c r="D57">
        <v>0</v>
      </c>
      <c r="E57">
        <v>0.34</v>
      </c>
      <c r="F57">
        <f t="shared" si="2"/>
        <v>0.17</v>
      </c>
      <c r="G57">
        <f t="shared" si="3"/>
        <v>-2.5563933485243853</v>
      </c>
      <c r="H57">
        <v>0</v>
      </c>
      <c r="I57">
        <v>0</v>
      </c>
      <c r="J57">
        <v>0</v>
      </c>
      <c r="K57">
        <v>0</v>
      </c>
      <c r="L57" t="e">
        <v>#NUM!</v>
      </c>
      <c r="M57">
        <v>0.72</v>
      </c>
      <c r="N57">
        <v>1.28</v>
      </c>
      <c r="O57">
        <v>1.6</v>
      </c>
      <c r="P57">
        <v>1.2</v>
      </c>
      <c r="Q57">
        <v>0.263034406</v>
      </c>
      <c r="R57">
        <v>1.37</v>
      </c>
      <c r="S57">
        <v>0.3</v>
      </c>
      <c r="T57">
        <v>0.25</v>
      </c>
      <c r="U57">
        <v>0.64</v>
      </c>
      <c r="V57">
        <v>-0.64385619000000005</v>
      </c>
      <c r="W57">
        <v>0.74</v>
      </c>
      <c r="X57">
        <v>0.14000000000000001</v>
      </c>
      <c r="Y57">
        <v>1.23</v>
      </c>
      <c r="Z57">
        <v>0.703333333</v>
      </c>
      <c r="AA57">
        <v>-0.50771950200000004</v>
      </c>
      <c r="AB57">
        <v>1.01</v>
      </c>
      <c r="AC57">
        <v>0.3</v>
      </c>
      <c r="AD57">
        <v>0.65500000000000003</v>
      </c>
      <c r="AE57">
        <v>-0.61043318823727433</v>
      </c>
      <c r="AF57">
        <v>1.1000000000000001</v>
      </c>
      <c r="AG57">
        <v>1.1000000000000001</v>
      </c>
      <c r="AH57">
        <v>1.41</v>
      </c>
      <c r="AI57">
        <v>1.203333333</v>
      </c>
      <c r="AJ57">
        <v>0.26703633599999999</v>
      </c>
      <c r="AK57">
        <v>0</v>
      </c>
      <c r="AL57">
        <v>0</v>
      </c>
      <c r="AM57">
        <v>0</v>
      </c>
      <c r="AN57">
        <v>0</v>
      </c>
      <c r="AO57" t="e">
        <v>#NUM!</v>
      </c>
      <c r="AP57">
        <v>0.22</v>
      </c>
      <c r="AQ57">
        <v>0</v>
      </c>
      <c r="AR57">
        <v>0</v>
      </c>
      <c r="AS57">
        <v>7.3333333000000001E-2</v>
      </c>
      <c r="AT57">
        <v>-3.7693870779999998</v>
      </c>
      <c r="AU57">
        <v>0.77</v>
      </c>
      <c r="AV57">
        <v>1.5</v>
      </c>
      <c r="AW57">
        <v>1.85</v>
      </c>
      <c r="AX57">
        <v>1.3733333329999999</v>
      </c>
      <c r="AY57">
        <v>0.45768183600000001</v>
      </c>
      <c r="AZ57">
        <v>0.63</v>
      </c>
      <c r="BA57">
        <v>1.1499999999999999</v>
      </c>
      <c r="BB57">
        <v>0.26</v>
      </c>
      <c r="BC57">
        <v>0.68</v>
      </c>
      <c r="BD57">
        <v>-0.55639334900000004</v>
      </c>
      <c r="BE57">
        <v>0.42</v>
      </c>
      <c r="BF57">
        <v>0</v>
      </c>
      <c r="BG57">
        <v>1.78</v>
      </c>
      <c r="BH57">
        <v>0.73333333300000003</v>
      </c>
      <c r="BI57">
        <v>-0.44745897800000001</v>
      </c>
      <c r="BJ57">
        <v>0.34</v>
      </c>
      <c r="BK57">
        <v>0</v>
      </c>
      <c r="BL57">
        <v>1.1000000000000001</v>
      </c>
      <c r="BM57">
        <v>0.48</v>
      </c>
      <c r="BN57">
        <v>-1.058893689</v>
      </c>
      <c r="BO57">
        <v>0.63</v>
      </c>
      <c r="BP57">
        <v>0</v>
      </c>
      <c r="BQ57">
        <v>0.78</v>
      </c>
      <c r="BR57">
        <v>0.47</v>
      </c>
      <c r="BS57">
        <v>-1.089267338</v>
      </c>
      <c r="BT57">
        <v>0</v>
      </c>
      <c r="BU57">
        <v>2</v>
      </c>
      <c r="BV57">
        <v>0</v>
      </c>
      <c r="BW57">
        <v>0</v>
      </c>
      <c r="BX57">
        <v>0</v>
      </c>
      <c r="BY57">
        <v>6</v>
      </c>
      <c r="BZ57">
        <v>6</v>
      </c>
      <c r="CA57">
        <v>10</v>
      </c>
      <c r="CB57">
        <v>0</v>
      </c>
      <c r="CC57">
        <v>0</v>
      </c>
      <c r="CD57">
        <v>0</v>
      </c>
      <c r="CE57">
        <v>1</v>
      </c>
      <c r="CF57">
        <v>0</v>
      </c>
      <c r="CG57">
        <v>0</v>
      </c>
      <c r="CH57">
        <v>4</v>
      </c>
      <c r="CI57">
        <v>7</v>
      </c>
      <c r="CJ57">
        <v>7</v>
      </c>
      <c r="CK57">
        <v>6</v>
      </c>
      <c r="CL57">
        <v>1</v>
      </c>
      <c r="CM57">
        <v>7</v>
      </c>
      <c r="CN57">
        <v>3</v>
      </c>
      <c r="CO57">
        <v>15</v>
      </c>
      <c r="CP57">
        <v>2</v>
      </c>
      <c r="CQ57">
        <v>0</v>
      </c>
      <c r="CR57">
        <v>7</v>
      </c>
      <c r="CS57">
        <v>2</v>
      </c>
      <c r="CT57">
        <v>0</v>
      </c>
      <c r="CU57">
        <v>2</v>
      </c>
      <c r="CV57">
        <v>8</v>
      </c>
      <c r="CW57">
        <v>2</v>
      </c>
      <c r="CX57">
        <v>1</v>
      </c>
      <c r="CY57">
        <v>4</v>
      </c>
      <c r="CZ57">
        <v>1</v>
      </c>
      <c r="DA57">
        <v>7</v>
      </c>
      <c r="DB57">
        <v>3</v>
      </c>
      <c r="DC57">
        <v>7</v>
      </c>
      <c r="DD57">
        <v>1</v>
      </c>
      <c r="DE57">
        <v>1</v>
      </c>
      <c r="DF57">
        <v>0</v>
      </c>
      <c r="DG57">
        <v>6</v>
      </c>
      <c r="DH57">
        <v>728</v>
      </c>
      <c r="DI57">
        <v>728</v>
      </c>
      <c r="DJ57">
        <v>728</v>
      </c>
      <c r="DK57">
        <v>728</v>
      </c>
      <c r="DL57">
        <v>728</v>
      </c>
      <c r="DM57">
        <v>728</v>
      </c>
      <c r="DN57">
        <v>728</v>
      </c>
      <c r="DO57">
        <v>728</v>
      </c>
      <c r="DP57">
        <v>728</v>
      </c>
      <c r="DQ57">
        <v>728</v>
      </c>
      <c r="DR57">
        <v>728</v>
      </c>
      <c r="DS57">
        <v>728</v>
      </c>
      <c r="DT57">
        <v>728</v>
      </c>
      <c r="DU57">
        <v>728</v>
      </c>
      <c r="DV57">
        <v>728</v>
      </c>
      <c r="DW57">
        <v>728</v>
      </c>
      <c r="DX57">
        <v>728</v>
      </c>
      <c r="DY57">
        <v>728</v>
      </c>
      <c r="DZ57">
        <v>728</v>
      </c>
      <c r="EA57">
        <v>728</v>
      </c>
      <c r="EB57">
        <v>728</v>
      </c>
      <c r="EC57">
        <v>728</v>
      </c>
      <c r="ED57">
        <v>728</v>
      </c>
      <c r="EE57">
        <v>728</v>
      </c>
      <c r="EF57">
        <v>728</v>
      </c>
      <c r="EG57">
        <v>728</v>
      </c>
      <c r="EH57">
        <v>728</v>
      </c>
      <c r="EI57">
        <v>728</v>
      </c>
      <c r="EJ57">
        <v>728</v>
      </c>
      <c r="EK57">
        <v>728</v>
      </c>
      <c r="EL57">
        <v>728</v>
      </c>
      <c r="EM57">
        <v>728</v>
      </c>
      <c r="EN57">
        <v>728</v>
      </c>
      <c r="EO57">
        <v>728</v>
      </c>
      <c r="EP57">
        <v>728</v>
      </c>
      <c r="EQ57">
        <v>728</v>
      </c>
      <c r="ER57">
        <v>728</v>
      </c>
      <c r="ES57">
        <v>728</v>
      </c>
      <c r="ET57">
        <v>728</v>
      </c>
      <c r="EU57">
        <v>728</v>
      </c>
      <c r="EV57" t="s">
        <v>54</v>
      </c>
      <c r="EW57" t="s">
        <v>55</v>
      </c>
      <c r="EX57">
        <v>30.885000000000002</v>
      </c>
      <c r="EY57">
        <v>5.86</v>
      </c>
      <c r="FB57" t="s">
        <v>3316</v>
      </c>
      <c r="FC57">
        <v>283</v>
      </c>
      <c r="FD57" t="s">
        <v>3316</v>
      </c>
      <c r="FE57">
        <v>852</v>
      </c>
      <c r="FF57" t="s">
        <v>3316</v>
      </c>
      <c r="FG57" t="s">
        <v>3317</v>
      </c>
      <c r="FH57" t="s">
        <v>3232</v>
      </c>
      <c r="FI57" t="s">
        <v>65</v>
      </c>
      <c r="FJ57" s="1">
        <v>4.9999999999999998E-76</v>
      </c>
      <c r="FK57">
        <v>61.9</v>
      </c>
      <c r="FL57">
        <v>0.27</v>
      </c>
      <c r="FN57">
        <v>8</v>
      </c>
      <c r="FO57">
        <v>0</v>
      </c>
      <c r="FP57" t="s">
        <v>3316</v>
      </c>
      <c r="FQ57" t="s">
        <v>65</v>
      </c>
      <c r="FR57" t="s">
        <v>1093</v>
      </c>
      <c r="FS57" s="1">
        <v>4.9999999999999998E-76</v>
      </c>
      <c r="FT57" t="s">
        <v>3318</v>
      </c>
      <c r="FU57">
        <v>286</v>
      </c>
      <c r="FV57">
        <v>174</v>
      </c>
      <c r="FW57">
        <v>281</v>
      </c>
      <c r="FX57">
        <v>77</v>
      </c>
      <c r="FY57">
        <v>88</v>
      </c>
      <c r="FZ57">
        <v>62</v>
      </c>
      <c r="GA57">
        <v>40</v>
      </c>
      <c r="GB57">
        <v>0</v>
      </c>
      <c r="GC57">
        <v>108</v>
      </c>
      <c r="GD57">
        <v>110</v>
      </c>
      <c r="GE57">
        <v>1</v>
      </c>
      <c r="GF57" t="s">
        <v>72</v>
      </c>
      <c r="GG57" t="s">
        <v>3316</v>
      </c>
      <c r="GH57" t="s">
        <v>3319</v>
      </c>
      <c r="GI57" t="s">
        <v>3316</v>
      </c>
      <c r="GJ57" t="s">
        <v>562</v>
      </c>
      <c r="GK57" s="1">
        <v>1.9999999999999999E-36</v>
      </c>
      <c r="GL57" t="s">
        <v>107</v>
      </c>
      <c r="GM57" t="s">
        <v>563</v>
      </c>
      <c r="GN57" t="s">
        <v>3319</v>
      </c>
      <c r="GO57" t="s">
        <v>3319</v>
      </c>
      <c r="GP57" t="s">
        <v>55</v>
      </c>
      <c r="GQ57" t="s">
        <v>119</v>
      </c>
      <c r="GR57">
        <v>283</v>
      </c>
      <c r="GS57">
        <v>0</v>
      </c>
      <c r="GT57" t="s">
        <v>55</v>
      </c>
      <c r="GU57" t="s">
        <v>55</v>
      </c>
      <c r="GV57" t="s">
        <v>55</v>
      </c>
      <c r="GW57" t="s">
        <v>55</v>
      </c>
      <c r="GX57" t="s">
        <v>55</v>
      </c>
      <c r="GY57">
        <v>3</v>
      </c>
      <c r="GZ57">
        <v>15.2</v>
      </c>
      <c r="HA57">
        <v>8.1</v>
      </c>
      <c r="HB57">
        <v>6.4</v>
      </c>
      <c r="HC57" t="s">
        <v>61</v>
      </c>
      <c r="HD57" t="s">
        <v>3316</v>
      </c>
      <c r="HE57" t="s">
        <v>3320</v>
      </c>
      <c r="HF57" s="1">
        <v>5.0000000000000002E-28</v>
      </c>
      <c r="HG57" t="s">
        <v>3321</v>
      </c>
      <c r="HH57">
        <v>125</v>
      </c>
      <c r="HI57">
        <v>177</v>
      </c>
      <c r="HJ57">
        <v>638</v>
      </c>
      <c r="HK57">
        <v>39</v>
      </c>
      <c r="HL57">
        <v>60</v>
      </c>
      <c r="HM57">
        <v>28</v>
      </c>
      <c r="HN57">
        <v>107</v>
      </c>
      <c r="HO57">
        <v>18</v>
      </c>
      <c r="HP57">
        <v>460</v>
      </c>
      <c r="HQ57">
        <v>116</v>
      </c>
      <c r="HR57">
        <v>1</v>
      </c>
      <c r="HS57" t="s">
        <v>99</v>
      </c>
    </row>
    <row r="58" spans="1:227" x14ac:dyDescent="0.2">
      <c r="A58" s="6" t="s">
        <v>3320</v>
      </c>
      <c r="C58" t="s">
        <v>4386</v>
      </c>
      <c r="D58">
        <v>5.17</v>
      </c>
      <c r="E58">
        <v>1.5</v>
      </c>
      <c r="F58">
        <f t="shared" si="2"/>
        <v>3.335</v>
      </c>
      <c r="G58">
        <f t="shared" si="3"/>
        <v>1.7376867614098603</v>
      </c>
      <c r="H58">
        <v>7.42</v>
      </c>
      <c r="I58">
        <v>5.93</v>
      </c>
      <c r="J58">
        <v>1.42</v>
      </c>
      <c r="K58">
        <v>4.9233333330000004</v>
      </c>
      <c r="L58">
        <v>2.29963542</v>
      </c>
      <c r="M58">
        <v>13.09</v>
      </c>
      <c r="N58">
        <v>7.22</v>
      </c>
      <c r="O58">
        <v>9.2799999999999994</v>
      </c>
      <c r="P58">
        <v>9.8633333329999999</v>
      </c>
      <c r="Q58">
        <v>3.302075291</v>
      </c>
      <c r="R58">
        <v>11.32</v>
      </c>
      <c r="S58">
        <v>2.64</v>
      </c>
      <c r="T58">
        <v>9.27</v>
      </c>
      <c r="U58">
        <v>7.7433333329999998</v>
      </c>
      <c r="V58">
        <v>2.9529547479999998</v>
      </c>
      <c r="W58">
        <v>11.13</v>
      </c>
      <c r="X58">
        <v>6.71</v>
      </c>
      <c r="Y58">
        <v>8.41</v>
      </c>
      <c r="Z58">
        <v>8.75</v>
      </c>
      <c r="AA58">
        <v>3.1292830170000001</v>
      </c>
      <c r="AB58">
        <v>12.43</v>
      </c>
      <c r="AC58">
        <v>8.76</v>
      </c>
      <c r="AD58">
        <v>10.594999999999999</v>
      </c>
      <c r="AE58">
        <v>3.405311682597445</v>
      </c>
      <c r="AF58">
        <v>3.02</v>
      </c>
      <c r="AG58">
        <v>5.74</v>
      </c>
      <c r="AH58">
        <v>12.32</v>
      </c>
      <c r="AI58">
        <v>7.0266666669999998</v>
      </c>
      <c r="AJ58">
        <v>2.812840461</v>
      </c>
      <c r="AK58">
        <v>5.62</v>
      </c>
      <c r="AL58">
        <v>1.48</v>
      </c>
      <c r="AM58">
        <v>1.44</v>
      </c>
      <c r="AN58">
        <v>2.846666667</v>
      </c>
      <c r="AO58">
        <v>1.5092735690000001</v>
      </c>
      <c r="AP58">
        <v>2.0499999999999998</v>
      </c>
      <c r="AQ58">
        <v>1.81</v>
      </c>
      <c r="AR58">
        <v>3.44</v>
      </c>
      <c r="AS58">
        <v>2.4333333330000002</v>
      </c>
      <c r="AT58">
        <v>1.2829339630000001</v>
      </c>
      <c r="AU58">
        <v>3.7</v>
      </c>
      <c r="AV58">
        <v>5.0999999999999996</v>
      </c>
      <c r="AW58">
        <v>2.58</v>
      </c>
      <c r="AX58">
        <v>3.7933333330000001</v>
      </c>
      <c r="AY58">
        <v>1.923466152</v>
      </c>
      <c r="AZ58">
        <v>3.76</v>
      </c>
      <c r="BA58">
        <v>11.54</v>
      </c>
      <c r="BB58">
        <v>3.28</v>
      </c>
      <c r="BC58">
        <v>6.193333333</v>
      </c>
      <c r="BD58">
        <v>2.630716096</v>
      </c>
      <c r="BE58">
        <v>5.67</v>
      </c>
      <c r="BF58">
        <v>21.21</v>
      </c>
      <c r="BG58">
        <v>6.39</v>
      </c>
      <c r="BH58">
        <v>11.09</v>
      </c>
      <c r="BI58">
        <v>3.4711874599999999</v>
      </c>
      <c r="BJ58">
        <v>5.24</v>
      </c>
      <c r="BK58">
        <v>6.58</v>
      </c>
      <c r="BL58">
        <v>4.29</v>
      </c>
      <c r="BM58">
        <v>5.37</v>
      </c>
      <c r="BN58">
        <v>2.4249220880000002</v>
      </c>
      <c r="BO58">
        <v>4.46</v>
      </c>
      <c r="BP58">
        <v>3.37</v>
      </c>
      <c r="BQ58">
        <v>5.64</v>
      </c>
      <c r="BR58">
        <v>4.49</v>
      </c>
      <c r="BS58">
        <v>2.1667154449999999</v>
      </c>
      <c r="BT58">
        <v>84.99</v>
      </c>
      <c r="BU58">
        <v>29</v>
      </c>
      <c r="BV58">
        <v>169.59</v>
      </c>
      <c r="BW58">
        <v>86.43</v>
      </c>
      <c r="BX58">
        <v>16.309999999999999</v>
      </c>
      <c r="BY58">
        <v>355.22</v>
      </c>
      <c r="BZ58">
        <v>110.45</v>
      </c>
      <c r="CA58">
        <v>189.48</v>
      </c>
      <c r="CB58">
        <v>88.98</v>
      </c>
      <c r="CC58">
        <v>24.71</v>
      </c>
      <c r="CD58">
        <v>65.790000000000006</v>
      </c>
      <c r="CE58">
        <v>30</v>
      </c>
      <c r="CF58">
        <v>47.54</v>
      </c>
      <c r="CG58">
        <v>23</v>
      </c>
      <c r="CH58">
        <v>62.55</v>
      </c>
      <c r="CI58">
        <v>77.86</v>
      </c>
      <c r="CJ58">
        <v>31.83</v>
      </c>
      <c r="CK58">
        <v>240.66</v>
      </c>
      <c r="CL58">
        <v>94.09</v>
      </c>
      <c r="CM58">
        <v>62.95</v>
      </c>
      <c r="CN58">
        <v>51</v>
      </c>
      <c r="CO58">
        <v>428.69</v>
      </c>
      <c r="CP58">
        <v>101.8</v>
      </c>
      <c r="CQ58">
        <v>39.380000000000003</v>
      </c>
      <c r="CR58">
        <v>89.33</v>
      </c>
      <c r="CS58">
        <v>46</v>
      </c>
      <c r="CT58">
        <v>50.71</v>
      </c>
      <c r="CU58">
        <v>47.12</v>
      </c>
      <c r="CV58">
        <v>215.87</v>
      </c>
      <c r="CW58">
        <v>57.11</v>
      </c>
      <c r="CX58">
        <v>119.18</v>
      </c>
      <c r="CY58">
        <v>195.57</v>
      </c>
      <c r="CZ58">
        <v>152.29</v>
      </c>
      <c r="DA58">
        <v>156.97999999999999</v>
      </c>
      <c r="DB58">
        <v>58.8</v>
      </c>
      <c r="DC58">
        <v>229.39</v>
      </c>
      <c r="DD58">
        <v>41.91</v>
      </c>
      <c r="DE58">
        <v>43.62</v>
      </c>
      <c r="DF58">
        <v>234.72</v>
      </c>
      <c r="DG58">
        <v>70.3</v>
      </c>
      <c r="DH58">
        <v>2381</v>
      </c>
      <c r="DI58">
        <v>2381</v>
      </c>
      <c r="DJ58">
        <v>2381</v>
      </c>
      <c r="DK58">
        <v>2381</v>
      </c>
      <c r="DL58">
        <v>2381</v>
      </c>
      <c r="DM58">
        <v>2381</v>
      </c>
      <c r="DN58">
        <v>2381</v>
      </c>
      <c r="DO58">
        <v>2381</v>
      </c>
      <c r="DP58">
        <v>2381</v>
      </c>
      <c r="DQ58">
        <v>2381</v>
      </c>
      <c r="DR58">
        <v>2381</v>
      </c>
      <c r="DS58">
        <v>2381</v>
      </c>
      <c r="DT58">
        <v>2381</v>
      </c>
      <c r="DU58">
        <v>2381</v>
      </c>
      <c r="DV58">
        <v>2381</v>
      </c>
      <c r="DW58">
        <v>2381</v>
      </c>
      <c r="DX58">
        <v>2381</v>
      </c>
      <c r="DY58">
        <v>2381</v>
      </c>
      <c r="DZ58">
        <v>2381</v>
      </c>
      <c r="EA58">
        <v>2381</v>
      </c>
      <c r="EB58">
        <v>2381</v>
      </c>
      <c r="EC58">
        <v>2381</v>
      </c>
      <c r="ED58">
        <v>2381</v>
      </c>
      <c r="EE58">
        <v>2381</v>
      </c>
      <c r="EF58">
        <v>2381</v>
      </c>
      <c r="EG58">
        <v>2381</v>
      </c>
      <c r="EH58">
        <v>2381</v>
      </c>
      <c r="EI58">
        <v>2381</v>
      </c>
      <c r="EJ58">
        <v>2381</v>
      </c>
      <c r="EK58">
        <v>2381</v>
      </c>
      <c r="EL58">
        <v>2381</v>
      </c>
      <c r="EM58">
        <v>2381</v>
      </c>
      <c r="EN58">
        <v>2381</v>
      </c>
      <c r="EO58">
        <v>2381</v>
      </c>
      <c r="EP58">
        <v>2381</v>
      </c>
      <c r="EQ58">
        <v>2381</v>
      </c>
      <c r="ER58">
        <v>2381</v>
      </c>
      <c r="ES58">
        <v>2381</v>
      </c>
      <c r="ET58">
        <v>2381</v>
      </c>
      <c r="EU58">
        <v>2381</v>
      </c>
      <c r="EV58" t="s">
        <v>110</v>
      </c>
      <c r="EW58" t="s">
        <v>111</v>
      </c>
      <c r="EX58">
        <v>90.608000000000004</v>
      </c>
      <c r="EY58">
        <v>6.51</v>
      </c>
      <c r="EZ58">
        <v>88.427000000000007</v>
      </c>
      <c r="FA58">
        <v>6.35</v>
      </c>
      <c r="FB58" t="s">
        <v>4386</v>
      </c>
      <c r="FC58">
        <v>834</v>
      </c>
      <c r="FD58" t="s">
        <v>4386</v>
      </c>
      <c r="FE58">
        <v>2505</v>
      </c>
      <c r="FF58" t="s">
        <v>4386</v>
      </c>
      <c r="FG58" t="s">
        <v>3548</v>
      </c>
      <c r="FH58" t="s">
        <v>3696</v>
      </c>
      <c r="FI58" t="s">
        <v>65</v>
      </c>
      <c r="FJ58">
        <v>0</v>
      </c>
      <c r="FK58">
        <v>71</v>
      </c>
      <c r="FL58">
        <v>0.33</v>
      </c>
      <c r="FN58">
        <v>31</v>
      </c>
      <c r="FO58">
        <v>0</v>
      </c>
      <c r="FP58" t="s">
        <v>4386</v>
      </c>
      <c r="FQ58" t="s">
        <v>65</v>
      </c>
      <c r="FR58" t="s">
        <v>3548</v>
      </c>
      <c r="FS58" s="1">
        <v>1E-169</v>
      </c>
      <c r="FT58" t="s">
        <v>4387</v>
      </c>
      <c r="FU58">
        <v>600</v>
      </c>
      <c r="FV58">
        <v>853</v>
      </c>
      <c r="FW58">
        <v>1198</v>
      </c>
      <c r="FX58">
        <v>41</v>
      </c>
      <c r="FY58">
        <v>54</v>
      </c>
      <c r="FZ58">
        <v>71</v>
      </c>
      <c r="GA58">
        <v>496</v>
      </c>
      <c r="GB58">
        <v>169</v>
      </c>
      <c r="GC58">
        <v>404</v>
      </c>
      <c r="GD58">
        <v>91</v>
      </c>
      <c r="GE58">
        <v>1</v>
      </c>
      <c r="GF58" t="s">
        <v>100</v>
      </c>
      <c r="GG58" t="s">
        <v>4386</v>
      </c>
      <c r="GH58" t="s">
        <v>4388</v>
      </c>
      <c r="GI58" t="s">
        <v>4386</v>
      </c>
      <c r="GJ58" t="s">
        <v>562</v>
      </c>
      <c r="GK58" s="1">
        <v>3.0000000000000002E-33</v>
      </c>
      <c r="GL58" t="s">
        <v>107</v>
      </c>
      <c r="GM58" t="s">
        <v>563</v>
      </c>
      <c r="GN58" t="s">
        <v>4388</v>
      </c>
      <c r="GO58" t="s">
        <v>4388</v>
      </c>
      <c r="GP58" t="s">
        <v>55</v>
      </c>
      <c r="GQ58" t="s">
        <v>3527</v>
      </c>
      <c r="GR58">
        <v>834</v>
      </c>
      <c r="GS58">
        <v>0</v>
      </c>
      <c r="GT58" t="s">
        <v>55</v>
      </c>
      <c r="GU58" t="s">
        <v>55</v>
      </c>
      <c r="GV58" t="s">
        <v>55</v>
      </c>
      <c r="GW58" t="s">
        <v>55</v>
      </c>
      <c r="GX58" t="s">
        <v>55</v>
      </c>
      <c r="GY58">
        <v>25</v>
      </c>
      <c r="GZ58">
        <v>15.2</v>
      </c>
      <c r="HA58">
        <v>6.4</v>
      </c>
      <c r="HB58">
        <v>12.5</v>
      </c>
      <c r="HC58" t="s">
        <v>61</v>
      </c>
      <c r="HD58" t="s">
        <v>4386</v>
      </c>
      <c r="HE58" t="s">
        <v>3320</v>
      </c>
      <c r="HF58" s="1">
        <v>6.0000000000000001E-23</v>
      </c>
      <c r="HG58" t="s">
        <v>4389</v>
      </c>
      <c r="HH58">
        <v>110</v>
      </c>
      <c r="HI58">
        <v>245</v>
      </c>
      <c r="HJ58">
        <v>638</v>
      </c>
      <c r="HK58">
        <v>31</v>
      </c>
      <c r="HL58">
        <v>48</v>
      </c>
      <c r="HM58">
        <v>38</v>
      </c>
      <c r="HN58">
        <v>167</v>
      </c>
      <c r="HO58">
        <v>21</v>
      </c>
      <c r="HP58">
        <v>382</v>
      </c>
      <c r="HQ58">
        <v>551</v>
      </c>
      <c r="HR58">
        <v>1</v>
      </c>
      <c r="HS58" t="s">
        <v>79</v>
      </c>
    </row>
    <row r="59" spans="1:227" x14ac:dyDescent="0.2">
      <c r="A59" s="6" t="s">
        <v>3320</v>
      </c>
      <c r="C59" t="s">
        <v>4405</v>
      </c>
      <c r="D59">
        <v>1.22</v>
      </c>
      <c r="E59">
        <v>1.56</v>
      </c>
      <c r="F59">
        <f t="shared" si="2"/>
        <v>1.3900000000000001</v>
      </c>
      <c r="G59">
        <f t="shared" si="3"/>
        <v>0.47508488294878287</v>
      </c>
      <c r="H59">
        <v>0.28999999999999998</v>
      </c>
      <c r="I59">
        <v>0.69</v>
      </c>
      <c r="J59">
        <v>0.57999999999999996</v>
      </c>
      <c r="K59">
        <v>0.52</v>
      </c>
      <c r="L59">
        <v>-0.94341647200000001</v>
      </c>
      <c r="M59">
        <v>2.4700000000000002</v>
      </c>
      <c r="N59">
        <v>2.19</v>
      </c>
      <c r="O59">
        <v>1.1499999999999999</v>
      </c>
      <c r="P59">
        <v>1.9366666669999999</v>
      </c>
      <c r="Q59">
        <v>0.95357566299999996</v>
      </c>
      <c r="R59">
        <v>0.35</v>
      </c>
      <c r="S59">
        <v>0.93</v>
      </c>
      <c r="T59">
        <v>1.57</v>
      </c>
      <c r="U59">
        <v>0.95</v>
      </c>
      <c r="V59">
        <v>-7.4000580999999996E-2</v>
      </c>
      <c r="W59">
        <v>1.1499999999999999</v>
      </c>
      <c r="X59">
        <v>0</v>
      </c>
      <c r="Y59">
        <v>0.9</v>
      </c>
      <c r="Z59">
        <v>0.68333333299999999</v>
      </c>
      <c r="AA59">
        <v>-0.54933859200000001</v>
      </c>
      <c r="AB59">
        <v>1.39</v>
      </c>
      <c r="AC59">
        <v>1.56</v>
      </c>
      <c r="AD59">
        <v>1.4750000000000001</v>
      </c>
      <c r="AE59">
        <v>0.56071495447447905</v>
      </c>
      <c r="AF59">
        <v>1.45</v>
      </c>
      <c r="AG59">
        <v>0.75</v>
      </c>
      <c r="AH59">
        <v>1.45</v>
      </c>
      <c r="AI59">
        <v>1.2166666669999999</v>
      </c>
      <c r="AJ59">
        <v>0.28293396399999998</v>
      </c>
      <c r="AK59">
        <v>5.72</v>
      </c>
      <c r="AL59">
        <v>0.8</v>
      </c>
      <c r="AM59">
        <v>2.27</v>
      </c>
      <c r="AN59">
        <v>2.93</v>
      </c>
      <c r="AO59">
        <v>1.5509006649999999</v>
      </c>
      <c r="AP59">
        <v>1.6</v>
      </c>
      <c r="AQ59">
        <v>0.77</v>
      </c>
      <c r="AR59">
        <v>0.5</v>
      </c>
      <c r="AS59">
        <v>0.95666666700000003</v>
      </c>
      <c r="AT59">
        <v>-6.3911762999999996E-2</v>
      </c>
      <c r="AU59">
        <v>0.59</v>
      </c>
      <c r="AV59">
        <v>0.44</v>
      </c>
      <c r="AW59">
        <v>0.27</v>
      </c>
      <c r="AX59">
        <v>0.43333333299999999</v>
      </c>
      <c r="AY59">
        <v>-1.2064508789999999</v>
      </c>
      <c r="AZ59">
        <v>1.29</v>
      </c>
      <c r="BA59">
        <v>0.17</v>
      </c>
      <c r="BB59">
        <v>0.79</v>
      </c>
      <c r="BC59">
        <v>0.75</v>
      </c>
      <c r="BD59">
        <v>-0.41503749899999998</v>
      </c>
      <c r="BE59">
        <v>0</v>
      </c>
      <c r="BF59">
        <v>1.82</v>
      </c>
      <c r="BG59">
        <v>1.83</v>
      </c>
      <c r="BH59">
        <v>1.2166666669999999</v>
      </c>
      <c r="BI59">
        <v>0.28293396399999998</v>
      </c>
      <c r="BJ59">
        <v>0.52</v>
      </c>
      <c r="BK59">
        <v>0</v>
      </c>
      <c r="BL59">
        <v>0.32</v>
      </c>
      <c r="BM59">
        <v>0.28000000000000003</v>
      </c>
      <c r="BN59">
        <v>-1.8365012679999999</v>
      </c>
      <c r="BO59">
        <v>0.97</v>
      </c>
      <c r="BP59">
        <v>0.45</v>
      </c>
      <c r="BQ59">
        <v>1.2</v>
      </c>
      <c r="BR59">
        <v>0.87333333300000004</v>
      </c>
      <c r="BS59">
        <v>-0.19539569000000001</v>
      </c>
      <c r="BT59">
        <v>6</v>
      </c>
      <c r="BU59">
        <v>9</v>
      </c>
      <c r="BV59">
        <v>2</v>
      </c>
      <c r="BW59">
        <v>3</v>
      </c>
      <c r="BX59">
        <v>2</v>
      </c>
      <c r="BY59">
        <v>20</v>
      </c>
      <c r="BZ59">
        <v>10</v>
      </c>
      <c r="CA59">
        <v>7</v>
      </c>
      <c r="CB59">
        <v>27</v>
      </c>
      <c r="CC59">
        <v>4</v>
      </c>
      <c r="CD59">
        <v>31</v>
      </c>
      <c r="CE59">
        <v>7</v>
      </c>
      <c r="CF59">
        <v>6</v>
      </c>
      <c r="CG59">
        <v>1</v>
      </c>
      <c r="CH59">
        <v>3</v>
      </c>
      <c r="CI59">
        <v>2</v>
      </c>
      <c r="CJ59">
        <v>1</v>
      </c>
      <c r="CK59">
        <v>8</v>
      </c>
      <c r="CL59">
        <v>5</v>
      </c>
      <c r="CM59">
        <v>9</v>
      </c>
      <c r="CN59">
        <v>2</v>
      </c>
      <c r="CO59">
        <v>15</v>
      </c>
      <c r="CP59">
        <v>3</v>
      </c>
      <c r="CQ59">
        <v>0</v>
      </c>
      <c r="CR59">
        <v>2</v>
      </c>
      <c r="CS59">
        <v>3</v>
      </c>
      <c r="CT59">
        <v>2</v>
      </c>
      <c r="CU59">
        <v>3</v>
      </c>
      <c r="CV59">
        <v>2</v>
      </c>
      <c r="CW59">
        <v>6</v>
      </c>
      <c r="CX59">
        <v>6</v>
      </c>
      <c r="CY59">
        <v>6</v>
      </c>
      <c r="CZ59">
        <v>0</v>
      </c>
      <c r="DA59">
        <v>5</v>
      </c>
      <c r="DB59">
        <v>6</v>
      </c>
      <c r="DC59">
        <v>1</v>
      </c>
      <c r="DD59">
        <v>3</v>
      </c>
      <c r="DE59">
        <v>0</v>
      </c>
      <c r="DF59">
        <v>6</v>
      </c>
      <c r="DG59">
        <v>6</v>
      </c>
      <c r="DH59">
        <v>710</v>
      </c>
      <c r="DI59">
        <v>710</v>
      </c>
      <c r="DJ59">
        <v>710</v>
      </c>
      <c r="DK59">
        <v>710</v>
      </c>
      <c r="DL59">
        <v>710</v>
      </c>
      <c r="DM59">
        <v>710</v>
      </c>
      <c r="DN59">
        <v>710</v>
      </c>
      <c r="DO59">
        <v>710</v>
      </c>
      <c r="DP59">
        <v>710</v>
      </c>
      <c r="DQ59">
        <v>710</v>
      </c>
      <c r="DR59">
        <v>710</v>
      </c>
      <c r="DS59">
        <v>710</v>
      </c>
      <c r="DT59">
        <v>710</v>
      </c>
      <c r="DU59">
        <v>710</v>
      </c>
      <c r="DV59">
        <v>710</v>
      </c>
      <c r="DW59">
        <v>710</v>
      </c>
      <c r="DX59">
        <v>710</v>
      </c>
      <c r="DY59">
        <v>710</v>
      </c>
      <c r="DZ59">
        <v>710</v>
      </c>
      <c r="EA59">
        <v>710</v>
      </c>
      <c r="EB59">
        <v>710</v>
      </c>
      <c r="EC59">
        <v>710</v>
      </c>
      <c r="ED59">
        <v>710</v>
      </c>
      <c r="EE59">
        <v>710</v>
      </c>
      <c r="EF59">
        <v>710</v>
      </c>
      <c r="EG59">
        <v>710</v>
      </c>
      <c r="EH59">
        <v>710</v>
      </c>
      <c r="EI59">
        <v>710</v>
      </c>
      <c r="EJ59">
        <v>710</v>
      </c>
      <c r="EK59">
        <v>710</v>
      </c>
      <c r="EL59">
        <v>710</v>
      </c>
      <c r="EM59">
        <v>710</v>
      </c>
      <c r="EN59">
        <v>710</v>
      </c>
      <c r="EO59">
        <v>710</v>
      </c>
      <c r="EP59">
        <v>710</v>
      </c>
      <c r="EQ59">
        <v>710</v>
      </c>
      <c r="ER59">
        <v>710</v>
      </c>
      <c r="ES59">
        <v>710</v>
      </c>
      <c r="ET59">
        <v>710</v>
      </c>
      <c r="EU59">
        <v>710</v>
      </c>
      <c r="EV59" t="s">
        <v>110</v>
      </c>
      <c r="EW59" t="s">
        <v>233</v>
      </c>
      <c r="EX59">
        <v>31.515000000000001</v>
      </c>
      <c r="EY59">
        <v>9.17</v>
      </c>
      <c r="EZ59">
        <v>28.831</v>
      </c>
      <c r="FA59">
        <v>9.15</v>
      </c>
      <c r="FB59" t="s">
        <v>4405</v>
      </c>
      <c r="FC59">
        <v>278</v>
      </c>
      <c r="FD59" t="s">
        <v>4405</v>
      </c>
      <c r="FE59">
        <v>834</v>
      </c>
      <c r="FF59" t="s">
        <v>4405</v>
      </c>
      <c r="FG59" t="s">
        <v>4406</v>
      </c>
      <c r="FH59" t="s">
        <v>3696</v>
      </c>
      <c r="FI59" t="s">
        <v>65</v>
      </c>
      <c r="FJ59" s="1">
        <v>8.0000000000000005E-63</v>
      </c>
      <c r="FK59">
        <v>65</v>
      </c>
      <c r="FL59">
        <v>0.24</v>
      </c>
      <c r="FN59">
        <v>7</v>
      </c>
      <c r="FO59">
        <v>0</v>
      </c>
      <c r="FP59" t="s">
        <v>4405</v>
      </c>
      <c r="FQ59" t="s">
        <v>65</v>
      </c>
      <c r="FR59" t="s">
        <v>4406</v>
      </c>
      <c r="FS59" s="1">
        <v>8.0000000000000005E-63</v>
      </c>
      <c r="FT59" t="s">
        <v>4407</v>
      </c>
      <c r="FU59">
        <v>243</v>
      </c>
      <c r="FV59">
        <v>262</v>
      </c>
      <c r="FW59">
        <v>403</v>
      </c>
      <c r="FX59">
        <v>46</v>
      </c>
      <c r="FY59">
        <v>65</v>
      </c>
      <c r="FZ59">
        <v>65</v>
      </c>
      <c r="GA59">
        <v>139</v>
      </c>
      <c r="GB59">
        <v>18</v>
      </c>
      <c r="GC59">
        <v>96</v>
      </c>
      <c r="GD59">
        <v>34</v>
      </c>
      <c r="GE59">
        <v>1</v>
      </c>
      <c r="GF59" t="s">
        <v>100</v>
      </c>
      <c r="GG59" t="s">
        <v>4405</v>
      </c>
      <c r="GH59" t="s">
        <v>4408</v>
      </c>
      <c r="GI59" t="s">
        <v>4405</v>
      </c>
      <c r="GJ59" t="s">
        <v>562</v>
      </c>
      <c r="GK59" s="1">
        <v>9.9999999999999995E-21</v>
      </c>
      <c r="GL59" t="s">
        <v>107</v>
      </c>
      <c r="GM59" t="s">
        <v>563</v>
      </c>
      <c r="GN59" t="s">
        <v>4408</v>
      </c>
      <c r="GO59" t="s">
        <v>4408</v>
      </c>
      <c r="GP59" t="s">
        <v>4409</v>
      </c>
      <c r="GQ59" t="s">
        <v>4410</v>
      </c>
      <c r="GR59">
        <v>278</v>
      </c>
      <c r="GS59">
        <v>1</v>
      </c>
      <c r="GT59">
        <v>7.9</v>
      </c>
      <c r="GU59">
        <v>90.3</v>
      </c>
      <c r="GV59">
        <v>1.8</v>
      </c>
      <c r="GW59" t="s">
        <v>55</v>
      </c>
      <c r="GX59">
        <v>251</v>
      </c>
      <c r="GY59">
        <v>23</v>
      </c>
      <c r="GZ59">
        <v>21.9</v>
      </c>
      <c r="HA59">
        <v>5</v>
      </c>
      <c r="HB59">
        <v>5</v>
      </c>
      <c r="HC59" t="s">
        <v>61</v>
      </c>
      <c r="HD59" t="s">
        <v>4405</v>
      </c>
      <c r="HE59" t="s">
        <v>3320</v>
      </c>
      <c r="HF59" s="1">
        <v>3E-10</v>
      </c>
      <c r="HG59" t="s">
        <v>4411</v>
      </c>
      <c r="HH59">
        <v>65.900000000000006</v>
      </c>
      <c r="HI59">
        <v>232</v>
      </c>
      <c r="HJ59">
        <v>638</v>
      </c>
      <c r="HK59">
        <v>27</v>
      </c>
      <c r="HL59">
        <v>45</v>
      </c>
      <c r="HM59">
        <v>36</v>
      </c>
      <c r="HN59">
        <v>168</v>
      </c>
      <c r="HO59">
        <v>36</v>
      </c>
      <c r="HP59">
        <v>381</v>
      </c>
      <c r="HQ59">
        <v>64</v>
      </c>
      <c r="HR59">
        <v>1</v>
      </c>
      <c r="HS59" t="s">
        <v>98</v>
      </c>
    </row>
    <row r="60" spans="1:227" x14ac:dyDescent="0.2">
      <c r="A60" s="6" t="s">
        <v>3320</v>
      </c>
      <c r="C60" t="s">
        <v>4840</v>
      </c>
      <c r="D60">
        <v>13.06</v>
      </c>
      <c r="E60">
        <v>6.07</v>
      </c>
      <c r="F60">
        <f t="shared" si="2"/>
        <v>9.5650000000000013</v>
      </c>
      <c r="G60">
        <f t="shared" si="3"/>
        <v>3.2577649685713883</v>
      </c>
      <c r="H60">
        <v>60.09</v>
      </c>
      <c r="I60">
        <v>44.12</v>
      </c>
      <c r="J60">
        <v>7.84</v>
      </c>
      <c r="K60">
        <v>37.35</v>
      </c>
      <c r="L60">
        <v>5.223036338</v>
      </c>
      <c r="M60">
        <v>71.849999999999994</v>
      </c>
      <c r="N60">
        <v>48.67</v>
      </c>
      <c r="O60">
        <v>60.62</v>
      </c>
      <c r="P60">
        <v>60.38</v>
      </c>
      <c r="Q60">
        <v>5.9159988520000004</v>
      </c>
      <c r="R60">
        <v>59.27</v>
      </c>
      <c r="S60">
        <v>22.23</v>
      </c>
      <c r="T60">
        <v>41.86</v>
      </c>
      <c r="U60">
        <v>41.12</v>
      </c>
      <c r="V60">
        <v>5.361768359</v>
      </c>
      <c r="W60">
        <v>43.28</v>
      </c>
      <c r="X60">
        <v>37.6</v>
      </c>
      <c r="Y60">
        <v>30.93</v>
      </c>
      <c r="Z60">
        <v>37.270000000000003</v>
      </c>
      <c r="AA60">
        <v>5.2199429139999998</v>
      </c>
      <c r="AB60">
        <v>55.56</v>
      </c>
      <c r="AC60">
        <v>72.38</v>
      </c>
      <c r="AD60">
        <v>63.97</v>
      </c>
      <c r="AE60">
        <v>5.9993235781508236</v>
      </c>
      <c r="AF60">
        <v>18.82</v>
      </c>
      <c r="AG60">
        <v>25.84</v>
      </c>
      <c r="AH60">
        <v>56.52</v>
      </c>
      <c r="AI60">
        <v>33.72666667</v>
      </c>
      <c r="AJ60">
        <v>5.0758178330000003</v>
      </c>
      <c r="AK60">
        <v>29.48</v>
      </c>
      <c r="AL60">
        <v>6.71</v>
      </c>
      <c r="AM60">
        <v>9.01</v>
      </c>
      <c r="AN60">
        <v>15.06666667</v>
      </c>
      <c r="AO60">
        <v>3.9132883669999998</v>
      </c>
      <c r="AP60">
        <v>15.25</v>
      </c>
      <c r="AQ60">
        <v>10.36</v>
      </c>
      <c r="AR60">
        <v>9.23</v>
      </c>
      <c r="AS60">
        <v>11.61333333</v>
      </c>
      <c r="AT60">
        <v>3.537710218</v>
      </c>
      <c r="AU60">
        <v>24.66</v>
      </c>
      <c r="AV60">
        <v>45.46</v>
      </c>
      <c r="AW60">
        <v>20.02</v>
      </c>
      <c r="AX60">
        <v>30.04666667</v>
      </c>
      <c r="AY60">
        <v>4.9091330439999998</v>
      </c>
      <c r="AZ60">
        <v>31.02</v>
      </c>
      <c r="BA60">
        <v>69.260000000000005</v>
      </c>
      <c r="BB60">
        <v>35.729999999999997</v>
      </c>
      <c r="BC60">
        <v>45.33666667</v>
      </c>
      <c r="BD60">
        <v>5.502606417</v>
      </c>
      <c r="BE60">
        <v>28.67</v>
      </c>
      <c r="BF60">
        <v>66.69</v>
      </c>
      <c r="BG60">
        <v>32.770000000000003</v>
      </c>
      <c r="BH60">
        <v>42.71</v>
      </c>
      <c r="BI60">
        <v>5.4165019929999998</v>
      </c>
      <c r="BJ60">
        <v>22.87</v>
      </c>
      <c r="BK60">
        <v>30.86</v>
      </c>
      <c r="BL60">
        <v>19.64</v>
      </c>
      <c r="BM60">
        <v>24.456666670000001</v>
      </c>
      <c r="BN60">
        <v>4.6121558800000004</v>
      </c>
      <c r="BO60">
        <v>36.56</v>
      </c>
      <c r="BP60">
        <v>27.57</v>
      </c>
      <c r="BQ60">
        <v>21.96</v>
      </c>
      <c r="BR60">
        <v>28.696666669999999</v>
      </c>
      <c r="BS60">
        <v>4.8428112619999997</v>
      </c>
      <c r="BT60">
        <v>102.16</v>
      </c>
      <c r="BU60">
        <v>55.87</v>
      </c>
      <c r="BV60">
        <v>653.15</v>
      </c>
      <c r="BW60">
        <v>305.83</v>
      </c>
      <c r="BX60">
        <v>42.8</v>
      </c>
      <c r="BY60">
        <v>927.63</v>
      </c>
      <c r="BZ60">
        <v>354.32</v>
      </c>
      <c r="CA60">
        <v>589.09</v>
      </c>
      <c r="CB60">
        <v>222.13</v>
      </c>
      <c r="CC60">
        <v>53.44</v>
      </c>
      <c r="CD60">
        <v>195.88</v>
      </c>
      <c r="CE60">
        <v>106.17</v>
      </c>
      <c r="CF60">
        <v>129.6</v>
      </c>
      <c r="CG60">
        <v>29.36</v>
      </c>
      <c r="CH60">
        <v>198.64</v>
      </c>
      <c r="CI60">
        <v>329.92</v>
      </c>
      <c r="CJ60">
        <v>117.59</v>
      </c>
      <c r="CK60">
        <v>511.8</v>
      </c>
      <c r="CL60">
        <v>369.98</v>
      </c>
      <c r="CM60">
        <v>186.59</v>
      </c>
      <c r="CN60">
        <v>109.31</v>
      </c>
      <c r="CO60">
        <v>936.16</v>
      </c>
      <c r="CP60">
        <v>211.28</v>
      </c>
      <c r="CQ60">
        <v>87.89</v>
      </c>
      <c r="CR60">
        <v>194.44</v>
      </c>
      <c r="CS60">
        <v>179.59</v>
      </c>
      <c r="CT60">
        <v>197.52</v>
      </c>
      <c r="CU60">
        <v>87.35</v>
      </c>
      <c r="CV60">
        <v>537.79</v>
      </c>
      <c r="CW60">
        <v>229.16</v>
      </c>
      <c r="CX60">
        <v>256.01</v>
      </c>
      <c r="CY60">
        <v>361.87</v>
      </c>
      <c r="CZ60">
        <v>405.87</v>
      </c>
      <c r="DA60">
        <v>274.86</v>
      </c>
      <c r="DB60">
        <v>230.97</v>
      </c>
      <c r="DC60">
        <v>654.87</v>
      </c>
      <c r="DD60">
        <v>217.13</v>
      </c>
      <c r="DE60">
        <v>105.01</v>
      </c>
      <c r="DF60">
        <v>351.1</v>
      </c>
      <c r="DG60">
        <v>171.61</v>
      </c>
      <c r="DH60">
        <v>1133</v>
      </c>
      <c r="DI60">
        <v>1133</v>
      </c>
      <c r="DJ60">
        <v>1133</v>
      </c>
      <c r="DK60">
        <v>1133</v>
      </c>
      <c r="DL60">
        <v>1133</v>
      </c>
      <c r="DM60">
        <v>1133</v>
      </c>
      <c r="DN60">
        <v>1133</v>
      </c>
      <c r="DO60">
        <v>1133</v>
      </c>
      <c r="DP60">
        <v>1133</v>
      </c>
      <c r="DQ60">
        <v>1133</v>
      </c>
      <c r="DR60">
        <v>1133</v>
      </c>
      <c r="DS60">
        <v>1133</v>
      </c>
      <c r="DT60">
        <v>1133</v>
      </c>
      <c r="DU60">
        <v>1133</v>
      </c>
      <c r="DV60">
        <v>1133</v>
      </c>
      <c r="DW60">
        <v>1133</v>
      </c>
      <c r="DX60">
        <v>1133</v>
      </c>
      <c r="DY60">
        <v>1133</v>
      </c>
      <c r="DZ60">
        <v>1133</v>
      </c>
      <c r="EA60">
        <v>1133</v>
      </c>
      <c r="EB60">
        <v>1133</v>
      </c>
      <c r="EC60">
        <v>1133</v>
      </c>
      <c r="ED60">
        <v>1133</v>
      </c>
      <c r="EE60">
        <v>1133</v>
      </c>
      <c r="EF60">
        <v>1133</v>
      </c>
      <c r="EG60">
        <v>1133</v>
      </c>
      <c r="EH60">
        <v>1133</v>
      </c>
      <c r="EI60">
        <v>1133</v>
      </c>
      <c r="EJ60">
        <v>1133</v>
      </c>
      <c r="EK60">
        <v>1133</v>
      </c>
      <c r="EL60">
        <v>1133</v>
      </c>
      <c r="EM60">
        <v>1133</v>
      </c>
      <c r="EN60">
        <v>1133</v>
      </c>
      <c r="EO60">
        <v>1133</v>
      </c>
      <c r="EP60">
        <v>1133</v>
      </c>
      <c r="EQ60">
        <v>1133</v>
      </c>
      <c r="ER60">
        <v>1133</v>
      </c>
      <c r="ES60">
        <v>1133</v>
      </c>
      <c r="ET60">
        <v>1133</v>
      </c>
      <c r="EU60">
        <v>1133</v>
      </c>
      <c r="EV60" t="s">
        <v>110</v>
      </c>
      <c r="EW60" t="s">
        <v>206</v>
      </c>
      <c r="EX60">
        <v>46.216999999999999</v>
      </c>
      <c r="EY60">
        <v>5.58</v>
      </c>
      <c r="EZ60">
        <v>44.073999999999998</v>
      </c>
      <c r="FA60">
        <v>5.29</v>
      </c>
      <c r="FB60" t="s">
        <v>4840</v>
      </c>
      <c r="FC60">
        <v>418</v>
      </c>
      <c r="FD60" t="s">
        <v>4840</v>
      </c>
      <c r="FE60">
        <v>1257</v>
      </c>
      <c r="FF60" t="s">
        <v>4840</v>
      </c>
      <c r="FG60" t="s">
        <v>4835</v>
      </c>
      <c r="FH60" t="s">
        <v>4553</v>
      </c>
      <c r="FI60" t="s">
        <v>83</v>
      </c>
      <c r="FJ60">
        <v>0</v>
      </c>
      <c r="FK60">
        <v>97.2</v>
      </c>
      <c r="FL60">
        <v>0.27</v>
      </c>
      <c r="FN60">
        <v>16</v>
      </c>
      <c r="FO60">
        <v>0</v>
      </c>
      <c r="FP60" t="s">
        <v>4840</v>
      </c>
      <c r="FQ60" t="s">
        <v>65</v>
      </c>
      <c r="FR60" t="s">
        <v>1093</v>
      </c>
      <c r="FS60">
        <v>0</v>
      </c>
      <c r="FT60" t="s">
        <v>4836</v>
      </c>
      <c r="FU60">
        <v>809</v>
      </c>
      <c r="FV60">
        <v>420</v>
      </c>
      <c r="FW60">
        <v>417</v>
      </c>
      <c r="FX60">
        <v>91</v>
      </c>
      <c r="FY60">
        <v>94</v>
      </c>
      <c r="FZ60">
        <v>101</v>
      </c>
      <c r="GA60">
        <v>37</v>
      </c>
      <c r="GB60">
        <v>5</v>
      </c>
      <c r="GC60">
        <v>1</v>
      </c>
      <c r="GD60">
        <v>1</v>
      </c>
      <c r="GE60">
        <v>1</v>
      </c>
      <c r="GF60" t="s">
        <v>72</v>
      </c>
      <c r="GG60" t="s">
        <v>4840</v>
      </c>
      <c r="GH60" t="s">
        <v>4841</v>
      </c>
      <c r="GI60" t="s">
        <v>4840</v>
      </c>
      <c r="GJ60" t="s">
        <v>562</v>
      </c>
      <c r="GK60" s="1">
        <v>3.0000000000000001E-59</v>
      </c>
      <c r="GL60" t="s">
        <v>107</v>
      </c>
      <c r="GM60" t="s">
        <v>563</v>
      </c>
      <c r="GN60" t="s">
        <v>4841</v>
      </c>
      <c r="GO60" t="s">
        <v>4841</v>
      </c>
      <c r="GP60" t="s">
        <v>55</v>
      </c>
      <c r="GQ60" t="s">
        <v>221</v>
      </c>
      <c r="GR60">
        <v>418</v>
      </c>
      <c r="GS60">
        <v>0</v>
      </c>
      <c r="GT60" t="s">
        <v>55</v>
      </c>
      <c r="GU60" t="s">
        <v>55</v>
      </c>
      <c r="GV60" t="s">
        <v>55</v>
      </c>
      <c r="GW60" t="s">
        <v>55</v>
      </c>
      <c r="GX60" t="s">
        <v>55</v>
      </c>
      <c r="GY60">
        <v>4</v>
      </c>
      <c r="GZ60">
        <v>10.3</v>
      </c>
      <c r="HA60">
        <v>9.1</v>
      </c>
      <c r="HB60">
        <v>7.9</v>
      </c>
      <c r="HC60" t="s">
        <v>61</v>
      </c>
      <c r="HD60" t="s">
        <v>4840</v>
      </c>
      <c r="HE60" t="s">
        <v>3320</v>
      </c>
      <c r="HF60" s="1">
        <v>2E-35</v>
      </c>
      <c r="HG60" t="s">
        <v>4411</v>
      </c>
      <c r="HH60">
        <v>150</v>
      </c>
      <c r="HI60">
        <v>259</v>
      </c>
      <c r="HJ60">
        <v>638</v>
      </c>
      <c r="HK60">
        <v>37</v>
      </c>
      <c r="HL60">
        <v>54</v>
      </c>
      <c r="HM60">
        <v>41</v>
      </c>
      <c r="HN60">
        <v>161</v>
      </c>
      <c r="HO60">
        <v>25</v>
      </c>
      <c r="HP60">
        <v>387</v>
      </c>
      <c r="HQ60">
        <v>151</v>
      </c>
      <c r="HR60">
        <v>1</v>
      </c>
      <c r="HS60" t="s">
        <v>98</v>
      </c>
    </row>
    <row r="61" spans="1:227" x14ac:dyDescent="0.2">
      <c r="A61" s="6" t="s">
        <v>2946</v>
      </c>
      <c r="C61" t="s">
        <v>2959</v>
      </c>
      <c r="D61">
        <v>0</v>
      </c>
      <c r="E61">
        <v>0</v>
      </c>
      <c r="F61">
        <f t="shared" si="2"/>
        <v>0</v>
      </c>
      <c r="G61" t="e">
        <f t="shared" si="3"/>
        <v>#NUM!</v>
      </c>
      <c r="H61">
        <v>0</v>
      </c>
      <c r="I61">
        <v>0</v>
      </c>
      <c r="J61">
        <v>0</v>
      </c>
      <c r="K61">
        <v>0</v>
      </c>
      <c r="L61" t="e">
        <v>#NUM!</v>
      </c>
      <c r="M61">
        <v>0.1</v>
      </c>
      <c r="N61">
        <v>0</v>
      </c>
      <c r="O61">
        <v>0</v>
      </c>
      <c r="P61">
        <v>3.3333333E-2</v>
      </c>
      <c r="Q61">
        <v>-4.9068906099999996</v>
      </c>
      <c r="R61">
        <v>0.14000000000000001</v>
      </c>
      <c r="S61">
        <v>0</v>
      </c>
      <c r="T61">
        <v>0</v>
      </c>
      <c r="U61">
        <v>4.6666667000000002E-2</v>
      </c>
      <c r="V61">
        <v>-4.4214637579999998</v>
      </c>
      <c r="W61">
        <v>0.15</v>
      </c>
      <c r="X61">
        <v>0</v>
      </c>
      <c r="Y61">
        <v>0.14000000000000001</v>
      </c>
      <c r="Z61">
        <v>9.6666666999999998E-2</v>
      </c>
      <c r="AA61">
        <v>-3.3708376900000001</v>
      </c>
      <c r="AB61">
        <v>0.14000000000000001</v>
      </c>
      <c r="AC61">
        <v>0</v>
      </c>
      <c r="AD61">
        <v>7.0000000000000007E-2</v>
      </c>
      <c r="AE61">
        <v>-3.8365012677171206</v>
      </c>
      <c r="AF61">
        <v>0</v>
      </c>
      <c r="AG61">
        <v>0</v>
      </c>
      <c r="AH61">
        <v>0</v>
      </c>
      <c r="AI61">
        <v>0</v>
      </c>
      <c r="AJ61" t="e">
        <v>#NUM!</v>
      </c>
      <c r="AK61">
        <v>0</v>
      </c>
      <c r="AL61">
        <v>0</v>
      </c>
      <c r="AM61">
        <v>0</v>
      </c>
      <c r="AN61">
        <v>0</v>
      </c>
      <c r="AO61" t="e">
        <v>#NUM!</v>
      </c>
      <c r="AP61">
        <v>0</v>
      </c>
      <c r="AQ61">
        <v>0</v>
      </c>
      <c r="AR61">
        <v>0</v>
      </c>
      <c r="AS61">
        <v>0</v>
      </c>
      <c r="AT61" t="e">
        <v>#NUM!</v>
      </c>
      <c r="AU61">
        <v>0</v>
      </c>
      <c r="AV61">
        <v>0</v>
      </c>
      <c r="AW61">
        <v>0</v>
      </c>
      <c r="AX61">
        <v>0</v>
      </c>
      <c r="AY61" t="e">
        <v>#NUM!</v>
      </c>
      <c r="AZ61">
        <v>0</v>
      </c>
      <c r="BA61">
        <v>0</v>
      </c>
      <c r="BB61">
        <v>0</v>
      </c>
      <c r="BC61">
        <v>0</v>
      </c>
      <c r="BD61" t="e">
        <v>#NUM!</v>
      </c>
      <c r="BE61">
        <v>0</v>
      </c>
      <c r="BF61">
        <v>0</v>
      </c>
      <c r="BG61">
        <v>0</v>
      </c>
      <c r="BH61">
        <v>0</v>
      </c>
      <c r="BI61" t="e">
        <v>#NUM!</v>
      </c>
      <c r="BJ61">
        <v>0</v>
      </c>
      <c r="BK61">
        <v>0.44</v>
      </c>
      <c r="BL61">
        <v>0</v>
      </c>
      <c r="BM61">
        <v>0.146666667</v>
      </c>
      <c r="BN61">
        <v>-2.769387069</v>
      </c>
      <c r="BO61">
        <v>0</v>
      </c>
      <c r="BP61">
        <v>0</v>
      </c>
      <c r="BQ61">
        <v>0</v>
      </c>
      <c r="BR61">
        <v>0</v>
      </c>
      <c r="BS61" t="e">
        <v>#NUM!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1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1</v>
      </c>
      <c r="CL61">
        <v>0</v>
      </c>
      <c r="CM61">
        <v>0</v>
      </c>
      <c r="CN61">
        <v>0</v>
      </c>
      <c r="CO61">
        <v>0</v>
      </c>
      <c r="CP61">
        <v>0</v>
      </c>
      <c r="CQ61">
        <v>1</v>
      </c>
      <c r="CR61">
        <v>0</v>
      </c>
      <c r="CS61">
        <v>0</v>
      </c>
      <c r="CT61">
        <v>0</v>
      </c>
      <c r="CU61">
        <v>0</v>
      </c>
      <c r="CV61">
        <v>1</v>
      </c>
      <c r="CW61">
        <v>0</v>
      </c>
      <c r="CX61">
        <v>0</v>
      </c>
      <c r="CY61">
        <v>1</v>
      </c>
      <c r="CZ61">
        <v>0</v>
      </c>
      <c r="DA61">
        <v>1</v>
      </c>
      <c r="DB61">
        <v>0</v>
      </c>
      <c r="DC61">
        <v>0</v>
      </c>
      <c r="DD61">
        <v>0</v>
      </c>
      <c r="DE61">
        <v>0</v>
      </c>
      <c r="DF61">
        <v>0</v>
      </c>
      <c r="DG61">
        <v>0</v>
      </c>
      <c r="DH61">
        <v>902</v>
      </c>
      <c r="DI61">
        <v>902</v>
      </c>
      <c r="DJ61">
        <v>902</v>
      </c>
      <c r="DK61">
        <v>902</v>
      </c>
      <c r="DL61">
        <v>902</v>
      </c>
      <c r="DM61">
        <v>902</v>
      </c>
      <c r="DN61">
        <v>902</v>
      </c>
      <c r="DO61">
        <v>902</v>
      </c>
      <c r="DP61">
        <v>902</v>
      </c>
      <c r="DQ61">
        <v>902</v>
      </c>
      <c r="DR61">
        <v>902</v>
      </c>
      <c r="DS61">
        <v>902</v>
      </c>
      <c r="DT61">
        <v>902</v>
      </c>
      <c r="DU61">
        <v>902</v>
      </c>
      <c r="DV61">
        <v>902</v>
      </c>
      <c r="DW61">
        <v>902</v>
      </c>
      <c r="DX61">
        <v>902</v>
      </c>
      <c r="DY61">
        <v>902</v>
      </c>
      <c r="DZ61">
        <v>902</v>
      </c>
      <c r="EA61">
        <v>902</v>
      </c>
      <c r="EB61">
        <v>902</v>
      </c>
      <c r="EC61">
        <v>902</v>
      </c>
      <c r="ED61">
        <v>902</v>
      </c>
      <c r="EE61">
        <v>902</v>
      </c>
      <c r="EF61">
        <v>902</v>
      </c>
      <c r="EG61">
        <v>902</v>
      </c>
      <c r="EH61">
        <v>902</v>
      </c>
      <c r="EI61">
        <v>902</v>
      </c>
      <c r="EJ61">
        <v>902</v>
      </c>
      <c r="EK61">
        <v>902</v>
      </c>
      <c r="EL61">
        <v>902</v>
      </c>
      <c r="EM61">
        <v>902</v>
      </c>
      <c r="EN61">
        <v>902</v>
      </c>
      <c r="EO61">
        <v>902</v>
      </c>
      <c r="EP61">
        <v>902</v>
      </c>
      <c r="EQ61">
        <v>902</v>
      </c>
      <c r="ER61">
        <v>902</v>
      </c>
      <c r="ES61">
        <v>902</v>
      </c>
      <c r="ET61">
        <v>902</v>
      </c>
      <c r="EU61">
        <v>902</v>
      </c>
      <c r="EV61" t="s">
        <v>54</v>
      </c>
      <c r="EW61" t="s">
        <v>55</v>
      </c>
      <c r="EX61">
        <v>36.481999999999999</v>
      </c>
      <c r="EY61">
        <v>9.1</v>
      </c>
      <c r="FB61" t="s">
        <v>2959</v>
      </c>
      <c r="FC61">
        <v>341</v>
      </c>
      <c r="FD61" t="s">
        <v>2959</v>
      </c>
      <c r="FE61">
        <v>1026</v>
      </c>
      <c r="FF61" t="s">
        <v>2959</v>
      </c>
      <c r="FG61" t="s">
        <v>2960</v>
      </c>
      <c r="FH61" t="s">
        <v>2808</v>
      </c>
      <c r="FI61" t="s">
        <v>57</v>
      </c>
      <c r="FJ61" s="1">
        <v>3.9999999999999998E-81</v>
      </c>
      <c r="FK61">
        <v>103.4</v>
      </c>
      <c r="FL61">
        <v>0.38</v>
      </c>
      <c r="FN61">
        <v>8</v>
      </c>
      <c r="FO61">
        <v>0</v>
      </c>
      <c r="FP61" t="s">
        <v>2959</v>
      </c>
      <c r="FQ61" t="s">
        <v>65</v>
      </c>
      <c r="FR61" t="s">
        <v>2892</v>
      </c>
      <c r="FS61" s="1">
        <v>9.9999999999999999E-133</v>
      </c>
      <c r="FT61" t="s">
        <v>2893</v>
      </c>
      <c r="FU61">
        <v>474</v>
      </c>
      <c r="FV61">
        <v>360</v>
      </c>
      <c r="FW61">
        <v>498</v>
      </c>
      <c r="FX61">
        <v>64</v>
      </c>
      <c r="FY61">
        <v>74</v>
      </c>
      <c r="FZ61">
        <v>72</v>
      </c>
      <c r="GA61">
        <v>129</v>
      </c>
      <c r="GB61">
        <v>35</v>
      </c>
      <c r="GC61">
        <v>149</v>
      </c>
      <c r="GD61">
        <v>1</v>
      </c>
      <c r="GE61">
        <v>1</v>
      </c>
      <c r="GF61" t="s">
        <v>103</v>
      </c>
      <c r="GG61" t="s">
        <v>2959</v>
      </c>
      <c r="GH61" t="s">
        <v>2961</v>
      </c>
      <c r="GI61" t="s">
        <v>2959</v>
      </c>
      <c r="GJ61" t="s">
        <v>562</v>
      </c>
      <c r="GK61" s="1">
        <v>3.0000000000000001E-64</v>
      </c>
      <c r="GL61" t="s">
        <v>107</v>
      </c>
      <c r="GM61" t="s">
        <v>563</v>
      </c>
      <c r="GN61" t="s">
        <v>2961</v>
      </c>
      <c r="GO61" t="s">
        <v>2961</v>
      </c>
      <c r="GP61" t="s">
        <v>55</v>
      </c>
      <c r="GQ61" t="s">
        <v>2962</v>
      </c>
      <c r="GR61">
        <v>341</v>
      </c>
      <c r="GS61">
        <v>1</v>
      </c>
      <c r="GT61">
        <v>6.5</v>
      </c>
      <c r="GU61">
        <v>2.9</v>
      </c>
      <c r="GV61">
        <v>90.6</v>
      </c>
      <c r="GW61" t="s">
        <v>55</v>
      </c>
      <c r="GX61">
        <v>309</v>
      </c>
      <c r="GY61">
        <v>20</v>
      </c>
      <c r="GZ61">
        <v>16.399999999999999</v>
      </c>
      <c r="HA61">
        <v>10</v>
      </c>
      <c r="HB61">
        <v>10.6</v>
      </c>
      <c r="HC61" t="s">
        <v>61</v>
      </c>
      <c r="HD61" t="s">
        <v>2959</v>
      </c>
      <c r="HE61" t="s">
        <v>2946</v>
      </c>
      <c r="HF61" s="1">
        <v>9.9999999999999995E-45</v>
      </c>
      <c r="HG61" t="s">
        <v>2947</v>
      </c>
      <c r="HH61">
        <v>181</v>
      </c>
      <c r="HI61">
        <v>284</v>
      </c>
      <c r="HJ61">
        <v>375</v>
      </c>
      <c r="HK61">
        <v>36</v>
      </c>
      <c r="HL61">
        <v>55</v>
      </c>
      <c r="HM61">
        <v>76</v>
      </c>
      <c r="HN61">
        <v>179</v>
      </c>
      <c r="HO61">
        <v>21</v>
      </c>
      <c r="HP61">
        <v>97</v>
      </c>
      <c r="HQ61">
        <v>72</v>
      </c>
      <c r="HR61">
        <v>1</v>
      </c>
      <c r="HS61" t="s">
        <v>204</v>
      </c>
    </row>
    <row r="62" spans="1:227" x14ac:dyDescent="0.2">
      <c r="A62" s="6" t="s">
        <v>2946</v>
      </c>
      <c r="C62" t="s">
        <v>2943</v>
      </c>
      <c r="D62">
        <v>0</v>
      </c>
      <c r="E62">
        <v>0</v>
      </c>
      <c r="F62">
        <f t="shared" si="2"/>
        <v>0</v>
      </c>
      <c r="G62" t="e">
        <f t="shared" si="3"/>
        <v>#NUM!</v>
      </c>
      <c r="H62">
        <v>7.0000000000000007E-2</v>
      </c>
      <c r="I62">
        <v>0.11</v>
      </c>
      <c r="J62">
        <v>0</v>
      </c>
      <c r="K62">
        <v>0.06</v>
      </c>
      <c r="L62">
        <v>-4.0588936889999996</v>
      </c>
      <c r="M62">
        <v>0</v>
      </c>
      <c r="N62">
        <v>0.05</v>
      </c>
      <c r="O62">
        <v>0</v>
      </c>
      <c r="P62">
        <v>1.6666667E-2</v>
      </c>
      <c r="Q62">
        <v>-5.9068905669999996</v>
      </c>
      <c r="R62">
        <v>0.04</v>
      </c>
      <c r="S62">
        <v>0</v>
      </c>
      <c r="T62">
        <v>0</v>
      </c>
      <c r="U62">
        <v>1.3333332999999999E-2</v>
      </c>
      <c r="V62">
        <v>-6.2288187270000002</v>
      </c>
      <c r="W62">
        <v>0.05</v>
      </c>
      <c r="X62">
        <v>0</v>
      </c>
      <c r="Y62">
        <v>0.04</v>
      </c>
      <c r="Z62">
        <v>0.03</v>
      </c>
      <c r="AA62">
        <v>-5.0588936889999996</v>
      </c>
      <c r="AB62">
        <v>0</v>
      </c>
      <c r="AC62">
        <v>0.22</v>
      </c>
      <c r="AD62">
        <v>0.11</v>
      </c>
      <c r="AE62">
        <v>-3.1844245711374275</v>
      </c>
      <c r="AF62">
        <v>0.04</v>
      </c>
      <c r="AG62">
        <v>0</v>
      </c>
      <c r="AH62">
        <v>0.05</v>
      </c>
      <c r="AI62">
        <v>0.03</v>
      </c>
      <c r="AJ62">
        <v>-5.0588936889999996</v>
      </c>
      <c r="AK62">
        <v>0</v>
      </c>
      <c r="AL62">
        <v>0</v>
      </c>
      <c r="AM62">
        <v>0</v>
      </c>
      <c r="AN62">
        <v>0</v>
      </c>
      <c r="AO62" t="e">
        <v>#NUM!</v>
      </c>
      <c r="AP62">
        <v>0</v>
      </c>
      <c r="AQ62">
        <v>0</v>
      </c>
      <c r="AR62">
        <v>0</v>
      </c>
      <c r="AS62">
        <v>0</v>
      </c>
      <c r="AT62" t="e">
        <v>#NUM!</v>
      </c>
      <c r="AU62">
        <v>0.09</v>
      </c>
      <c r="AV62">
        <v>0</v>
      </c>
      <c r="AW62">
        <v>0</v>
      </c>
      <c r="AX62">
        <v>0.03</v>
      </c>
      <c r="AY62">
        <v>-5.0588936889999996</v>
      </c>
      <c r="AZ62">
        <v>0.05</v>
      </c>
      <c r="BA62">
        <v>0.04</v>
      </c>
      <c r="BB62">
        <v>0</v>
      </c>
      <c r="BC62">
        <v>0.03</v>
      </c>
      <c r="BD62">
        <v>-5.0588936889999996</v>
      </c>
      <c r="BE62">
        <v>0</v>
      </c>
      <c r="BF62">
        <v>0</v>
      </c>
      <c r="BG62">
        <v>0</v>
      </c>
      <c r="BH62">
        <v>0</v>
      </c>
      <c r="BI62" t="e">
        <v>#NUM!</v>
      </c>
      <c r="BJ62">
        <v>0</v>
      </c>
      <c r="BK62">
        <v>0</v>
      </c>
      <c r="BL62">
        <v>0</v>
      </c>
      <c r="BM62">
        <v>0</v>
      </c>
      <c r="BN62" t="e">
        <v>#NUM!</v>
      </c>
      <c r="BO62">
        <v>0.08</v>
      </c>
      <c r="BP62">
        <v>0</v>
      </c>
      <c r="BQ62">
        <v>0.1</v>
      </c>
      <c r="BR62">
        <v>0.06</v>
      </c>
      <c r="BS62">
        <v>-4.0588936889999996</v>
      </c>
      <c r="BT62">
        <v>0</v>
      </c>
      <c r="BU62">
        <v>0</v>
      </c>
      <c r="BV62">
        <v>2</v>
      </c>
      <c r="BW62">
        <v>2</v>
      </c>
      <c r="BX62">
        <v>0</v>
      </c>
      <c r="BY62">
        <v>0</v>
      </c>
      <c r="BZ62">
        <v>1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2</v>
      </c>
      <c r="CI62">
        <v>0</v>
      </c>
      <c r="CJ62">
        <v>0</v>
      </c>
      <c r="CK62">
        <v>0</v>
      </c>
      <c r="CL62">
        <v>3</v>
      </c>
      <c r="CM62">
        <v>1</v>
      </c>
      <c r="CN62">
        <v>0</v>
      </c>
      <c r="CO62">
        <v>2</v>
      </c>
      <c r="CP62">
        <v>0</v>
      </c>
      <c r="CQ62">
        <v>0</v>
      </c>
      <c r="CR62">
        <v>0</v>
      </c>
      <c r="CS62">
        <v>1</v>
      </c>
      <c r="CT62">
        <v>0</v>
      </c>
      <c r="CU62">
        <v>1</v>
      </c>
      <c r="CV62">
        <v>1</v>
      </c>
      <c r="CW62">
        <v>0</v>
      </c>
      <c r="CX62">
        <v>0</v>
      </c>
      <c r="CY62">
        <v>1</v>
      </c>
      <c r="CZ62">
        <v>0</v>
      </c>
      <c r="DA62">
        <v>1</v>
      </c>
      <c r="DB62">
        <v>1</v>
      </c>
      <c r="DC62">
        <v>1</v>
      </c>
      <c r="DD62">
        <v>0</v>
      </c>
      <c r="DE62">
        <v>0</v>
      </c>
      <c r="DF62">
        <v>0</v>
      </c>
      <c r="DG62">
        <v>0</v>
      </c>
      <c r="DH62">
        <v>2969</v>
      </c>
      <c r="DI62">
        <v>2969</v>
      </c>
      <c r="DJ62">
        <v>2969</v>
      </c>
      <c r="DK62">
        <v>2969</v>
      </c>
      <c r="DL62">
        <v>2969</v>
      </c>
      <c r="DM62">
        <v>2969</v>
      </c>
      <c r="DN62">
        <v>2969</v>
      </c>
      <c r="DO62">
        <v>2969</v>
      </c>
      <c r="DP62">
        <v>2969</v>
      </c>
      <c r="DQ62">
        <v>2969</v>
      </c>
      <c r="DR62">
        <v>2969</v>
      </c>
      <c r="DS62">
        <v>2969</v>
      </c>
      <c r="DT62">
        <v>2969</v>
      </c>
      <c r="DU62">
        <v>2969</v>
      </c>
      <c r="DV62">
        <v>2969</v>
      </c>
      <c r="DW62">
        <v>2969</v>
      </c>
      <c r="DX62">
        <v>2969</v>
      </c>
      <c r="DY62">
        <v>2969</v>
      </c>
      <c r="DZ62">
        <v>2969</v>
      </c>
      <c r="EA62">
        <v>2969</v>
      </c>
      <c r="EB62">
        <v>2969</v>
      </c>
      <c r="EC62">
        <v>2969</v>
      </c>
      <c r="ED62">
        <v>2969</v>
      </c>
      <c r="EE62">
        <v>2969</v>
      </c>
      <c r="EF62">
        <v>2969</v>
      </c>
      <c r="EG62">
        <v>2969</v>
      </c>
      <c r="EH62">
        <v>2969</v>
      </c>
      <c r="EI62">
        <v>2969</v>
      </c>
      <c r="EJ62">
        <v>2969</v>
      </c>
      <c r="EK62">
        <v>2969</v>
      </c>
      <c r="EL62">
        <v>2969</v>
      </c>
      <c r="EM62">
        <v>2969</v>
      </c>
      <c r="EN62">
        <v>2969</v>
      </c>
      <c r="EO62">
        <v>2969</v>
      </c>
      <c r="EP62">
        <v>2969</v>
      </c>
      <c r="EQ62">
        <v>2969</v>
      </c>
      <c r="ER62">
        <v>2969</v>
      </c>
      <c r="ES62">
        <v>2969</v>
      </c>
      <c r="ET62">
        <v>2969</v>
      </c>
      <c r="EU62">
        <v>2969</v>
      </c>
      <c r="EV62" t="s">
        <v>54</v>
      </c>
      <c r="EW62" t="s">
        <v>55</v>
      </c>
      <c r="EX62">
        <v>113.901</v>
      </c>
      <c r="EY62">
        <v>8.98</v>
      </c>
      <c r="FB62" t="s">
        <v>2943</v>
      </c>
      <c r="FC62">
        <v>1031</v>
      </c>
      <c r="FD62" t="s">
        <v>2943</v>
      </c>
      <c r="FE62">
        <v>3093</v>
      </c>
      <c r="FF62" t="s">
        <v>2943</v>
      </c>
      <c r="FG62" t="s">
        <v>2922</v>
      </c>
      <c r="FH62" t="s">
        <v>2808</v>
      </c>
      <c r="FI62" t="s">
        <v>57</v>
      </c>
      <c r="FJ62" s="1">
        <v>2E-78</v>
      </c>
      <c r="FK62">
        <v>106.5</v>
      </c>
      <c r="FL62">
        <v>0.26</v>
      </c>
      <c r="FN62">
        <v>25</v>
      </c>
      <c r="FO62">
        <v>0</v>
      </c>
      <c r="FP62" t="s">
        <v>2943</v>
      </c>
      <c r="FQ62" t="s">
        <v>65</v>
      </c>
      <c r="FR62" t="s">
        <v>2904</v>
      </c>
      <c r="FS62">
        <v>0</v>
      </c>
      <c r="FT62" t="s">
        <v>2944</v>
      </c>
      <c r="FU62">
        <v>691</v>
      </c>
      <c r="FV62">
        <v>542</v>
      </c>
      <c r="FW62">
        <v>682</v>
      </c>
      <c r="FX62">
        <v>63</v>
      </c>
      <c r="FY62">
        <v>75</v>
      </c>
      <c r="FZ62">
        <v>79</v>
      </c>
      <c r="GA62">
        <v>200</v>
      </c>
      <c r="GB62">
        <v>59</v>
      </c>
      <c r="GC62">
        <v>147</v>
      </c>
      <c r="GD62">
        <v>541</v>
      </c>
      <c r="GE62">
        <v>1</v>
      </c>
      <c r="GF62" t="s">
        <v>103</v>
      </c>
      <c r="GG62" t="s">
        <v>2943</v>
      </c>
      <c r="GH62" t="s">
        <v>2945</v>
      </c>
      <c r="GI62" t="s">
        <v>2943</v>
      </c>
      <c r="GJ62" t="s">
        <v>562</v>
      </c>
      <c r="GK62" s="1">
        <v>3.0000000000000001E-61</v>
      </c>
      <c r="GL62" t="s">
        <v>107</v>
      </c>
      <c r="GM62" t="s">
        <v>563</v>
      </c>
      <c r="GN62" t="s">
        <v>2945</v>
      </c>
      <c r="GO62" t="s">
        <v>2945</v>
      </c>
      <c r="GP62" t="s">
        <v>55</v>
      </c>
      <c r="GQ62" t="s">
        <v>2480</v>
      </c>
      <c r="GR62">
        <v>1031</v>
      </c>
      <c r="GS62">
        <v>0</v>
      </c>
      <c r="GT62" t="s">
        <v>55</v>
      </c>
      <c r="GU62" t="s">
        <v>55</v>
      </c>
      <c r="GV62" t="s">
        <v>55</v>
      </c>
      <c r="GW62" t="s">
        <v>55</v>
      </c>
      <c r="GX62" t="s">
        <v>55</v>
      </c>
      <c r="GY62">
        <v>3</v>
      </c>
      <c r="GZ62">
        <v>18.399999999999999</v>
      </c>
      <c r="HA62">
        <v>7.7</v>
      </c>
      <c r="HB62">
        <v>7.9</v>
      </c>
      <c r="HC62" t="s">
        <v>61</v>
      </c>
      <c r="HD62" t="s">
        <v>2943</v>
      </c>
      <c r="HE62" t="s">
        <v>2946</v>
      </c>
      <c r="HF62" s="1">
        <v>8.0000000000000005E-63</v>
      </c>
      <c r="HG62" t="s">
        <v>2947</v>
      </c>
      <c r="HH62">
        <v>243</v>
      </c>
      <c r="HI62">
        <v>384</v>
      </c>
      <c r="HJ62">
        <v>375</v>
      </c>
      <c r="HK62">
        <v>36</v>
      </c>
      <c r="HL62">
        <v>51</v>
      </c>
      <c r="HM62">
        <v>102</v>
      </c>
      <c r="HN62">
        <v>245</v>
      </c>
      <c r="HO62">
        <v>52</v>
      </c>
      <c r="HP62">
        <v>35</v>
      </c>
      <c r="HQ62">
        <v>650</v>
      </c>
      <c r="HR62">
        <v>1</v>
      </c>
      <c r="HS62" t="s">
        <v>204</v>
      </c>
    </row>
    <row r="63" spans="1:227" x14ac:dyDescent="0.2">
      <c r="A63" s="6" t="s">
        <v>2946</v>
      </c>
      <c r="C63" t="s">
        <v>2988</v>
      </c>
      <c r="D63">
        <v>0.14000000000000001</v>
      </c>
      <c r="E63">
        <v>0.23</v>
      </c>
      <c r="F63">
        <f t="shared" si="2"/>
        <v>0.185</v>
      </c>
      <c r="G63">
        <f t="shared" si="3"/>
        <v>-2.4344028241457751</v>
      </c>
      <c r="H63">
        <v>1.07</v>
      </c>
      <c r="I63">
        <v>0.77</v>
      </c>
      <c r="J63">
        <v>0</v>
      </c>
      <c r="K63">
        <v>0.61333333300000004</v>
      </c>
      <c r="L63">
        <v>-0.70525673499999997</v>
      </c>
      <c r="M63">
        <v>0.41</v>
      </c>
      <c r="N63">
        <v>0.73</v>
      </c>
      <c r="O63">
        <v>0.33</v>
      </c>
      <c r="P63">
        <v>0.49</v>
      </c>
      <c r="Q63">
        <v>-1.0291463460000001</v>
      </c>
      <c r="R63">
        <v>0.12</v>
      </c>
      <c r="S63">
        <v>0.41</v>
      </c>
      <c r="T63">
        <v>0.17</v>
      </c>
      <c r="U63">
        <v>0.233333333</v>
      </c>
      <c r="V63">
        <v>-2.0995356759999999</v>
      </c>
      <c r="W63">
        <v>0.25</v>
      </c>
      <c r="X63">
        <v>0</v>
      </c>
      <c r="Y63">
        <v>0.12</v>
      </c>
      <c r="Z63">
        <v>0.123333333</v>
      </c>
      <c r="AA63">
        <v>-3.0193653290000002</v>
      </c>
      <c r="AB63">
        <v>0.35</v>
      </c>
      <c r="AC63">
        <v>0</v>
      </c>
      <c r="AD63">
        <v>0.17499999999999999</v>
      </c>
      <c r="AE63">
        <v>-2.5145731728297585</v>
      </c>
      <c r="AF63">
        <v>0.43</v>
      </c>
      <c r="AG63">
        <v>0</v>
      </c>
      <c r="AH63">
        <v>0.13</v>
      </c>
      <c r="AI63">
        <v>0.18666666700000001</v>
      </c>
      <c r="AJ63">
        <v>-2.421463766</v>
      </c>
      <c r="AK63">
        <v>0.85</v>
      </c>
      <c r="AL63">
        <v>0</v>
      </c>
      <c r="AM63">
        <v>0</v>
      </c>
      <c r="AN63">
        <v>0.28333333300000002</v>
      </c>
      <c r="AO63">
        <v>-1.8194277560000001</v>
      </c>
      <c r="AP63">
        <v>0.46</v>
      </c>
      <c r="AQ63">
        <v>0.08</v>
      </c>
      <c r="AR63">
        <v>0.33</v>
      </c>
      <c r="AS63">
        <v>0.28999999999999998</v>
      </c>
      <c r="AT63">
        <v>-1.785875195</v>
      </c>
      <c r="AU63">
        <v>0.26</v>
      </c>
      <c r="AV63">
        <v>0.88</v>
      </c>
      <c r="AW63">
        <v>0</v>
      </c>
      <c r="AX63">
        <v>0.38</v>
      </c>
      <c r="AY63">
        <v>-1.395928676</v>
      </c>
      <c r="AZ63">
        <v>0.14000000000000001</v>
      </c>
      <c r="BA63">
        <v>0</v>
      </c>
      <c r="BB63">
        <v>0.7</v>
      </c>
      <c r="BC63">
        <v>0.28000000000000003</v>
      </c>
      <c r="BD63">
        <v>-1.8365012679999999</v>
      </c>
      <c r="BE63">
        <v>1.1599999999999999</v>
      </c>
      <c r="BF63">
        <v>1.41</v>
      </c>
      <c r="BG63">
        <v>0</v>
      </c>
      <c r="BH63">
        <v>0.85666666700000005</v>
      </c>
      <c r="BI63">
        <v>-0.22319414100000001</v>
      </c>
      <c r="BJ63">
        <v>0.11</v>
      </c>
      <c r="BK63">
        <v>0.37</v>
      </c>
      <c r="BL63">
        <v>0</v>
      </c>
      <c r="BM63">
        <v>0.16</v>
      </c>
      <c r="BN63">
        <v>-2.6438561900000002</v>
      </c>
      <c r="BO63">
        <v>0</v>
      </c>
      <c r="BP63">
        <v>0</v>
      </c>
      <c r="BQ63">
        <v>0</v>
      </c>
      <c r="BR63">
        <v>0</v>
      </c>
      <c r="BS63" t="e">
        <v>#NUM!</v>
      </c>
      <c r="BT63">
        <v>1</v>
      </c>
      <c r="BU63">
        <v>2</v>
      </c>
      <c r="BV63">
        <v>11</v>
      </c>
      <c r="BW63">
        <v>5</v>
      </c>
      <c r="BX63">
        <v>0</v>
      </c>
      <c r="BY63">
        <v>5</v>
      </c>
      <c r="BZ63">
        <v>5</v>
      </c>
      <c r="CA63">
        <v>3</v>
      </c>
      <c r="CB63">
        <v>6</v>
      </c>
      <c r="CC63">
        <v>0</v>
      </c>
      <c r="CD63">
        <v>0</v>
      </c>
      <c r="CE63">
        <v>3</v>
      </c>
      <c r="CF63">
        <v>1</v>
      </c>
      <c r="CG63">
        <v>1</v>
      </c>
      <c r="CH63">
        <v>2</v>
      </c>
      <c r="CI63">
        <v>6</v>
      </c>
      <c r="CJ63">
        <v>0</v>
      </c>
      <c r="CK63">
        <v>3</v>
      </c>
      <c r="CL63">
        <v>0</v>
      </c>
      <c r="CM63">
        <v>4</v>
      </c>
      <c r="CN63">
        <v>0</v>
      </c>
      <c r="CO63">
        <v>2</v>
      </c>
      <c r="CP63">
        <v>1</v>
      </c>
      <c r="CQ63">
        <v>1</v>
      </c>
      <c r="CR63">
        <v>0</v>
      </c>
      <c r="CS63">
        <v>0</v>
      </c>
      <c r="CT63">
        <v>0</v>
      </c>
      <c r="CU63">
        <v>0</v>
      </c>
      <c r="CV63">
        <v>1</v>
      </c>
      <c r="CW63">
        <v>4</v>
      </c>
      <c r="CX63">
        <v>1</v>
      </c>
      <c r="CY63">
        <v>2</v>
      </c>
      <c r="CZ63">
        <v>0</v>
      </c>
      <c r="DA63">
        <v>1</v>
      </c>
      <c r="DB63">
        <v>1</v>
      </c>
      <c r="DC63">
        <v>0</v>
      </c>
      <c r="DD63">
        <v>4</v>
      </c>
      <c r="DE63">
        <v>4</v>
      </c>
      <c r="DF63">
        <v>7</v>
      </c>
      <c r="DG63">
        <v>0</v>
      </c>
      <c r="DH63">
        <v>1067</v>
      </c>
      <c r="DI63">
        <v>1067</v>
      </c>
      <c r="DJ63">
        <v>1067</v>
      </c>
      <c r="DK63">
        <v>1067</v>
      </c>
      <c r="DL63">
        <v>1067</v>
      </c>
      <c r="DM63">
        <v>1067</v>
      </c>
      <c r="DN63">
        <v>1067</v>
      </c>
      <c r="DO63">
        <v>1067</v>
      </c>
      <c r="DP63">
        <v>1067</v>
      </c>
      <c r="DQ63">
        <v>1067</v>
      </c>
      <c r="DR63">
        <v>1067</v>
      </c>
      <c r="DS63">
        <v>1067</v>
      </c>
      <c r="DT63">
        <v>1067</v>
      </c>
      <c r="DU63">
        <v>1067</v>
      </c>
      <c r="DV63">
        <v>1067</v>
      </c>
      <c r="DW63">
        <v>1067</v>
      </c>
      <c r="DX63">
        <v>1067</v>
      </c>
      <c r="DY63">
        <v>1067</v>
      </c>
      <c r="DZ63">
        <v>1067</v>
      </c>
      <c r="EA63">
        <v>1067</v>
      </c>
      <c r="EB63">
        <v>1067</v>
      </c>
      <c r="EC63">
        <v>1067</v>
      </c>
      <c r="ED63">
        <v>1067</v>
      </c>
      <c r="EE63">
        <v>1067</v>
      </c>
      <c r="EF63">
        <v>1067</v>
      </c>
      <c r="EG63">
        <v>1067</v>
      </c>
      <c r="EH63">
        <v>1067</v>
      </c>
      <c r="EI63">
        <v>1067</v>
      </c>
      <c r="EJ63">
        <v>1067</v>
      </c>
      <c r="EK63">
        <v>1067</v>
      </c>
      <c r="EL63">
        <v>1067</v>
      </c>
      <c r="EM63">
        <v>1067</v>
      </c>
      <c r="EN63">
        <v>1067</v>
      </c>
      <c r="EO63">
        <v>1067</v>
      </c>
      <c r="EP63">
        <v>1067</v>
      </c>
      <c r="EQ63">
        <v>1067</v>
      </c>
      <c r="ER63">
        <v>1067</v>
      </c>
      <c r="ES63">
        <v>1067</v>
      </c>
      <c r="ET63">
        <v>1067</v>
      </c>
      <c r="EU63">
        <v>1067</v>
      </c>
      <c r="EV63" t="s">
        <v>110</v>
      </c>
      <c r="EW63" t="s">
        <v>111</v>
      </c>
      <c r="EX63">
        <v>44.072000000000003</v>
      </c>
      <c r="EY63">
        <v>5.29</v>
      </c>
      <c r="EZ63">
        <v>41.133000000000003</v>
      </c>
      <c r="FA63">
        <v>5.13</v>
      </c>
      <c r="FB63" t="s">
        <v>2988</v>
      </c>
      <c r="FC63">
        <v>396</v>
      </c>
      <c r="FD63" t="s">
        <v>2988</v>
      </c>
      <c r="FE63">
        <v>1191</v>
      </c>
      <c r="FF63" t="s">
        <v>2988</v>
      </c>
      <c r="FG63" t="s">
        <v>2981</v>
      </c>
      <c r="FH63" t="s">
        <v>2808</v>
      </c>
      <c r="FI63" t="s">
        <v>57</v>
      </c>
      <c r="FJ63" s="1">
        <v>3.0000000000000001E-72</v>
      </c>
      <c r="FK63">
        <v>102.1</v>
      </c>
      <c r="FL63">
        <v>0.27</v>
      </c>
      <c r="FN63">
        <v>14</v>
      </c>
      <c r="FO63">
        <v>0</v>
      </c>
      <c r="FP63" t="s">
        <v>2988</v>
      </c>
      <c r="FQ63" t="s">
        <v>65</v>
      </c>
      <c r="FR63" t="s">
        <v>2989</v>
      </c>
      <c r="FS63" s="1">
        <v>9.9999999999999999E-119</v>
      </c>
      <c r="FT63" t="s">
        <v>2990</v>
      </c>
      <c r="FU63">
        <v>429</v>
      </c>
      <c r="FV63">
        <v>352</v>
      </c>
      <c r="FW63">
        <v>441</v>
      </c>
      <c r="FX63">
        <v>55</v>
      </c>
      <c r="FY63">
        <v>71</v>
      </c>
      <c r="FZ63">
        <v>80</v>
      </c>
      <c r="GA63">
        <v>155</v>
      </c>
      <c r="GB63">
        <v>14</v>
      </c>
      <c r="GC63">
        <v>91</v>
      </c>
      <c r="GD63">
        <v>58</v>
      </c>
      <c r="GE63">
        <v>1</v>
      </c>
      <c r="GF63" t="s">
        <v>59</v>
      </c>
      <c r="GG63" t="s">
        <v>2988</v>
      </c>
      <c r="GH63" t="s">
        <v>2991</v>
      </c>
      <c r="GI63" t="s">
        <v>2988</v>
      </c>
      <c r="GJ63" t="s">
        <v>562</v>
      </c>
      <c r="GK63" s="1">
        <v>4.9999999999999998E-58</v>
      </c>
      <c r="GL63" t="s">
        <v>107</v>
      </c>
      <c r="GM63" t="s">
        <v>563</v>
      </c>
      <c r="GN63" t="s">
        <v>2991</v>
      </c>
      <c r="GO63" t="s">
        <v>2991</v>
      </c>
      <c r="GP63" t="s">
        <v>55</v>
      </c>
      <c r="GQ63" t="s">
        <v>2992</v>
      </c>
      <c r="GR63">
        <v>396</v>
      </c>
      <c r="GS63">
        <v>1</v>
      </c>
      <c r="GT63">
        <v>4.8</v>
      </c>
      <c r="GU63">
        <v>92.9</v>
      </c>
      <c r="GV63">
        <v>2.2999999999999998</v>
      </c>
      <c r="GW63" t="s">
        <v>55</v>
      </c>
      <c r="GX63">
        <v>368</v>
      </c>
      <c r="GY63">
        <v>0</v>
      </c>
      <c r="GZ63">
        <v>12.6</v>
      </c>
      <c r="HA63">
        <v>9.8000000000000007</v>
      </c>
      <c r="HB63">
        <v>6.3</v>
      </c>
      <c r="HC63">
        <v>0.8</v>
      </c>
      <c r="HD63" t="s">
        <v>2988</v>
      </c>
      <c r="HE63" t="s">
        <v>2946</v>
      </c>
      <c r="HF63" s="1">
        <v>4.0000000000000001E-53</v>
      </c>
      <c r="HG63" t="s">
        <v>2947</v>
      </c>
      <c r="HH63">
        <v>209</v>
      </c>
      <c r="HI63">
        <v>410</v>
      </c>
      <c r="HJ63">
        <v>375</v>
      </c>
      <c r="HK63">
        <v>32</v>
      </c>
      <c r="HL63">
        <v>50</v>
      </c>
      <c r="HM63">
        <v>109</v>
      </c>
      <c r="HN63">
        <v>275</v>
      </c>
      <c r="HO63">
        <v>51</v>
      </c>
      <c r="HP63">
        <v>1</v>
      </c>
      <c r="HQ63">
        <v>2</v>
      </c>
      <c r="HR63">
        <v>1</v>
      </c>
      <c r="HS63" t="s">
        <v>204</v>
      </c>
    </row>
    <row r="64" spans="1:227" x14ac:dyDescent="0.2">
      <c r="A64" s="6" t="s">
        <v>3256</v>
      </c>
      <c r="C64" t="s">
        <v>3249</v>
      </c>
      <c r="D64">
        <v>0.2</v>
      </c>
      <c r="E64">
        <v>2.52</v>
      </c>
      <c r="F64">
        <f t="shared" si="2"/>
        <v>1.36</v>
      </c>
      <c r="G64">
        <f t="shared" si="3"/>
        <v>0.44360665147561484</v>
      </c>
      <c r="H64">
        <v>1.42</v>
      </c>
      <c r="I64">
        <v>2</v>
      </c>
      <c r="J64">
        <v>1.41</v>
      </c>
      <c r="K64">
        <v>1.61</v>
      </c>
      <c r="L64">
        <v>0.68706068799999997</v>
      </c>
      <c r="M64">
        <v>1.55</v>
      </c>
      <c r="N64">
        <v>1.27</v>
      </c>
      <c r="O64">
        <v>1.91</v>
      </c>
      <c r="P64">
        <v>1.576666667</v>
      </c>
      <c r="Q64">
        <v>0.65687768300000005</v>
      </c>
      <c r="R64">
        <v>2.04</v>
      </c>
      <c r="S64">
        <v>0.75</v>
      </c>
      <c r="T64">
        <v>1.51</v>
      </c>
      <c r="U64">
        <v>1.433333333</v>
      </c>
      <c r="V64">
        <v>0.51937415899999995</v>
      </c>
      <c r="W64">
        <v>1.29</v>
      </c>
      <c r="X64">
        <v>1.29</v>
      </c>
      <c r="Y64">
        <v>1.91</v>
      </c>
      <c r="Z64">
        <v>1.496666667</v>
      </c>
      <c r="AA64">
        <v>0.58175294499999997</v>
      </c>
      <c r="AB64">
        <v>4.0199999999999996</v>
      </c>
      <c r="AC64">
        <v>0.91</v>
      </c>
      <c r="AD64">
        <v>2.4649999999999999</v>
      </c>
      <c r="AE64">
        <v>1.3015876466031868</v>
      </c>
      <c r="AF64">
        <v>0.78</v>
      </c>
      <c r="AG64">
        <v>1.0900000000000001</v>
      </c>
      <c r="AH64">
        <v>1.3</v>
      </c>
      <c r="AI64">
        <v>1.056666667</v>
      </c>
      <c r="AJ64">
        <v>7.9520339999999995E-2</v>
      </c>
      <c r="AK64">
        <v>0.82</v>
      </c>
      <c r="AL64">
        <v>1.1599999999999999</v>
      </c>
      <c r="AM64">
        <v>0.99</v>
      </c>
      <c r="AN64">
        <v>0.99</v>
      </c>
      <c r="AO64">
        <v>-1.449957E-2</v>
      </c>
      <c r="AP64">
        <v>0.66</v>
      </c>
      <c r="AQ64">
        <v>1.36</v>
      </c>
      <c r="AR64">
        <v>1.94</v>
      </c>
      <c r="AS64">
        <v>1.32</v>
      </c>
      <c r="AT64">
        <v>0.40053792999999999</v>
      </c>
      <c r="AU64">
        <v>2.2999999999999998</v>
      </c>
      <c r="AV64">
        <v>3.19</v>
      </c>
      <c r="AW64">
        <v>2.63</v>
      </c>
      <c r="AX64">
        <v>2.7066666669999999</v>
      </c>
      <c r="AY64">
        <v>1.436517227</v>
      </c>
      <c r="AZ64">
        <v>1.87</v>
      </c>
      <c r="BA64">
        <v>1.31</v>
      </c>
      <c r="BB64">
        <v>1.27</v>
      </c>
      <c r="BC64">
        <v>1.483333333</v>
      </c>
      <c r="BD64">
        <v>0.56884283499999999</v>
      </c>
      <c r="BE64">
        <v>0.42</v>
      </c>
      <c r="BF64">
        <v>2.64</v>
      </c>
      <c r="BG64">
        <v>0.88</v>
      </c>
      <c r="BH64">
        <v>1.3133333330000001</v>
      </c>
      <c r="BI64">
        <v>0.39323312900000001</v>
      </c>
      <c r="BJ64">
        <v>2.67</v>
      </c>
      <c r="BK64">
        <v>2.71</v>
      </c>
      <c r="BL64">
        <v>2.0299999999999998</v>
      </c>
      <c r="BM64">
        <v>2.4700000000000002</v>
      </c>
      <c r="BN64">
        <v>1.3045110419999999</v>
      </c>
      <c r="BO64">
        <v>2.83</v>
      </c>
      <c r="BP64">
        <v>2.8</v>
      </c>
      <c r="BQ64">
        <v>1.55</v>
      </c>
      <c r="BR64">
        <v>2.3933333330000002</v>
      </c>
      <c r="BS64">
        <v>1.2590213429999999</v>
      </c>
      <c r="BT64">
        <v>1</v>
      </c>
      <c r="BU64">
        <v>15</v>
      </c>
      <c r="BV64">
        <v>10</v>
      </c>
      <c r="BW64">
        <v>9</v>
      </c>
      <c r="BX64">
        <v>5</v>
      </c>
      <c r="BY64">
        <v>13</v>
      </c>
      <c r="BZ64">
        <v>6</v>
      </c>
      <c r="CA64">
        <v>12</v>
      </c>
      <c r="CB64">
        <v>4</v>
      </c>
      <c r="CC64">
        <v>6</v>
      </c>
      <c r="CD64">
        <v>14</v>
      </c>
      <c r="CE64">
        <v>3</v>
      </c>
      <c r="CF64">
        <v>11</v>
      </c>
      <c r="CG64">
        <v>4</v>
      </c>
      <c r="CH64">
        <v>12</v>
      </c>
      <c r="CI64">
        <v>15</v>
      </c>
      <c r="CJ64">
        <v>10</v>
      </c>
      <c r="CK64">
        <v>24</v>
      </c>
      <c r="CL64">
        <v>3</v>
      </c>
      <c r="CM64">
        <v>5</v>
      </c>
      <c r="CN64">
        <v>3</v>
      </c>
      <c r="CO64">
        <v>14</v>
      </c>
      <c r="CP64">
        <v>16</v>
      </c>
      <c r="CQ64">
        <v>5</v>
      </c>
      <c r="CR64">
        <v>13</v>
      </c>
      <c r="CS64">
        <v>9</v>
      </c>
      <c r="CT64">
        <v>13</v>
      </c>
      <c r="CU64">
        <v>4</v>
      </c>
      <c r="CV64">
        <v>12</v>
      </c>
      <c r="CW64">
        <v>5</v>
      </c>
      <c r="CX64">
        <v>6</v>
      </c>
      <c r="CY64">
        <v>7</v>
      </c>
      <c r="CZ64">
        <v>9</v>
      </c>
      <c r="DA64">
        <v>11</v>
      </c>
      <c r="DB64">
        <v>9</v>
      </c>
      <c r="DC64">
        <v>8</v>
      </c>
      <c r="DD64">
        <v>5</v>
      </c>
      <c r="DE64">
        <v>1</v>
      </c>
      <c r="DF64">
        <v>9</v>
      </c>
      <c r="DG64">
        <v>3</v>
      </c>
      <c r="DH64">
        <v>734</v>
      </c>
      <c r="DI64">
        <v>734</v>
      </c>
      <c r="DJ64">
        <v>734</v>
      </c>
      <c r="DK64">
        <v>734</v>
      </c>
      <c r="DL64">
        <v>734</v>
      </c>
      <c r="DM64">
        <v>734</v>
      </c>
      <c r="DN64">
        <v>734</v>
      </c>
      <c r="DO64">
        <v>734</v>
      </c>
      <c r="DP64">
        <v>734</v>
      </c>
      <c r="DQ64">
        <v>734</v>
      </c>
      <c r="DR64">
        <v>734</v>
      </c>
      <c r="DS64">
        <v>734</v>
      </c>
      <c r="DT64">
        <v>734</v>
      </c>
      <c r="DU64">
        <v>734</v>
      </c>
      <c r="DV64">
        <v>734</v>
      </c>
      <c r="DW64">
        <v>734</v>
      </c>
      <c r="DX64">
        <v>734</v>
      </c>
      <c r="DY64">
        <v>734</v>
      </c>
      <c r="DZ64">
        <v>734</v>
      </c>
      <c r="EA64">
        <v>734</v>
      </c>
      <c r="EB64">
        <v>734</v>
      </c>
      <c r="EC64">
        <v>734</v>
      </c>
      <c r="ED64">
        <v>734</v>
      </c>
      <c r="EE64">
        <v>734</v>
      </c>
      <c r="EF64">
        <v>734</v>
      </c>
      <c r="EG64">
        <v>734</v>
      </c>
      <c r="EH64">
        <v>734</v>
      </c>
      <c r="EI64">
        <v>734</v>
      </c>
      <c r="EJ64">
        <v>734</v>
      </c>
      <c r="EK64">
        <v>734</v>
      </c>
      <c r="EL64">
        <v>734</v>
      </c>
      <c r="EM64">
        <v>734</v>
      </c>
      <c r="EN64">
        <v>734</v>
      </c>
      <c r="EO64">
        <v>734</v>
      </c>
      <c r="EP64">
        <v>734</v>
      </c>
      <c r="EQ64">
        <v>734</v>
      </c>
      <c r="ER64">
        <v>734</v>
      </c>
      <c r="ES64">
        <v>734</v>
      </c>
      <c r="ET64">
        <v>734</v>
      </c>
      <c r="EU64">
        <v>734</v>
      </c>
      <c r="EV64" t="s">
        <v>268</v>
      </c>
      <c r="EW64" t="s">
        <v>55</v>
      </c>
      <c r="EX64">
        <v>30.785</v>
      </c>
      <c r="EY64">
        <v>5.64</v>
      </c>
      <c r="FB64" t="s">
        <v>3249</v>
      </c>
      <c r="FC64">
        <v>285</v>
      </c>
      <c r="FD64" t="s">
        <v>3249</v>
      </c>
      <c r="FE64">
        <v>858</v>
      </c>
      <c r="FF64" t="s">
        <v>3249</v>
      </c>
      <c r="FG64" t="s">
        <v>3250</v>
      </c>
      <c r="FH64" t="s">
        <v>3232</v>
      </c>
      <c r="FI64" t="s">
        <v>65</v>
      </c>
      <c r="FJ64" s="1">
        <v>7.9999999999999999E-45</v>
      </c>
      <c r="FK64">
        <v>90.2</v>
      </c>
      <c r="FL64">
        <v>0.33</v>
      </c>
      <c r="FN64">
        <v>7</v>
      </c>
      <c r="FO64">
        <v>0</v>
      </c>
      <c r="FP64" t="s">
        <v>3249</v>
      </c>
      <c r="FQ64" t="s">
        <v>83</v>
      </c>
      <c r="FR64" t="s">
        <v>3251</v>
      </c>
      <c r="FS64" s="1">
        <v>7.9999999999999999E-45</v>
      </c>
      <c r="FT64" t="s">
        <v>3252</v>
      </c>
      <c r="FU64">
        <v>183</v>
      </c>
      <c r="FV64">
        <v>241</v>
      </c>
      <c r="FW64">
        <v>267</v>
      </c>
      <c r="FX64">
        <v>39</v>
      </c>
      <c r="FY64">
        <v>57</v>
      </c>
      <c r="FZ64">
        <v>90</v>
      </c>
      <c r="GA64">
        <v>146</v>
      </c>
      <c r="GB64">
        <v>22</v>
      </c>
      <c r="GC64">
        <v>31</v>
      </c>
      <c r="GD64">
        <v>54</v>
      </c>
      <c r="GE64">
        <v>1</v>
      </c>
      <c r="GF64" t="s">
        <v>3253</v>
      </c>
      <c r="GG64" t="s">
        <v>3249</v>
      </c>
      <c r="GH64" t="s">
        <v>3254</v>
      </c>
      <c r="GI64" t="s">
        <v>3249</v>
      </c>
      <c r="GJ64" t="s">
        <v>562</v>
      </c>
      <c r="GK64" s="1">
        <v>3.9999999999999997E-39</v>
      </c>
      <c r="GL64" t="s">
        <v>107</v>
      </c>
      <c r="GM64" t="s">
        <v>563</v>
      </c>
      <c r="GN64" t="s">
        <v>3254</v>
      </c>
      <c r="GO64" t="s">
        <v>3254</v>
      </c>
      <c r="GP64" t="s">
        <v>55</v>
      </c>
      <c r="GQ64" t="s">
        <v>3255</v>
      </c>
      <c r="GR64">
        <v>285</v>
      </c>
      <c r="GS64">
        <v>0</v>
      </c>
      <c r="GT64" t="s">
        <v>55</v>
      </c>
      <c r="GU64" t="s">
        <v>55</v>
      </c>
      <c r="GV64" t="s">
        <v>55</v>
      </c>
      <c r="GW64" t="s">
        <v>55</v>
      </c>
      <c r="GX64" t="s">
        <v>55</v>
      </c>
      <c r="GY64">
        <v>2</v>
      </c>
      <c r="GZ64">
        <v>16.100000000000001</v>
      </c>
      <c r="HA64">
        <v>9.8000000000000007</v>
      </c>
      <c r="HB64">
        <v>7</v>
      </c>
      <c r="HC64" t="s">
        <v>61</v>
      </c>
      <c r="HD64" t="s">
        <v>3249</v>
      </c>
      <c r="HE64" t="s">
        <v>3256</v>
      </c>
      <c r="HF64" s="1">
        <v>2.0000000000000001E-25</v>
      </c>
      <c r="HG64" t="s">
        <v>3257</v>
      </c>
      <c r="HH64">
        <v>116</v>
      </c>
      <c r="HI64">
        <v>290</v>
      </c>
      <c r="HJ64">
        <v>342</v>
      </c>
      <c r="HK64">
        <v>31</v>
      </c>
      <c r="HL64">
        <v>45</v>
      </c>
      <c r="HM64">
        <v>85</v>
      </c>
      <c r="HN64">
        <v>200</v>
      </c>
      <c r="HO64">
        <v>38</v>
      </c>
      <c r="HP64">
        <v>1</v>
      </c>
      <c r="HQ64">
        <v>20</v>
      </c>
      <c r="HR64">
        <v>1</v>
      </c>
      <c r="HS64" t="s">
        <v>98</v>
      </c>
    </row>
    <row r="65" spans="1:227" x14ac:dyDescent="0.2">
      <c r="A65" s="6" t="s">
        <v>3126</v>
      </c>
      <c r="C65" t="s">
        <v>3121</v>
      </c>
      <c r="D65">
        <v>0.74</v>
      </c>
      <c r="E65">
        <v>0</v>
      </c>
      <c r="F65">
        <f t="shared" si="2"/>
        <v>0.37</v>
      </c>
      <c r="G65">
        <f t="shared" si="3"/>
        <v>-1.4344028241457749</v>
      </c>
      <c r="H65">
        <v>1.19</v>
      </c>
      <c r="I65">
        <v>0.42</v>
      </c>
      <c r="J65">
        <v>0</v>
      </c>
      <c r="K65">
        <v>0.53666666699999999</v>
      </c>
      <c r="L65">
        <v>-0.89790181099999999</v>
      </c>
      <c r="M65">
        <v>0</v>
      </c>
      <c r="N65">
        <v>0</v>
      </c>
      <c r="O65">
        <v>0</v>
      </c>
      <c r="P65">
        <v>0</v>
      </c>
      <c r="Q65" t="e">
        <v>#NUM!</v>
      </c>
      <c r="R65">
        <v>0</v>
      </c>
      <c r="S65">
        <v>0</v>
      </c>
      <c r="T65">
        <v>0</v>
      </c>
      <c r="U65">
        <v>0</v>
      </c>
      <c r="V65" t="e">
        <v>#NUM!</v>
      </c>
      <c r="W65">
        <v>0</v>
      </c>
      <c r="X65">
        <v>0</v>
      </c>
      <c r="Y65">
        <v>0</v>
      </c>
      <c r="Z65">
        <v>0</v>
      </c>
      <c r="AA65" t="e">
        <v>#NUM!</v>
      </c>
      <c r="AB65">
        <v>0</v>
      </c>
      <c r="AC65">
        <v>0</v>
      </c>
      <c r="AD65">
        <v>0</v>
      </c>
      <c r="AE65" t="e">
        <v>#NUM!</v>
      </c>
      <c r="AF65">
        <v>0</v>
      </c>
      <c r="AG65">
        <v>0</v>
      </c>
      <c r="AH65">
        <v>0</v>
      </c>
      <c r="AI65">
        <v>0</v>
      </c>
      <c r="AJ65" t="e">
        <v>#NUM!</v>
      </c>
      <c r="AK65">
        <v>0</v>
      </c>
      <c r="AL65">
        <v>0</v>
      </c>
      <c r="AM65">
        <v>0</v>
      </c>
      <c r="AN65">
        <v>0</v>
      </c>
      <c r="AO65" t="e">
        <v>#NUM!</v>
      </c>
      <c r="AP65">
        <v>0</v>
      </c>
      <c r="AQ65">
        <v>0</v>
      </c>
      <c r="AR65">
        <v>0</v>
      </c>
      <c r="AS65">
        <v>0</v>
      </c>
      <c r="AT65" t="e">
        <v>#NUM!</v>
      </c>
      <c r="AU65">
        <v>0</v>
      </c>
      <c r="AV65">
        <v>0</v>
      </c>
      <c r="AW65">
        <v>0</v>
      </c>
      <c r="AX65">
        <v>0</v>
      </c>
      <c r="AY65" t="e">
        <v>#NUM!</v>
      </c>
      <c r="AZ65">
        <v>0</v>
      </c>
      <c r="BA65">
        <v>0</v>
      </c>
      <c r="BB65">
        <v>0.24</v>
      </c>
      <c r="BC65">
        <v>0.08</v>
      </c>
      <c r="BD65">
        <v>-3.6438561900000002</v>
      </c>
      <c r="BE65">
        <v>0</v>
      </c>
      <c r="BF65">
        <v>0</v>
      </c>
      <c r="BG65">
        <v>0</v>
      </c>
      <c r="BH65">
        <v>0</v>
      </c>
      <c r="BI65" t="e">
        <v>#NUM!</v>
      </c>
      <c r="BJ65">
        <v>0</v>
      </c>
      <c r="BK65">
        <v>0.51</v>
      </c>
      <c r="BL65">
        <v>0</v>
      </c>
      <c r="BM65">
        <v>0.17</v>
      </c>
      <c r="BN65">
        <v>-2.5563933489999999</v>
      </c>
      <c r="BO65">
        <v>0</v>
      </c>
      <c r="BP65">
        <v>0</v>
      </c>
      <c r="BQ65">
        <v>0</v>
      </c>
      <c r="BR65">
        <v>0</v>
      </c>
      <c r="BS65" t="e">
        <v>#NUM!</v>
      </c>
      <c r="BT65">
        <v>4</v>
      </c>
      <c r="BU65">
        <v>0</v>
      </c>
      <c r="BV65">
        <v>9</v>
      </c>
      <c r="BW65">
        <v>2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0</v>
      </c>
      <c r="CP65">
        <v>0</v>
      </c>
      <c r="CQ65">
        <v>1</v>
      </c>
      <c r="CR65">
        <v>0</v>
      </c>
      <c r="CS65">
        <v>0</v>
      </c>
      <c r="CT65">
        <v>0</v>
      </c>
      <c r="CU65">
        <v>0</v>
      </c>
      <c r="CV65">
        <v>0</v>
      </c>
      <c r="CW65">
        <v>0</v>
      </c>
      <c r="CX65">
        <v>0</v>
      </c>
      <c r="CY65">
        <v>0</v>
      </c>
      <c r="CZ65">
        <v>0</v>
      </c>
      <c r="DA65">
        <v>0</v>
      </c>
      <c r="DB65">
        <v>0</v>
      </c>
      <c r="DC65">
        <v>0</v>
      </c>
      <c r="DD65">
        <v>1</v>
      </c>
      <c r="DE65">
        <v>0</v>
      </c>
      <c r="DF65">
        <v>0</v>
      </c>
      <c r="DG65">
        <v>0</v>
      </c>
      <c r="DH65">
        <v>785</v>
      </c>
      <c r="DI65">
        <v>785</v>
      </c>
      <c r="DJ65">
        <v>785</v>
      </c>
      <c r="DK65">
        <v>785</v>
      </c>
      <c r="DL65">
        <v>785</v>
      </c>
      <c r="DM65">
        <v>785</v>
      </c>
      <c r="DN65">
        <v>785</v>
      </c>
      <c r="DO65">
        <v>785</v>
      </c>
      <c r="DP65">
        <v>785</v>
      </c>
      <c r="DQ65">
        <v>785</v>
      </c>
      <c r="DR65">
        <v>785</v>
      </c>
      <c r="DS65">
        <v>785</v>
      </c>
      <c r="DT65">
        <v>785</v>
      </c>
      <c r="DU65">
        <v>785</v>
      </c>
      <c r="DV65">
        <v>785</v>
      </c>
      <c r="DW65">
        <v>785</v>
      </c>
      <c r="DX65">
        <v>785</v>
      </c>
      <c r="DY65">
        <v>785</v>
      </c>
      <c r="DZ65">
        <v>785</v>
      </c>
      <c r="EA65">
        <v>785</v>
      </c>
      <c r="EB65">
        <v>785</v>
      </c>
      <c r="EC65">
        <v>785</v>
      </c>
      <c r="ED65">
        <v>785</v>
      </c>
      <c r="EE65">
        <v>785</v>
      </c>
      <c r="EF65">
        <v>785</v>
      </c>
      <c r="EG65">
        <v>785</v>
      </c>
      <c r="EH65">
        <v>785</v>
      </c>
      <c r="EI65">
        <v>785</v>
      </c>
      <c r="EJ65">
        <v>785</v>
      </c>
      <c r="EK65">
        <v>785</v>
      </c>
      <c r="EL65">
        <v>785</v>
      </c>
      <c r="EM65">
        <v>785</v>
      </c>
      <c r="EN65">
        <v>785</v>
      </c>
      <c r="EO65">
        <v>785</v>
      </c>
      <c r="EP65">
        <v>785</v>
      </c>
      <c r="EQ65">
        <v>785</v>
      </c>
      <c r="ER65">
        <v>785</v>
      </c>
      <c r="ES65">
        <v>785</v>
      </c>
      <c r="ET65">
        <v>785</v>
      </c>
      <c r="EU65">
        <v>785</v>
      </c>
      <c r="EV65" t="s">
        <v>110</v>
      </c>
      <c r="EW65" t="s">
        <v>233</v>
      </c>
      <c r="EX65">
        <v>33.192</v>
      </c>
      <c r="EY65">
        <v>4.8899999999999997</v>
      </c>
      <c r="EZ65">
        <v>30.492000000000001</v>
      </c>
      <c r="FA65">
        <v>4.9400000000000004</v>
      </c>
      <c r="FB65" t="s">
        <v>3121</v>
      </c>
      <c r="FC65">
        <v>302</v>
      </c>
      <c r="FD65" t="s">
        <v>3121</v>
      </c>
      <c r="FE65">
        <v>909</v>
      </c>
      <c r="FF65" t="s">
        <v>3121</v>
      </c>
      <c r="FG65" t="s">
        <v>2981</v>
      </c>
      <c r="FH65" t="s">
        <v>2808</v>
      </c>
      <c r="FI65" t="s">
        <v>57</v>
      </c>
      <c r="FJ65" s="1">
        <v>2E-50</v>
      </c>
      <c r="FK65">
        <v>108</v>
      </c>
      <c r="FL65">
        <v>0.27</v>
      </c>
      <c r="FN65">
        <v>6</v>
      </c>
      <c r="FO65">
        <v>0</v>
      </c>
      <c r="FP65" t="s">
        <v>3121</v>
      </c>
      <c r="FQ65" t="s">
        <v>150</v>
      </c>
      <c r="FR65" t="s">
        <v>3122</v>
      </c>
      <c r="FS65" s="1">
        <v>1E-35</v>
      </c>
      <c r="FT65" t="s">
        <v>3123</v>
      </c>
      <c r="FU65">
        <v>152</v>
      </c>
      <c r="FV65">
        <v>253</v>
      </c>
      <c r="FW65">
        <v>261</v>
      </c>
      <c r="FX65">
        <v>33</v>
      </c>
      <c r="FY65">
        <v>54</v>
      </c>
      <c r="FZ65">
        <v>97</v>
      </c>
      <c r="GA65">
        <v>167</v>
      </c>
      <c r="GB65">
        <v>19</v>
      </c>
      <c r="GC65">
        <v>20</v>
      </c>
      <c r="GD65">
        <v>45</v>
      </c>
      <c r="GE65">
        <v>1</v>
      </c>
      <c r="GF65" t="s">
        <v>220</v>
      </c>
      <c r="GG65" t="s">
        <v>3121</v>
      </c>
      <c r="GH65" t="s">
        <v>3124</v>
      </c>
      <c r="GI65" t="s">
        <v>3121</v>
      </c>
      <c r="GJ65" t="s">
        <v>562</v>
      </c>
      <c r="GK65" s="1">
        <v>9.9999999999999994E-50</v>
      </c>
      <c r="GL65" t="s">
        <v>107</v>
      </c>
      <c r="GM65" t="s">
        <v>563</v>
      </c>
      <c r="GN65" t="s">
        <v>3124</v>
      </c>
      <c r="GO65" t="s">
        <v>3124</v>
      </c>
      <c r="GP65" t="s">
        <v>55</v>
      </c>
      <c r="GQ65" t="s">
        <v>3125</v>
      </c>
      <c r="GR65">
        <v>302</v>
      </c>
      <c r="GS65">
        <v>1</v>
      </c>
      <c r="GT65">
        <v>7.3</v>
      </c>
      <c r="GU65">
        <v>91.1</v>
      </c>
      <c r="GV65">
        <v>1.7</v>
      </c>
      <c r="GW65" t="s">
        <v>55</v>
      </c>
      <c r="GX65">
        <v>275</v>
      </c>
      <c r="GY65">
        <v>1</v>
      </c>
      <c r="GZ65">
        <v>13.2</v>
      </c>
      <c r="HA65">
        <v>8.9</v>
      </c>
      <c r="HB65">
        <v>6</v>
      </c>
      <c r="HC65" t="s">
        <v>61</v>
      </c>
      <c r="HD65" t="s">
        <v>3121</v>
      </c>
      <c r="HE65" t="s">
        <v>3126</v>
      </c>
      <c r="HF65" s="1">
        <v>3.0000000000000001E-27</v>
      </c>
      <c r="HG65" t="s">
        <v>3127</v>
      </c>
      <c r="HH65">
        <v>122</v>
      </c>
      <c r="HI65">
        <v>300</v>
      </c>
      <c r="HJ65">
        <v>272</v>
      </c>
      <c r="HK65">
        <v>33</v>
      </c>
      <c r="HL65">
        <v>47</v>
      </c>
      <c r="HM65">
        <v>110</v>
      </c>
      <c r="HN65">
        <v>201</v>
      </c>
      <c r="HO65">
        <v>39</v>
      </c>
      <c r="HP65">
        <v>1</v>
      </c>
      <c r="HQ65">
        <v>1</v>
      </c>
      <c r="HR65">
        <v>1</v>
      </c>
      <c r="HS65" t="s">
        <v>66</v>
      </c>
    </row>
    <row r="66" spans="1:227" x14ac:dyDescent="0.2">
      <c r="A66" s="6" t="s">
        <v>2986</v>
      </c>
      <c r="C66" t="s">
        <v>2980</v>
      </c>
      <c r="D66">
        <v>0</v>
      </c>
      <c r="E66">
        <v>0</v>
      </c>
      <c r="F66">
        <f t="shared" si="2"/>
        <v>0</v>
      </c>
      <c r="G66" t="e">
        <f t="shared" si="3"/>
        <v>#NUM!</v>
      </c>
      <c r="H66">
        <v>0.16</v>
      </c>
      <c r="I66">
        <v>0</v>
      </c>
      <c r="J66">
        <v>0</v>
      </c>
      <c r="K66">
        <v>5.3333332999999997E-2</v>
      </c>
      <c r="L66">
        <v>-4.2288186999999997</v>
      </c>
      <c r="M66">
        <v>0</v>
      </c>
      <c r="N66">
        <v>0.47</v>
      </c>
      <c r="O66">
        <v>0</v>
      </c>
      <c r="P66">
        <v>0.15666666700000001</v>
      </c>
      <c r="Q66">
        <v>-2.6742298359999999</v>
      </c>
      <c r="R66">
        <v>0.38</v>
      </c>
      <c r="S66">
        <v>0.5</v>
      </c>
      <c r="T66">
        <v>0.28000000000000003</v>
      </c>
      <c r="U66">
        <v>0.38666666700000002</v>
      </c>
      <c r="V66">
        <v>-1.370837694</v>
      </c>
      <c r="W66">
        <v>0.41</v>
      </c>
      <c r="X66">
        <v>0.64</v>
      </c>
      <c r="Y66">
        <v>0.78</v>
      </c>
      <c r="Z66">
        <v>0.61</v>
      </c>
      <c r="AA66">
        <v>-0.71311885200000003</v>
      </c>
      <c r="AB66">
        <v>0.19</v>
      </c>
      <c r="AC66">
        <v>1.35</v>
      </c>
      <c r="AD66">
        <v>0.77</v>
      </c>
      <c r="AE66">
        <v>-0.37706964907982332</v>
      </c>
      <c r="AF66">
        <v>0.87</v>
      </c>
      <c r="AG66">
        <v>1.22</v>
      </c>
      <c r="AH66">
        <v>1.04</v>
      </c>
      <c r="AI66">
        <v>1.0433333330000001</v>
      </c>
      <c r="AJ66">
        <v>6.1200155999999999E-2</v>
      </c>
      <c r="AK66">
        <v>0.69</v>
      </c>
      <c r="AL66">
        <v>0</v>
      </c>
      <c r="AM66">
        <v>0</v>
      </c>
      <c r="AN66">
        <v>0.23</v>
      </c>
      <c r="AO66">
        <v>-2.1202942340000002</v>
      </c>
      <c r="AP66">
        <v>0.25</v>
      </c>
      <c r="AQ66">
        <v>0</v>
      </c>
      <c r="AR66">
        <v>0</v>
      </c>
      <c r="AS66">
        <v>8.3333332999999996E-2</v>
      </c>
      <c r="AT66">
        <v>-3.5849625060000001</v>
      </c>
      <c r="AU66">
        <v>0.21</v>
      </c>
      <c r="AV66">
        <v>0</v>
      </c>
      <c r="AW66">
        <v>0.28999999999999998</v>
      </c>
      <c r="AX66">
        <v>0.16666666699999999</v>
      </c>
      <c r="AY66">
        <v>-2.5849624979999999</v>
      </c>
      <c r="AZ66">
        <v>0.46</v>
      </c>
      <c r="BA66">
        <v>0.37</v>
      </c>
      <c r="BB66">
        <v>0.56999999999999995</v>
      </c>
      <c r="BC66">
        <v>0.46666666699999998</v>
      </c>
      <c r="BD66">
        <v>-1.0995356730000001</v>
      </c>
      <c r="BE66">
        <v>0.47</v>
      </c>
      <c r="BF66">
        <v>0.98</v>
      </c>
      <c r="BG66">
        <v>0.33</v>
      </c>
      <c r="BH66">
        <v>0.59333333300000002</v>
      </c>
      <c r="BI66">
        <v>-0.75308525999999998</v>
      </c>
      <c r="BJ66">
        <v>0.75</v>
      </c>
      <c r="BK66">
        <v>1.21</v>
      </c>
      <c r="BL66">
        <v>0</v>
      </c>
      <c r="BM66">
        <v>0.65333333299999996</v>
      </c>
      <c r="BN66">
        <v>-0.61410884700000001</v>
      </c>
      <c r="BO66">
        <v>0</v>
      </c>
      <c r="BP66">
        <v>0.24</v>
      </c>
      <c r="BQ66">
        <v>0.87</v>
      </c>
      <c r="BR66">
        <v>0.37</v>
      </c>
      <c r="BS66">
        <v>-1.434402824</v>
      </c>
      <c r="BT66">
        <v>0</v>
      </c>
      <c r="BU66">
        <v>0</v>
      </c>
      <c r="BV66">
        <v>1</v>
      </c>
      <c r="BW66">
        <v>0</v>
      </c>
      <c r="BX66">
        <v>0</v>
      </c>
      <c r="BY66">
        <v>0</v>
      </c>
      <c r="BZ66">
        <v>2</v>
      </c>
      <c r="CA66">
        <v>0</v>
      </c>
      <c r="CB66">
        <v>3</v>
      </c>
      <c r="CC66">
        <v>0</v>
      </c>
      <c r="CD66">
        <v>0</v>
      </c>
      <c r="CE66">
        <v>1</v>
      </c>
      <c r="CF66">
        <v>0</v>
      </c>
      <c r="CG66">
        <v>0</v>
      </c>
      <c r="CH66">
        <v>1</v>
      </c>
      <c r="CI66">
        <v>0</v>
      </c>
      <c r="CJ66">
        <v>1</v>
      </c>
      <c r="CK66">
        <v>1</v>
      </c>
      <c r="CL66">
        <v>4</v>
      </c>
      <c r="CM66">
        <v>5</v>
      </c>
      <c r="CN66">
        <v>3</v>
      </c>
      <c r="CO66">
        <v>10</v>
      </c>
      <c r="CP66">
        <v>4</v>
      </c>
      <c r="CQ66">
        <v>2</v>
      </c>
      <c r="CR66">
        <v>0</v>
      </c>
      <c r="CS66">
        <v>0</v>
      </c>
      <c r="CT66">
        <v>1</v>
      </c>
      <c r="CU66">
        <v>2</v>
      </c>
      <c r="CV66">
        <v>2</v>
      </c>
      <c r="CW66">
        <v>3</v>
      </c>
      <c r="CX66">
        <v>1</v>
      </c>
      <c r="CY66">
        <v>2</v>
      </c>
      <c r="CZ66">
        <v>4</v>
      </c>
      <c r="DA66">
        <v>4</v>
      </c>
      <c r="DB66">
        <v>2</v>
      </c>
      <c r="DC66">
        <v>2</v>
      </c>
      <c r="DD66">
        <v>2</v>
      </c>
      <c r="DE66">
        <v>1</v>
      </c>
      <c r="DF66">
        <v>3</v>
      </c>
      <c r="DG66">
        <v>1</v>
      </c>
      <c r="DH66">
        <v>656</v>
      </c>
      <c r="DI66">
        <v>656</v>
      </c>
      <c r="DJ66">
        <v>656</v>
      </c>
      <c r="DK66">
        <v>656</v>
      </c>
      <c r="DL66">
        <v>656</v>
      </c>
      <c r="DM66">
        <v>656</v>
      </c>
      <c r="DN66">
        <v>656</v>
      </c>
      <c r="DO66">
        <v>656</v>
      </c>
      <c r="DP66">
        <v>656</v>
      </c>
      <c r="DQ66">
        <v>656</v>
      </c>
      <c r="DR66">
        <v>656</v>
      </c>
      <c r="DS66">
        <v>656</v>
      </c>
      <c r="DT66">
        <v>656</v>
      </c>
      <c r="DU66">
        <v>656</v>
      </c>
      <c r="DV66">
        <v>656</v>
      </c>
      <c r="DW66">
        <v>656</v>
      </c>
      <c r="DX66">
        <v>656</v>
      </c>
      <c r="DY66">
        <v>656</v>
      </c>
      <c r="DZ66">
        <v>656</v>
      </c>
      <c r="EA66">
        <v>656</v>
      </c>
      <c r="EB66">
        <v>656</v>
      </c>
      <c r="EC66">
        <v>656</v>
      </c>
      <c r="ED66">
        <v>656</v>
      </c>
      <c r="EE66">
        <v>656</v>
      </c>
      <c r="EF66">
        <v>656</v>
      </c>
      <c r="EG66">
        <v>656</v>
      </c>
      <c r="EH66">
        <v>656</v>
      </c>
      <c r="EI66">
        <v>656</v>
      </c>
      <c r="EJ66">
        <v>656</v>
      </c>
      <c r="EK66">
        <v>656</v>
      </c>
      <c r="EL66">
        <v>656</v>
      </c>
      <c r="EM66">
        <v>656</v>
      </c>
      <c r="EN66">
        <v>656</v>
      </c>
      <c r="EO66">
        <v>656</v>
      </c>
      <c r="EP66">
        <v>656</v>
      </c>
      <c r="EQ66">
        <v>656</v>
      </c>
      <c r="ER66">
        <v>656</v>
      </c>
      <c r="ES66">
        <v>656</v>
      </c>
      <c r="ET66">
        <v>656</v>
      </c>
      <c r="EU66">
        <v>656</v>
      </c>
      <c r="EV66" t="s">
        <v>110</v>
      </c>
      <c r="EW66" t="s">
        <v>213</v>
      </c>
      <c r="EX66">
        <v>28.533999999999999</v>
      </c>
      <c r="EY66">
        <v>5.28</v>
      </c>
      <c r="EZ66">
        <v>25.805</v>
      </c>
      <c r="FA66">
        <v>5.17</v>
      </c>
      <c r="FB66" t="s">
        <v>2980</v>
      </c>
      <c r="FC66">
        <v>260</v>
      </c>
      <c r="FD66" t="s">
        <v>2980</v>
      </c>
      <c r="FE66">
        <v>780</v>
      </c>
      <c r="FF66" t="s">
        <v>2980</v>
      </c>
      <c r="FG66" t="s">
        <v>2981</v>
      </c>
      <c r="FH66" t="s">
        <v>2808</v>
      </c>
      <c r="FI66" t="s">
        <v>57</v>
      </c>
      <c r="FJ66" s="1">
        <v>9.0000000000000002E-42</v>
      </c>
      <c r="FK66">
        <v>103.4</v>
      </c>
      <c r="FL66">
        <v>0.26</v>
      </c>
      <c r="FN66">
        <v>9</v>
      </c>
      <c r="FO66">
        <v>0</v>
      </c>
      <c r="FP66" t="s">
        <v>2980</v>
      </c>
      <c r="FQ66" t="s">
        <v>58</v>
      </c>
      <c r="FR66" t="s">
        <v>1093</v>
      </c>
      <c r="FS66" s="1">
        <v>6.0000000000000002E-27</v>
      </c>
      <c r="FT66" t="s">
        <v>2982</v>
      </c>
      <c r="FU66">
        <v>123</v>
      </c>
      <c r="FV66">
        <v>279</v>
      </c>
      <c r="FW66">
        <v>284</v>
      </c>
      <c r="FX66">
        <v>31</v>
      </c>
      <c r="FY66">
        <v>48</v>
      </c>
      <c r="FZ66">
        <v>98</v>
      </c>
      <c r="GA66">
        <v>191</v>
      </c>
      <c r="GB66">
        <v>36</v>
      </c>
      <c r="GC66">
        <v>6</v>
      </c>
      <c r="GD66">
        <v>9</v>
      </c>
      <c r="GE66">
        <v>1</v>
      </c>
      <c r="GF66" t="s">
        <v>113</v>
      </c>
      <c r="GG66" t="s">
        <v>2980</v>
      </c>
      <c r="GH66" t="s">
        <v>2983</v>
      </c>
      <c r="GI66" t="s">
        <v>2980</v>
      </c>
      <c r="GJ66" t="s">
        <v>562</v>
      </c>
      <c r="GK66" s="1">
        <v>1.0000000000000001E-33</v>
      </c>
      <c r="GL66" t="s">
        <v>107</v>
      </c>
      <c r="GM66" t="s">
        <v>563</v>
      </c>
      <c r="GN66" t="s">
        <v>2983</v>
      </c>
      <c r="GO66" t="s">
        <v>2983</v>
      </c>
      <c r="GP66" t="s">
        <v>2984</v>
      </c>
      <c r="GQ66" t="s">
        <v>2985</v>
      </c>
      <c r="GR66">
        <v>260</v>
      </c>
      <c r="GS66">
        <v>0</v>
      </c>
      <c r="GT66" t="s">
        <v>55</v>
      </c>
      <c r="GU66" t="s">
        <v>55</v>
      </c>
      <c r="GV66" t="s">
        <v>55</v>
      </c>
      <c r="GW66" t="s">
        <v>55</v>
      </c>
      <c r="GX66" t="s">
        <v>55</v>
      </c>
      <c r="GY66">
        <v>0</v>
      </c>
      <c r="GZ66">
        <v>11.9</v>
      </c>
      <c r="HA66">
        <v>9.6</v>
      </c>
      <c r="HB66">
        <v>5</v>
      </c>
      <c r="HC66" t="s">
        <v>61</v>
      </c>
      <c r="HD66" t="s">
        <v>2980</v>
      </c>
      <c r="HE66" t="s">
        <v>2986</v>
      </c>
      <c r="HF66" s="1">
        <v>1E-26</v>
      </c>
      <c r="HG66" t="s">
        <v>2987</v>
      </c>
      <c r="HH66">
        <v>120</v>
      </c>
      <c r="HI66">
        <v>264</v>
      </c>
      <c r="HJ66">
        <v>321</v>
      </c>
      <c r="HK66">
        <v>31</v>
      </c>
      <c r="HL66">
        <v>47</v>
      </c>
      <c r="HM66">
        <v>82</v>
      </c>
      <c r="HN66">
        <v>182</v>
      </c>
      <c r="HO66">
        <v>22</v>
      </c>
      <c r="HP66">
        <v>8</v>
      </c>
      <c r="HQ66">
        <v>11</v>
      </c>
      <c r="HR66">
        <v>1</v>
      </c>
      <c r="HS66" t="s">
        <v>98</v>
      </c>
    </row>
    <row r="67" spans="1:227" x14ac:dyDescent="0.2">
      <c r="A67" s="6" t="s">
        <v>2906</v>
      </c>
      <c r="C67" t="s">
        <v>2908</v>
      </c>
      <c r="D67">
        <v>1.52</v>
      </c>
      <c r="E67">
        <v>1.0900000000000001</v>
      </c>
      <c r="F67">
        <f t="shared" si="2"/>
        <v>1.3050000000000002</v>
      </c>
      <c r="G67">
        <f t="shared" si="3"/>
        <v>0.38404980679515993</v>
      </c>
      <c r="H67">
        <v>7.1</v>
      </c>
      <c r="I67">
        <v>6.09</v>
      </c>
      <c r="J67">
        <v>0.59</v>
      </c>
      <c r="K67">
        <v>4.5933333330000004</v>
      </c>
      <c r="L67">
        <v>2.1995414819999999</v>
      </c>
      <c r="M67">
        <v>5.68</v>
      </c>
      <c r="N67">
        <v>4.0999999999999996</v>
      </c>
      <c r="O67">
        <v>4.3600000000000003</v>
      </c>
      <c r="P67">
        <v>4.7133333329999996</v>
      </c>
      <c r="Q67">
        <v>2.2367477139999998</v>
      </c>
      <c r="R67">
        <v>4.6100000000000003</v>
      </c>
      <c r="S67">
        <v>1.1299999999999999</v>
      </c>
      <c r="T67">
        <v>2.76</v>
      </c>
      <c r="U67">
        <v>2.8333333330000001</v>
      </c>
      <c r="V67">
        <v>1.5025003400000001</v>
      </c>
      <c r="W67">
        <v>3.7</v>
      </c>
      <c r="X67">
        <v>1.82</v>
      </c>
      <c r="Y67">
        <v>1.78</v>
      </c>
      <c r="Z67">
        <v>2.4333333330000002</v>
      </c>
      <c r="AA67">
        <v>1.2829339630000001</v>
      </c>
      <c r="AB67">
        <v>4.22</v>
      </c>
      <c r="AC67">
        <v>4.7300000000000004</v>
      </c>
      <c r="AD67">
        <v>4.4749999999999996</v>
      </c>
      <c r="AE67">
        <v>2.1618876823768942</v>
      </c>
      <c r="AF67">
        <v>0.76</v>
      </c>
      <c r="AG67">
        <v>0.86</v>
      </c>
      <c r="AH67">
        <v>3.28</v>
      </c>
      <c r="AI67">
        <v>1.6333333329999999</v>
      </c>
      <c r="AJ67">
        <v>0.70781924799999996</v>
      </c>
      <c r="AK67">
        <v>4.37</v>
      </c>
      <c r="AL67">
        <v>0.86</v>
      </c>
      <c r="AM67">
        <v>1.1100000000000001</v>
      </c>
      <c r="AN67">
        <v>2.1133333329999999</v>
      </c>
      <c r="AO67">
        <v>1.0795203390000001</v>
      </c>
      <c r="AP67">
        <v>1.97</v>
      </c>
      <c r="AQ67">
        <v>1.1499999999999999</v>
      </c>
      <c r="AR67">
        <v>0.9</v>
      </c>
      <c r="AS67">
        <v>1.34</v>
      </c>
      <c r="AT67">
        <v>0.422233001</v>
      </c>
      <c r="AU67">
        <v>1.3</v>
      </c>
      <c r="AV67">
        <v>3.73</v>
      </c>
      <c r="AW67">
        <v>1.67</v>
      </c>
      <c r="AX67">
        <v>2.233333333</v>
      </c>
      <c r="AY67">
        <v>1.1591985950000001</v>
      </c>
      <c r="AZ67">
        <v>2.11</v>
      </c>
      <c r="BA67">
        <v>6.63</v>
      </c>
      <c r="BB67">
        <v>3.08</v>
      </c>
      <c r="BC67">
        <v>3.94</v>
      </c>
      <c r="BD67">
        <v>1.9781956300000001</v>
      </c>
      <c r="BE67">
        <v>1.67</v>
      </c>
      <c r="BF67">
        <v>7.09</v>
      </c>
      <c r="BG67">
        <v>1.92</v>
      </c>
      <c r="BH67">
        <v>3.56</v>
      </c>
      <c r="BI67">
        <v>1.8318772409999999</v>
      </c>
      <c r="BJ67">
        <v>1.4</v>
      </c>
      <c r="BK67">
        <v>1.89</v>
      </c>
      <c r="BL67">
        <v>1.45</v>
      </c>
      <c r="BM67">
        <v>1.58</v>
      </c>
      <c r="BN67">
        <v>0.65992455800000005</v>
      </c>
      <c r="BO67">
        <v>2.67</v>
      </c>
      <c r="BP67">
        <v>1</v>
      </c>
      <c r="BQ67">
        <v>2.2599999999999998</v>
      </c>
      <c r="BR67">
        <v>1.9766666669999999</v>
      </c>
      <c r="BS67">
        <v>0.98306960399999999</v>
      </c>
      <c r="BT67">
        <v>33</v>
      </c>
      <c r="BU67">
        <v>28</v>
      </c>
      <c r="BV67">
        <v>214.75</v>
      </c>
      <c r="BW67">
        <v>117.44</v>
      </c>
      <c r="BX67">
        <v>9</v>
      </c>
      <c r="BY67">
        <v>203.89</v>
      </c>
      <c r="BZ67">
        <v>83</v>
      </c>
      <c r="CA67">
        <v>117.76</v>
      </c>
      <c r="CB67">
        <v>91.55</v>
      </c>
      <c r="CC67">
        <v>19</v>
      </c>
      <c r="CD67">
        <v>67</v>
      </c>
      <c r="CE67">
        <v>38.21</v>
      </c>
      <c r="CF67">
        <v>40</v>
      </c>
      <c r="CG67">
        <v>8</v>
      </c>
      <c r="CH67">
        <v>29.15</v>
      </c>
      <c r="CI67">
        <v>75.25</v>
      </c>
      <c r="CJ67">
        <v>27.28</v>
      </c>
      <c r="CK67">
        <v>108.24</v>
      </c>
      <c r="CL67">
        <v>67.319999999999993</v>
      </c>
      <c r="CM67">
        <v>21</v>
      </c>
      <c r="CN67">
        <v>10.16</v>
      </c>
      <c r="CO67">
        <v>151.01</v>
      </c>
      <c r="CP67">
        <v>36</v>
      </c>
      <c r="CQ67">
        <v>15</v>
      </c>
      <c r="CR67">
        <v>40</v>
      </c>
      <c r="CS67">
        <v>36.43</v>
      </c>
      <c r="CT67">
        <v>20</v>
      </c>
      <c r="CU67">
        <v>25</v>
      </c>
      <c r="CV67">
        <v>116.37</v>
      </c>
      <c r="CW67">
        <v>32.32</v>
      </c>
      <c r="CX67">
        <v>47</v>
      </c>
      <c r="CY67">
        <v>86</v>
      </c>
      <c r="CZ67">
        <v>54.69</v>
      </c>
      <c r="DA67">
        <v>44</v>
      </c>
      <c r="DB67">
        <v>43.63</v>
      </c>
      <c r="DC67">
        <v>174.43</v>
      </c>
      <c r="DD67">
        <v>52</v>
      </c>
      <c r="DE67">
        <v>17</v>
      </c>
      <c r="DF67">
        <v>103.91</v>
      </c>
      <c r="DG67">
        <v>28</v>
      </c>
      <c r="DH67">
        <v>3152</v>
      </c>
      <c r="DI67">
        <v>3152</v>
      </c>
      <c r="DJ67">
        <v>3152</v>
      </c>
      <c r="DK67">
        <v>3152</v>
      </c>
      <c r="DL67">
        <v>3152</v>
      </c>
      <c r="DM67">
        <v>3152</v>
      </c>
      <c r="DN67">
        <v>3152</v>
      </c>
      <c r="DO67">
        <v>3152</v>
      </c>
      <c r="DP67">
        <v>3152</v>
      </c>
      <c r="DQ67">
        <v>3152</v>
      </c>
      <c r="DR67">
        <v>3152</v>
      </c>
      <c r="DS67">
        <v>3152</v>
      </c>
      <c r="DT67">
        <v>3152</v>
      </c>
      <c r="DU67">
        <v>3152</v>
      </c>
      <c r="DV67">
        <v>3152</v>
      </c>
      <c r="DW67">
        <v>3152</v>
      </c>
      <c r="DX67">
        <v>3152</v>
      </c>
      <c r="DY67">
        <v>3152</v>
      </c>
      <c r="DZ67">
        <v>3152</v>
      </c>
      <c r="EA67">
        <v>3152</v>
      </c>
      <c r="EB67">
        <v>3152</v>
      </c>
      <c r="EC67">
        <v>3152</v>
      </c>
      <c r="ED67">
        <v>3152</v>
      </c>
      <c r="EE67">
        <v>3152</v>
      </c>
      <c r="EF67">
        <v>3152</v>
      </c>
      <c r="EG67">
        <v>3152</v>
      </c>
      <c r="EH67">
        <v>3152</v>
      </c>
      <c r="EI67">
        <v>3152</v>
      </c>
      <c r="EJ67">
        <v>3152</v>
      </c>
      <c r="EK67">
        <v>3152</v>
      </c>
      <c r="EL67">
        <v>3152</v>
      </c>
      <c r="EM67">
        <v>3152</v>
      </c>
      <c r="EN67">
        <v>3152</v>
      </c>
      <c r="EO67">
        <v>3152</v>
      </c>
      <c r="EP67">
        <v>3152</v>
      </c>
      <c r="EQ67">
        <v>3152</v>
      </c>
      <c r="ER67">
        <v>3152</v>
      </c>
      <c r="ES67">
        <v>3152</v>
      </c>
      <c r="ET67">
        <v>3152</v>
      </c>
      <c r="EU67">
        <v>3152</v>
      </c>
      <c r="EV67" t="s">
        <v>54</v>
      </c>
      <c r="EW67" t="s">
        <v>55</v>
      </c>
      <c r="EX67">
        <v>120.36199999999999</v>
      </c>
      <c r="EY67">
        <v>5.18</v>
      </c>
      <c r="FB67" t="s">
        <v>2908</v>
      </c>
      <c r="FC67">
        <v>1091</v>
      </c>
      <c r="FD67" t="s">
        <v>2908</v>
      </c>
      <c r="FE67">
        <v>3276</v>
      </c>
      <c r="FF67" t="s">
        <v>2908</v>
      </c>
      <c r="FG67" t="s">
        <v>2909</v>
      </c>
      <c r="FH67" t="s">
        <v>2808</v>
      </c>
      <c r="FI67" t="s">
        <v>83</v>
      </c>
      <c r="FJ67">
        <v>0</v>
      </c>
      <c r="FK67">
        <v>99.4</v>
      </c>
      <c r="FL67">
        <v>0.21</v>
      </c>
      <c r="FN67">
        <v>50</v>
      </c>
      <c r="FO67">
        <v>0</v>
      </c>
      <c r="FP67" t="s">
        <v>2908</v>
      </c>
      <c r="FQ67" t="s">
        <v>65</v>
      </c>
      <c r="FR67" t="s">
        <v>2910</v>
      </c>
      <c r="FS67">
        <v>0</v>
      </c>
      <c r="FT67" t="s">
        <v>2911</v>
      </c>
      <c r="FU67">
        <v>758</v>
      </c>
      <c r="FV67">
        <v>1193</v>
      </c>
      <c r="FW67">
        <v>1237</v>
      </c>
      <c r="FX67">
        <v>38</v>
      </c>
      <c r="FY67">
        <v>51</v>
      </c>
      <c r="FZ67">
        <v>96</v>
      </c>
      <c r="GA67">
        <v>735</v>
      </c>
      <c r="GB67">
        <v>147</v>
      </c>
      <c r="GC67">
        <v>82</v>
      </c>
      <c r="GD67">
        <v>9</v>
      </c>
      <c r="GE67">
        <v>1</v>
      </c>
      <c r="GF67" t="s">
        <v>137</v>
      </c>
      <c r="GG67" t="s">
        <v>2908</v>
      </c>
      <c r="GH67" t="s">
        <v>2912</v>
      </c>
      <c r="GI67" t="s">
        <v>2908</v>
      </c>
      <c r="GJ67" t="s">
        <v>562</v>
      </c>
      <c r="GK67" s="1">
        <v>8.0000000000000005E-63</v>
      </c>
      <c r="GL67" t="s">
        <v>107</v>
      </c>
      <c r="GM67" t="s">
        <v>563</v>
      </c>
      <c r="GN67" t="s">
        <v>2912</v>
      </c>
      <c r="GO67" t="s">
        <v>2912</v>
      </c>
      <c r="GP67" t="s">
        <v>2913</v>
      </c>
      <c r="GQ67" t="s">
        <v>102</v>
      </c>
      <c r="GR67">
        <v>1091</v>
      </c>
      <c r="GS67">
        <v>0</v>
      </c>
      <c r="GT67" t="s">
        <v>55</v>
      </c>
      <c r="GU67" t="s">
        <v>55</v>
      </c>
      <c r="GV67" t="s">
        <v>55</v>
      </c>
      <c r="GW67" t="s">
        <v>55</v>
      </c>
      <c r="GX67" t="s">
        <v>55</v>
      </c>
      <c r="GY67">
        <v>4</v>
      </c>
      <c r="GZ67">
        <v>12.7</v>
      </c>
      <c r="HA67">
        <v>7.9</v>
      </c>
      <c r="HB67">
        <v>5.8</v>
      </c>
      <c r="HC67" t="s">
        <v>61</v>
      </c>
      <c r="HD67" t="s">
        <v>2908</v>
      </c>
      <c r="HE67" t="s">
        <v>2906</v>
      </c>
      <c r="HF67" s="1">
        <v>9.9999999999999997E-106</v>
      </c>
      <c r="HG67" t="s">
        <v>2907</v>
      </c>
      <c r="HH67">
        <v>383</v>
      </c>
      <c r="HI67">
        <v>362</v>
      </c>
      <c r="HJ67">
        <v>392</v>
      </c>
      <c r="HK67">
        <v>50</v>
      </c>
      <c r="HL67">
        <v>66</v>
      </c>
      <c r="HM67">
        <v>92</v>
      </c>
      <c r="HN67">
        <v>181</v>
      </c>
      <c r="HO67">
        <v>18</v>
      </c>
      <c r="HP67">
        <v>34</v>
      </c>
      <c r="HQ67">
        <v>745</v>
      </c>
      <c r="HR67">
        <v>1</v>
      </c>
      <c r="HS67" t="s">
        <v>66</v>
      </c>
    </row>
    <row r="68" spans="1:227" x14ac:dyDescent="0.2">
      <c r="A68" s="6" t="s">
        <v>2906</v>
      </c>
      <c r="C68" t="s">
        <v>2898</v>
      </c>
      <c r="D68">
        <v>0.14000000000000001</v>
      </c>
      <c r="E68">
        <v>0</v>
      </c>
      <c r="F68">
        <f t="shared" ref="F68:F99" si="4">AVERAGE(D68, E68)</f>
        <v>7.0000000000000007E-2</v>
      </c>
      <c r="G68">
        <f t="shared" ref="G68:G99" si="5">LOG(F68, 2)</f>
        <v>-3.8365012677171206</v>
      </c>
      <c r="H68">
        <v>0.49</v>
      </c>
      <c r="I68">
        <v>0</v>
      </c>
      <c r="J68">
        <v>0</v>
      </c>
      <c r="K68">
        <v>0.163333333</v>
      </c>
      <c r="L68">
        <v>-2.614108849</v>
      </c>
      <c r="M68">
        <v>0</v>
      </c>
      <c r="N68">
        <v>0.44</v>
      </c>
      <c r="O68">
        <v>0</v>
      </c>
      <c r="P68">
        <v>0.146666667</v>
      </c>
      <c r="Q68">
        <v>-2.769387069</v>
      </c>
      <c r="R68">
        <v>0</v>
      </c>
      <c r="S68">
        <v>0</v>
      </c>
      <c r="T68">
        <v>0.18</v>
      </c>
      <c r="U68">
        <v>0.06</v>
      </c>
      <c r="V68">
        <v>-4.0588936889999996</v>
      </c>
      <c r="W68">
        <v>0</v>
      </c>
      <c r="X68">
        <v>0.1</v>
      </c>
      <c r="Y68">
        <v>0</v>
      </c>
      <c r="Z68">
        <v>3.3333333E-2</v>
      </c>
      <c r="AA68">
        <v>-4.9068906099999996</v>
      </c>
      <c r="AB68">
        <v>0.35</v>
      </c>
      <c r="AC68">
        <v>0</v>
      </c>
      <c r="AD68">
        <v>0.17499999999999999</v>
      </c>
      <c r="AE68">
        <v>-2.5145731728297585</v>
      </c>
      <c r="AF68">
        <v>0</v>
      </c>
      <c r="AG68">
        <v>0</v>
      </c>
      <c r="AH68">
        <v>0.57999999999999996</v>
      </c>
      <c r="AI68">
        <v>0.193333333</v>
      </c>
      <c r="AJ68">
        <v>-2.3708376979999999</v>
      </c>
      <c r="AK68">
        <v>0</v>
      </c>
      <c r="AL68">
        <v>0</v>
      </c>
      <c r="AM68">
        <v>0</v>
      </c>
      <c r="AN68">
        <v>0</v>
      </c>
      <c r="AO68" t="e">
        <v>#NUM!</v>
      </c>
      <c r="AP68">
        <v>0.15</v>
      </c>
      <c r="AQ68">
        <v>0.09</v>
      </c>
      <c r="AR68">
        <v>0</v>
      </c>
      <c r="AS68">
        <v>0.08</v>
      </c>
      <c r="AT68">
        <v>-3.6438561900000002</v>
      </c>
      <c r="AU68">
        <v>0</v>
      </c>
      <c r="AV68">
        <v>0</v>
      </c>
      <c r="AW68">
        <v>0</v>
      </c>
      <c r="AX68">
        <v>0</v>
      </c>
      <c r="AY68" t="e">
        <v>#NUM!</v>
      </c>
      <c r="AZ68">
        <v>0</v>
      </c>
      <c r="BA68">
        <v>0.11</v>
      </c>
      <c r="BB68">
        <v>0</v>
      </c>
      <c r="BC68">
        <v>3.6666667E-2</v>
      </c>
      <c r="BD68">
        <v>-4.7693870589999996</v>
      </c>
      <c r="BE68">
        <v>0</v>
      </c>
      <c r="BF68">
        <v>0</v>
      </c>
      <c r="BG68">
        <v>0</v>
      </c>
      <c r="BH68">
        <v>0</v>
      </c>
      <c r="BI68" t="e">
        <v>#NUM!</v>
      </c>
      <c r="BJ68">
        <v>0.12</v>
      </c>
      <c r="BK68">
        <v>0</v>
      </c>
      <c r="BL68">
        <v>0.22</v>
      </c>
      <c r="BM68">
        <v>0.11333333299999999</v>
      </c>
      <c r="BN68">
        <v>-3.1413558529999999</v>
      </c>
      <c r="BO68">
        <v>0.66</v>
      </c>
      <c r="BP68">
        <v>0</v>
      </c>
      <c r="BQ68">
        <v>0.27</v>
      </c>
      <c r="BR68">
        <v>0.31</v>
      </c>
      <c r="BS68">
        <v>-1.6896598789999999</v>
      </c>
      <c r="BT68">
        <v>1</v>
      </c>
      <c r="BU68">
        <v>0</v>
      </c>
      <c r="BV68">
        <v>5</v>
      </c>
      <c r="BW68">
        <v>0</v>
      </c>
      <c r="BX68">
        <v>0</v>
      </c>
      <c r="BY68">
        <v>0</v>
      </c>
      <c r="BZ68">
        <v>3</v>
      </c>
      <c r="CA68">
        <v>0</v>
      </c>
      <c r="CB68">
        <v>0</v>
      </c>
      <c r="CC68">
        <v>0</v>
      </c>
      <c r="CD68">
        <v>0</v>
      </c>
      <c r="CE68">
        <v>1</v>
      </c>
      <c r="CF68">
        <v>1</v>
      </c>
      <c r="CG68">
        <v>0</v>
      </c>
      <c r="CH68">
        <v>0</v>
      </c>
      <c r="CI68">
        <v>0</v>
      </c>
      <c r="CJ68">
        <v>0</v>
      </c>
      <c r="CK68">
        <v>3</v>
      </c>
      <c r="CL68">
        <v>0</v>
      </c>
      <c r="CM68">
        <v>0</v>
      </c>
      <c r="CN68">
        <v>0</v>
      </c>
      <c r="CO68">
        <v>9</v>
      </c>
      <c r="CP68">
        <v>1</v>
      </c>
      <c r="CQ68">
        <v>0</v>
      </c>
      <c r="CR68">
        <v>2</v>
      </c>
      <c r="CS68">
        <v>3</v>
      </c>
      <c r="CT68">
        <v>0</v>
      </c>
      <c r="CU68">
        <v>1</v>
      </c>
      <c r="CV68">
        <v>0</v>
      </c>
      <c r="CW68">
        <v>0</v>
      </c>
      <c r="CX68">
        <v>1</v>
      </c>
      <c r="CY68">
        <v>0</v>
      </c>
      <c r="CZ68">
        <v>1</v>
      </c>
      <c r="DA68">
        <v>0</v>
      </c>
      <c r="DB68">
        <v>0</v>
      </c>
      <c r="DC68">
        <v>1</v>
      </c>
      <c r="DD68">
        <v>0</v>
      </c>
      <c r="DE68">
        <v>0</v>
      </c>
      <c r="DF68">
        <v>0</v>
      </c>
      <c r="DG68">
        <v>0</v>
      </c>
      <c r="DH68">
        <v>1055</v>
      </c>
      <c r="DI68">
        <v>1055</v>
      </c>
      <c r="DJ68">
        <v>1055</v>
      </c>
      <c r="DK68">
        <v>1055</v>
      </c>
      <c r="DL68">
        <v>1055</v>
      </c>
      <c r="DM68">
        <v>1055</v>
      </c>
      <c r="DN68">
        <v>1055</v>
      </c>
      <c r="DO68">
        <v>1055</v>
      </c>
      <c r="DP68">
        <v>1055</v>
      </c>
      <c r="DQ68">
        <v>1055</v>
      </c>
      <c r="DR68">
        <v>1055</v>
      </c>
      <c r="DS68">
        <v>1055</v>
      </c>
      <c r="DT68">
        <v>1055</v>
      </c>
      <c r="DU68">
        <v>1055</v>
      </c>
      <c r="DV68">
        <v>1055</v>
      </c>
      <c r="DW68">
        <v>1055</v>
      </c>
      <c r="DX68">
        <v>1055</v>
      </c>
      <c r="DY68">
        <v>1055</v>
      </c>
      <c r="DZ68">
        <v>1055</v>
      </c>
      <c r="EA68">
        <v>1055</v>
      </c>
      <c r="EB68">
        <v>1055</v>
      </c>
      <c r="EC68">
        <v>1055</v>
      </c>
      <c r="ED68">
        <v>1055</v>
      </c>
      <c r="EE68">
        <v>1055</v>
      </c>
      <c r="EF68">
        <v>1055</v>
      </c>
      <c r="EG68">
        <v>1055</v>
      </c>
      <c r="EH68">
        <v>1055</v>
      </c>
      <c r="EI68">
        <v>1055</v>
      </c>
      <c r="EJ68">
        <v>1055</v>
      </c>
      <c r="EK68">
        <v>1055</v>
      </c>
      <c r="EL68">
        <v>1055</v>
      </c>
      <c r="EM68">
        <v>1055</v>
      </c>
      <c r="EN68">
        <v>1055</v>
      </c>
      <c r="EO68">
        <v>1055</v>
      </c>
      <c r="EP68">
        <v>1055</v>
      </c>
      <c r="EQ68">
        <v>1055</v>
      </c>
      <c r="ER68">
        <v>1055</v>
      </c>
      <c r="ES68">
        <v>1055</v>
      </c>
      <c r="ET68">
        <v>1055</v>
      </c>
      <c r="EU68">
        <v>1055</v>
      </c>
      <c r="EV68" t="s">
        <v>54</v>
      </c>
      <c r="EW68" t="s">
        <v>55</v>
      </c>
      <c r="EX68">
        <v>44.023000000000003</v>
      </c>
      <c r="EY68">
        <v>7.96</v>
      </c>
      <c r="FB68" t="s">
        <v>2898</v>
      </c>
      <c r="FC68">
        <v>392</v>
      </c>
      <c r="FD68" t="s">
        <v>2898</v>
      </c>
      <c r="FE68">
        <v>1179</v>
      </c>
      <c r="FF68" t="s">
        <v>2898</v>
      </c>
      <c r="FG68" t="s">
        <v>2899</v>
      </c>
      <c r="FH68" t="s">
        <v>2808</v>
      </c>
      <c r="FI68" t="s">
        <v>83</v>
      </c>
      <c r="FJ68" s="1">
        <v>3.0000000000000002E-77</v>
      </c>
      <c r="FK68">
        <v>52.7</v>
      </c>
      <c r="FL68">
        <v>0.19</v>
      </c>
      <c r="FM68" t="s">
        <v>2900</v>
      </c>
      <c r="FN68">
        <v>22</v>
      </c>
      <c r="FO68">
        <v>0.510204082</v>
      </c>
      <c r="FP68" t="s">
        <v>2898</v>
      </c>
      <c r="FQ68" t="s">
        <v>58</v>
      </c>
      <c r="FR68" t="s">
        <v>2901</v>
      </c>
      <c r="FS68" s="1">
        <v>5.9999999999999998E-82</v>
      </c>
      <c r="FT68" t="s">
        <v>2902</v>
      </c>
      <c r="FU68">
        <v>307</v>
      </c>
      <c r="FV68">
        <v>351</v>
      </c>
      <c r="FW68">
        <v>374</v>
      </c>
      <c r="FX68">
        <v>45</v>
      </c>
      <c r="FY68">
        <v>59</v>
      </c>
      <c r="FZ68">
        <v>94</v>
      </c>
      <c r="GA68">
        <v>193</v>
      </c>
      <c r="GB68">
        <v>20</v>
      </c>
      <c r="GC68">
        <v>28</v>
      </c>
      <c r="GD68">
        <v>58</v>
      </c>
      <c r="GE68">
        <v>1</v>
      </c>
      <c r="GF68" t="s">
        <v>72</v>
      </c>
      <c r="GG68" t="s">
        <v>2898</v>
      </c>
      <c r="GH68" t="s">
        <v>2903</v>
      </c>
      <c r="GI68" t="s">
        <v>2898</v>
      </c>
      <c r="GJ68" t="s">
        <v>562</v>
      </c>
      <c r="GK68" s="1">
        <v>2E-51</v>
      </c>
      <c r="GL68" t="s">
        <v>107</v>
      </c>
      <c r="GM68" t="s">
        <v>563</v>
      </c>
      <c r="GN68" t="s">
        <v>2903</v>
      </c>
      <c r="GO68" t="s">
        <v>2903</v>
      </c>
      <c r="GP68" t="s">
        <v>2905</v>
      </c>
      <c r="GQ68" t="s">
        <v>248</v>
      </c>
      <c r="GR68">
        <v>392</v>
      </c>
      <c r="GS68">
        <v>0</v>
      </c>
      <c r="GT68" t="s">
        <v>55</v>
      </c>
      <c r="GU68" t="s">
        <v>55</v>
      </c>
      <c r="GV68" t="s">
        <v>55</v>
      </c>
      <c r="GW68" t="s">
        <v>55</v>
      </c>
      <c r="GX68" t="s">
        <v>55</v>
      </c>
      <c r="GY68">
        <v>0</v>
      </c>
      <c r="GZ68">
        <v>11.5</v>
      </c>
      <c r="HA68">
        <v>6.6</v>
      </c>
      <c r="HB68">
        <v>6.4</v>
      </c>
      <c r="HC68" t="s">
        <v>61</v>
      </c>
      <c r="HD68" t="s">
        <v>2898</v>
      </c>
      <c r="HE68" t="s">
        <v>2906</v>
      </c>
      <c r="HF68" s="1">
        <v>2E-73</v>
      </c>
      <c r="HG68" t="s">
        <v>2907</v>
      </c>
      <c r="HH68">
        <v>276</v>
      </c>
      <c r="HI68">
        <v>380</v>
      </c>
      <c r="HJ68">
        <v>392</v>
      </c>
      <c r="HK68">
        <v>41</v>
      </c>
      <c r="HL68">
        <v>56</v>
      </c>
      <c r="HM68">
        <v>97</v>
      </c>
      <c r="HN68">
        <v>223</v>
      </c>
      <c r="HO68">
        <v>28</v>
      </c>
      <c r="HP68">
        <v>10</v>
      </c>
      <c r="HQ68">
        <v>32</v>
      </c>
      <c r="HR68">
        <v>1</v>
      </c>
      <c r="HS68" t="s">
        <v>66</v>
      </c>
    </row>
    <row r="69" spans="1:227" x14ac:dyDescent="0.2">
      <c r="A69" s="6" t="s">
        <v>2906</v>
      </c>
      <c r="C69" t="s">
        <v>3312</v>
      </c>
      <c r="D69">
        <v>0.18</v>
      </c>
      <c r="E69">
        <v>0</v>
      </c>
      <c r="F69">
        <f t="shared" si="4"/>
        <v>0.09</v>
      </c>
      <c r="G69">
        <f t="shared" si="5"/>
        <v>-3.4739311883324127</v>
      </c>
      <c r="H69">
        <v>1.96</v>
      </c>
      <c r="I69">
        <v>2.0499999999999998</v>
      </c>
      <c r="J69">
        <v>0</v>
      </c>
      <c r="K69">
        <v>1.336666667</v>
      </c>
      <c r="L69">
        <v>0.41863973599999998</v>
      </c>
      <c r="M69">
        <v>2.63</v>
      </c>
      <c r="N69">
        <v>0</v>
      </c>
      <c r="O69">
        <v>0</v>
      </c>
      <c r="P69">
        <v>0.87666666699999996</v>
      </c>
      <c r="Q69">
        <v>-0.189899701</v>
      </c>
      <c r="R69">
        <v>0</v>
      </c>
      <c r="S69">
        <v>1.76</v>
      </c>
      <c r="T69">
        <v>0.1</v>
      </c>
      <c r="U69">
        <v>0.62</v>
      </c>
      <c r="V69">
        <v>-0.68965987900000003</v>
      </c>
      <c r="W69">
        <v>0</v>
      </c>
      <c r="X69">
        <v>0</v>
      </c>
      <c r="Y69">
        <v>0.63</v>
      </c>
      <c r="Z69">
        <v>0.21</v>
      </c>
      <c r="AA69">
        <v>-2.251538767</v>
      </c>
      <c r="AB69">
        <v>0</v>
      </c>
      <c r="AC69">
        <v>0</v>
      </c>
      <c r="AD69">
        <v>0</v>
      </c>
      <c r="AE69" t="e">
        <v>#NUM!</v>
      </c>
      <c r="AF69">
        <v>0</v>
      </c>
      <c r="AG69">
        <v>0.2</v>
      </c>
      <c r="AH69">
        <v>0.89</v>
      </c>
      <c r="AI69">
        <v>0.36333333299999998</v>
      </c>
      <c r="AJ69">
        <v>-1.4606343669999999</v>
      </c>
      <c r="AK69">
        <v>0.67</v>
      </c>
      <c r="AL69">
        <v>0.35</v>
      </c>
      <c r="AM69">
        <v>1.24</v>
      </c>
      <c r="AN69">
        <v>0.75333333300000005</v>
      </c>
      <c r="AO69">
        <v>-0.40863972900000001</v>
      </c>
      <c r="AP69">
        <v>0.41</v>
      </c>
      <c r="AQ69">
        <v>0</v>
      </c>
      <c r="AR69">
        <v>0</v>
      </c>
      <c r="AS69">
        <v>0.13666666699999999</v>
      </c>
      <c r="AT69">
        <v>-2.8712666819999999</v>
      </c>
      <c r="AU69">
        <v>2.34</v>
      </c>
      <c r="AV69">
        <v>2.2000000000000002</v>
      </c>
      <c r="AW69">
        <v>0</v>
      </c>
      <c r="AX69">
        <v>1.5133333330000001</v>
      </c>
      <c r="AY69">
        <v>0.59772979599999998</v>
      </c>
      <c r="AZ69">
        <v>0.68</v>
      </c>
      <c r="BA69">
        <v>1.91</v>
      </c>
      <c r="BB69">
        <v>0</v>
      </c>
      <c r="BC69">
        <v>0.86333333300000004</v>
      </c>
      <c r="BD69">
        <v>-0.21201040299999999</v>
      </c>
      <c r="BE69">
        <v>0.31</v>
      </c>
      <c r="BF69">
        <v>0</v>
      </c>
      <c r="BG69">
        <v>0</v>
      </c>
      <c r="BH69">
        <v>0.103333333</v>
      </c>
      <c r="BI69">
        <v>-3.2746223849999998</v>
      </c>
      <c r="BJ69">
        <v>0</v>
      </c>
      <c r="BK69">
        <v>1.78</v>
      </c>
      <c r="BL69">
        <v>1.39</v>
      </c>
      <c r="BM69">
        <v>1.056666667</v>
      </c>
      <c r="BN69">
        <v>7.9520339999999995E-2</v>
      </c>
      <c r="BO69">
        <v>2.2799999999999998</v>
      </c>
      <c r="BP69">
        <v>0</v>
      </c>
      <c r="BQ69">
        <v>0</v>
      </c>
      <c r="BR69">
        <v>0.76</v>
      </c>
      <c r="BS69">
        <v>-0.39592867599999998</v>
      </c>
      <c r="BT69">
        <v>0.72</v>
      </c>
      <c r="BU69">
        <v>0</v>
      </c>
      <c r="BV69">
        <v>10.86</v>
      </c>
      <c r="BW69">
        <v>7.25</v>
      </c>
      <c r="BX69">
        <v>0</v>
      </c>
      <c r="BY69">
        <v>17.350000000000001</v>
      </c>
      <c r="BZ69">
        <v>0</v>
      </c>
      <c r="CA69">
        <v>0</v>
      </c>
      <c r="CB69">
        <v>2.58</v>
      </c>
      <c r="CC69">
        <v>1.44</v>
      </c>
      <c r="CD69">
        <v>13.72</v>
      </c>
      <c r="CE69">
        <v>1.46</v>
      </c>
      <c r="CF69">
        <v>0</v>
      </c>
      <c r="CG69">
        <v>0</v>
      </c>
      <c r="CH69">
        <v>9.6199999999999992</v>
      </c>
      <c r="CI69">
        <v>8.16</v>
      </c>
      <c r="CJ69">
        <v>0</v>
      </c>
      <c r="CK69">
        <v>0</v>
      </c>
      <c r="CL69">
        <v>0</v>
      </c>
      <c r="CM69">
        <v>0</v>
      </c>
      <c r="CN69">
        <v>0.44</v>
      </c>
      <c r="CO69">
        <v>7.53</v>
      </c>
      <c r="CP69">
        <v>0</v>
      </c>
      <c r="CQ69">
        <v>2.58</v>
      </c>
      <c r="CR69">
        <v>7.04</v>
      </c>
      <c r="CS69">
        <v>5.72</v>
      </c>
      <c r="CT69">
        <v>0</v>
      </c>
      <c r="CU69">
        <v>0</v>
      </c>
      <c r="CV69">
        <v>0</v>
      </c>
      <c r="CW69">
        <v>9.2799999999999994</v>
      </c>
      <c r="CX69">
        <v>0.32</v>
      </c>
      <c r="CY69">
        <v>0</v>
      </c>
      <c r="CZ69">
        <v>0</v>
      </c>
      <c r="DA69">
        <v>2.87</v>
      </c>
      <c r="DB69">
        <v>2.59</v>
      </c>
      <c r="DC69">
        <v>9.2100000000000009</v>
      </c>
      <c r="DD69">
        <v>0</v>
      </c>
      <c r="DE69">
        <v>0.57999999999999996</v>
      </c>
      <c r="DF69">
        <v>0</v>
      </c>
      <c r="DG69">
        <v>0</v>
      </c>
      <c r="DH69">
        <v>578</v>
      </c>
      <c r="DI69">
        <v>578</v>
      </c>
      <c r="DJ69">
        <v>578</v>
      </c>
      <c r="DK69">
        <v>578</v>
      </c>
      <c r="DL69">
        <v>578</v>
      </c>
      <c r="DM69">
        <v>578</v>
      </c>
      <c r="DN69">
        <v>578</v>
      </c>
      <c r="DO69">
        <v>578</v>
      </c>
      <c r="DP69">
        <v>578</v>
      </c>
      <c r="DQ69">
        <v>578</v>
      </c>
      <c r="DR69">
        <v>578</v>
      </c>
      <c r="DS69">
        <v>578</v>
      </c>
      <c r="DT69">
        <v>578</v>
      </c>
      <c r="DU69">
        <v>578</v>
      </c>
      <c r="DV69">
        <v>578</v>
      </c>
      <c r="DW69">
        <v>578</v>
      </c>
      <c r="DX69">
        <v>578</v>
      </c>
      <c r="DY69">
        <v>578</v>
      </c>
      <c r="DZ69">
        <v>578</v>
      </c>
      <c r="EA69">
        <v>578</v>
      </c>
      <c r="EB69">
        <v>578</v>
      </c>
      <c r="EC69">
        <v>578</v>
      </c>
      <c r="ED69">
        <v>578</v>
      </c>
      <c r="EE69">
        <v>578</v>
      </c>
      <c r="EF69">
        <v>578</v>
      </c>
      <c r="EG69">
        <v>578</v>
      </c>
      <c r="EH69">
        <v>578</v>
      </c>
      <c r="EI69">
        <v>578</v>
      </c>
      <c r="EJ69">
        <v>578</v>
      </c>
      <c r="EK69">
        <v>578</v>
      </c>
      <c r="EL69">
        <v>578</v>
      </c>
      <c r="EM69">
        <v>578</v>
      </c>
      <c r="EN69">
        <v>578</v>
      </c>
      <c r="EO69">
        <v>578</v>
      </c>
      <c r="EP69">
        <v>578</v>
      </c>
      <c r="EQ69">
        <v>578</v>
      </c>
      <c r="ER69">
        <v>578</v>
      </c>
      <c r="ES69">
        <v>578</v>
      </c>
      <c r="ET69">
        <v>578</v>
      </c>
      <c r="EU69">
        <v>578</v>
      </c>
      <c r="EV69" t="s">
        <v>54</v>
      </c>
      <c r="EW69" t="s">
        <v>55</v>
      </c>
      <c r="EX69">
        <v>26.06</v>
      </c>
      <c r="EY69">
        <v>4.78</v>
      </c>
      <c r="FB69" t="s">
        <v>3312</v>
      </c>
      <c r="FC69">
        <v>234</v>
      </c>
      <c r="FD69" t="s">
        <v>3312</v>
      </c>
      <c r="FE69">
        <v>702</v>
      </c>
      <c r="FF69" t="s">
        <v>3312</v>
      </c>
      <c r="FG69" t="s">
        <v>3313</v>
      </c>
      <c r="FH69" t="s">
        <v>3232</v>
      </c>
      <c r="FI69" t="s">
        <v>65</v>
      </c>
      <c r="FJ69" s="1">
        <v>9.9999999999999994E-99</v>
      </c>
      <c r="FK69">
        <v>63.4</v>
      </c>
      <c r="FL69">
        <v>0.28000000000000003</v>
      </c>
      <c r="FN69">
        <v>12</v>
      </c>
      <c r="FO69">
        <v>0</v>
      </c>
      <c r="FP69" t="s">
        <v>3312</v>
      </c>
      <c r="FQ69" t="s">
        <v>65</v>
      </c>
      <c r="FR69" t="s">
        <v>2901</v>
      </c>
      <c r="FS69" s="1">
        <v>9.9999999999999994E-99</v>
      </c>
      <c r="FT69" t="s">
        <v>3314</v>
      </c>
      <c r="FU69">
        <v>361</v>
      </c>
      <c r="FV69">
        <v>236</v>
      </c>
      <c r="FW69">
        <v>372</v>
      </c>
      <c r="FX69">
        <v>72</v>
      </c>
      <c r="FY69">
        <v>84</v>
      </c>
      <c r="FZ69">
        <v>63</v>
      </c>
      <c r="GA69">
        <v>64</v>
      </c>
      <c r="GB69">
        <v>4</v>
      </c>
      <c r="GC69">
        <v>2</v>
      </c>
      <c r="GD69">
        <v>3</v>
      </c>
      <c r="GE69">
        <v>1</v>
      </c>
      <c r="GF69" t="s">
        <v>72</v>
      </c>
      <c r="GG69" t="s">
        <v>3312</v>
      </c>
      <c r="GH69" t="s">
        <v>3315</v>
      </c>
      <c r="GI69" t="s">
        <v>3312</v>
      </c>
      <c r="GJ69" t="s">
        <v>562</v>
      </c>
      <c r="GK69" s="1">
        <v>4.0000000000000002E-26</v>
      </c>
      <c r="GL69" t="s">
        <v>107</v>
      </c>
      <c r="GM69" t="s">
        <v>563</v>
      </c>
      <c r="GN69" t="s">
        <v>3315</v>
      </c>
      <c r="GO69" t="s">
        <v>3315</v>
      </c>
      <c r="GP69" t="s">
        <v>55</v>
      </c>
      <c r="GQ69" t="s">
        <v>104</v>
      </c>
      <c r="GR69">
        <v>234</v>
      </c>
      <c r="GS69">
        <v>0</v>
      </c>
      <c r="GT69" t="s">
        <v>55</v>
      </c>
      <c r="GU69" t="s">
        <v>55</v>
      </c>
      <c r="GV69" t="s">
        <v>55</v>
      </c>
      <c r="GW69" t="s">
        <v>55</v>
      </c>
      <c r="GX69" t="s">
        <v>55</v>
      </c>
      <c r="GY69">
        <v>1</v>
      </c>
      <c r="GZ69">
        <v>12</v>
      </c>
      <c r="HA69">
        <v>7.3</v>
      </c>
      <c r="HB69">
        <v>6</v>
      </c>
      <c r="HC69" t="s">
        <v>61</v>
      </c>
      <c r="HD69" t="s">
        <v>3312</v>
      </c>
      <c r="HE69" t="s">
        <v>2906</v>
      </c>
      <c r="HF69" s="1">
        <v>2E-41</v>
      </c>
      <c r="HG69" t="s">
        <v>2907</v>
      </c>
      <c r="HH69">
        <v>169</v>
      </c>
      <c r="HI69">
        <v>238</v>
      </c>
      <c r="HJ69">
        <v>392</v>
      </c>
      <c r="HK69">
        <v>39</v>
      </c>
      <c r="HL69">
        <v>54</v>
      </c>
      <c r="HM69">
        <v>61</v>
      </c>
      <c r="HN69">
        <v>143</v>
      </c>
      <c r="HO69">
        <v>17</v>
      </c>
      <c r="HP69">
        <v>37</v>
      </c>
      <c r="HQ69">
        <v>1</v>
      </c>
      <c r="HR69">
        <v>1</v>
      </c>
      <c r="HS69" t="s">
        <v>66</v>
      </c>
    </row>
    <row r="70" spans="1:227" x14ac:dyDescent="0.2">
      <c r="A70" s="6" t="s">
        <v>2906</v>
      </c>
      <c r="C70" t="s">
        <v>4904</v>
      </c>
      <c r="D70">
        <v>0.56999999999999995</v>
      </c>
      <c r="E70">
        <v>1.93</v>
      </c>
      <c r="F70">
        <f t="shared" si="4"/>
        <v>1.25</v>
      </c>
      <c r="G70">
        <f t="shared" si="5"/>
        <v>0.32192809488736235</v>
      </c>
      <c r="H70">
        <v>5.58</v>
      </c>
      <c r="I70">
        <v>6.44</v>
      </c>
      <c r="J70">
        <v>2.68</v>
      </c>
      <c r="K70">
        <v>4.9000000000000004</v>
      </c>
      <c r="L70">
        <v>2.292781749</v>
      </c>
      <c r="M70">
        <v>3.29</v>
      </c>
      <c r="N70">
        <v>5.16</v>
      </c>
      <c r="O70">
        <v>5.48</v>
      </c>
      <c r="P70">
        <v>4.6433333330000002</v>
      </c>
      <c r="Q70">
        <v>2.2151608519999999</v>
      </c>
      <c r="R70">
        <v>3.57</v>
      </c>
      <c r="S70">
        <v>0.48</v>
      </c>
      <c r="T70">
        <v>4.38</v>
      </c>
      <c r="U70">
        <v>2.81</v>
      </c>
      <c r="V70">
        <v>1.49057013</v>
      </c>
      <c r="W70">
        <v>5.37</v>
      </c>
      <c r="X70">
        <v>1.55</v>
      </c>
      <c r="Y70">
        <v>2.13</v>
      </c>
      <c r="Z70">
        <v>3.016666667</v>
      </c>
      <c r="AA70">
        <v>1.5929552920000001</v>
      </c>
      <c r="AB70">
        <v>2.72</v>
      </c>
      <c r="AC70">
        <v>5.72</v>
      </c>
      <c r="AD70">
        <v>4.22</v>
      </c>
      <c r="AE70">
        <v>2.0772429989324603</v>
      </c>
      <c r="AF70">
        <v>1.79</v>
      </c>
      <c r="AG70">
        <v>2.11</v>
      </c>
      <c r="AH70">
        <v>4.25</v>
      </c>
      <c r="AI70">
        <v>2.7166666670000001</v>
      </c>
      <c r="AJ70">
        <v>1.4418375590000001</v>
      </c>
      <c r="AK70">
        <v>0.89</v>
      </c>
      <c r="AL70">
        <v>1.1200000000000001</v>
      </c>
      <c r="AM70">
        <v>0.21</v>
      </c>
      <c r="AN70">
        <v>0.74</v>
      </c>
      <c r="AO70">
        <v>-0.43440282400000002</v>
      </c>
      <c r="AP70">
        <v>3.53</v>
      </c>
      <c r="AQ70">
        <v>3.75</v>
      </c>
      <c r="AR70">
        <v>2.63</v>
      </c>
      <c r="AS70">
        <v>3.3033333329999999</v>
      </c>
      <c r="AT70">
        <v>1.7239225570000001</v>
      </c>
      <c r="AU70">
        <v>4.72</v>
      </c>
      <c r="AV70">
        <v>1.85</v>
      </c>
      <c r="AW70">
        <v>3.2</v>
      </c>
      <c r="AX70">
        <v>3.2566666670000002</v>
      </c>
      <c r="AY70">
        <v>1.7033960619999999</v>
      </c>
      <c r="AZ70">
        <v>2.16</v>
      </c>
      <c r="BA70">
        <v>4.0599999999999996</v>
      </c>
      <c r="BB70">
        <v>2.75</v>
      </c>
      <c r="BC70">
        <v>2.99</v>
      </c>
      <c r="BD70">
        <v>1.580145484</v>
      </c>
      <c r="BE70">
        <v>1.83</v>
      </c>
      <c r="BF70">
        <v>5.75</v>
      </c>
      <c r="BG70">
        <v>1.99</v>
      </c>
      <c r="BH70">
        <v>3.19</v>
      </c>
      <c r="BI70">
        <v>1.673556424</v>
      </c>
      <c r="BJ70">
        <v>1.7</v>
      </c>
      <c r="BK70">
        <v>2.35</v>
      </c>
      <c r="BL70">
        <v>2.5299999999999998</v>
      </c>
      <c r="BM70">
        <v>2.193333333</v>
      </c>
      <c r="BN70">
        <v>1.1331250829999999</v>
      </c>
      <c r="BO70">
        <v>0.91</v>
      </c>
      <c r="BP70">
        <v>1.89</v>
      </c>
      <c r="BQ70">
        <v>3.41</v>
      </c>
      <c r="BR70">
        <v>2.0699999999999998</v>
      </c>
      <c r="BS70">
        <v>1.0496307680000001</v>
      </c>
      <c r="BT70">
        <v>4.28</v>
      </c>
      <c r="BU70">
        <v>17</v>
      </c>
      <c r="BV70">
        <v>58.14</v>
      </c>
      <c r="BW70">
        <v>42.75</v>
      </c>
      <c r="BX70">
        <v>14</v>
      </c>
      <c r="BY70">
        <v>40.65</v>
      </c>
      <c r="BZ70">
        <v>36</v>
      </c>
      <c r="CA70">
        <v>51</v>
      </c>
      <c r="CB70">
        <v>6.42</v>
      </c>
      <c r="CC70">
        <v>8.56</v>
      </c>
      <c r="CD70">
        <v>4.28</v>
      </c>
      <c r="CE70">
        <v>23.54</v>
      </c>
      <c r="CF70">
        <v>45</v>
      </c>
      <c r="CG70">
        <v>8</v>
      </c>
      <c r="CH70">
        <v>36.380000000000003</v>
      </c>
      <c r="CI70">
        <v>12.84</v>
      </c>
      <c r="CJ70">
        <v>18</v>
      </c>
      <c r="CK70">
        <v>24</v>
      </c>
      <c r="CL70">
        <v>28</v>
      </c>
      <c r="CM70">
        <v>17</v>
      </c>
      <c r="CN70">
        <v>8.56</v>
      </c>
      <c r="CO70">
        <v>67.47</v>
      </c>
      <c r="CP70">
        <v>15</v>
      </c>
      <c r="CQ70">
        <v>6.42</v>
      </c>
      <c r="CR70">
        <v>23.96</v>
      </c>
      <c r="CS70">
        <v>4.28</v>
      </c>
      <c r="CT70">
        <v>13</v>
      </c>
      <c r="CU70">
        <v>13</v>
      </c>
      <c r="CV70">
        <v>31</v>
      </c>
      <c r="CW70">
        <v>4.72</v>
      </c>
      <c r="CX70">
        <v>25.68</v>
      </c>
      <c r="CY70">
        <v>43</v>
      </c>
      <c r="CZ70">
        <v>16</v>
      </c>
      <c r="DA70">
        <v>18.13</v>
      </c>
      <c r="DB70">
        <v>15.41</v>
      </c>
      <c r="DC70">
        <v>36.79</v>
      </c>
      <c r="DD70">
        <v>16</v>
      </c>
      <c r="DE70">
        <v>6.42</v>
      </c>
      <c r="DF70">
        <v>29</v>
      </c>
      <c r="DG70">
        <v>10</v>
      </c>
      <c r="DH70">
        <v>1085</v>
      </c>
      <c r="DI70">
        <v>1085</v>
      </c>
      <c r="DJ70">
        <v>1085</v>
      </c>
      <c r="DK70">
        <v>1085</v>
      </c>
      <c r="DL70">
        <v>1085</v>
      </c>
      <c r="DM70">
        <v>1085</v>
      </c>
      <c r="DN70">
        <v>1085</v>
      </c>
      <c r="DO70">
        <v>1085</v>
      </c>
      <c r="DP70">
        <v>1085</v>
      </c>
      <c r="DQ70">
        <v>1085</v>
      </c>
      <c r="DR70">
        <v>1085</v>
      </c>
      <c r="DS70">
        <v>1085</v>
      </c>
      <c r="DT70">
        <v>1085</v>
      </c>
      <c r="DU70">
        <v>1085</v>
      </c>
      <c r="DV70">
        <v>1085</v>
      </c>
      <c r="DW70">
        <v>1085</v>
      </c>
      <c r="DX70">
        <v>1085</v>
      </c>
      <c r="DY70">
        <v>1085</v>
      </c>
      <c r="DZ70">
        <v>1085</v>
      </c>
      <c r="EA70">
        <v>1085</v>
      </c>
      <c r="EB70">
        <v>1085</v>
      </c>
      <c r="EC70">
        <v>1085</v>
      </c>
      <c r="ED70">
        <v>1085</v>
      </c>
      <c r="EE70">
        <v>1085</v>
      </c>
      <c r="EF70">
        <v>1085</v>
      </c>
      <c r="EG70">
        <v>1085</v>
      </c>
      <c r="EH70">
        <v>1085</v>
      </c>
      <c r="EI70">
        <v>1085</v>
      </c>
      <c r="EJ70">
        <v>1085</v>
      </c>
      <c r="EK70">
        <v>1085</v>
      </c>
      <c r="EL70">
        <v>1085</v>
      </c>
      <c r="EM70">
        <v>1085</v>
      </c>
      <c r="EN70">
        <v>1085</v>
      </c>
      <c r="EO70">
        <v>1085</v>
      </c>
      <c r="EP70">
        <v>1085</v>
      </c>
      <c r="EQ70">
        <v>1085</v>
      </c>
      <c r="ER70">
        <v>1085</v>
      </c>
      <c r="ES70">
        <v>1085</v>
      </c>
      <c r="ET70">
        <v>1085</v>
      </c>
      <c r="EU70">
        <v>1085</v>
      </c>
      <c r="EV70" t="s">
        <v>110</v>
      </c>
      <c r="EW70" t="s">
        <v>763</v>
      </c>
      <c r="EX70">
        <v>44.444000000000003</v>
      </c>
      <c r="EY70">
        <v>5.19</v>
      </c>
      <c r="EZ70">
        <v>41.107999999999997</v>
      </c>
      <c r="FA70">
        <v>4.99</v>
      </c>
      <c r="FB70" t="s">
        <v>4904</v>
      </c>
      <c r="FC70">
        <v>402</v>
      </c>
      <c r="FD70" t="s">
        <v>4904</v>
      </c>
      <c r="FE70">
        <v>1209</v>
      </c>
      <c r="FF70" t="s">
        <v>4904</v>
      </c>
      <c r="FG70" t="s">
        <v>4905</v>
      </c>
      <c r="FH70" t="s">
        <v>4553</v>
      </c>
      <c r="FI70" t="s">
        <v>83</v>
      </c>
      <c r="FJ70" s="1">
        <v>1.9999999999999999E-94</v>
      </c>
      <c r="FK70">
        <v>90.6</v>
      </c>
      <c r="FL70">
        <v>0.21</v>
      </c>
      <c r="FN70">
        <v>17</v>
      </c>
      <c r="FO70">
        <v>0</v>
      </c>
      <c r="FP70" t="s">
        <v>4904</v>
      </c>
      <c r="FQ70" t="s">
        <v>65</v>
      </c>
      <c r="FR70" t="s">
        <v>2901</v>
      </c>
      <c r="FS70" s="1">
        <v>9.9999999999999992E-164</v>
      </c>
      <c r="FT70" t="s">
        <v>3314</v>
      </c>
      <c r="FU70">
        <v>577</v>
      </c>
      <c r="FV70">
        <v>368</v>
      </c>
      <c r="FW70">
        <v>372</v>
      </c>
      <c r="FX70">
        <v>74</v>
      </c>
      <c r="FY70">
        <v>85</v>
      </c>
      <c r="FZ70">
        <v>99</v>
      </c>
      <c r="GA70">
        <v>94</v>
      </c>
      <c r="GB70">
        <v>4</v>
      </c>
      <c r="GC70">
        <v>2</v>
      </c>
      <c r="GD70">
        <v>36</v>
      </c>
      <c r="GE70">
        <v>1</v>
      </c>
      <c r="GF70" t="s">
        <v>72</v>
      </c>
      <c r="GG70" t="s">
        <v>4904</v>
      </c>
      <c r="GH70" t="s">
        <v>4906</v>
      </c>
      <c r="GI70" t="s">
        <v>4904</v>
      </c>
      <c r="GJ70" t="s">
        <v>562</v>
      </c>
      <c r="GK70" s="1">
        <v>4.0000000000000001E-58</v>
      </c>
      <c r="GL70" t="s">
        <v>107</v>
      </c>
      <c r="GM70" t="s">
        <v>563</v>
      </c>
      <c r="GN70" t="s">
        <v>4906</v>
      </c>
      <c r="GO70" t="s">
        <v>4906</v>
      </c>
      <c r="GP70" t="s">
        <v>55</v>
      </c>
      <c r="GQ70" t="s">
        <v>4907</v>
      </c>
      <c r="GR70">
        <v>402</v>
      </c>
      <c r="GS70">
        <v>0</v>
      </c>
      <c r="GT70" t="s">
        <v>55</v>
      </c>
      <c r="GU70" t="s">
        <v>55</v>
      </c>
      <c r="GV70" t="s">
        <v>55</v>
      </c>
      <c r="GW70" t="s">
        <v>55</v>
      </c>
      <c r="GX70" t="s">
        <v>55</v>
      </c>
      <c r="GY70">
        <v>0</v>
      </c>
      <c r="GZ70">
        <v>13.4</v>
      </c>
      <c r="HA70">
        <v>9</v>
      </c>
      <c r="HB70">
        <v>6</v>
      </c>
      <c r="HC70" t="s">
        <v>61</v>
      </c>
      <c r="HD70" t="s">
        <v>4904</v>
      </c>
      <c r="HE70" t="s">
        <v>2906</v>
      </c>
      <c r="HF70" s="1">
        <v>6E-65</v>
      </c>
      <c r="HG70" t="s">
        <v>2907</v>
      </c>
      <c r="HH70">
        <v>248</v>
      </c>
      <c r="HI70">
        <v>373</v>
      </c>
      <c r="HJ70">
        <v>392</v>
      </c>
      <c r="HK70">
        <v>38</v>
      </c>
      <c r="HL70">
        <v>54</v>
      </c>
      <c r="HM70">
        <v>95</v>
      </c>
      <c r="HN70">
        <v>229</v>
      </c>
      <c r="HO70">
        <v>26</v>
      </c>
      <c r="HP70">
        <v>37</v>
      </c>
      <c r="HQ70">
        <v>34</v>
      </c>
      <c r="HR70">
        <v>1</v>
      </c>
      <c r="HS70" t="s">
        <v>66</v>
      </c>
    </row>
    <row r="71" spans="1:227" x14ac:dyDescent="0.2">
      <c r="A71" s="6" t="s">
        <v>2906</v>
      </c>
      <c r="C71" t="s">
        <v>4677</v>
      </c>
      <c r="D71">
        <v>0</v>
      </c>
      <c r="E71">
        <v>0</v>
      </c>
      <c r="F71">
        <f t="shared" si="4"/>
        <v>0</v>
      </c>
      <c r="G71" t="e">
        <f t="shared" si="5"/>
        <v>#NUM!</v>
      </c>
      <c r="H71">
        <v>0</v>
      </c>
      <c r="I71">
        <v>0</v>
      </c>
      <c r="J71">
        <v>0</v>
      </c>
      <c r="K71">
        <v>0</v>
      </c>
      <c r="L71" t="e">
        <v>#NUM!</v>
      </c>
      <c r="M71">
        <v>0</v>
      </c>
      <c r="N71">
        <v>0</v>
      </c>
      <c r="O71">
        <v>0</v>
      </c>
      <c r="P71">
        <v>0</v>
      </c>
      <c r="Q71" t="e">
        <v>#NUM!</v>
      </c>
      <c r="R71">
        <v>0</v>
      </c>
      <c r="S71">
        <v>0</v>
      </c>
      <c r="T71">
        <v>0</v>
      </c>
      <c r="U71">
        <v>0</v>
      </c>
      <c r="V71" t="e">
        <v>#NUM!</v>
      </c>
      <c r="W71">
        <v>0</v>
      </c>
      <c r="X71">
        <v>0</v>
      </c>
      <c r="Y71">
        <v>0</v>
      </c>
      <c r="Z71">
        <v>0</v>
      </c>
      <c r="AA71" t="e">
        <v>#NUM!</v>
      </c>
      <c r="AB71">
        <v>0</v>
      </c>
      <c r="AC71">
        <v>0</v>
      </c>
      <c r="AD71">
        <v>0</v>
      </c>
      <c r="AE71" t="e">
        <v>#NUM!</v>
      </c>
      <c r="AF71">
        <v>0</v>
      </c>
      <c r="AG71">
        <v>0</v>
      </c>
      <c r="AH71">
        <v>0</v>
      </c>
      <c r="AI71">
        <v>0</v>
      </c>
      <c r="AJ71" t="e">
        <v>#NUM!</v>
      </c>
      <c r="AK71">
        <v>0</v>
      </c>
      <c r="AL71">
        <v>0</v>
      </c>
      <c r="AM71">
        <v>0</v>
      </c>
      <c r="AN71">
        <v>0</v>
      </c>
      <c r="AO71" t="e">
        <v>#NUM!</v>
      </c>
      <c r="AP71">
        <v>0</v>
      </c>
      <c r="AQ71">
        <v>0</v>
      </c>
      <c r="AR71">
        <v>0</v>
      </c>
      <c r="AS71">
        <v>0</v>
      </c>
      <c r="AT71" t="e">
        <v>#NUM!</v>
      </c>
      <c r="AU71">
        <v>0</v>
      </c>
      <c r="AV71">
        <v>0</v>
      </c>
      <c r="AW71">
        <v>0</v>
      </c>
      <c r="AX71">
        <v>0</v>
      </c>
      <c r="AY71" t="e">
        <v>#NUM!</v>
      </c>
      <c r="AZ71">
        <v>0</v>
      </c>
      <c r="BA71">
        <v>0</v>
      </c>
      <c r="BB71">
        <v>0</v>
      </c>
      <c r="BC71">
        <v>0</v>
      </c>
      <c r="BD71" t="e">
        <v>#NUM!</v>
      </c>
      <c r="BE71">
        <v>0</v>
      </c>
      <c r="BF71">
        <v>0</v>
      </c>
      <c r="BG71">
        <v>0</v>
      </c>
      <c r="BH71">
        <v>0</v>
      </c>
      <c r="BI71" t="e">
        <v>#NUM!</v>
      </c>
      <c r="BJ71">
        <v>0</v>
      </c>
      <c r="BK71">
        <v>0</v>
      </c>
      <c r="BL71">
        <v>0.23</v>
      </c>
      <c r="BM71">
        <v>7.6666666999999994E-2</v>
      </c>
      <c r="BN71">
        <v>-3.7052567280000002</v>
      </c>
      <c r="BO71">
        <v>0</v>
      </c>
      <c r="BP71">
        <v>0</v>
      </c>
      <c r="BQ71">
        <v>0</v>
      </c>
      <c r="BR71">
        <v>0</v>
      </c>
      <c r="BS71" t="e">
        <v>#NUM!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0</v>
      </c>
      <c r="CO71">
        <v>0</v>
      </c>
      <c r="CP71">
        <v>0</v>
      </c>
      <c r="CQ71">
        <v>0</v>
      </c>
      <c r="CR71">
        <v>2</v>
      </c>
      <c r="CS71">
        <v>0</v>
      </c>
      <c r="CT71">
        <v>0</v>
      </c>
      <c r="CU71">
        <v>0</v>
      </c>
      <c r="CV71">
        <v>0</v>
      </c>
      <c r="CW71">
        <v>0</v>
      </c>
      <c r="CX71">
        <v>0</v>
      </c>
      <c r="CY71">
        <v>0</v>
      </c>
      <c r="CZ71">
        <v>0</v>
      </c>
      <c r="DA71">
        <v>0</v>
      </c>
      <c r="DB71">
        <v>0</v>
      </c>
      <c r="DC71">
        <v>0</v>
      </c>
      <c r="DD71">
        <v>0</v>
      </c>
      <c r="DE71">
        <v>0</v>
      </c>
      <c r="DF71">
        <v>0</v>
      </c>
      <c r="DG71">
        <v>0</v>
      </c>
      <c r="DH71">
        <v>1016</v>
      </c>
      <c r="DI71">
        <v>1016</v>
      </c>
      <c r="DJ71">
        <v>1016</v>
      </c>
      <c r="DK71">
        <v>1016</v>
      </c>
      <c r="DL71">
        <v>1016</v>
      </c>
      <c r="DM71">
        <v>1016</v>
      </c>
      <c r="DN71">
        <v>1016</v>
      </c>
      <c r="DO71">
        <v>1016</v>
      </c>
      <c r="DP71">
        <v>1016</v>
      </c>
      <c r="DQ71">
        <v>1016</v>
      </c>
      <c r="DR71">
        <v>1016</v>
      </c>
      <c r="DS71">
        <v>1016</v>
      </c>
      <c r="DT71">
        <v>1016</v>
      </c>
      <c r="DU71">
        <v>1016</v>
      </c>
      <c r="DV71">
        <v>1016</v>
      </c>
      <c r="DW71">
        <v>1016</v>
      </c>
      <c r="DX71">
        <v>1016</v>
      </c>
      <c r="DY71">
        <v>1016</v>
      </c>
      <c r="DZ71">
        <v>1016</v>
      </c>
      <c r="EA71">
        <v>1016</v>
      </c>
      <c r="EB71">
        <v>1016</v>
      </c>
      <c r="EC71">
        <v>1016</v>
      </c>
      <c r="ED71">
        <v>1016</v>
      </c>
      <c r="EE71">
        <v>1016</v>
      </c>
      <c r="EF71">
        <v>1016</v>
      </c>
      <c r="EG71">
        <v>1016</v>
      </c>
      <c r="EH71">
        <v>1016</v>
      </c>
      <c r="EI71">
        <v>1016</v>
      </c>
      <c r="EJ71">
        <v>1016</v>
      </c>
      <c r="EK71">
        <v>1016</v>
      </c>
      <c r="EL71">
        <v>1016</v>
      </c>
      <c r="EM71">
        <v>1016</v>
      </c>
      <c r="EN71">
        <v>1016</v>
      </c>
      <c r="EO71">
        <v>1016</v>
      </c>
      <c r="EP71">
        <v>1016</v>
      </c>
      <c r="EQ71">
        <v>1016</v>
      </c>
      <c r="ER71">
        <v>1016</v>
      </c>
      <c r="ES71">
        <v>1016</v>
      </c>
      <c r="ET71">
        <v>1016</v>
      </c>
      <c r="EU71">
        <v>1016</v>
      </c>
      <c r="EV71" t="s">
        <v>110</v>
      </c>
      <c r="EW71" t="s">
        <v>206</v>
      </c>
      <c r="EX71">
        <v>41.037999999999997</v>
      </c>
      <c r="EY71">
        <v>5.67</v>
      </c>
      <c r="EZ71">
        <v>38.789000000000001</v>
      </c>
      <c r="FA71">
        <v>5.55</v>
      </c>
      <c r="FB71" t="s">
        <v>4677</v>
      </c>
      <c r="FC71">
        <v>379</v>
      </c>
      <c r="FD71" t="s">
        <v>4677</v>
      </c>
      <c r="FE71">
        <v>1140</v>
      </c>
      <c r="FF71" t="s">
        <v>4677</v>
      </c>
      <c r="FG71" t="s">
        <v>4678</v>
      </c>
      <c r="FH71" t="s">
        <v>4553</v>
      </c>
      <c r="FI71" t="s">
        <v>83</v>
      </c>
      <c r="FJ71">
        <v>0</v>
      </c>
      <c r="FK71">
        <v>87.7</v>
      </c>
      <c r="FL71">
        <v>0.28000000000000003</v>
      </c>
      <c r="FN71">
        <v>18</v>
      </c>
      <c r="FO71">
        <v>0</v>
      </c>
      <c r="FP71" t="s">
        <v>4677</v>
      </c>
      <c r="FQ71" t="s">
        <v>65</v>
      </c>
      <c r="FR71" t="s">
        <v>4679</v>
      </c>
      <c r="FS71" s="1">
        <v>1.0000000000000001E-133</v>
      </c>
      <c r="FT71" t="s">
        <v>4680</v>
      </c>
      <c r="FU71">
        <v>477</v>
      </c>
      <c r="FV71">
        <v>376</v>
      </c>
      <c r="FW71">
        <v>382</v>
      </c>
      <c r="FX71">
        <v>60</v>
      </c>
      <c r="FY71">
        <v>75</v>
      </c>
      <c r="FZ71">
        <v>98</v>
      </c>
      <c r="GA71">
        <v>149</v>
      </c>
      <c r="GB71">
        <v>10</v>
      </c>
      <c r="GC71">
        <v>9</v>
      </c>
      <c r="GD71">
        <v>12</v>
      </c>
      <c r="GE71">
        <v>1</v>
      </c>
      <c r="GF71" t="s">
        <v>128</v>
      </c>
      <c r="GG71" t="s">
        <v>4677</v>
      </c>
      <c r="GH71" t="s">
        <v>4681</v>
      </c>
      <c r="GI71" t="s">
        <v>4677</v>
      </c>
      <c r="GJ71" t="s">
        <v>562</v>
      </c>
      <c r="GK71" s="1">
        <v>7.9999999999999994E-40</v>
      </c>
      <c r="GL71" t="s">
        <v>107</v>
      </c>
      <c r="GM71" t="s">
        <v>563</v>
      </c>
      <c r="GN71" t="s">
        <v>4681</v>
      </c>
      <c r="GO71" t="s">
        <v>4681</v>
      </c>
      <c r="GP71" t="s">
        <v>55</v>
      </c>
      <c r="GQ71" t="s">
        <v>1962</v>
      </c>
      <c r="GR71">
        <v>379</v>
      </c>
      <c r="GS71">
        <v>0</v>
      </c>
      <c r="GT71" t="s">
        <v>55</v>
      </c>
      <c r="GU71" t="s">
        <v>55</v>
      </c>
      <c r="GV71" t="s">
        <v>55</v>
      </c>
      <c r="GW71" t="s">
        <v>55</v>
      </c>
      <c r="GX71" t="s">
        <v>55</v>
      </c>
      <c r="GY71">
        <v>0</v>
      </c>
      <c r="GZ71">
        <v>14</v>
      </c>
      <c r="HA71">
        <v>9.5</v>
      </c>
      <c r="HB71">
        <v>6.3</v>
      </c>
      <c r="HC71" t="s">
        <v>61</v>
      </c>
      <c r="HD71" t="s">
        <v>4677</v>
      </c>
      <c r="HE71" t="s">
        <v>2906</v>
      </c>
      <c r="HF71" s="1">
        <v>4E-35</v>
      </c>
      <c r="HG71" t="s">
        <v>2907</v>
      </c>
      <c r="HH71">
        <v>149</v>
      </c>
      <c r="HI71">
        <v>320</v>
      </c>
      <c r="HJ71">
        <v>392</v>
      </c>
      <c r="HK71">
        <v>32</v>
      </c>
      <c r="HL71">
        <v>49</v>
      </c>
      <c r="HM71">
        <v>82</v>
      </c>
      <c r="HN71">
        <v>215</v>
      </c>
      <c r="HO71">
        <v>36</v>
      </c>
      <c r="HP71">
        <v>78</v>
      </c>
      <c r="HQ71">
        <v>86</v>
      </c>
      <c r="HR71">
        <v>1</v>
      </c>
      <c r="HS71" t="s">
        <v>66</v>
      </c>
    </row>
    <row r="72" spans="1:227" x14ac:dyDescent="0.2">
      <c r="A72" s="6" t="s">
        <v>3284</v>
      </c>
      <c r="C72" t="s">
        <v>3322</v>
      </c>
      <c r="D72">
        <v>0</v>
      </c>
      <c r="E72">
        <v>0</v>
      </c>
      <c r="F72">
        <f t="shared" si="4"/>
        <v>0</v>
      </c>
      <c r="G72" t="e">
        <f t="shared" si="5"/>
        <v>#NUM!</v>
      </c>
      <c r="H72">
        <v>0.37</v>
      </c>
      <c r="I72">
        <v>0.23</v>
      </c>
      <c r="J72">
        <v>0</v>
      </c>
      <c r="K72">
        <v>0.2</v>
      </c>
      <c r="L72">
        <v>-2.3219280950000001</v>
      </c>
      <c r="M72">
        <v>0</v>
      </c>
      <c r="N72">
        <v>0</v>
      </c>
      <c r="O72">
        <v>0</v>
      </c>
      <c r="P72">
        <v>0</v>
      </c>
      <c r="Q72" t="e">
        <v>#NUM!</v>
      </c>
      <c r="R72">
        <v>0</v>
      </c>
      <c r="S72">
        <v>0</v>
      </c>
      <c r="T72">
        <v>0</v>
      </c>
      <c r="U72">
        <v>0</v>
      </c>
      <c r="V72" t="e">
        <v>#NUM!</v>
      </c>
      <c r="W72">
        <v>0.1</v>
      </c>
      <c r="X72">
        <v>0</v>
      </c>
      <c r="Y72">
        <v>0.09</v>
      </c>
      <c r="Z72">
        <v>6.3333333000000006E-2</v>
      </c>
      <c r="AA72">
        <v>-3.9808911849999999</v>
      </c>
      <c r="AB72">
        <v>0</v>
      </c>
      <c r="AC72">
        <v>0</v>
      </c>
      <c r="AD72">
        <v>0</v>
      </c>
      <c r="AE72" t="e">
        <v>#NUM!</v>
      </c>
      <c r="AF72">
        <v>0.08</v>
      </c>
      <c r="AG72">
        <v>0</v>
      </c>
      <c r="AH72">
        <v>0.05</v>
      </c>
      <c r="AI72">
        <v>4.3333333000000002E-2</v>
      </c>
      <c r="AJ72">
        <v>-4.5283789829999996</v>
      </c>
      <c r="AK72">
        <v>0</v>
      </c>
      <c r="AL72">
        <v>0</v>
      </c>
      <c r="AM72">
        <v>0</v>
      </c>
      <c r="AN72">
        <v>0</v>
      </c>
      <c r="AO72" t="e">
        <v>#NUM!</v>
      </c>
      <c r="AP72">
        <v>0.12</v>
      </c>
      <c r="AQ72">
        <v>0</v>
      </c>
      <c r="AR72">
        <v>0</v>
      </c>
      <c r="AS72">
        <v>0.04</v>
      </c>
      <c r="AT72">
        <v>-4.6438561900000002</v>
      </c>
      <c r="AU72">
        <v>0</v>
      </c>
      <c r="AV72">
        <v>0</v>
      </c>
      <c r="AW72">
        <v>0</v>
      </c>
      <c r="AX72">
        <v>0</v>
      </c>
      <c r="AY72" t="e">
        <v>#NUM!</v>
      </c>
      <c r="AZ72">
        <v>0</v>
      </c>
      <c r="BA72">
        <v>0</v>
      </c>
      <c r="BB72">
        <v>0.13</v>
      </c>
      <c r="BC72">
        <v>4.3333333000000002E-2</v>
      </c>
      <c r="BD72">
        <v>-4.5283789829999996</v>
      </c>
      <c r="BE72">
        <v>0.22</v>
      </c>
      <c r="BF72">
        <v>0</v>
      </c>
      <c r="BG72">
        <v>0</v>
      </c>
      <c r="BH72">
        <v>7.3333333000000001E-2</v>
      </c>
      <c r="BI72">
        <v>-3.7693870779999998</v>
      </c>
      <c r="BJ72">
        <v>0</v>
      </c>
      <c r="BK72">
        <v>0.28000000000000003</v>
      </c>
      <c r="BL72">
        <v>0</v>
      </c>
      <c r="BM72">
        <v>9.3333333000000004E-2</v>
      </c>
      <c r="BN72">
        <v>-3.4214637739999998</v>
      </c>
      <c r="BO72">
        <v>0</v>
      </c>
      <c r="BP72">
        <v>0</v>
      </c>
      <c r="BQ72">
        <v>0</v>
      </c>
      <c r="BR72">
        <v>0</v>
      </c>
      <c r="BS72" t="e">
        <v>#NUM!</v>
      </c>
      <c r="BT72">
        <v>0</v>
      </c>
      <c r="BU72">
        <v>0</v>
      </c>
      <c r="BV72">
        <v>5</v>
      </c>
      <c r="BW72">
        <v>2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1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1</v>
      </c>
      <c r="CN72">
        <v>0</v>
      </c>
      <c r="CO72">
        <v>1</v>
      </c>
      <c r="CP72">
        <v>0</v>
      </c>
      <c r="CQ72">
        <v>1</v>
      </c>
      <c r="CR72">
        <v>0</v>
      </c>
      <c r="CS72">
        <v>0</v>
      </c>
      <c r="CT72">
        <v>0</v>
      </c>
      <c r="CU72">
        <v>0</v>
      </c>
      <c r="CV72">
        <v>0</v>
      </c>
      <c r="CW72">
        <v>0</v>
      </c>
      <c r="CX72">
        <v>0</v>
      </c>
      <c r="CY72">
        <v>1</v>
      </c>
      <c r="CZ72">
        <v>0</v>
      </c>
      <c r="DA72">
        <v>1</v>
      </c>
      <c r="DB72">
        <v>0</v>
      </c>
      <c r="DC72">
        <v>0</v>
      </c>
      <c r="DD72">
        <v>1</v>
      </c>
      <c r="DE72">
        <v>1</v>
      </c>
      <c r="DF72">
        <v>0</v>
      </c>
      <c r="DG72">
        <v>0</v>
      </c>
      <c r="DH72">
        <v>1400</v>
      </c>
      <c r="DI72">
        <v>1400</v>
      </c>
      <c r="DJ72">
        <v>1400</v>
      </c>
      <c r="DK72">
        <v>1400</v>
      </c>
      <c r="DL72">
        <v>1400</v>
      </c>
      <c r="DM72">
        <v>1400</v>
      </c>
      <c r="DN72">
        <v>1400</v>
      </c>
      <c r="DO72">
        <v>1400</v>
      </c>
      <c r="DP72">
        <v>1400</v>
      </c>
      <c r="DQ72">
        <v>1400</v>
      </c>
      <c r="DR72">
        <v>1400</v>
      </c>
      <c r="DS72">
        <v>1400</v>
      </c>
      <c r="DT72">
        <v>1400</v>
      </c>
      <c r="DU72">
        <v>1400</v>
      </c>
      <c r="DV72">
        <v>1400</v>
      </c>
      <c r="DW72">
        <v>1400</v>
      </c>
      <c r="DX72">
        <v>1400</v>
      </c>
      <c r="DY72">
        <v>1400</v>
      </c>
      <c r="DZ72">
        <v>1400</v>
      </c>
      <c r="EA72">
        <v>1400</v>
      </c>
      <c r="EB72">
        <v>1400</v>
      </c>
      <c r="EC72">
        <v>1400</v>
      </c>
      <c r="ED72">
        <v>1400</v>
      </c>
      <c r="EE72">
        <v>1400</v>
      </c>
      <c r="EF72">
        <v>1400</v>
      </c>
      <c r="EG72">
        <v>1400</v>
      </c>
      <c r="EH72">
        <v>1400</v>
      </c>
      <c r="EI72">
        <v>1400</v>
      </c>
      <c r="EJ72">
        <v>1400</v>
      </c>
      <c r="EK72">
        <v>1400</v>
      </c>
      <c r="EL72">
        <v>1400</v>
      </c>
      <c r="EM72">
        <v>1400</v>
      </c>
      <c r="EN72">
        <v>1400</v>
      </c>
      <c r="EO72">
        <v>1400</v>
      </c>
      <c r="EP72">
        <v>1400</v>
      </c>
      <c r="EQ72">
        <v>1400</v>
      </c>
      <c r="ER72">
        <v>1400</v>
      </c>
      <c r="ES72">
        <v>1400</v>
      </c>
      <c r="ET72">
        <v>1400</v>
      </c>
      <c r="EU72">
        <v>1400</v>
      </c>
      <c r="EV72" t="s">
        <v>62</v>
      </c>
      <c r="EW72" t="s">
        <v>233</v>
      </c>
      <c r="EX72">
        <v>56.912999999999997</v>
      </c>
      <c r="EY72">
        <v>5.67</v>
      </c>
      <c r="EZ72">
        <v>54.362000000000002</v>
      </c>
      <c r="FA72">
        <v>5.62</v>
      </c>
      <c r="FB72" t="s">
        <v>3322</v>
      </c>
      <c r="FC72">
        <v>507</v>
      </c>
      <c r="FD72" t="s">
        <v>3322</v>
      </c>
      <c r="FE72">
        <v>1524</v>
      </c>
      <c r="FF72" t="s">
        <v>3322</v>
      </c>
      <c r="FG72" t="s">
        <v>3323</v>
      </c>
      <c r="FH72" t="s">
        <v>3232</v>
      </c>
      <c r="FI72" t="s">
        <v>65</v>
      </c>
      <c r="FJ72">
        <v>0</v>
      </c>
      <c r="FK72">
        <v>95</v>
      </c>
      <c r="FL72">
        <v>0.24</v>
      </c>
      <c r="FN72">
        <v>15</v>
      </c>
      <c r="FO72">
        <v>0</v>
      </c>
      <c r="FP72" t="s">
        <v>3322</v>
      </c>
      <c r="FQ72" t="s">
        <v>65</v>
      </c>
      <c r="FR72" t="s">
        <v>1093</v>
      </c>
      <c r="FS72" s="1">
        <v>9.9999999999999995E-145</v>
      </c>
      <c r="FT72" t="s">
        <v>1094</v>
      </c>
      <c r="FU72">
        <v>514</v>
      </c>
      <c r="FV72">
        <v>437</v>
      </c>
      <c r="FW72">
        <v>460</v>
      </c>
      <c r="FX72">
        <v>56</v>
      </c>
      <c r="FY72">
        <v>70</v>
      </c>
      <c r="FZ72">
        <v>95</v>
      </c>
      <c r="GA72">
        <v>189</v>
      </c>
      <c r="GB72">
        <v>35</v>
      </c>
      <c r="GC72">
        <v>8</v>
      </c>
      <c r="GD72">
        <v>7</v>
      </c>
      <c r="GE72">
        <v>1</v>
      </c>
      <c r="GF72" t="s">
        <v>72</v>
      </c>
      <c r="GG72" t="s">
        <v>3322</v>
      </c>
      <c r="GH72" t="s">
        <v>3324</v>
      </c>
      <c r="GI72" t="s">
        <v>3322</v>
      </c>
      <c r="GJ72" t="s">
        <v>562</v>
      </c>
      <c r="GK72" s="1">
        <v>8.0000000000000003E-42</v>
      </c>
      <c r="GL72" t="s">
        <v>107</v>
      </c>
      <c r="GM72" t="s">
        <v>563</v>
      </c>
      <c r="GN72" t="s">
        <v>3324</v>
      </c>
      <c r="GO72" t="s">
        <v>3324</v>
      </c>
      <c r="GP72" t="s">
        <v>55</v>
      </c>
      <c r="GQ72" t="s">
        <v>3325</v>
      </c>
      <c r="GR72">
        <v>507</v>
      </c>
      <c r="GS72">
        <v>0</v>
      </c>
      <c r="GT72" t="s">
        <v>55</v>
      </c>
      <c r="GU72" t="s">
        <v>55</v>
      </c>
      <c r="GV72" t="s">
        <v>55</v>
      </c>
      <c r="GW72" t="s">
        <v>55</v>
      </c>
      <c r="GX72" t="s">
        <v>55</v>
      </c>
      <c r="GY72">
        <v>0</v>
      </c>
      <c r="GZ72">
        <v>15.8</v>
      </c>
      <c r="HA72">
        <v>7.5</v>
      </c>
      <c r="HB72">
        <v>3.7</v>
      </c>
      <c r="HC72" t="s">
        <v>61</v>
      </c>
      <c r="HD72" t="s">
        <v>3322</v>
      </c>
      <c r="HE72" t="s">
        <v>3284</v>
      </c>
      <c r="HF72" s="1">
        <v>4.0000000000000002E-42</v>
      </c>
      <c r="HG72" t="s">
        <v>3285</v>
      </c>
      <c r="HH72">
        <v>172</v>
      </c>
      <c r="HI72">
        <v>265</v>
      </c>
      <c r="HJ72">
        <v>531</v>
      </c>
      <c r="HK72">
        <v>36</v>
      </c>
      <c r="HL72">
        <v>53</v>
      </c>
      <c r="HM72">
        <v>50</v>
      </c>
      <c r="HN72">
        <v>167</v>
      </c>
      <c r="HO72">
        <v>31</v>
      </c>
      <c r="HP72">
        <v>256</v>
      </c>
      <c r="HQ72">
        <v>175</v>
      </c>
      <c r="HR72">
        <v>1</v>
      </c>
      <c r="HS72" t="s">
        <v>66</v>
      </c>
    </row>
    <row r="73" spans="1:227" x14ac:dyDescent="0.2">
      <c r="A73" s="6" t="s">
        <v>3284</v>
      </c>
      <c r="C73" t="s">
        <v>3289</v>
      </c>
      <c r="D73">
        <v>0</v>
      </c>
      <c r="E73">
        <v>0</v>
      </c>
      <c r="F73">
        <f t="shared" si="4"/>
        <v>0</v>
      </c>
      <c r="G73" t="e">
        <f t="shared" si="5"/>
        <v>#NUM!</v>
      </c>
      <c r="H73">
        <v>0.2</v>
      </c>
      <c r="I73">
        <v>0</v>
      </c>
      <c r="J73">
        <v>0</v>
      </c>
      <c r="K73">
        <v>6.6666666999999999E-2</v>
      </c>
      <c r="L73">
        <v>-3.906890588</v>
      </c>
      <c r="M73">
        <v>0</v>
      </c>
      <c r="N73">
        <v>0.35</v>
      </c>
      <c r="O73">
        <v>0</v>
      </c>
      <c r="P73">
        <v>0.116666667</v>
      </c>
      <c r="Q73">
        <v>-3.0995356690000002</v>
      </c>
      <c r="R73">
        <v>0.37</v>
      </c>
      <c r="S73">
        <v>0.2</v>
      </c>
      <c r="T73">
        <v>0.52</v>
      </c>
      <c r="U73">
        <v>0.36333333299999998</v>
      </c>
      <c r="V73">
        <v>-1.4606343669999999</v>
      </c>
      <c r="W73">
        <v>0.39</v>
      </c>
      <c r="X73">
        <v>0</v>
      </c>
      <c r="Y73">
        <v>0.38</v>
      </c>
      <c r="Z73">
        <v>0.25666666700000001</v>
      </c>
      <c r="AA73">
        <v>-1.962032148</v>
      </c>
      <c r="AB73">
        <v>0</v>
      </c>
      <c r="AC73">
        <v>0.57999999999999996</v>
      </c>
      <c r="AD73">
        <v>0.28999999999999998</v>
      </c>
      <c r="AE73">
        <v>-1.7858751946471527</v>
      </c>
      <c r="AF73">
        <v>0</v>
      </c>
      <c r="AG73">
        <v>0</v>
      </c>
      <c r="AH73">
        <v>0.12</v>
      </c>
      <c r="AI73">
        <v>0.04</v>
      </c>
      <c r="AJ73">
        <v>-4.6438561900000002</v>
      </c>
      <c r="AK73">
        <v>0</v>
      </c>
      <c r="AL73">
        <v>0.33</v>
      </c>
      <c r="AM73">
        <v>0</v>
      </c>
      <c r="AN73">
        <v>0.11</v>
      </c>
      <c r="AO73">
        <v>-3.1844245710000001</v>
      </c>
      <c r="AP73">
        <v>0</v>
      </c>
      <c r="AQ73">
        <v>0</v>
      </c>
      <c r="AR73">
        <v>0</v>
      </c>
      <c r="AS73">
        <v>0</v>
      </c>
      <c r="AT73" t="e">
        <v>#NUM!</v>
      </c>
      <c r="AU73">
        <v>0</v>
      </c>
      <c r="AV73">
        <v>0.3</v>
      </c>
      <c r="AW73">
        <v>0.3</v>
      </c>
      <c r="AX73">
        <v>0.2</v>
      </c>
      <c r="AY73">
        <v>-2.3219280950000001</v>
      </c>
      <c r="AZ73">
        <v>0.27</v>
      </c>
      <c r="BA73">
        <v>0</v>
      </c>
      <c r="BB73">
        <v>0</v>
      </c>
      <c r="BC73">
        <v>0.09</v>
      </c>
      <c r="BD73">
        <v>-3.4739311879999999</v>
      </c>
      <c r="BE73">
        <v>0</v>
      </c>
      <c r="BF73">
        <v>0.35</v>
      </c>
      <c r="BG73">
        <v>0</v>
      </c>
      <c r="BH73">
        <v>0.116666667</v>
      </c>
      <c r="BI73">
        <v>-3.0995356690000002</v>
      </c>
      <c r="BJ73">
        <v>0</v>
      </c>
      <c r="BK73">
        <v>0</v>
      </c>
      <c r="BL73">
        <v>0.51</v>
      </c>
      <c r="BM73">
        <v>0.17</v>
      </c>
      <c r="BN73">
        <v>-2.5563933489999999</v>
      </c>
      <c r="BO73">
        <v>0.66</v>
      </c>
      <c r="BP73">
        <v>0.5</v>
      </c>
      <c r="BQ73">
        <v>1.37</v>
      </c>
      <c r="BR73">
        <v>0.84333333300000002</v>
      </c>
      <c r="BS73">
        <v>-0.24582511600000001</v>
      </c>
      <c r="BT73">
        <v>0</v>
      </c>
      <c r="BU73">
        <v>0</v>
      </c>
      <c r="BV73">
        <v>1.65</v>
      </c>
      <c r="BW73">
        <v>0</v>
      </c>
      <c r="BX73">
        <v>0</v>
      </c>
      <c r="BY73">
        <v>0</v>
      </c>
      <c r="BZ73">
        <v>1.97</v>
      </c>
      <c r="CA73">
        <v>0</v>
      </c>
      <c r="CB73">
        <v>0</v>
      </c>
      <c r="CC73">
        <v>2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1.65</v>
      </c>
      <c r="CJ73">
        <v>1.36</v>
      </c>
      <c r="CK73">
        <v>0</v>
      </c>
      <c r="CL73">
        <v>2.2799999999999998</v>
      </c>
      <c r="CM73">
        <v>0</v>
      </c>
      <c r="CN73">
        <v>0</v>
      </c>
      <c r="CO73">
        <v>1.55</v>
      </c>
      <c r="CP73">
        <v>0</v>
      </c>
      <c r="CQ73">
        <v>0</v>
      </c>
      <c r="CR73">
        <v>3.87</v>
      </c>
      <c r="CS73">
        <v>2.4900000000000002</v>
      </c>
      <c r="CT73">
        <v>2.77</v>
      </c>
      <c r="CU73">
        <v>4.2</v>
      </c>
      <c r="CV73">
        <v>2.57</v>
      </c>
      <c r="CW73">
        <v>1.6</v>
      </c>
      <c r="CX73">
        <v>2.4500000000000002</v>
      </c>
      <c r="CY73">
        <v>2.48</v>
      </c>
      <c r="CZ73">
        <v>0</v>
      </c>
      <c r="DA73">
        <v>2.58</v>
      </c>
      <c r="DB73">
        <v>1.57</v>
      </c>
      <c r="DC73">
        <v>0</v>
      </c>
      <c r="DD73">
        <v>0</v>
      </c>
      <c r="DE73">
        <v>0</v>
      </c>
      <c r="DF73">
        <v>1.41</v>
      </c>
      <c r="DG73">
        <v>0</v>
      </c>
      <c r="DH73">
        <v>872</v>
      </c>
      <c r="DI73">
        <v>872</v>
      </c>
      <c r="DJ73">
        <v>872</v>
      </c>
      <c r="DK73">
        <v>872</v>
      </c>
      <c r="DL73">
        <v>872</v>
      </c>
      <c r="DM73">
        <v>872</v>
      </c>
      <c r="DN73">
        <v>872</v>
      </c>
      <c r="DO73">
        <v>872</v>
      </c>
      <c r="DP73">
        <v>872</v>
      </c>
      <c r="DQ73">
        <v>872</v>
      </c>
      <c r="DR73">
        <v>872</v>
      </c>
      <c r="DS73">
        <v>872</v>
      </c>
      <c r="DT73">
        <v>872</v>
      </c>
      <c r="DU73">
        <v>872</v>
      </c>
      <c r="DV73">
        <v>872</v>
      </c>
      <c r="DW73">
        <v>872</v>
      </c>
      <c r="DX73">
        <v>872</v>
      </c>
      <c r="DY73">
        <v>872</v>
      </c>
      <c r="DZ73">
        <v>872</v>
      </c>
      <c r="EA73">
        <v>872</v>
      </c>
      <c r="EB73">
        <v>872</v>
      </c>
      <c r="EC73">
        <v>872</v>
      </c>
      <c r="ED73">
        <v>872</v>
      </c>
      <c r="EE73">
        <v>872</v>
      </c>
      <c r="EF73">
        <v>872</v>
      </c>
      <c r="EG73">
        <v>872</v>
      </c>
      <c r="EH73">
        <v>872</v>
      </c>
      <c r="EI73">
        <v>872</v>
      </c>
      <c r="EJ73">
        <v>872</v>
      </c>
      <c r="EK73">
        <v>872</v>
      </c>
      <c r="EL73">
        <v>872</v>
      </c>
      <c r="EM73">
        <v>872</v>
      </c>
      <c r="EN73">
        <v>872</v>
      </c>
      <c r="EO73">
        <v>872</v>
      </c>
      <c r="EP73">
        <v>872</v>
      </c>
      <c r="EQ73">
        <v>872</v>
      </c>
      <c r="ER73">
        <v>872</v>
      </c>
      <c r="ES73">
        <v>872</v>
      </c>
      <c r="ET73">
        <v>872</v>
      </c>
      <c r="EU73">
        <v>872</v>
      </c>
      <c r="EV73" t="s">
        <v>54</v>
      </c>
      <c r="EW73" t="s">
        <v>55</v>
      </c>
      <c r="EX73">
        <v>37.33</v>
      </c>
      <c r="EY73">
        <v>8.6199999999999992</v>
      </c>
      <c r="FB73" t="s">
        <v>3289</v>
      </c>
      <c r="FC73">
        <v>332</v>
      </c>
      <c r="FD73" t="s">
        <v>3289</v>
      </c>
      <c r="FE73">
        <v>996</v>
      </c>
      <c r="FF73" t="s">
        <v>3289</v>
      </c>
      <c r="FG73" t="s">
        <v>3279</v>
      </c>
      <c r="FH73" t="s">
        <v>3232</v>
      </c>
      <c r="FI73" t="s">
        <v>65</v>
      </c>
      <c r="FJ73">
        <v>0</v>
      </c>
      <c r="FK73">
        <v>87.6</v>
      </c>
      <c r="FL73">
        <v>0.32</v>
      </c>
      <c r="FN73">
        <v>9</v>
      </c>
      <c r="FO73">
        <v>0</v>
      </c>
      <c r="FP73" t="s">
        <v>3289</v>
      </c>
      <c r="FQ73" t="s">
        <v>65</v>
      </c>
      <c r="FR73" t="s">
        <v>1093</v>
      </c>
      <c r="FS73" s="1">
        <v>1E-135</v>
      </c>
      <c r="FT73" t="s">
        <v>3280</v>
      </c>
      <c r="FU73">
        <v>485</v>
      </c>
      <c r="FV73">
        <v>312</v>
      </c>
      <c r="FW73">
        <v>356</v>
      </c>
      <c r="FX73">
        <v>74</v>
      </c>
      <c r="FY73">
        <v>82</v>
      </c>
      <c r="FZ73">
        <v>88</v>
      </c>
      <c r="GA73">
        <v>80</v>
      </c>
      <c r="GB73">
        <v>40</v>
      </c>
      <c r="GC73">
        <v>85</v>
      </c>
      <c r="GD73">
        <v>21</v>
      </c>
      <c r="GE73">
        <v>1</v>
      </c>
      <c r="GF73" t="s">
        <v>72</v>
      </c>
      <c r="GG73" t="s">
        <v>3289</v>
      </c>
      <c r="GH73" t="s">
        <v>3290</v>
      </c>
      <c r="GI73" t="s">
        <v>3289</v>
      </c>
      <c r="GJ73" t="s">
        <v>562</v>
      </c>
      <c r="GK73" s="1">
        <v>7.0000000000000004E-42</v>
      </c>
      <c r="GL73" t="s">
        <v>107</v>
      </c>
      <c r="GM73" t="s">
        <v>563</v>
      </c>
      <c r="GN73" t="s">
        <v>3290</v>
      </c>
      <c r="GO73" t="s">
        <v>3290</v>
      </c>
      <c r="GP73" t="s">
        <v>55</v>
      </c>
      <c r="GQ73" t="s">
        <v>3291</v>
      </c>
      <c r="GR73">
        <v>332</v>
      </c>
      <c r="GS73">
        <v>0</v>
      </c>
      <c r="GT73" t="s">
        <v>55</v>
      </c>
      <c r="GU73" t="s">
        <v>55</v>
      </c>
      <c r="GV73" t="s">
        <v>55</v>
      </c>
      <c r="GW73" t="s">
        <v>55</v>
      </c>
      <c r="GX73" t="s">
        <v>55</v>
      </c>
      <c r="GY73">
        <v>0</v>
      </c>
      <c r="GZ73">
        <v>15.7</v>
      </c>
      <c r="HA73">
        <v>9.3000000000000007</v>
      </c>
      <c r="HB73">
        <v>4.5</v>
      </c>
      <c r="HC73" t="s">
        <v>61</v>
      </c>
      <c r="HD73" t="s">
        <v>3289</v>
      </c>
      <c r="HE73" t="s">
        <v>3284</v>
      </c>
      <c r="HF73" s="1">
        <v>1E-42</v>
      </c>
      <c r="HG73" t="s">
        <v>3285</v>
      </c>
      <c r="HH73">
        <v>174</v>
      </c>
      <c r="HI73">
        <v>308</v>
      </c>
      <c r="HJ73">
        <v>531</v>
      </c>
      <c r="HK73">
        <v>32</v>
      </c>
      <c r="HL73">
        <v>49</v>
      </c>
      <c r="HM73">
        <v>58</v>
      </c>
      <c r="HN73">
        <v>207</v>
      </c>
      <c r="HO73">
        <v>57</v>
      </c>
      <c r="HP73">
        <v>256</v>
      </c>
      <c r="HQ73">
        <v>42</v>
      </c>
      <c r="HR73">
        <v>1</v>
      </c>
      <c r="HS73" t="s">
        <v>66</v>
      </c>
    </row>
    <row r="74" spans="1:227" x14ac:dyDescent="0.2">
      <c r="A74" s="6" t="s">
        <v>3284</v>
      </c>
      <c r="C74" t="s">
        <v>3286</v>
      </c>
      <c r="D74">
        <v>0</v>
      </c>
      <c r="E74">
        <v>0.15</v>
      </c>
      <c r="F74">
        <f t="shared" si="4"/>
        <v>7.4999999999999997E-2</v>
      </c>
      <c r="G74">
        <f t="shared" si="5"/>
        <v>-3.7369655941662066</v>
      </c>
      <c r="H74">
        <v>0.41</v>
      </c>
      <c r="I74">
        <v>1.35</v>
      </c>
      <c r="J74">
        <v>0.24</v>
      </c>
      <c r="K74">
        <v>0.66666666699999999</v>
      </c>
      <c r="L74">
        <v>-0.58496250000000005</v>
      </c>
      <c r="M74">
        <v>1.97</v>
      </c>
      <c r="N74">
        <v>3.86</v>
      </c>
      <c r="O74">
        <v>2.89</v>
      </c>
      <c r="P74">
        <v>2.9066666670000001</v>
      </c>
      <c r="Q74">
        <v>1.5393656339999999</v>
      </c>
      <c r="R74">
        <v>1.39</v>
      </c>
      <c r="S74">
        <v>2.15</v>
      </c>
      <c r="T74">
        <v>2.96</v>
      </c>
      <c r="U74">
        <v>2.1666666669999999</v>
      </c>
      <c r="V74">
        <v>1.1154772180000001</v>
      </c>
      <c r="W74">
        <v>2.64</v>
      </c>
      <c r="X74">
        <v>1.61</v>
      </c>
      <c r="Y74">
        <v>3.52</v>
      </c>
      <c r="Z74">
        <v>2.59</v>
      </c>
      <c r="AA74">
        <v>1.3729520980000001</v>
      </c>
      <c r="AB74">
        <v>1.21</v>
      </c>
      <c r="AC74">
        <v>2.54</v>
      </c>
      <c r="AD74">
        <v>1.875</v>
      </c>
      <c r="AE74">
        <v>0.90689059560851848</v>
      </c>
      <c r="AF74">
        <v>1.48</v>
      </c>
      <c r="AG74">
        <v>2.67</v>
      </c>
      <c r="AH74">
        <v>2.78</v>
      </c>
      <c r="AI74">
        <v>2.31</v>
      </c>
      <c r="AJ74">
        <v>1.2078928520000001</v>
      </c>
      <c r="AK74">
        <v>0.18</v>
      </c>
      <c r="AL74">
        <v>0.17</v>
      </c>
      <c r="AM74">
        <v>0.18</v>
      </c>
      <c r="AN74">
        <v>0.176666667</v>
      </c>
      <c r="AO74">
        <v>-2.500898233</v>
      </c>
      <c r="AP74">
        <v>0.19</v>
      </c>
      <c r="AQ74">
        <v>1.17</v>
      </c>
      <c r="AR74">
        <v>0</v>
      </c>
      <c r="AS74">
        <v>0.453333333</v>
      </c>
      <c r="AT74">
        <v>-1.1413558500000001</v>
      </c>
      <c r="AU74">
        <v>4.3099999999999996</v>
      </c>
      <c r="AV74">
        <v>2.27</v>
      </c>
      <c r="AW74">
        <v>2.19</v>
      </c>
      <c r="AX74">
        <v>2.923333333</v>
      </c>
      <c r="AY74">
        <v>1.5476143419999999</v>
      </c>
      <c r="AZ74">
        <v>2.12</v>
      </c>
      <c r="BA74">
        <v>1.55</v>
      </c>
      <c r="BB74">
        <v>3.08</v>
      </c>
      <c r="BC74">
        <v>2.25</v>
      </c>
      <c r="BD74">
        <v>1.169925001</v>
      </c>
      <c r="BE74">
        <v>3.65</v>
      </c>
      <c r="BF74">
        <v>2.1800000000000002</v>
      </c>
      <c r="BG74">
        <v>3.57</v>
      </c>
      <c r="BH74">
        <v>3.1333333329999999</v>
      </c>
      <c r="BI74">
        <v>1.647698256</v>
      </c>
      <c r="BJ74">
        <v>3.62</v>
      </c>
      <c r="BK74">
        <v>3.75</v>
      </c>
      <c r="BL74">
        <v>4.07</v>
      </c>
      <c r="BM74">
        <v>3.8133333330000001</v>
      </c>
      <c r="BN74">
        <v>1.9310526459999999</v>
      </c>
      <c r="BO74">
        <v>2.5499999999999998</v>
      </c>
      <c r="BP74">
        <v>3.4</v>
      </c>
      <c r="BQ74">
        <v>3.22</v>
      </c>
      <c r="BR74">
        <v>3.056666667</v>
      </c>
      <c r="BS74">
        <v>1.6119592330000001</v>
      </c>
      <c r="BT74">
        <v>0</v>
      </c>
      <c r="BU74">
        <v>1</v>
      </c>
      <c r="BV74">
        <v>3.35</v>
      </c>
      <c r="BW74">
        <v>7</v>
      </c>
      <c r="BX74">
        <v>1</v>
      </c>
      <c r="BY74">
        <v>19</v>
      </c>
      <c r="BZ74">
        <v>21.03</v>
      </c>
      <c r="CA74">
        <v>21.01</v>
      </c>
      <c r="CB74">
        <v>1</v>
      </c>
      <c r="CC74">
        <v>1</v>
      </c>
      <c r="CD74">
        <v>3</v>
      </c>
      <c r="CE74">
        <v>1</v>
      </c>
      <c r="CF74">
        <v>11</v>
      </c>
      <c r="CG74">
        <v>0</v>
      </c>
      <c r="CH74">
        <v>26</v>
      </c>
      <c r="CI74">
        <v>12.35</v>
      </c>
      <c r="CJ74">
        <v>9.64</v>
      </c>
      <c r="CK74">
        <v>8.3699999999999992</v>
      </c>
      <c r="CL74">
        <v>9.7200000000000006</v>
      </c>
      <c r="CM74">
        <v>11</v>
      </c>
      <c r="CN74">
        <v>8.4499999999999993</v>
      </c>
      <c r="CO74">
        <v>34.4</v>
      </c>
      <c r="CP74">
        <v>25</v>
      </c>
      <c r="CQ74">
        <v>8</v>
      </c>
      <c r="CR74">
        <v>30.13</v>
      </c>
      <c r="CS74">
        <v>9.39</v>
      </c>
      <c r="CT74">
        <v>18.23</v>
      </c>
      <c r="CU74">
        <v>9.57</v>
      </c>
      <c r="CV74">
        <v>9.43</v>
      </c>
      <c r="CW74">
        <v>16.59</v>
      </c>
      <c r="CX74">
        <v>13.56</v>
      </c>
      <c r="CY74">
        <v>16.52</v>
      </c>
      <c r="CZ74">
        <v>13</v>
      </c>
      <c r="DA74">
        <v>23.42</v>
      </c>
      <c r="DB74">
        <v>11.79</v>
      </c>
      <c r="DC74">
        <v>11</v>
      </c>
      <c r="DD74">
        <v>14</v>
      </c>
      <c r="DE74">
        <v>10</v>
      </c>
      <c r="DF74">
        <v>8.59</v>
      </c>
      <c r="DG74">
        <v>14</v>
      </c>
      <c r="DH74">
        <v>848</v>
      </c>
      <c r="DI74">
        <v>848</v>
      </c>
      <c r="DJ74">
        <v>848</v>
      </c>
      <c r="DK74">
        <v>848</v>
      </c>
      <c r="DL74">
        <v>848</v>
      </c>
      <c r="DM74">
        <v>848</v>
      </c>
      <c r="DN74">
        <v>848</v>
      </c>
      <c r="DO74">
        <v>848</v>
      </c>
      <c r="DP74">
        <v>848</v>
      </c>
      <c r="DQ74">
        <v>848</v>
      </c>
      <c r="DR74">
        <v>848</v>
      </c>
      <c r="DS74">
        <v>848</v>
      </c>
      <c r="DT74">
        <v>848</v>
      </c>
      <c r="DU74">
        <v>848</v>
      </c>
      <c r="DV74">
        <v>848</v>
      </c>
      <c r="DW74">
        <v>848</v>
      </c>
      <c r="DX74">
        <v>848</v>
      </c>
      <c r="DY74">
        <v>848</v>
      </c>
      <c r="DZ74">
        <v>848</v>
      </c>
      <c r="EA74">
        <v>848</v>
      </c>
      <c r="EB74">
        <v>848</v>
      </c>
      <c r="EC74">
        <v>848</v>
      </c>
      <c r="ED74">
        <v>848</v>
      </c>
      <c r="EE74">
        <v>848</v>
      </c>
      <c r="EF74">
        <v>848</v>
      </c>
      <c r="EG74">
        <v>848</v>
      </c>
      <c r="EH74">
        <v>848</v>
      </c>
      <c r="EI74">
        <v>848</v>
      </c>
      <c r="EJ74">
        <v>848</v>
      </c>
      <c r="EK74">
        <v>848</v>
      </c>
      <c r="EL74">
        <v>848</v>
      </c>
      <c r="EM74">
        <v>848</v>
      </c>
      <c r="EN74">
        <v>848</v>
      </c>
      <c r="EO74">
        <v>848</v>
      </c>
      <c r="EP74">
        <v>848</v>
      </c>
      <c r="EQ74">
        <v>848</v>
      </c>
      <c r="ER74">
        <v>848</v>
      </c>
      <c r="ES74">
        <v>848</v>
      </c>
      <c r="ET74">
        <v>848</v>
      </c>
      <c r="EU74">
        <v>848</v>
      </c>
      <c r="EV74" t="s">
        <v>54</v>
      </c>
      <c r="EW74" t="s">
        <v>55</v>
      </c>
      <c r="EX74">
        <v>36.119999999999997</v>
      </c>
      <c r="EY74">
        <v>6.24</v>
      </c>
      <c r="FB74" t="s">
        <v>3286</v>
      </c>
      <c r="FC74">
        <v>324</v>
      </c>
      <c r="FD74" t="s">
        <v>3286</v>
      </c>
      <c r="FE74">
        <v>972</v>
      </c>
      <c r="FF74" t="s">
        <v>3286</v>
      </c>
      <c r="FG74" t="s">
        <v>3279</v>
      </c>
      <c r="FH74" t="s">
        <v>3232</v>
      </c>
      <c r="FI74" t="s">
        <v>65</v>
      </c>
      <c r="FJ74">
        <v>0</v>
      </c>
      <c r="FK74">
        <v>88</v>
      </c>
      <c r="FL74">
        <v>0.33</v>
      </c>
      <c r="FN74">
        <v>9</v>
      </c>
      <c r="FO74">
        <v>0</v>
      </c>
      <c r="FP74" t="s">
        <v>3286</v>
      </c>
      <c r="FQ74" t="s">
        <v>65</v>
      </c>
      <c r="FR74" t="s">
        <v>1093</v>
      </c>
      <c r="FS74" s="1">
        <v>1.0000000000000001E-138</v>
      </c>
      <c r="FT74" t="s">
        <v>3280</v>
      </c>
      <c r="FU74">
        <v>492</v>
      </c>
      <c r="FV74">
        <v>314</v>
      </c>
      <c r="FW74">
        <v>356</v>
      </c>
      <c r="FX74">
        <v>75</v>
      </c>
      <c r="FY74">
        <v>82</v>
      </c>
      <c r="FZ74">
        <v>88</v>
      </c>
      <c r="GA74">
        <v>76</v>
      </c>
      <c r="GB74">
        <v>40</v>
      </c>
      <c r="GC74">
        <v>83</v>
      </c>
      <c r="GD74">
        <v>11</v>
      </c>
      <c r="GE74">
        <v>1</v>
      </c>
      <c r="GF74" t="s">
        <v>72</v>
      </c>
      <c r="GG74" t="s">
        <v>3286</v>
      </c>
      <c r="GH74" t="s">
        <v>3287</v>
      </c>
      <c r="GI74" t="s">
        <v>3286</v>
      </c>
      <c r="GJ74" t="s">
        <v>562</v>
      </c>
      <c r="GK74" s="1">
        <v>3.0000000000000002E-40</v>
      </c>
      <c r="GL74" t="s">
        <v>107</v>
      </c>
      <c r="GM74" t="s">
        <v>563</v>
      </c>
      <c r="GN74" t="s">
        <v>3287</v>
      </c>
      <c r="GO74" t="s">
        <v>3287</v>
      </c>
      <c r="GP74" t="s">
        <v>55</v>
      </c>
      <c r="GQ74" t="s">
        <v>3288</v>
      </c>
      <c r="GR74">
        <v>324</v>
      </c>
      <c r="GS74">
        <v>0</v>
      </c>
      <c r="GT74" t="s">
        <v>55</v>
      </c>
      <c r="GU74" t="s">
        <v>55</v>
      </c>
      <c r="GV74" t="s">
        <v>55</v>
      </c>
      <c r="GW74" t="s">
        <v>55</v>
      </c>
      <c r="GX74" t="s">
        <v>55</v>
      </c>
      <c r="GY74">
        <v>0</v>
      </c>
      <c r="GZ74">
        <v>16</v>
      </c>
      <c r="HA74">
        <v>9.6</v>
      </c>
      <c r="HB74">
        <v>4.3</v>
      </c>
      <c r="HC74" t="s">
        <v>61</v>
      </c>
      <c r="HD74" t="s">
        <v>3286</v>
      </c>
      <c r="HE74" t="s">
        <v>3284</v>
      </c>
      <c r="HF74" s="1">
        <v>4.9999999999999996E-41</v>
      </c>
      <c r="HG74" t="s">
        <v>3285</v>
      </c>
      <c r="HH74">
        <v>168</v>
      </c>
      <c r="HI74">
        <v>308</v>
      </c>
      <c r="HJ74">
        <v>531</v>
      </c>
      <c r="HK74">
        <v>31</v>
      </c>
      <c r="HL74">
        <v>47</v>
      </c>
      <c r="HM74">
        <v>58</v>
      </c>
      <c r="HN74">
        <v>212</v>
      </c>
      <c r="HO74">
        <v>57</v>
      </c>
      <c r="HP74">
        <v>256</v>
      </c>
      <c r="HQ74">
        <v>34</v>
      </c>
      <c r="HR74">
        <v>1</v>
      </c>
      <c r="HS74" t="s">
        <v>66</v>
      </c>
    </row>
    <row r="75" spans="1:227" x14ac:dyDescent="0.2">
      <c r="A75" s="6" t="s">
        <v>3284</v>
      </c>
      <c r="C75" t="s">
        <v>3277</v>
      </c>
      <c r="D75">
        <v>0.19</v>
      </c>
      <c r="E75">
        <v>0.21</v>
      </c>
      <c r="F75">
        <f t="shared" si="4"/>
        <v>0.2</v>
      </c>
      <c r="G75">
        <f t="shared" si="5"/>
        <v>-2.3219280948873622</v>
      </c>
      <c r="H75">
        <v>1.48</v>
      </c>
      <c r="I75">
        <v>1.55</v>
      </c>
      <c r="J75">
        <v>0.45</v>
      </c>
      <c r="K75">
        <v>1.1599999999999999</v>
      </c>
      <c r="L75">
        <v>0.214124805</v>
      </c>
      <c r="M75">
        <v>1.74</v>
      </c>
      <c r="N75">
        <v>1.41</v>
      </c>
      <c r="O75">
        <v>1.1000000000000001</v>
      </c>
      <c r="P75">
        <v>1.4166666670000001</v>
      </c>
      <c r="Q75">
        <v>0.50250034099999996</v>
      </c>
      <c r="R75">
        <v>1.1299999999999999</v>
      </c>
      <c r="S75">
        <v>0.43</v>
      </c>
      <c r="T75">
        <v>0.98</v>
      </c>
      <c r="U75">
        <v>0.84666666700000004</v>
      </c>
      <c r="V75">
        <v>-0.24013400300000001</v>
      </c>
      <c r="W75">
        <v>1.17</v>
      </c>
      <c r="X75">
        <v>0.32</v>
      </c>
      <c r="Y75">
        <v>1.1000000000000001</v>
      </c>
      <c r="Z75">
        <v>0.86333333300000004</v>
      </c>
      <c r="AA75">
        <v>-0.21201040299999999</v>
      </c>
      <c r="AB75">
        <v>1.1599999999999999</v>
      </c>
      <c r="AC75">
        <v>2.1</v>
      </c>
      <c r="AD75">
        <v>1.63</v>
      </c>
      <c r="AE75">
        <v>0.70487196445635281</v>
      </c>
      <c r="AF75">
        <v>0.44</v>
      </c>
      <c r="AG75">
        <v>0.57999999999999996</v>
      </c>
      <c r="AH75">
        <v>1.35</v>
      </c>
      <c r="AI75">
        <v>0.79</v>
      </c>
      <c r="AJ75">
        <v>-0.34007544200000001</v>
      </c>
      <c r="AK75">
        <v>0.65</v>
      </c>
      <c r="AL75">
        <v>0.18</v>
      </c>
      <c r="AM75">
        <v>0.34</v>
      </c>
      <c r="AN75">
        <v>0.39</v>
      </c>
      <c r="AO75">
        <v>-1.3584539710000001</v>
      </c>
      <c r="AP75">
        <v>0.42</v>
      </c>
      <c r="AQ75">
        <v>0.55000000000000004</v>
      </c>
      <c r="AR75">
        <v>0.31</v>
      </c>
      <c r="AS75">
        <v>0.426666667</v>
      </c>
      <c r="AT75">
        <v>-1.2288186889999999</v>
      </c>
      <c r="AU75">
        <v>0.06</v>
      </c>
      <c r="AV75">
        <v>0.67</v>
      </c>
      <c r="AW75">
        <v>0.08</v>
      </c>
      <c r="AX75">
        <v>0.27</v>
      </c>
      <c r="AY75">
        <v>-1.8889686880000001</v>
      </c>
      <c r="AZ75">
        <v>0.13</v>
      </c>
      <c r="BA75">
        <v>1.65</v>
      </c>
      <c r="BB75">
        <v>0.16</v>
      </c>
      <c r="BC75">
        <v>0.64666666699999997</v>
      </c>
      <c r="BD75">
        <v>-0.62890584800000005</v>
      </c>
      <c r="BE75">
        <v>1.2</v>
      </c>
      <c r="BF75">
        <v>2.78</v>
      </c>
      <c r="BG75">
        <v>0.93</v>
      </c>
      <c r="BH75">
        <v>1.6366666670000001</v>
      </c>
      <c r="BI75">
        <v>0.710760524</v>
      </c>
      <c r="BJ75">
        <v>0.57999999999999996</v>
      </c>
      <c r="BK75">
        <v>1.03</v>
      </c>
      <c r="BL75">
        <v>1.08</v>
      </c>
      <c r="BM75">
        <v>0.89666666699999997</v>
      </c>
      <c r="BN75">
        <v>-0.15735632699999999</v>
      </c>
      <c r="BO75">
        <v>0.2</v>
      </c>
      <c r="BP75">
        <v>0.68</v>
      </c>
      <c r="BQ75">
        <v>0.74</v>
      </c>
      <c r="BR75">
        <v>0.54</v>
      </c>
      <c r="BS75">
        <v>-0.88896868799999995</v>
      </c>
      <c r="BT75">
        <v>3</v>
      </c>
      <c r="BU75">
        <v>4</v>
      </c>
      <c r="BV75">
        <v>33</v>
      </c>
      <c r="BW75">
        <v>22</v>
      </c>
      <c r="BX75">
        <v>5</v>
      </c>
      <c r="BY75">
        <v>46.03</v>
      </c>
      <c r="BZ75">
        <v>21</v>
      </c>
      <c r="CA75">
        <v>22</v>
      </c>
      <c r="CB75">
        <v>10</v>
      </c>
      <c r="CC75">
        <v>3</v>
      </c>
      <c r="CD75">
        <v>15</v>
      </c>
      <c r="CE75">
        <v>6</v>
      </c>
      <c r="CF75">
        <v>14</v>
      </c>
      <c r="CG75">
        <v>2</v>
      </c>
      <c r="CH75">
        <v>1</v>
      </c>
      <c r="CI75">
        <v>10</v>
      </c>
      <c r="CJ75">
        <v>1</v>
      </c>
      <c r="CK75">
        <v>22</v>
      </c>
      <c r="CL75">
        <v>22.01</v>
      </c>
      <c r="CM75">
        <v>9.01</v>
      </c>
      <c r="CN75">
        <v>5</v>
      </c>
      <c r="CO75">
        <v>46</v>
      </c>
      <c r="CP75">
        <v>11</v>
      </c>
      <c r="CQ75">
        <v>6</v>
      </c>
      <c r="CR75">
        <v>22</v>
      </c>
      <c r="CS75">
        <v>2</v>
      </c>
      <c r="CT75">
        <v>10</v>
      </c>
      <c r="CU75">
        <v>6</v>
      </c>
      <c r="CV75">
        <v>21</v>
      </c>
      <c r="CW75">
        <v>9</v>
      </c>
      <c r="CX75">
        <v>12.35</v>
      </c>
      <c r="CY75">
        <v>20</v>
      </c>
      <c r="CZ75">
        <v>7</v>
      </c>
      <c r="DA75">
        <v>20</v>
      </c>
      <c r="DB75">
        <v>2</v>
      </c>
      <c r="DC75">
        <v>31.99</v>
      </c>
      <c r="DD75">
        <v>2</v>
      </c>
      <c r="DE75">
        <v>9</v>
      </c>
      <c r="DF75">
        <v>30.01</v>
      </c>
      <c r="DG75">
        <v>10</v>
      </c>
      <c r="DH75">
        <v>2324</v>
      </c>
      <c r="DI75">
        <v>2324</v>
      </c>
      <c r="DJ75">
        <v>2324</v>
      </c>
      <c r="DK75">
        <v>2324</v>
      </c>
      <c r="DL75">
        <v>2324</v>
      </c>
      <c r="DM75">
        <v>2324</v>
      </c>
      <c r="DN75">
        <v>2324</v>
      </c>
      <c r="DO75">
        <v>2324</v>
      </c>
      <c r="DP75">
        <v>2324</v>
      </c>
      <c r="DQ75">
        <v>2324</v>
      </c>
      <c r="DR75">
        <v>2324</v>
      </c>
      <c r="DS75">
        <v>2324</v>
      </c>
      <c r="DT75">
        <v>2324</v>
      </c>
      <c r="DU75">
        <v>2324</v>
      </c>
      <c r="DV75">
        <v>2324</v>
      </c>
      <c r="DW75">
        <v>2324</v>
      </c>
      <c r="DX75">
        <v>2324</v>
      </c>
      <c r="DY75">
        <v>2324</v>
      </c>
      <c r="DZ75">
        <v>2324</v>
      </c>
      <c r="EA75">
        <v>2324</v>
      </c>
      <c r="EB75">
        <v>2324</v>
      </c>
      <c r="EC75">
        <v>2324</v>
      </c>
      <c r="ED75">
        <v>2324</v>
      </c>
      <c r="EE75">
        <v>2324</v>
      </c>
      <c r="EF75">
        <v>2324</v>
      </c>
      <c r="EG75">
        <v>2324</v>
      </c>
      <c r="EH75">
        <v>2324</v>
      </c>
      <c r="EI75">
        <v>2324</v>
      </c>
      <c r="EJ75">
        <v>2324</v>
      </c>
      <c r="EK75">
        <v>2324</v>
      </c>
      <c r="EL75">
        <v>2324</v>
      </c>
      <c r="EM75">
        <v>2324</v>
      </c>
      <c r="EN75">
        <v>2324</v>
      </c>
      <c r="EO75">
        <v>2324</v>
      </c>
      <c r="EP75">
        <v>2324</v>
      </c>
      <c r="EQ75">
        <v>2324</v>
      </c>
      <c r="ER75">
        <v>2324</v>
      </c>
      <c r="ES75">
        <v>2324</v>
      </c>
      <c r="ET75">
        <v>2324</v>
      </c>
      <c r="EU75">
        <v>2324</v>
      </c>
      <c r="EV75" t="s">
        <v>62</v>
      </c>
      <c r="EW75" t="s">
        <v>3278</v>
      </c>
      <c r="EX75">
        <v>90.802000000000007</v>
      </c>
      <c r="EY75">
        <v>8.4700000000000006</v>
      </c>
      <c r="EZ75">
        <v>86.058000000000007</v>
      </c>
      <c r="FA75">
        <v>8.08</v>
      </c>
      <c r="FB75" t="s">
        <v>3277</v>
      </c>
      <c r="FC75">
        <v>815</v>
      </c>
      <c r="FD75" t="s">
        <v>3277</v>
      </c>
      <c r="FE75">
        <v>2448</v>
      </c>
      <c r="FF75" t="s">
        <v>3277</v>
      </c>
      <c r="FG75" t="s">
        <v>3279</v>
      </c>
      <c r="FH75" t="s">
        <v>3232</v>
      </c>
      <c r="FI75" t="s">
        <v>65</v>
      </c>
      <c r="FJ75" s="1">
        <v>8E-73</v>
      </c>
      <c r="FK75">
        <v>75</v>
      </c>
      <c r="FL75">
        <v>0.2</v>
      </c>
      <c r="FN75">
        <v>28</v>
      </c>
      <c r="FO75">
        <v>0</v>
      </c>
      <c r="FP75" t="s">
        <v>3277</v>
      </c>
      <c r="FQ75" t="s">
        <v>65</v>
      </c>
      <c r="FR75" t="s">
        <v>1093</v>
      </c>
      <c r="FS75" s="1">
        <v>8E-73</v>
      </c>
      <c r="FT75" t="s">
        <v>3280</v>
      </c>
      <c r="FU75">
        <v>278</v>
      </c>
      <c r="FV75">
        <v>267</v>
      </c>
      <c r="FW75">
        <v>356</v>
      </c>
      <c r="FX75">
        <v>50</v>
      </c>
      <c r="FY75">
        <v>67</v>
      </c>
      <c r="FZ75">
        <v>75</v>
      </c>
      <c r="GA75">
        <v>132</v>
      </c>
      <c r="GB75">
        <v>5</v>
      </c>
      <c r="GC75">
        <v>86</v>
      </c>
      <c r="GD75">
        <v>548</v>
      </c>
      <c r="GE75">
        <v>1</v>
      </c>
      <c r="GF75" t="s">
        <v>72</v>
      </c>
      <c r="GG75" t="s">
        <v>3277</v>
      </c>
      <c r="GH75" t="s">
        <v>3281</v>
      </c>
      <c r="GI75" t="s">
        <v>3277</v>
      </c>
      <c r="GJ75" t="s">
        <v>562</v>
      </c>
      <c r="GK75" s="1">
        <v>9.0000000000000005E-43</v>
      </c>
      <c r="GL75" t="s">
        <v>107</v>
      </c>
      <c r="GM75" t="s">
        <v>563</v>
      </c>
      <c r="GN75" t="s">
        <v>3281</v>
      </c>
      <c r="GO75" t="s">
        <v>3281</v>
      </c>
      <c r="GP75" t="s">
        <v>3282</v>
      </c>
      <c r="GQ75" t="s">
        <v>3283</v>
      </c>
      <c r="GR75">
        <v>815</v>
      </c>
      <c r="GS75">
        <v>0</v>
      </c>
      <c r="GT75" t="s">
        <v>55</v>
      </c>
      <c r="GU75" t="s">
        <v>55</v>
      </c>
      <c r="GV75" t="s">
        <v>55</v>
      </c>
      <c r="GW75" t="s">
        <v>55</v>
      </c>
      <c r="GX75" t="s">
        <v>55</v>
      </c>
      <c r="GY75">
        <v>4</v>
      </c>
      <c r="GZ75">
        <v>14</v>
      </c>
      <c r="HA75">
        <v>7.4</v>
      </c>
      <c r="HB75">
        <v>6</v>
      </c>
      <c r="HC75">
        <v>0.7</v>
      </c>
      <c r="HD75" t="s">
        <v>3277</v>
      </c>
      <c r="HE75" t="s">
        <v>3284</v>
      </c>
      <c r="HF75" s="1">
        <v>1E-42</v>
      </c>
      <c r="HG75" t="s">
        <v>3285</v>
      </c>
      <c r="HH75">
        <v>175</v>
      </c>
      <c r="HI75">
        <v>273</v>
      </c>
      <c r="HJ75">
        <v>531</v>
      </c>
      <c r="HK75">
        <v>35</v>
      </c>
      <c r="HL75">
        <v>53</v>
      </c>
      <c r="HM75">
        <v>51</v>
      </c>
      <c r="HN75">
        <v>175</v>
      </c>
      <c r="HO75">
        <v>34</v>
      </c>
      <c r="HP75">
        <v>257</v>
      </c>
      <c r="HQ75">
        <v>569</v>
      </c>
      <c r="HR75">
        <v>1</v>
      </c>
      <c r="HS75" t="s">
        <v>66</v>
      </c>
    </row>
    <row r="76" spans="1:227" x14ac:dyDescent="0.2">
      <c r="A76" s="6" t="s">
        <v>3284</v>
      </c>
      <c r="C76" t="s">
        <v>4767</v>
      </c>
      <c r="D76">
        <v>0</v>
      </c>
      <c r="E76">
        <v>0</v>
      </c>
      <c r="F76">
        <f t="shared" si="4"/>
        <v>0</v>
      </c>
      <c r="G76" t="e">
        <f t="shared" si="5"/>
        <v>#NUM!</v>
      </c>
      <c r="H76">
        <v>0.22</v>
      </c>
      <c r="I76">
        <v>0.72</v>
      </c>
      <c r="J76">
        <v>0</v>
      </c>
      <c r="K76">
        <v>0.31333333299999999</v>
      </c>
      <c r="L76">
        <v>-1.67422984</v>
      </c>
      <c r="M76">
        <v>0.79</v>
      </c>
      <c r="N76">
        <v>0.51</v>
      </c>
      <c r="O76">
        <v>7.0000000000000007E-2</v>
      </c>
      <c r="P76">
        <v>0.45666666700000003</v>
      </c>
      <c r="Q76">
        <v>-1.130786606</v>
      </c>
      <c r="R76">
        <v>0.5</v>
      </c>
      <c r="S76">
        <v>0.17</v>
      </c>
      <c r="T76">
        <v>0.31</v>
      </c>
      <c r="U76">
        <v>0.32666666700000002</v>
      </c>
      <c r="V76">
        <v>-1.6141088450000001</v>
      </c>
      <c r="W76">
        <v>0.4</v>
      </c>
      <c r="X76">
        <v>0</v>
      </c>
      <c r="Y76">
        <v>0.13</v>
      </c>
      <c r="Z76">
        <v>0.176666667</v>
      </c>
      <c r="AA76">
        <v>-2.500898233</v>
      </c>
      <c r="AB76">
        <v>0.04</v>
      </c>
      <c r="AC76">
        <v>0.11</v>
      </c>
      <c r="AD76">
        <v>7.4999999999999997E-2</v>
      </c>
      <c r="AE76">
        <v>-3.7369655941662066</v>
      </c>
      <c r="AF76">
        <v>0</v>
      </c>
      <c r="AG76">
        <v>0</v>
      </c>
      <c r="AH76">
        <v>0.12</v>
      </c>
      <c r="AI76">
        <v>0.04</v>
      </c>
      <c r="AJ76">
        <v>-4.6438561900000002</v>
      </c>
      <c r="AK76">
        <v>0</v>
      </c>
      <c r="AL76">
        <v>0</v>
      </c>
      <c r="AM76">
        <v>0</v>
      </c>
      <c r="AN76">
        <v>0</v>
      </c>
      <c r="AO76" t="e">
        <v>#NUM!</v>
      </c>
      <c r="AP76">
        <v>0</v>
      </c>
      <c r="AQ76">
        <v>0.05</v>
      </c>
      <c r="AR76">
        <v>0</v>
      </c>
      <c r="AS76">
        <v>1.6666667E-2</v>
      </c>
      <c r="AT76">
        <v>-5.9068905669999996</v>
      </c>
      <c r="AU76">
        <v>0.14000000000000001</v>
      </c>
      <c r="AV76">
        <v>0.32</v>
      </c>
      <c r="AW76">
        <v>0</v>
      </c>
      <c r="AX76">
        <v>0.15333333299999999</v>
      </c>
      <c r="AY76">
        <v>-2.7052567380000001</v>
      </c>
      <c r="AZ76">
        <v>0</v>
      </c>
      <c r="BA76">
        <v>0.41</v>
      </c>
      <c r="BB76">
        <v>0.21</v>
      </c>
      <c r="BC76">
        <v>0.206666667</v>
      </c>
      <c r="BD76">
        <v>-2.2746223780000001</v>
      </c>
      <c r="BE76">
        <v>0</v>
      </c>
      <c r="BF76">
        <v>0.21</v>
      </c>
      <c r="BG76">
        <v>0.09</v>
      </c>
      <c r="BH76">
        <v>0.1</v>
      </c>
      <c r="BI76">
        <v>-3.3219280950000001</v>
      </c>
      <c r="BJ76">
        <v>7.0000000000000007E-2</v>
      </c>
      <c r="BK76">
        <v>0</v>
      </c>
      <c r="BL76">
        <v>0.12</v>
      </c>
      <c r="BM76">
        <v>6.3333333000000006E-2</v>
      </c>
      <c r="BN76">
        <v>-3.9808911849999999</v>
      </c>
      <c r="BO76">
        <v>0.12</v>
      </c>
      <c r="BP76">
        <v>0.09</v>
      </c>
      <c r="BQ76">
        <v>0</v>
      </c>
      <c r="BR76">
        <v>7.0000000000000007E-2</v>
      </c>
      <c r="BS76">
        <v>-3.8365012680000001</v>
      </c>
      <c r="BT76">
        <v>0</v>
      </c>
      <c r="BU76">
        <v>0</v>
      </c>
      <c r="BV76">
        <v>5.5</v>
      </c>
      <c r="BW76">
        <v>11.34</v>
      </c>
      <c r="BX76">
        <v>0</v>
      </c>
      <c r="BY76">
        <v>23.01</v>
      </c>
      <c r="BZ76">
        <v>8.4499999999999993</v>
      </c>
      <c r="CA76">
        <v>1.54</v>
      </c>
      <c r="CB76">
        <v>0</v>
      </c>
      <c r="CC76">
        <v>0</v>
      </c>
      <c r="CD76">
        <v>0</v>
      </c>
      <c r="CE76">
        <v>0</v>
      </c>
      <c r="CF76">
        <v>1.38</v>
      </c>
      <c r="CG76">
        <v>0</v>
      </c>
      <c r="CH76">
        <v>2.5</v>
      </c>
      <c r="CI76">
        <v>5.3</v>
      </c>
      <c r="CJ76">
        <v>0</v>
      </c>
      <c r="CK76">
        <v>0.91</v>
      </c>
      <c r="CL76">
        <v>1.28</v>
      </c>
      <c r="CM76">
        <v>0</v>
      </c>
      <c r="CN76">
        <v>0</v>
      </c>
      <c r="CO76">
        <v>4.3600000000000003</v>
      </c>
      <c r="CP76">
        <v>1.41</v>
      </c>
      <c r="CQ76">
        <v>0</v>
      </c>
      <c r="CR76">
        <v>2.66</v>
      </c>
      <c r="CS76">
        <v>1.36</v>
      </c>
      <c r="CT76">
        <v>1.38</v>
      </c>
      <c r="CU76">
        <v>0</v>
      </c>
      <c r="CV76">
        <v>10.24</v>
      </c>
      <c r="CW76">
        <v>3.96</v>
      </c>
      <c r="CX76">
        <v>4.34</v>
      </c>
      <c r="CY76">
        <v>7.6</v>
      </c>
      <c r="CZ76">
        <v>0</v>
      </c>
      <c r="DA76">
        <v>2.68</v>
      </c>
      <c r="DB76">
        <v>0</v>
      </c>
      <c r="DC76">
        <v>8.8699999999999992</v>
      </c>
      <c r="DD76">
        <v>2.9</v>
      </c>
      <c r="DE76">
        <v>0</v>
      </c>
      <c r="DF76">
        <v>2.5099999999999998</v>
      </c>
      <c r="DG76">
        <v>1.0900000000000001</v>
      </c>
      <c r="DH76">
        <v>2570</v>
      </c>
      <c r="DI76">
        <v>2570</v>
      </c>
      <c r="DJ76">
        <v>2570</v>
      </c>
      <c r="DK76">
        <v>2570</v>
      </c>
      <c r="DL76">
        <v>2570</v>
      </c>
      <c r="DM76">
        <v>2570</v>
      </c>
      <c r="DN76">
        <v>2570</v>
      </c>
      <c r="DO76">
        <v>2570</v>
      </c>
      <c r="DP76">
        <v>2570</v>
      </c>
      <c r="DQ76">
        <v>2570</v>
      </c>
      <c r="DR76">
        <v>2570</v>
      </c>
      <c r="DS76">
        <v>2570</v>
      </c>
      <c r="DT76">
        <v>2570</v>
      </c>
      <c r="DU76">
        <v>2570</v>
      </c>
      <c r="DV76">
        <v>2570</v>
      </c>
      <c r="DW76">
        <v>2570</v>
      </c>
      <c r="DX76">
        <v>2570</v>
      </c>
      <c r="DY76">
        <v>2570</v>
      </c>
      <c r="DZ76">
        <v>2570</v>
      </c>
      <c r="EA76">
        <v>2570</v>
      </c>
      <c r="EB76">
        <v>2570</v>
      </c>
      <c r="EC76">
        <v>2570</v>
      </c>
      <c r="ED76">
        <v>2570</v>
      </c>
      <c r="EE76">
        <v>2570</v>
      </c>
      <c r="EF76">
        <v>2570</v>
      </c>
      <c r="EG76">
        <v>2570</v>
      </c>
      <c r="EH76">
        <v>2570</v>
      </c>
      <c r="EI76">
        <v>2570</v>
      </c>
      <c r="EJ76">
        <v>2570</v>
      </c>
      <c r="EK76">
        <v>2570</v>
      </c>
      <c r="EL76">
        <v>2570</v>
      </c>
      <c r="EM76">
        <v>2570</v>
      </c>
      <c r="EN76">
        <v>2570</v>
      </c>
      <c r="EO76">
        <v>2570</v>
      </c>
      <c r="EP76">
        <v>2570</v>
      </c>
      <c r="EQ76">
        <v>2570</v>
      </c>
      <c r="ER76">
        <v>2570</v>
      </c>
      <c r="ES76">
        <v>2570</v>
      </c>
      <c r="ET76">
        <v>2570</v>
      </c>
      <c r="EU76">
        <v>2570</v>
      </c>
      <c r="EV76" t="s">
        <v>110</v>
      </c>
      <c r="EW76" t="s">
        <v>91</v>
      </c>
      <c r="EX76">
        <v>101.422</v>
      </c>
      <c r="EY76">
        <v>5.62</v>
      </c>
      <c r="EZ76">
        <v>99.438000000000002</v>
      </c>
      <c r="FA76">
        <v>5.62</v>
      </c>
      <c r="FB76" t="s">
        <v>4767</v>
      </c>
      <c r="FC76">
        <v>897</v>
      </c>
      <c r="FD76" t="s">
        <v>4767</v>
      </c>
      <c r="FE76">
        <v>2694</v>
      </c>
      <c r="FF76" t="s">
        <v>4767</v>
      </c>
      <c r="FG76" t="s">
        <v>4762</v>
      </c>
      <c r="FH76" t="s">
        <v>4553</v>
      </c>
      <c r="FI76" t="s">
        <v>65</v>
      </c>
      <c r="FJ76">
        <v>0</v>
      </c>
      <c r="FK76">
        <v>95.4</v>
      </c>
      <c r="FL76">
        <v>0.22</v>
      </c>
      <c r="FN76">
        <v>21</v>
      </c>
      <c r="FO76">
        <v>0</v>
      </c>
      <c r="FP76" t="s">
        <v>4767</v>
      </c>
      <c r="FQ76" t="s">
        <v>65</v>
      </c>
      <c r="FR76" t="s">
        <v>1093</v>
      </c>
      <c r="FS76">
        <v>0</v>
      </c>
      <c r="FT76" t="s">
        <v>1094</v>
      </c>
      <c r="FU76">
        <v>791</v>
      </c>
      <c r="FV76">
        <v>439</v>
      </c>
      <c r="FW76">
        <v>460</v>
      </c>
      <c r="FX76">
        <v>84</v>
      </c>
      <c r="FY76">
        <v>92</v>
      </c>
      <c r="FZ76">
        <v>95</v>
      </c>
      <c r="GA76">
        <v>70</v>
      </c>
      <c r="GB76">
        <v>0</v>
      </c>
      <c r="GC76">
        <v>22</v>
      </c>
      <c r="GD76">
        <v>459</v>
      </c>
      <c r="GE76">
        <v>1</v>
      </c>
      <c r="GF76" t="s">
        <v>72</v>
      </c>
      <c r="GG76" t="s">
        <v>4767</v>
      </c>
      <c r="GH76" t="s">
        <v>4768</v>
      </c>
      <c r="GI76" t="s">
        <v>4767</v>
      </c>
      <c r="GJ76" t="s">
        <v>562</v>
      </c>
      <c r="GK76" s="1">
        <v>6.9999999999999996E-47</v>
      </c>
      <c r="GL76" t="s">
        <v>107</v>
      </c>
      <c r="GM76" t="s">
        <v>563</v>
      </c>
      <c r="GN76" t="s">
        <v>4768</v>
      </c>
      <c r="GO76" t="s">
        <v>4768</v>
      </c>
      <c r="GP76" t="s">
        <v>55</v>
      </c>
      <c r="GQ76" t="s">
        <v>4769</v>
      </c>
      <c r="GR76">
        <v>897</v>
      </c>
      <c r="GS76">
        <v>0</v>
      </c>
      <c r="GT76" t="s">
        <v>55</v>
      </c>
      <c r="GU76" t="s">
        <v>55</v>
      </c>
      <c r="GV76" t="s">
        <v>55</v>
      </c>
      <c r="GW76" t="s">
        <v>55</v>
      </c>
      <c r="GX76" t="s">
        <v>55</v>
      </c>
      <c r="GY76">
        <v>1</v>
      </c>
      <c r="GZ76">
        <v>14.3</v>
      </c>
      <c r="HA76">
        <v>6.8</v>
      </c>
      <c r="HB76">
        <v>4.7</v>
      </c>
      <c r="HC76" t="s">
        <v>61</v>
      </c>
      <c r="HD76" t="s">
        <v>4767</v>
      </c>
      <c r="HE76" t="s">
        <v>3284</v>
      </c>
      <c r="HF76" s="1">
        <v>3E-43</v>
      </c>
      <c r="HG76" t="s">
        <v>3285</v>
      </c>
      <c r="HH76">
        <v>177</v>
      </c>
      <c r="HI76">
        <v>305</v>
      </c>
      <c r="HJ76">
        <v>531</v>
      </c>
      <c r="HK76">
        <v>33</v>
      </c>
      <c r="HL76">
        <v>53</v>
      </c>
      <c r="HM76">
        <v>57</v>
      </c>
      <c r="HN76">
        <v>204</v>
      </c>
      <c r="HO76">
        <v>41</v>
      </c>
      <c r="HP76">
        <v>236</v>
      </c>
      <c r="HQ76">
        <v>616</v>
      </c>
      <c r="HR76">
        <v>1</v>
      </c>
      <c r="HS76" t="s">
        <v>66</v>
      </c>
    </row>
    <row r="77" spans="1:227" x14ac:dyDescent="0.2">
      <c r="A77" s="6" t="s">
        <v>3284</v>
      </c>
      <c r="C77" t="s">
        <v>4764</v>
      </c>
      <c r="D77">
        <v>0</v>
      </c>
      <c r="E77">
        <v>0</v>
      </c>
      <c r="F77">
        <f t="shared" si="4"/>
        <v>0</v>
      </c>
      <c r="G77" t="e">
        <f t="shared" si="5"/>
        <v>#NUM!</v>
      </c>
      <c r="H77">
        <v>0.25</v>
      </c>
      <c r="I77">
        <v>0.66</v>
      </c>
      <c r="J77">
        <v>0</v>
      </c>
      <c r="K77">
        <v>0.30333333299999998</v>
      </c>
      <c r="L77">
        <v>-1.721024052</v>
      </c>
      <c r="M77">
        <v>0</v>
      </c>
      <c r="N77">
        <v>0.13</v>
      </c>
      <c r="O77">
        <v>0.09</v>
      </c>
      <c r="P77">
        <v>7.3333333000000001E-2</v>
      </c>
      <c r="Q77">
        <v>-3.7693870779999998</v>
      </c>
      <c r="R77">
        <v>0.4</v>
      </c>
      <c r="S77">
        <v>0</v>
      </c>
      <c r="T77">
        <v>0</v>
      </c>
      <c r="U77">
        <v>0.133333333</v>
      </c>
      <c r="V77">
        <v>-2.906890599</v>
      </c>
      <c r="W77">
        <v>0</v>
      </c>
      <c r="X77">
        <v>0</v>
      </c>
      <c r="Y77">
        <v>0</v>
      </c>
      <c r="Z77">
        <v>0</v>
      </c>
      <c r="AA77" t="e">
        <v>#NUM!</v>
      </c>
      <c r="AB77">
        <v>0.7</v>
      </c>
      <c r="AC77">
        <v>0.18</v>
      </c>
      <c r="AD77">
        <v>0.43999999999999995</v>
      </c>
      <c r="AE77">
        <v>-1.1844245711374277</v>
      </c>
      <c r="AF77">
        <v>0.09</v>
      </c>
      <c r="AG77">
        <v>0.22</v>
      </c>
      <c r="AH77">
        <v>0.33</v>
      </c>
      <c r="AI77">
        <v>0.21333333300000001</v>
      </c>
      <c r="AJ77">
        <v>-2.228818693</v>
      </c>
      <c r="AK77">
        <v>0</v>
      </c>
      <c r="AL77">
        <v>0</v>
      </c>
      <c r="AM77">
        <v>0.21</v>
      </c>
      <c r="AN77">
        <v>7.0000000000000007E-2</v>
      </c>
      <c r="AO77">
        <v>-3.8365012680000001</v>
      </c>
      <c r="AP77">
        <v>0</v>
      </c>
      <c r="AQ77">
        <v>7.0000000000000007E-2</v>
      </c>
      <c r="AR77">
        <v>0</v>
      </c>
      <c r="AS77">
        <v>2.3333333000000001E-2</v>
      </c>
      <c r="AT77">
        <v>-5.4214637889999997</v>
      </c>
      <c r="AU77">
        <v>0</v>
      </c>
      <c r="AV77">
        <v>0.38</v>
      </c>
      <c r="AW77">
        <v>0.16</v>
      </c>
      <c r="AX77">
        <v>0.18</v>
      </c>
      <c r="AY77">
        <v>-2.4739311879999999</v>
      </c>
      <c r="AZ77">
        <v>0</v>
      </c>
      <c r="BA77">
        <v>0.1</v>
      </c>
      <c r="BB77">
        <v>0.3</v>
      </c>
      <c r="BC77">
        <v>0.133333333</v>
      </c>
      <c r="BD77">
        <v>-2.906890599</v>
      </c>
      <c r="BE77">
        <v>0</v>
      </c>
      <c r="BF77">
        <v>0.7</v>
      </c>
      <c r="BG77">
        <v>0.18</v>
      </c>
      <c r="BH77">
        <v>0.29333333299999997</v>
      </c>
      <c r="BI77">
        <v>-1.7693870730000001</v>
      </c>
      <c r="BJ77">
        <v>0.1</v>
      </c>
      <c r="BK77">
        <v>0</v>
      </c>
      <c r="BL77">
        <v>0.09</v>
      </c>
      <c r="BM77">
        <v>6.3333333000000006E-2</v>
      </c>
      <c r="BN77">
        <v>-3.9808911849999999</v>
      </c>
      <c r="BO77">
        <v>0.19</v>
      </c>
      <c r="BP77">
        <v>0</v>
      </c>
      <c r="BQ77">
        <v>0</v>
      </c>
      <c r="BR77">
        <v>6.3333333000000006E-2</v>
      </c>
      <c r="BS77">
        <v>-3.9808911849999999</v>
      </c>
      <c r="BT77">
        <v>0</v>
      </c>
      <c r="BU77">
        <v>0</v>
      </c>
      <c r="BV77">
        <v>3</v>
      </c>
      <c r="BW77">
        <v>5</v>
      </c>
      <c r="BX77">
        <v>0</v>
      </c>
      <c r="BY77">
        <v>0</v>
      </c>
      <c r="BZ77">
        <v>1</v>
      </c>
      <c r="CA77">
        <v>1</v>
      </c>
      <c r="CB77">
        <v>0</v>
      </c>
      <c r="CC77">
        <v>0</v>
      </c>
      <c r="CD77">
        <v>5</v>
      </c>
      <c r="CE77">
        <v>0</v>
      </c>
      <c r="CF77">
        <v>1</v>
      </c>
      <c r="CG77">
        <v>0</v>
      </c>
      <c r="CH77">
        <v>0</v>
      </c>
      <c r="CI77">
        <v>3</v>
      </c>
      <c r="CJ77">
        <v>1</v>
      </c>
      <c r="CK77">
        <v>7</v>
      </c>
      <c r="CL77">
        <v>1</v>
      </c>
      <c r="CM77">
        <v>1</v>
      </c>
      <c r="CN77">
        <v>1</v>
      </c>
      <c r="CO77">
        <v>6</v>
      </c>
      <c r="CP77">
        <v>1</v>
      </c>
      <c r="CQ77">
        <v>0</v>
      </c>
      <c r="CR77">
        <v>1</v>
      </c>
      <c r="CS77">
        <v>1</v>
      </c>
      <c r="CT77">
        <v>0</v>
      </c>
      <c r="CU77">
        <v>0</v>
      </c>
      <c r="CV77">
        <v>4</v>
      </c>
      <c r="CW77">
        <v>0</v>
      </c>
      <c r="CX77">
        <v>0</v>
      </c>
      <c r="CY77">
        <v>0</v>
      </c>
      <c r="CZ77">
        <v>0</v>
      </c>
      <c r="DA77">
        <v>0</v>
      </c>
      <c r="DB77">
        <v>0</v>
      </c>
      <c r="DC77">
        <v>1</v>
      </c>
      <c r="DD77">
        <v>2</v>
      </c>
      <c r="DE77">
        <v>0</v>
      </c>
      <c r="DF77">
        <v>4</v>
      </c>
      <c r="DG77">
        <v>1</v>
      </c>
      <c r="DH77">
        <v>1235</v>
      </c>
      <c r="DI77">
        <v>1235</v>
      </c>
      <c r="DJ77">
        <v>1235</v>
      </c>
      <c r="DK77">
        <v>1235</v>
      </c>
      <c r="DL77">
        <v>1235</v>
      </c>
      <c r="DM77">
        <v>1235</v>
      </c>
      <c r="DN77">
        <v>1235</v>
      </c>
      <c r="DO77">
        <v>1235</v>
      </c>
      <c r="DP77">
        <v>1235</v>
      </c>
      <c r="DQ77">
        <v>1235</v>
      </c>
      <c r="DR77">
        <v>1235</v>
      </c>
      <c r="DS77">
        <v>1235</v>
      </c>
      <c r="DT77">
        <v>1235</v>
      </c>
      <c r="DU77">
        <v>1235</v>
      </c>
      <c r="DV77">
        <v>1235</v>
      </c>
      <c r="DW77">
        <v>1235</v>
      </c>
      <c r="DX77">
        <v>1235</v>
      </c>
      <c r="DY77">
        <v>1235</v>
      </c>
      <c r="DZ77">
        <v>1235</v>
      </c>
      <c r="EA77">
        <v>1235</v>
      </c>
      <c r="EB77">
        <v>1235</v>
      </c>
      <c r="EC77">
        <v>1235</v>
      </c>
      <c r="ED77">
        <v>1235</v>
      </c>
      <c r="EE77">
        <v>1235</v>
      </c>
      <c r="EF77">
        <v>1235</v>
      </c>
      <c r="EG77">
        <v>1235</v>
      </c>
      <c r="EH77">
        <v>1235</v>
      </c>
      <c r="EI77">
        <v>1235</v>
      </c>
      <c r="EJ77">
        <v>1235</v>
      </c>
      <c r="EK77">
        <v>1235</v>
      </c>
      <c r="EL77">
        <v>1235</v>
      </c>
      <c r="EM77">
        <v>1235</v>
      </c>
      <c r="EN77">
        <v>1235</v>
      </c>
      <c r="EO77">
        <v>1235</v>
      </c>
      <c r="EP77">
        <v>1235</v>
      </c>
      <c r="EQ77">
        <v>1235</v>
      </c>
      <c r="ER77">
        <v>1235</v>
      </c>
      <c r="ES77">
        <v>1235</v>
      </c>
      <c r="ET77">
        <v>1235</v>
      </c>
      <c r="EU77">
        <v>1235</v>
      </c>
      <c r="EV77" t="s">
        <v>110</v>
      </c>
      <c r="EW77" t="s">
        <v>91</v>
      </c>
      <c r="EX77">
        <v>50.796999999999997</v>
      </c>
      <c r="EY77">
        <v>5.83</v>
      </c>
      <c r="EZ77">
        <v>48.819000000000003</v>
      </c>
      <c r="FA77">
        <v>5.71</v>
      </c>
      <c r="FB77" t="s">
        <v>4764</v>
      </c>
      <c r="FC77">
        <v>452</v>
      </c>
      <c r="FD77" t="s">
        <v>4764</v>
      </c>
      <c r="FE77">
        <v>1359</v>
      </c>
      <c r="FF77" t="s">
        <v>4764</v>
      </c>
      <c r="FG77" t="s">
        <v>4762</v>
      </c>
      <c r="FH77" t="s">
        <v>4553</v>
      </c>
      <c r="FI77" t="s">
        <v>65</v>
      </c>
      <c r="FJ77">
        <v>0</v>
      </c>
      <c r="FK77">
        <v>92.6</v>
      </c>
      <c r="FL77">
        <v>0.24</v>
      </c>
      <c r="FN77">
        <v>10</v>
      </c>
      <c r="FO77">
        <v>0</v>
      </c>
      <c r="FP77" t="s">
        <v>4764</v>
      </c>
      <c r="FQ77" t="s">
        <v>65</v>
      </c>
      <c r="FR77" t="s">
        <v>1093</v>
      </c>
      <c r="FS77" s="1">
        <v>9.9999999999999993E-125</v>
      </c>
      <c r="FT77" t="s">
        <v>1094</v>
      </c>
      <c r="FU77">
        <v>449</v>
      </c>
      <c r="FV77">
        <v>426</v>
      </c>
      <c r="FW77">
        <v>460</v>
      </c>
      <c r="FX77">
        <v>51</v>
      </c>
      <c r="FY77">
        <v>69</v>
      </c>
      <c r="FZ77">
        <v>93</v>
      </c>
      <c r="GA77">
        <v>208</v>
      </c>
      <c r="GB77">
        <v>15</v>
      </c>
      <c r="GC77">
        <v>35</v>
      </c>
      <c r="GD77">
        <v>34</v>
      </c>
      <c r="GE77">
        <v>1</v>
      </c>
      <c r="GF77" t="s">
        <v>72</v>
      </c>
      <c r="GG77" t="s">
        <v>4764</v>
      </c>
      <c r="GH77" t="s">
        <v>4765</v>
      </c>
      <c r="GI77" t="s">
        <v>4764</v>
      </c>
      <c r="GJ77" t="s">
        <v>562</v>
      </c>
      <c r="GK77" s="1">
        <v>4.0000000000000001E-46</v>
      </c>
      <c r="GL77" t="s">
        <v>107</v>
      </c>
      <c r="GM77" t="s">
        <v>563</v>
      </c>
      <c r="GN77" t="s">
        <v>4765</v>
      </c>
      <c r="GO77" t="s">
        <v>4765</v>
      </c>
      <c r="GP77" t="s">
        <v>55</v>
      </c>
      <c r="GQ77" t="s">
        <v>4766</v>
      </c>
      <c r="GR77">
        <v>452</v>
      </c>
      <c r="GS77">
        <v>0</v>
      </c>
      <c r="GT77" t="s">
        <v>55</v>
      </c>
      <c r="GU77" t="s">
        <v>55</v>
      </c>
      <c r="GV77" t="s">
        <v>55</v>
      </c>
      <c r="GW77" t="s">
        <v>55</v>
      </c>
      <c r="GX77" t="s">
        <v>55</v>
      </c>
      <c r="GY77">
        <v>0</v>
      </c>
      <c r="GZ77">
        <v>11.3</v>
      </c>
      <c r="HA77">
        <v>7.5</v>
      </c>
      <c r="HB77">
        <v>6</v>
      </c>
      <c r="HC77" t="s">
        <v>61</v>
      </c>
      <c r="HD77" t="s">
        <v>4764</v>
      </c>
      <c r="HE77" t="s">
        <v>3284</v>
      </c>
      <c r="HF77" s="1">
        <v>8.0000000000000003E-42</v>
      </c>
      <c r="HG77" t="s">
        <v>3285</v>
      </c>
      <c r="HH77">
        <v>171</v>
      </c>
      <c r="HI77">
        <v>275</v>
      </c>
      <c r="HJ77">
        <v>531</v>
      </c>
      <c r="HK77">
        <v>33</v>
      </c>
      <c r="HL77">
        <v>52</v>
      </c>
      <c r="HM77">
        <v>52</v>
      </c>
      <c r="HN77">
        <v>182</v>
      </c>
      <c r="HO77">
        <v>31</v>
      </c>
      <c r="HP77">
        <v>256</v>
      </c>
      <c r="HQ77">
        <v>201</v>
      </c>
      <c r="HR77">
        <v>1</v>
      </c>
      <c r="HS77" t="s">
        <v>66</v>
      </c>
    </row>
    <row r="78" spans="1:227" x14ac:dyDescent="0.2">
      <c r="A78" s="6" t="s">
        <v>3284</v>
      </c>
      <c r="C78" t="s">
        <v>4761</v>
      </c>
      <c r="D78">
        <v>1.1499999999999999</v>
      </c>
      <c r="E78">
        <v>0.49</v>
      </c>
      <c r="F78">
        <f t="shared" si="4"/>
        <v>0.82</v>
      </c>
      <c r="G78">
        <f t="shared" si="5"/>
        <v>-0.28630418515664108</v>
      </c>
      <c r="H78">
        <v>5.77</v>
      </c>
      <c r="I78">
        <v>4.25</v>
      </c>
      <c r="J78">
        <v>0.5</v>
      </c>
      <c r="K78">
        <v>3.5066666670000002</v>
      </c>
      <c r="L78">
        <v>1.8101002989999999</v>
      </c>
      <c r="M78">
        <v>7.89</v>
      </c>
      <c r="N78">
        <v>7.25</v>
      </c>
      <c r="O78">
        <v>4.3099999999999996</v>
      </c>
      <c r="P78">
        <v>6.483333333</v>
      </c>
      <c r="Q78">
        <v>2.6967357490000001</v>
      </c>
      <c r="R78">
        <v>4.3499999999999996</v>
      </c>
      <c r="S78">
        <v>1.75</v>
      </c>
      <c r="T78">
        <v>3.2</v>
      </c>
      <c r="U78">
        <v>3.1</v>
      </c>
      <c r="V78">
        <v>1.6322682150000001</v>
      </c>
      <c r="W78">
        <v>6.3</v>
      </c>
      <c r="X78">
        <v>1.25</v>
      </c>
      <c r="Y78">
        <v>4.4000000000000004</v>
      </c>
      <c r="Z78">
        <v>3.983333333</v>
      </c>
      <c r="AA78">
        <v>1.993976212</v>
      </c>
      <c r="AB78">
        <v>5.2</v>
      </c>
      <c r="AC78">
        <v>12.3</v>
      </c>
      <c r="AD78">
        <v>8.75</v>
      </c>
      <c r="AE78">
        <v>3.1292830169449668</v>
      </c>
      <c r="AF78">
        <v>1.91</v>
      </c>
      <c r="AG78">
        <v>1.49</v>
      </c>
      <c r="AH78">
        <v>4.6100000000000003</v>
      </c>
      <c r="AI78">
        <v>2.67</v>
      </c>
      <c r="AJ78">
        <v>1.4168397420000001</v>
      </c>
      <c r="AK78">
        <v>2.15</v>
      </c>
      <c r="AL78">
        <v>0.68</v>
      </c>
      <c r="AM78">
        <v>0.5</v>
      </c>
      <c r="AN78">
        <v>1.1100000000000001</v>
      </c>
      <c r="AO78">
        <v>0.150559677</v>
      </c>
      <c r="AP78">
        <v>1.42</v>
      </c>
      <c r="AQ78">
        <v>0.91</v>
      </c>
      <c r="AR78">
        <v>1.42</v>
      </c>
      <c r="AS78">
        <v>1.25</v>
      </c>
      <c r="AT78">
        <v>0.32192809500000003</v>
      </c>
      <c r="AU78">
        <v>1.74</v>
      </c>
      <c r="AV78">
        <v>2.08</v>
      </c>
      <c r="AW78">
        <v>1.23</v>
      </c>
      <c r="AX78">
        <v>1.683333333</v>
      </c>
      <c r="AY78">
        <v>0.75132088699999999</v>
      </c>
      <c r="AZ78">
        <v>2.06</v>
      </c>
      <c r="BA78">
        <v>8.7899999999999991</v>
      </c>
      <c r="BB78">
        <v>2.84</v>
      </c>
      <c r="BC78">
        <v>4.5633333330000001</v>
      </c>
      <c r="BD78">
        <v>2.1900880410000001</v>
      </c>
      <c r="BE78">
        <v>1.72</v>
      </c>
      <c r="BF78">
        <v>8.82</v>
      </c>
      <c r="BG78">
        <v>1.71</v>
      </c>
      <c r="BH78">
        <v>4.0833333329999997</v>
      </c>
      <c r="BI78">
        <v>2.0297473429999999</v>
      </c>
      <c r="BJ78">
        <v>2.89</v>
      </c>
      <c r="BK78">
        <v>2.85</v>
      </c>
      <c r="BL78">
        <v>2.4</v>
      </c>
      <c r="BM78">
        <v>2.713333333</v>
      </c>
      <c r="BN78">
        <v>1.440066294</v>
      </c>
      <c r="BO78">
        <v>2.5099999999999998</v>
      </c>
      <c r="BP78">
        <v>2.97</v>
      </c>
      <c r="BQ78">
        <v>2.04</v>
      </c>
      <c r="BR78">
        <v>2.5066666670000002</v>
      </c>
      <c r="BS78">
        <v>1.3257701609999999</v>
      </c>
      <c r="BT78">
        <v>10</v>
      </c>
      <c r="BU78">
        <v>5</v>
      </c>
      <c r="BV78">
        <v>69.5</v>
      </c>
      <c r="BW78">
        <v>32.659999999999997</v>
      </c>
      <c r="BX78">
        <v>3</v>
      </c>
      <c r="BY78">
        <v>112.99</v>
      </c>
      <c r="BZ78">
        <v>58.55</v>
      </c>
      <c r="CA78">
        <v>46.46</v>
      </c>
      <c r="CB78">
        <v>18</v>
      </c>
      <c r="CC78">
        <v>6</v>
      </c>
      <c r="CD78">
        <v>12</v>
      </c>
      <c r="CE78">
        <v>11</v>
      </c>
      <c r="CF78">
        <v>12.62</v>
      </c>
      <c r="CG78">
        <v>5</v>
      </c>
      <c r="CH78">
        <v>15.5</v>
      </c>
      <c r="CI78">
        <v>16.7</v>
      </c>
      <c r="CJ78">
        <v>8</v>
      </c>
      <c r="CK78">
        <v>53.09</v>
      </c>
      <c r="CL78">
        <v>69.72</v>
      </c>
      <c r="CM78">
        <v>21</v>
      </c>
      <c r="CN78">
        <v>7</v>
      </c>
      <c r="CO78">
        <v>84.64</v>
      </c>
      <c r="CP78">
        <v>29.59</v>
      </c>
      <c r="CQ78">
        <v>9</v>
      </c>
      <c r="CR78">
        <v>26.34</v>
      </c>
      <c r="CS78">
        <v>13.64</v>
      </c>
      <c r="CT78">
        <v>23.62</v>
      </c>
      <c r="CU78">
        <v>9</v>
      </c>
      <c r="CV78">
        <v>43.76</v>
      </c>
      <c r="CW78">
        <v>20.04</v>
      </c>
      <c r="CX78">
        <v>21.66</v>
      </c>
      <c r="CY78">
        <v>58.4</v>
      </c>
      <c r="CZ78">
        <v>15</v>
      </c>
      <c r="DA78">
        <v>43.32</v>
      </c>
      <c r="DB78">
        <v>17</v>
      </c>
      <c r="DC78">
        <v>92.13</v>
      </c>
      <c r="DD78">
        <v>19.100000000000001</v>
      </c>
      <c r="DE78">
        <v>7</v>
      </c>
      <c r="DF78">
        <v>51.49</v>
      </c>
      <c r="DG78">
        <v>9.91</v>
      </c>
      <c r="DH78">
        <v>1256</v>
      </c>
      <c r="DI78">
        <v>1256</v>
      </c>
      <c r="DJ78">
        <v>1256</v>
      </c>
      <c r="DK78">
        <v>1256</v>
      </c>
      <c r="DL78">
        <v>1256</v>
      </c>
      <c r="DM78">
        <v>1256</v>
      </c>
      <c r="DN78">
        <v>1256</v>
      </c>
      <c r="DO78">
        <v>1256</v>
      </c>
      <c r="DP78">
        <v>1256</v>
      </c>
      <c r="DQ78">
        <v>1256</v>
      </c>
      <c r="DR78">
        <v>1256</v>
      </c>
      <c r="DS78">
        <v>1256</v>
      </c>
      <c r="DT78">
        <v>1256</v>
      </c>
      <c r="DU78">
        <v>1256</v>
      </c>
      <c r="DV78">
        <v>1256</v>
      </c>
      <c r="DW78">
        <v>1256</v>
      </c>
      <c r="DX78">
        <v>1256</v>
      </c>
      <c r="DY78">
        <v>1256</v>
      </c>
      <c r="DZ78">
        <v>1256</v>
      </c>
      <c r="EA78">
        <v>1256</v>
      </c>
      <c r="EB78">
        <v>1256</v>
      </c>
      <c r="EC78">
        <v>1256</v>
      </c>
      <c r="ED78">
        <v>1256</v>
      </c>
      <c r="EE78">
        <v>1256</v>
      </c>
      <c r="EF78">
        <v>1256</v>
      </c>
      <c r="EG78">
        <v>1256</v>
      </c>
      <c r="EH78">
        <v>1256</v>
      </c>
      <c r="EI78">
        <v>1256</v>
      </c>
      <c r="EJ78">
        <v>1256</v>
      </c>
      <c r="EK78">
        <v>1256</v>
      </c>
      <c r="EL78">
        <v>1256</v>
      </c>
      <c r="EM78">
        <v>1256</v>
      </c>
      <c r="EN78">
        <v>1256</v>
      </c>
      <c r="EO78">
        <v>1256</v>
      </c>
      <c r="EP78">
        <v>1256</v>
      </c>
      <c r="EQ78">
        <v>1256</v>
      </c>
      <c r="ER78">
        <v>1256</v>
      </c>
      <c r="ES78">
        <v>1256</v>
      </c>
      <c r="ET78">
        <v>1256</v>
      </c>
      <c r="EU78">
        <v>1256</v>
      </c>
      <c r="EV78" t="s">
        <v>110</v>
      </c>
      <c r="EW78" t="s">
        <v>91</v>
      </c>
      <c r="EX78">
        <v>51.938000000000002</v>
      </c>
      <c r="EY78">
        <v>5.58</v>
      </c>
      <c r="EZ78">
        <v>50.064999999999998</v>
      </c>
      <c r="FA78">
        <v>5.58</v>
      </c>
      <c r="FB78" t="s">
        <v>4761</v>
      </c>
      <c r="FC78">
        <v>459</v>
      </c>
      <c r="FD78" t="s">
        <v>4761</v>
      </c>
      <c r="FE78">
        <v>1380</v>
      </c>
      <c r="FF78" t="s">
        <v>4761</v>
      </c>
      <c r="FG78" t="s">
        <v>4762</v>
      </c>
      <c r="FH78" t="s">
        <v>4553</v>
      </c>
      <c r="FI78" t="s">
        <v>65</v>
      </c>
      <c r="FJ78">
        <v>0</v>
      </c>
      <c r="FK78">
        <v>100</v>
      </c>
      <c r="FL78">
        <v>0.22</v>
      </c>
      <c r="FN78">
        <v>10</v>
      </c>
      <c r="FO78">
        <v>0</v>
      </c>
      <c r="FP78" t="s">
        <v>4761</v>
      </c>
      <c r="FQ78" t="s">
        <v>65</v>
      </c>
      <c r="FR78" t="s">
        <v>1093</v>
      </c>
      <c r="FS78">
        <v>0</v>
      </c>
      <c r="FT78" t="s">
        <v>1094</v>
      </c>
      <c r="FU78">
        <v>816</v>
      </c>
      <c r="FV78">
        <v>460</v>
      </c>
      <c r="FW78">
        <v>460</v>
      </c>
      <c r="FX78">
        <v>83</v>
      </c>
      <c r="FY78">
        <v>92</v>
      </c>
      <c r="FZ78">
        <v>100</v>
      </c>
      <c r="GA78">
        <v>76</v>
      </c>
      <c r="GB78">
        <v>1</v>
      </c>
      <c r="GC78">
        <v>1</v>
      </c>
      <c r="GD78">
        <v>1</v>
      </c>
      <c r="GE78">
        <v>1</v>
      </c>
      <c r="GF78" t="s">
        <v>72</v>
      </c>
      <c r="GG78" t="s">
        <v>4761</v>
      </c>
      <c r="GH78" t="s">
        <v>4763</v>
      </c>
      <c r="GI78" t="s">
        <v>4761</v>
      </c>
      <c r="GJ78" t="s">
        <v>562</v>
      </c>
      <c r="GK78" s="1">
        <v>1.9999999999999999E-47</v>
      </c>
      <c r="GL78" t="s">
        <v>107</v>
      </c>
      <c r="GM78" t="s">
        <v>563</v>
      </c>
      <c r="GN78" t="s">
        <v>4763</v>
      </c>
      <c r="GO78" t="s">
        <v>4763</v>
      </c>
      <c r="GP78" t="s">
        <v>55</v>
      </c>
      <c r="GQ78" t="s">
        <v>2549</v>
      </c>
      <c r="GR78">
        <v>459</v>
      </c>
      <c r="GS78">
        <v>0</v>
      </c>
      <c r="GT78" t="s">
        <v>55</v>
      </c>
      <c r="GU78" t="s">
        <v>55</v>
      </c>
      <c r="GV78" t="s">
        <v>55</v>
      </c>
      <c r="GW78" t="s">
        <v>55</v>
      </c>
      <c r="GX78" t="s">
        <v>55</v>
      </c>
      <c r="GY78">
        <v>1</v>
      </c>
      <c r="GZ78">
        <v>13.5</v>
      </c>
      <c r="HA78">
        <v>6.3</v>
      </c>
      <c r="HB78">
        <v>5</v>
      </c>
      <c r="HC78" t="s">
        <v>61</v>
      </c>
      <c r="HD78" t="s">
        <v>4761</v>
      </c>
      <c r="HE78" t="s">
        <v>3284</v>
      </c>
      <c r="HF78" s="1">
        <v>6.9999999999999995E-44</v>
      </c>
      <c r="HG78" t="s">
        <v>3285</v>
      </c>
      <c r="HH78">
        <v>178</v>
      </c>
      <c r="HI78">
        <v>305</v>
      </c>
      <c r="HJ78">
        <v>531</v>
      </c>
      <c r="HK78">
        <v>33</v>
      </c>
      <c r="HL78">
        <v>53</v>
      </c>
      <c r="HM78">
        <v>57</v>
      </c>
      <c r="HN78">
        <v>204</v>
      </c>
      <c r="HO78">
        <v>41</v>
      </c>
      <c r="HP78">
        <v>236</v>
      </c>
      <c r="HQ78">
        <v>178</v>
      </c>
      <c r="HR78">
        <v>1</v>
      </c>
      <c r="HS78" t="s">
        <v>66</v>
      </c>
    </row>
    <row r="79" spans="1:227" x14ac:dyDescent="0.2">
      <c r="A79" s="6" t="s">
        <v>3284</v>
      </c>
      <c r="C79" t="s">
        <v>4808</v>
      </c>
      <c r="D79">
        <v>2.5499999999999998</v>
      </c>
      <c r="E79">
        <v>1.68</v>
      </c>
      <c r="F79">
        <f t="shared" si="4"/>
        <v>2.1149999999999998</v>
      </c>
      <c r="G79">
        <f t="shared" si="5"/>
        <v>1.080657663345225</v>
      </c>
      <c r="H79">
        <v>3.84</v>
      </c>
      <c r="I79">
        <v>2.5</v>
      </c>
      <c r="J79">
        <v>1.88</v>
      </c>
      <c r="K79">
        <v>2.74</v>
      </c>
      <c r="L79">
        <v>1.4541758929999999</v>
      </c>
      <c r="M79">
        <v>34.35</v>
      </c>
      <c r="N79">
        <v>28.86</v>
      </c>
      <c r="O79">
        <v>12.89</v>
      </c>
      <c r="P79">
        <v>25.366666670000001</v>
      </c>
      <c r="Q79">
        <v>4.6648620479999998</v>
      </c>
      <c r="R79">
        <v>20.11</v>
      </c>
      <c r="S79">
        <v>1.81</v>
      </c>
      <c r="T79">
        <v>9.67</v>
      </c>
      <c r="U79">
        <v>10.53</v>
      </c>
      <c r="V79">
        <v>3.396433531</v>
      </c>
      <c r="W79">
        <v>18.829999999999998</v>
      </c>
      <c r="X79">
        <v>1.01</v>
      </c>
      <c r="Y79">
        <v>20.54</v>
      </c>
      <c r="Z79">
        <v>13.46</v>
      </c>
      <c r="AA79">
        <v>3.7506065049999999</v>
      </c>
      <c r="AB79">
        <v>25.19</v>
      </c>
      <c r="AC79">
        <v>41.99</v>
      </c>
      <c r="AD79">
        <v>33.590000000000003</v>
      </c>
      <c r="AE79">
        <v>5.0699598904597742</v>
      </c>
      <c r="AF79">
        <v>1.3</v>
      </c>
      <c r="AG79">
        <v>3.49</v>
      </c>
      <c r="AH79">
        <v>40.43</v>
      </c>
      <c r="AI79">
        <v>15.073333330000001</v>
      </c>
      <c r="AJ79">
        <v>3.9139265860000001</v>
      </c>
      <c r="AK79">
        <v>4.43</v>
      </c>
      <c r="AL79">
        <v>2.34</v>
      </c>
      <c r="AM79">
        <v>3.4</v>
      </c>
      <c r="AN79">
        <v>3.39</v>
      </c>
      <c r="AO79">
        <v>1.7612852729999999</v>
      </c>
      <c r="AP79">
        <v>1.48</v>
      </c>
      <c r="AQ79">
        <v>1.23</v>
      </c>
      <c r="AR79">
        <v>1.62</v>
      </c>
      <c r="AS79">
        <v>1.443333333</v>
      </c>
      <c r="AT79">
        <v>0.52940452400000004</v>
      </c>
      <c r="AU79">
        <v>1.84</v>
      </c>
      <c r="AV79">
        <v>0.89</v>
      </c>
      <c r="AW79">
        <v>1.31</v>
      </c>
      <c r="AX79">
        <v>1.346666667</v>
      </c>
      <c r="AY79">
        <v>0.42939279299999999</v>
      </c>
      <c r="AZ79">
        <v>1.29</v>
      </c>
      <c r="BA79">
        <v>20.6</v>
      </c>
      <c r="BB79">
        <v>6.24</v>
      </c>
      <c r="BC79">
        <v>9.3766666670000003</v>
      </c>
      <c r="BD79">
        <v>3.2290751470000001</v>
      </c>
      <c r="BE79">
        <v>1.93</v>
      </c>
      <c r="BF79">
        <v>25.39</v>
      </c>
      <c r="BG79">
        <v>6.01</v>
      </c>
      <c r="BH79">
        <v>11.11</v>
      </c>
      <c r="BI79">
        <v>3.473786912</v>
      </c>
      <c r="BJ79">
        <v>2.2999999999999998</v>
      </c>
      <c r="BK79">
        <v>2.93</v>
      </c>
      <c r="BL79">
        <v>5.13</v>
      </c>
      <c r="BM79">
        <v>3.4533333329999998</v>
      </c>
      <c r="BN79">
        <v>1.7879895969999999</v>
      </c>
      <c r="BO79">
        <v>1.7</v>
      </c>
      <c r="BP79">
        <v>5.56</v>
      </c>
      <c r="BQ79">
        <v>8.08</v>
      </c>
      <c r="BR79">
        <v>5.1133333329999999</v>
      </c>
      <c r="BS79">
        <v>2.3542640769999998</v>
      </c>
      <c r="BT79">
        <v>31</v>
      </c>
      <c r="BU79">
        <v>24</v>
      </c>
      <c r="BV79">
        <v>65</v>
      </c>
      <c r="BW79">
        <v>27</v>
      </c>
      <c r="BX79">
        <v>16</v>
      </c>
      <c r="BY79">
        <v>690</v>
      </c>
      <c r="BZ79">
        <v>327</v>
      </c>
      <c r="CA79">
        <v>195</v>
      </c>
      <c r="CB79">
        <v>52</v>
      </c>
      <c r="CC79">
        <v>29</v>
      </c>
      <c r="CD79">
        <v>115</v>
      </c>
      <c r="CE79">
        <v>16</v>
      </c>
      <c r="CF79">
        <v>24</v>
      </c>
      <c r="CG79">
        <v>8</v>
      </c>
      <c r="CH79">
        <v>23</v>
      </c>
      <c r="CI79">
        <v>10</v>
      </c>
      <c r="CJ79">
        <v>12</v>
      </c>
      <c r="CK79">
        <v>361</v>
      </c>
      <c r="CL79">
        <v>334</v>
      </c>
      <c r="CM79">
        <v>20</v>
      </c>
      <c r="CN79">
        <v>23</v>
      </c>
      <c r="CO79">
        <v>1042</v>
      </c>
      <c r="CP79">
        <v>33</v>
      </c>
      <c r="CQ79">
        <v>13</v>
      </c>
      <c r="CR79">
        <v>79</v>
      </c>
      <c r="CS79">
        <v>13</v>
      </c>
      <c r="CT79">
        <v>62</v>
      </c>
      <c r="CU79">
        <v>50</v>
      </c>
      <c r="CV79">
        <v>284</v>
      </c>
      <c r="CW79">
        <v>29</v>
      </c>
      <c r="CX79">
        <v>92</v>
      </c>
      <c r="CY79">
        <v>245</v>
      </c>
      <c r="CZ79">
        <v>17</v>
      </c>
      <c r="DA79">
        <v>284</v>
      </c>
      <c r="DB79">
        <v>15</v>
      </c>
      <c r="DC79">
        <v>303</v>
      </c>
      <c r="DD79">
        <v>59</v>
      </c>
      <c r="DE79">
        <v>11</v>
      </c>
      <c r="DF79">
        <v>208</v>
      </c>
      <c r="DG79">
        <v>49</v>
      </c>
      <c r="DH79">
        <v>1763</v>
      </c>
      <c r="DI79">
        <v>1763</v>
      </c>
      <c r="DJ79">
        <v>1763</v>
      </c>
      <c r="DK79">
        <v>1763</v>
      </c>
      <c r="DL79">
        <v>1763</v>
      </c>
      <c r="DM79">
        <v>1763</v>
      </c>
      <c r="DN79">
        <v>1763</v>
      </c>
      <c r="DO79">
        <v>1763</v>
      </c>
      <c r="DP79">
        <v>1763</v>
      </c>
      <c r="DQ79">
        <v>1763</v>
      </c>
      <c r="DR79">
        <v>1763</v>
      </c>
      <c r="DS79">
        <v>1763</v>
      </c>
      <c r="DT79">
        <v>1763</v>
      </c>
      <c r="DU79">
        <v>1763</v>
      </c>
      <c r="DV79">
        <v>1763</v>
      </c>
      <c r="DW79">
        <v>1763</v>
      </c>
      <c r="DX79">
        <v>1763</v>
      </c>
      <c r="DY79">
        <v>1763</v>
      </c>
      <c r="DZ79">
        <v>1763</v>
      </c>
      <c r="EA79">
        <v>1763</v>
      </c>
      <c r="EB79">
        <v>1763</v>
      </c>
      <c r="EC79">
        <v>1763</v>
      </c>
      <c r="ED79">
        <v>1763</v>
      </c>
      <c r="EE79">
        <v>1763</v>
      </c>
      <c r="EF79">
        <v>1763</v>
      </c>
      <c r="EG79">
        <v>1763</v>
      </c>
      <c r="EH79">
        <v>1763</v>
      </c>
      <c r="EI79">
        <v>1763</v>
      </c>
      <c r="EJ79">
        <v>1763</v>
      </c>
      <c r="EK79">
        <v>1763</v>
      </c>
      <c r="EL79">
        <v>1763</v>
      </c>
      <c r="EM79">
        <v>1763</v>
      </c>
      <c r="EN79">
        <v>1763</v>
      </c>
      <c r="EO79">
        <v>1763</v>
      </c>
      <c r="EP79">
        <v>1763</v>
      </c>
      <c r="EQ79">
        <v>1763</v>
      </c>
      <c r="ER79">
        <v>1763</v>
      </c>
      <c r="ES79">
        <v>1763</v>
      </c>
      <c r="ET79">
        <v>1763</v>
      </c>
      <c r="EU79">
        <v>1763</v>
      </c>
      <c r="EV79" t="s">
        <v>110</v>
      </c>
      <c r="EW79" t="s">
        <v>216</v>
      </c>
      <c r="EX79">
        <v>70.804000000000002</v>
      </c>
      <c r="EY79">
        <v>8.51</v>
      </c>
      <c r="EZ79">
        <v>68.468999999999994</v>
      </c>
      <c r="FA79">
        <v>8.2200000000000006</v>
      </c>
      <c r="FB79" t="s">
        <v>4808</v>
      </c>
      <c r="FC79">
        <v>628</v>
      </c>
      <c r="FD79" t="s">
        <v>4808</v>
      </c>
      <c r="FE79">
        <v>1887</v>
      </c>
      <c r="FF79" t="s">
        <v>4808</v>
      </c>
      <c r="FG79" t="s">
        <v>4809</v>
      </c>
      <c r="FH79" t="s">
        <v>4553</v>
      </c>
      <c r="FI79" t="s">
        <v>65</v>
      </c>
      <c r="FJ79">
        <v>0</v>
      </c>
      <c r="FK79">
        <v>102.9</v>
      </c>
      <c r="FL79">
        <v>0.28000000000000003</v>
      </c>
      <c r="FN79">
        <v>10</v>
      </c>
      <c r="FO79">
        <v>0</v>
      </c>
      <c r="FP79" t="s">
        <v>4808</v>
      </c>
      <c r="FQ79" t="s">
        <v>65</v>
      </c>
      <c r="FR79" t="s">
        <v>1093</v>
      </c>
      <c r="FS79">
        <v>0</v>
      </c>
      <c r="FT79" t="s">
        <v>4810</v>
      </c>
      <c r="FU79">
        <v>1022</v>
      </c>
      <c r="FV79">
        <v>629</v>
      </c>
      <c r="FW79">
        <v>611</v>
      </c>
      <c r="FX79">
        <v>80</v>
      </c>
      <c r="FY79">
        <v>88</v>
      </c>
      <c r="FZ79">
        <v>103</v>
      </c>
      <c r="GA79">
        <v>125</v>
      </c>
      <c r="GB79">
        <v>19</v>
      </c>
      <c r="GC79">
        <v>1</v>
      </c>
      <c r="GD79">
        <v>1</v>
      </c>
      <c r="GE79">
        <v>1</v>
      </c>
      <c r="GF79" t="s">
        <v>72</v>
      </c>
      <c r="GG79" t="s">
        <v>4808</v>
      </c>
      <c r="GH79" t="s">
        <v>4811</v>
      </c>
      <c r="GI79" t="s">
        <v>4808</v>
      </c>
      <c r="GJ79" t="s">
        <v>562</v>
      </c>
      <c r="GK79" s="1">
        <v>9.9999999999999995E-45</v>
      </c>
      <c r="GL79" t="s">
        <v>107</v>
      </c>
      <c r="GM79" t="s">
        <v>563</v>
      </c>
      <c r="GN79" t="s">
        <v>4811</v>
      </c>
      <c r="GO79" t="s">
        <v>4811</v>
      </c>
      <c r="GP79" t="s">
        <v>55</v>
      </c>
      <c r="GQ79" t="s">
        <v>4812</v>
      </c>
      <c r="GR79">
        <v>628</v>
      </c>
      <c r="GS79">
        <v>0</v>
      </c>
      <c r="GT79" t="s">
        <v>55</v>
      </c>
      <c r="GU79" t="s">
        <v>55</v>
      </c>
      <c r="GV79" t="s">
        <v>55</v>
      </c>
      <c r="GW79" t="s">
        <v>55</v>
      </c>
      <c r="GX79" t="s">
        <v>55</v>
      </c>
      <c r="GY79">
        <v>1</v>
      </c>
      <c r="GZ79">
        <v>19.7</v>
      </c>
      <c r="HA79">
        <v>5.6</v>
      </c>
      <c r="HB79">
        <v>3.5</v>
      </c>
      <c r="HC79" t="s">
        <v>61</v>
      </c>
      <c r="HD79" t="s">
        <v>4808</v>
      </c>
      <c r="HE79" t="s">
        <v>3284</v>
      </c>
      <c r="HF79" s="1">
        <v>7.9999999999999995E-36</v>
      </c>
      <c r="HG79" t="s">
        <v>3285</v>
      </c>
      <c r="HH79">
        <v>152</v>
      </c>
      <c r="HI79">
        <v>271</v>
      </c>
      <c r="HJ79">
        <v>531</v>
      </c>
      <c r="HK79">
        <v>32</v>
      </c>
      <c r="HL79">
        <v>54</v>
      </c>
      <c r="HM79">
        <v>51</v>
      </c>
      <c r="HN79">
        <v>183</v>
      </c>
      <c r="HO79">
        <v>37</v>
      </c>
      <c r="HP79">
        <v>259</v>
      </c>
      <c r="HQ79">
        <v>388</v>
      </c>
      <c r="HR79">
        <v>1</v>
      </c>
      <c r="HS79" t="s">
        <v>66</v>
      </c>
    </row>
    <row r="80" spans="1:227" x14ac:dyDescent="0.2">
      <c r="A80" s="6" t="s">
        <v>3284</v>
      </c>
      <c r="C80" t="s">
        <v>5502</v>
      </c>
      <c r="D80">
        <v>0.21</v>
      </c>
      <c r="E80">
        <v>0.13</v>
      </c>
      <c r="F80">
        <f t="shared" si="4"/>
        <v>0.16999999999999998</v>
      </c>
      <c r="G80">
        <f t="shared" si="5"/>
        <v>-2.5563933485243857</v>
      </c>
      <c r="H80">
        <v>0.41</v>
      </c>
      <c r="I80">
        <v>0.1</v>
      </c>
      <c r="J80">
        <v>0</v>
      </c>
      <c r="K80">
        <v>0.17</v>
      </c>
      <c r="L80">
        <v>-2.5563933489999999</v>
      </c>
      <c r="M80">
        <v>0.26</v>
      </c>
      <c r="N80">
        <v>0.26</v>
      </c>
      <c r="O80">
        <v>0.37</v>
      </c>
      <c r="P80">
        <v>0.296666667</v>
      </c>
      <c r="Q80">
        <v>-1.753085258</v>
      </c>
      <c r="R80">
        <v>0.5</v>
      </c>
      <c r="S80">
        <v>0.21</v>
      </c>
      <c r="T80">
        <v>0.27</v>
      </c>
      <c r="U80">
        <v>0.32666666700000002</v>
      </c>
      <c r="V80">
        <v>-1.6141088450000001</v>
      </c>
      <c r="W80">
        <v>0.34</v>
      </c>
      <c r="X80">
        <v>0.15</v>
      </c>
      <c r="Y80">
        <v>0.37</v>
      </c>
      <c r="Z80">
        <v>0.28666666699999999</v>
      </c>
      <c r="AA80">
        <v>-1.8025539340000001</v>
      </c>
      <c r="AB80">
        <v>0.36</v>
      </c>
      <c r="AC80">
        <v>0.7</v>
      </c>
      <c r="AD80">
        <v>0.53</v>
      </c>
      <c r="AE80">
        <v>-0.91593573521152549</v>
      </c>
      <c r="AF80">
        <v>0.14000000000000001</v>
      </c>
      <c r="AG80">
        <v>0.39</v>
      </c>
      <c r="AH80">
        <v>0.36</v>
      </c>
      <c r="AI80">
        <v>0.296666667</v>
      </c>
      <c r="AJ80">
        <v>-1.753085258</v>
      </c>
      <c r="AK80">
        <v>0.47</v>
      </c>
      <c r="AL80">
        <v>0.03</v>
      </c>
      <c r="AM80">
        <v>0.11</v>
      </c>
      <c r="AN80">
        <v>0.203333333</v>
      </c>
      <c r="AO80">
        <v>-2.2980813549999999</v>
      </c>
      <c r="AP80">
        <v>0.41</v>
      </c>
      <c r="AQ80">
        <v>0.15</v>
      </c>
      <c r="AR80">
        <v>0</v>
      </c>
      <c r="AS80">
        <v>0.18666666700000001</v>
      </c>
      <c r="AT80">
        <v>-2.421463766</v>
      </c>
      <c r="AU80">
        <v>0.18</v>
      </c>
      <c r="AV80">
        <v>0.16</v>
      </c>
      <c r="AW80">
        <v>0.16</v>
      </c>
      <c r="AX80">
        <v>0.16666666699999999</v>
      </c>
      <c r="AY80">
        <v>-2.5849624979999999</v>
      </c>
      <c r="AZ80">
        <v>0.16</v>
      </c>
      <c r="BA80">
        <v>0.7</v>
      </c>
      <c r="BB80">
        <v>0.27</v>
      </c>
      <c r="BC80">
        <v>0.37666666700000001</v>
      </c>
      <c r="BD80">
        <v>-1.408639727</v>
      </c>
      <c r="BE80">
        <v>0.39</v>
      </c>
      <c r="BF80">
        <v>0.63</v>
      </c>
      <c r="BG80">
        <v>0.45</v>
      </c>
      <c r="BH80">
        <v>0.49</v>
      </c>
      <c r="BI80">
        <v>-1.0291463460000001</v>
      </c>
      <c r="BJ80">
        <v>0.13</v>
      </c>
      <c r="BK80">
        <v>0.25</v>
      </c>
      <c r="BL80">
        <v>0.24</v>
      </c>
      <c r="BM80">
        <v>0.206666667</v>
      </c>
      <c r="BN80">
        <v>-2.2746223780000001</v>
      </c>
      <c r="BO80">
        <v>0.39</v>
      </c>
      <c r="BP80">
        <v>0.3</v>
      </c>
      <c r="BQ80">
        <v>0.24</v>
      </c>
      <c r="BR80">
        <v>0.31</v>
      </c>
      <c r="BS80">
        <v>-1.6896598789999999</v>
      </c>
      <c r="BT80">
        <v>7</v>
      </c>
      <c r="BU80">
        <v>5</v>
      </c>
      <c r="BV80">
        <v>19</v>
      </c>
      <c r="BW80">
        <v>3</v>
      </c>
      <c r="BX80">
        <v>0</v>
      </c>
      <c r="BY80">
        <v>14</v>
      </c>
      <c r="BZ80">
        <v>8</v>
      </c>
      <c r="CA80">
        <v>15</v>
      </c>
      <c r="CB80">
        <v>15</v>
      </c>
      <c r="CC80">
        <v>1</v>
      </c>
      <c r="CD80">
        <v>10</v>
      </c>
      <c r="CE80">
        <v>12</v>
      </c>
      <c r="CF80">
        <v>8</v>
      </c>
      <c r="CG80">
        <v>0</v>
      </c>
      <c r="CH80">
        <v>6</v>
      </c>
      <c r="CI80">
        <v>5</v>
      </c>
      <c r="CJ80">
        <v>4</v>
      </c>
      <c r="CK80">
        <v>14</v>
      </c>
      <c r="CL80">
        <v>15</v>
      </c>
      <c r="CM80">
        <v>6</v>
      </c>
      <c r="CN80">
        <v>7</v>
      </c>
      <c r="CO80">
        <v>25</v>
      </c>
      <c r="CP80">
        <v>5</v>
      </c>
      <c r="CQ80">
        <v>3</v>
      </c>
      <c r="CR80">
        <v>10</v>
      </c>
      <c r="CS80">
        <v>8</v>
      </c>
      <c r="CT80">
        <v>9</v>
      </c>
      <c r="CU80">
        <v>4</v>
      </c>
      <c r="CV80">
        <v>19</v>
      </c>
      <c r="CW80">
        <v>9</v>
      </c>
      <c r="CX80">
        <v>7</v>
      </c>
      <c r="CY80">
        <v>12</v>
      </c>
      <c r="CZ80">
        <v>7</v>
      </c>
      <c r="DA80">
        <v>14</v>
      </c>
      <c r="DB80">
        <v>5</v>
      </c>
      <c r="DC80">
        <v>28</v>
      </c>
      <c r="DD80">
        <v>7</v>
      </c>
      <c r="DE80">
        <v>6</v>
      </c>
      <c r="DF80">
        <v>14</v>
      </c>
      <c r="DG80">
        <v>10</v>
      </c>
      <c r="DH80">
        <v>4778</v>
      </c>
      <c r="DI80">
        <v>4778</v>
      </c>
      <c r="DJ80">
        <v>4778</v>
      </c>
      <c r="DK80">
        <v>4778</v>
      </c>
      <c r="DL80">
        <v>4778</v>
      </c>
      <c r="DM80">
        <v>4778</v>
      </c>
      <c r="DN80">
        <v>4778</v>
      </c>
      <c r="DO80">
        <v>4778</v>
      </c>
      <c r="DP80">
        <v>4778</v>
      </c>
      <c r="DQ80">
        <v>4778</v>
      </c>
      <c r="DR80">
        <v>4778</v>
      </c>
      <c r="DS80">
        <v>4778</v>
      </c>
      <c r="DT80">
        <v>4778</v>
      </c>
      <c r="DU80">
        <v>4778</v>
      </c>
      <c r="DV80">
        <v>4778</v>
      </c>
      <c r="DW80">
        <v>4778</v>
      </c>
      <c r="DX80">
        <v>4778</v>
      </c>
      <c r="DY80">
        <v>4778</v>
      </c>
      <c r="DZ80">
        <v>4778</v>
      </c>
      <c r="EA80">
        <v>4778</v>
      </c>
      <c r="EB80">
        <v>4778</v>
      </c>
      <c r="EC80">
        <v>4778</v>
      </c>
      <c r="ED80">
        <v>4778</v>
      </c>
      <c r="EE80">
        <v>4778</v>
      </c>
      <c r="EF80">
        <v>4778</v>
      </c>
      <c r="EG80">
        <v>4778</v>
      </c>
      <c r="EH80">
        <v>4778</v>
      </c>
      <c r="EI80">
        <v>4778</v>
      </c>
      <c r="EJ80">
        <v>4778</v>
      </c>
      <c r="EK80">
        <v>4778</v>
      </c>
      <c r="EL80">
        <v>4778</v>
      </c>
      <c r="EM80">
        <v>4778</v>
      </c>
      <c r="EN80">
        <v>4778</v>
      </c>
      <c r="EO80">
        <v>4778</v>
      </c>
      <c r="EP80">
        <v>4778</v>
      </c>
      <c r="EQ80">
        <v>4778</v>
      </c>
      <c r="ER80">
        <v>4778</v>
      </c>
      <c r="ES80">
        <v>4778</v>
      </c>
      <c r="ET80">
        <v>4778</v>
      </c>
      <c r="EU80">
        <v>4778</v>
      </c>
      <c r="EV80" t="s">
        <v>54</v>
      </c>
      <c r="EW80" t="s">
        <v>55</v>
      </c>
      <c r="EX80">
        <v>180.511</v>
      </c>
      <c r="EY80">
        <v>8.25</v>
      </c>
      <c r="FB80" t="s">
        <v>5502</v>
      </c>
      <c r="FC80">
        <v>1633</v>
      </c>
      <c r="FD80" t="s">
        <v>5502</v>
      </c>
      <c r="FE80">
        <v>4902</v>
      </c>
      <c r="FF80" t="s">
        <v>5502</v>
      </c>
      <c r="FG80" t="s">
        <v>5503</v>
      </c>
      <c r="FH80" t="s">
        <v>5504</v>
      </c>
      <c r="FI80" t="s">
        <v>150</v>
      </c>
      <c r="FJ80" s="1">
        <v>2E-46</v>
      </c>
      <c r="FK80">
        <v>51</v>
      </c>
      <c r="FL80">
        <v>0.24</v>
      </c>
      <c r="FN80">
        <v>41</v>
      </c>
      <c r="FO80">
        <v>0</v>
      </c>
      <c r="FP80" t="s">
        <v>5502</v>
      </c>
      <c r="FQ80" t="s">
        <v>58</v>
      </c>
      <c r="FR80" t="s">
        <v>5505</v>
      </c>
      <c r="FS80" s="1">
        <v>1.0000000000000001E-110</v>
      </c>
      <c r="FT80" t="s">
        <v>5506</v>
      </c>
      <c r="FU80">
        <v>403</v>
      </c>
      <c r="FV80">
        <v>304</v>
      </c>
      <c r="FW80">
        <v>390</v>
      </c>
      <c r="FX80">
        <v>61</v>
      </c>
      <c r="FY80">
        <v>76</v>
      </c>
      <c r="FZ80">
        <v>78</v>
      </c>
      <c r="GA80">
        <v>117</v>
      </c>
      <c r="GB80">
        <v>9</v>
      </c>
      <c r="GC80">
        <v>13</v>
      </c>
      <c r="GD80">
        <v>58</v>
      </c>
      <c r="GE80">
        <v>1</v>
      </c>
      <c r="GF80" t="s">
        <v>100</v>
      </c>
      <c r="GG80" t="s">
        <v>5502</v>
      </c>
      <c r="GH80" t="s">
        <v>5507</v>
      </c>
      <c r="GI80" t="s">
        <v>5502</v>
      </c>
      <c r="GJ80" t="s">
        <v>562</v>
      </c>
      <c r="GK80" s="1">
        <v>4.0000000000000003E-43</v>
      </c>
      <c r="GL80" t="s">
        <v>107</v>
      </c>
      <c r="GM80" t="s">
        <v>563</v>
      </c>
      <c r="GN80" t="s">
        <v>5507</v>
      </c>
      <c r="GO80" t="s">
        <v>5507</v>
      </c>
      <c r="GP80" t="s">
        <v>5508</v>
      </c>
      <c r="GQ80" t="s">
        <v>5509</v>
      </c>
      <c r="GR80">
        <v>1633</v>
      </c>
      <c r="GS80">
        <v>4</v>
      </c>
      <c r="GT80">
        <v>5.4</v>
      </c>
      <c r="GU80">
        <v>75</v>
      </c>
      <c r="GV80">
        <v>19.7</v>
      </c>
      <c r="GW80" t="s">
        <v>55</v>
      </c>
      <c r="GX80" t="s">
        <v>55</v>
      </c>
      <c r="GY80">
        <v>13</v>
      </c>
      <c r="GZ80">
        <v>13.7</v>
      </c>
      <c r="HA80">
        <v>8.6</v>
      </c>
      <c r="HB80">
        <v>8.8000000000000007</v>
      </c>
      <c r="HC80" t="s">
        <v>61</v>
      </c>
      <c r="HD80" t="s">
        <v>5502</v>
      </c>
      <c r="HE80" t="s">
        <v>3284</v>
      </c>
      <c r="HF80" s="1">
        <v>2E-46</v>
      </c>
      <c r="HG80" t="s">
        <v>3285</v>
      </c>
      <c r="HH80">
        <v>189</v>
      </c>
      <c r="HI80">
        <v>274</v>
      </c>
      <c r="HJ80">
        <v>531</v>
      </c>
      <c r="HK80">
        <v>37</v>
      </c>
      <c r="HL80">
        <v>54</v>
      </c>
      <c r="HM80">
        <v>52</v>
      </c>
      <c r="HN80">
        <v>171</v>
      </c>
      <c r="HO80">
        <v>31</v>
      </c>
      <c r="HP80">
        <v>259</v>
      </c>
      <c r="HQ80">
        <v>1388</v>
      </c>
      <c r="HR80">
        <v>1</v>
      </c>
      <c r="HS80" t="s">
        <v>66</v>
      </c>
    </row>
    <row r="81" spans="1:227" x14ac:dyDescent="0.2">
      <c r="A81" s="6" t="s">
        <v>2927</v>
      </c>
      <c r="C81" t="s">
        <v>2921</v>
      </c>
      <c r="D81">
        <v>0</v>
      </c>
      <c r="E81">
        <v>0</v>
      </c>
      <c r="F81">
        <f t="shared" si="4"/>
        <v>0</v>
      </c>
      <c r="G81" t="e">
        <f t="shared" si="5"/>
        <v>#NUM!</v>
      </c>
      <c r="H81">
        <v>0</v>
      </c>
      <c r="I81">
        <v>0.36</v>
      </c>
      <c r="J81">
        <v>0</v>
      </c>
      <c r="K81">
        <v>0.12</v>
      </c>
      <c r="L81">
        <v>-3.058893689</v>
      </c>
      <c r="M81">
        <v>0</v>
      </c>
      <c r="N81">
        <v>0</v>
      </c>
      <c r="O81">
        <v>0</v>
      </c>
      <c r="P81">
        <v>0</v>
      </c>
      <c r="Q81" t="e">
        <v>#NUM!</v>
      </c>
      <c r="R81">
        <v>0</v>
      </c>
      <c r="S81">
        <v>0</v>
      </c>
      <c r="T81">
        <v>0</v>
      </c>
      <c r="U81">
        <v>0</v>
      </c>
      <c r="V81" t="e">
        <v>#NUM!</v>
      </c>
      <c r="W81">
        <v>0</v>
      </c>
      <c r="X81">
        <v>0</v>
      </c>
      <c r="Y81">
        <v>0</v>
      </c>
      <c r="Z81">
        <v>0</v>
      </c>
      <c r="AA81" t="e">
        <v>#NUM!</v>
      </c>
      <c r="AB81">
        <v>0</v>
      </c>
      <c r="AC81">
        <v>0</v>
      </c>
      <c r="AD81">
        <v>0</v>
      </c>
      <c r="AE81" t="e">
        <v>#NUM!</v>
      </c>
      <c r="AF81">
        <v>0.13</v>
      </c>
      <c r="AG81">
        <v>0.3</v>
      </c>
      <c r="AH81">
        <v>0</v>
      </c>
      <c r="AI81">
        <v>0.14333333300000001</v>
      </c>
      <c r="AJ81">
        <v>-2.802553939</v>
      </c>
      <c r="AK81">
        <v>0</v>
      </c>
      <c r="AL81">
        <v>0</v>
      </c>
      <c r="AM81">
        <v>0</v>
      </c>
      <c r="AN81">
        <v>0</v>
      </c>
      <c r="AO81" t="e">
        <v>#NUM!</v>
      </c>
      <c r="AP81">
        <v>0</v>
      </c>
      <c r="AQ81">
        <v>0</v>
      </c>
      <c r="AR81">
        <v>0</v>
      </c>
      <c r="AS81">
        <v>0</v>
      </c>
      <c r="AT81" t="e">
        <v>#NUM!</v>
      </c>
      <c r="AU81">
        <v>0</v>
      </c>
      <c r="AV81">
        <v>0</v>
      </c>
      <c r="AW81">
        <v>0</v>
      </c>
      <c r="AX81">
        <v>0</v>
      </c>
      <c r="AY81" t="e">
        <v>#NUM!</v>
      </c>
      <c r="AZ81">
        <v>0</v>
      </c>
      <c r="BA81">
        <v>0.13</v>
      </c>
      <c r="BB81">
        <v>0.21</v>
      </c>
      <c r="BC81">
        <v>0.11333333299999999</v>
      </c>
      <c r="BD81">
        <v>-3.1413558529999999</v>
      </c>
      <c r="BE81">
        <v>0</v>
      </c>
      <c r="BF81">
        <v>0.24</v>
      </c>
      <c r="BG81">
        <v>0</v>
      </c>
      <c r="BH81">
        <v>0.08</v>
      </c>
      <c r="BI81">
        <v>-3.6438561900000002</v>
      </c>
      <c r="BJ81">
        <v>0</v>
      </c>
      <c r="BK81">
        <v>0</v>
      </c>
      <c r="BL81">
        <v>0</v>
      </c>
      <c r="BM81">
        <v>0</v>
      </c>
      <c r="BN81" t="e">
        <v>#NUM!</v>
      </c>
      <c r="BO81">
        <v>0</v>
      </c>
      <c r="BP81">
        <v>0.35</v>
      </c>
      <c r="BQ81">
        <v>0</v>
      </c>
      <c r="BR81">
        <v>0.116666667</v>
      </c>
      <c r="BS81">
        <v>-3.0995356690000002</v>
      </c>
      <c r="BT81">
        <v>0</v>
      </c>
      <c r="BU81">
        <v>0</v>
      </c>
      <c r="BV81">
        <v>0</v>
      </c>
      <c r="BW81">
        <v>2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1</v>
      </c>
      <c r="CN81">
        <v>1</v>
      </c>
      <c r="CO81">
        <v>0</v>
      </c>
      <c r="CP81">
        <v>0</v>
      </c>
      <c r="CQ81">
        <v>0</v>
      </c>
      <c r="CR81">
        <v>0</v>
      </c>
      <c r="CS81">
        <v>0</v>
      </c>
      <c r="CT81">
        <v>2</v>
      </c>
      <c r="CU81">
        <v>0</v>
      </c>
      <c r="CV81">
        <v>0</v>
      </c>
      <c r="CW81">
        <v>0</v>
      </c>
      <c r="CX81">
        <v>0</v>
      </c>
      <c r="CY81">
        <v>0</v>
      </c>
      <c r="CZ81">
        <v>0</v>
      </c>
      <c r="DA81">
        <v>0</v>
      </c>
      <c r="DB81">
        <v>0</v>
      </c>
      <c r="DC81">
        <v>1</v>
      </c>
      <c r="DD81">
        <v>1</v>
      </c>
      <c r="DE81">
        <v>0</v>
      </c>
      <c r="DF81">
        <v>1</v>
      </c>
      <c r="DG81">
        <v>0</v>
      </c>
      <c r="DH81">
        <v>896</v>
      </c>
      <c r="DI81">
        <v>896</v>
      </c>
      <c r="DJ81">
        <v>896</v>
      </c>
      <c r="DK81">
        <v>896</v>
      </c>
      <c r="DL81">
        <v>896</v>
      </c>
      <c r="DM81">
        <v>896</v>
      </c>
      <c r="DN81">
        <v>896</v>
      </c>
      <c r="DO81">
        <v>896</v>
      </c>
      <c r="DP81">
        <v>896</v>
      </c>
      <c r="DQ81">
        <v>896</v>
      </c>
      <c r="DR81">
        <v>896</v>
      </c>
      <c r="DS81">
        <v>896</v>
      </c>
      <c r="DT81">
        <v>896</v>
      </c>
      <c r="DU81">
        <v>896</v>
      </c>
      <c r="DV81">
        <v>896</v>
      </c>
      <c r="DW81">
        <v>896</v>
      </c>
      <c r="DX81">
        <v>896</v>
      </c>
      <c r="DY81">
        <v>896</v>
      </c>
      <c r="DZ81">
        <v>896</v>
      </c>
      <c r="EA81">
        <v>896</v>
      </c>
      <c r="EB81">
        <v>896</v>
      </c>
      <c r="EC81">
        <v>896</v>
      </c>
      <c r="ED81">
        <v>896</v>
      </c>
      <c r="EE81">
        <v>896</v>
      </c>
      <c r="EF81">
        <v>896</v>
      </c>
      <c r="EG81">
        <v>896</v>
      </c>
      <c r="EH81">
        <v>896</v>
      </c>
      <c r="EI81">
        <v>896</v>
      </c>
      <c r="EJ81">
        <v>896</v>
      </c>
      <c r="EK81">
        <v>896</v>
      </c>
      <c r="EL81">
        <v>896</v>
      </c>
      <c r="EM81">
        <v>896</v>
      </c>
      <c r="EN81">
        <v>896</v>
      </c>
      <c r="EO81">
        <v>896</v>
      </c>
      <c r="EP81">
        <v>896</v>
      </c>
      <c r="EQ81">
        <v>896</v>
      </c>
      <c r="ER81">
        <v>896</v>
      </c>
      <c r="ES81">
        <v>896</v>
      </c>
      <c r="ET81">
        <v>896</v>
      </c>
      <c r="EU81">
        <v>896</v>
      </c>
      <c r="EV81" t="s">
        <v>54</v>
      </c>
      <c r="EW81" t="s">
        <v>55</v>
      </c>
      <c r="EX81">
        <v>38.009</v>
      </c>
      <c r="EY81">
        <v>4.87</v>
      </c>
      <c r="FB81" t="s">
        <v>2921</v>
      </c>
      <c r="FC81">
        <v>339</v>
      </c>
      <c r="FD81" t="s">
        <v>2921</v>
      </c>
      <c r="FE81">
        <v>1020</v>
      </c>
      <c r="FF81" t="s">
        <v>2921</v>
      </c>
      <c r="FG81" t="s">
        <v>2922</v>
      </c>
      <c r="FH81" t="s">
        <v>2808</v>
      </c>
      <c r="FI81" t="s">
        <v>57</v>
      </c>
      <c r="FJ81" s="1">
        <v>1E-70</v>
      </c>
      <c r="FK81">
        <v>106.1</v>
      </c>
      <c r="FL81">
        <v>0.27</v>
      </c>
      <c r="FN81">
        <v>16</v>
      </c>
      <c r="FO81">
        <v>0</v>
      </c>
      <c r="FP81" t="s">
        <v>2921</v>
      </c>
      <c r="FQ81" t="s">
        <v>65</v>
      </c>
      <c r="FR81" t="s">
        <v>2923</v>
      </c>
      <c r="FS81" s="1">
        <v>9.9999999999999995E-113</v>
      </c>
      <c r="FT81" t="s">
        <v>2924</v>
      </c>
      <c r="FU81">
        <v>408</v>
      </c>
      <c r="FV81">
        <v>314</v>
      </c>
      <c r="FW81">
        <v>2580</v>
      </c>
      <c r="FX81">
        <v>57</v>
      </c>
      <c r="FY81">
        <v>73</v>
      </c>
      <c r="FZ81">
        <v>12</v>
      </c>
      <c r="GA81">
        <v>132</v>
      </c>
      <c r="GB81">
        <v>3</v>
      </c>
      <c r="GC81">
        <v>1111</v>
      </c>
      <c r="GD81">
        <v>2</v>
      </c>
      <c r="GE81">
        <v>1</v>
      </c>
      <c r="GF81" t="s">
        <v>134</v>
      </c>
      <c r="GG81" t="s">
        <v>2921</v>
      </c>
      <c r="GH81" t="s">
        <v>2925</v>
      </c>
      <c r="GI81" t="s">
        <v>2921</v>
      </c>
      <c r="GJ81" t="s">
        <v>562</v>
      </c>
      <c r="GK81" s="1">
        <v>4E-55</v>
      </c>
      <c r="GL81" t="s">
        <v>107</v>
      </c>
      <c r="GM81" t="s">
        <v>563</v>
      </c>
      <c r="GN81" t="s">
        <v>2925</v>
      </c>
      <c r="GO81" t="s">
        <v>2925</v>
      </c>
      <c r="GP81" t="s">
        <v>55</v>
      </c>
      <c r="GQ81" t="s">
        <v>2926</v>
      </c>
      <c r="GR81">
        <v>339</v>
      </c>
      <c r="GS81">
        <v>0</v>
      </c>
      <c r="GT81" t="s">
        <v>55</v>
      </c>
      <c r="GU81" t="s">
        <v>55</v>
      </c>
      <c r="GV81" t="s">
        <v>55</v>
      </c>
      <c r="GW81" t="s">
        <v>55</v>
      </c>
      <c r="GX81" t="s">
        <v>55</v>
      </c>
      <c r="GY81">
        <v>0</v>
      </c>
      <c r="GZ81">
        <v>10</v>
      </c>
      <c r="HA81">
        <v>9.1</v>
      </c>
      <c r="HB81">
        <v>5.6</v>
      </c>
      <c r="HC81" t="s">
        <v>61</v>
      </c>
      <c r="HD81" t="s">
        <v>2921</v>
      </c>
      <c r="HE81" t="s">
        <v>2927</v>
      </c>
      <c r="HF81" s="1">
        <v>1.0000000000000001E-110</v>
      </c>
      <c r="HG81" t="s">
        <v>2928</v>
      </c>
      <c r="HH81">
        <v>398</v>
      </c>
      <c r="HI81">
        <v>312</v>
      </c>
      <c r="HJ81">
        <v>2616</v>
      </c>
      <c r="HK81">
        <v>57</v>
      </c>
      <c r="HL81">
        <v>73</v>
      </c>
      <c r="HM81">
        <v>12</v>
      </c>
      <c r="HN81">
        <v>133</v>
      </c>
      <c r="HO81">
        <v>4</v>
      </c>
      <c r="HP81">
        <v>1129</v>
      </c>
      <c r="HQ81">
        <v>1</v>
      </c>
      <c r="HR81">
        <v>1</v>
      </c>
      <c r="HS81" t="s">
        <v>66</v>
      </c>
    </row>
    <row r="82" spans="1:227" x14ac:dyDescent="0.2">
      <c r="A82" s="6" t="s">
        <v>2952</v>
      </c>
      <c r="C82" t="s">
        <v>2948</v>
      </c>
      <c r="D82">
        <v>0.66</v>
      </c>
      <c r="E82">
        <v>0.11</v>
      </c>
      <c r="F82">
        <f t="shared" si="4"/>
        <v>0.38500000000000001</v>
      </c>
      <c r="G82">
        <f t="shared" si="5"/>
        <v>-1.3770696490798233</v>
      </c>
      <c r="H82">
        <v>1.42</v>
      </c>
      <c r="I82">
        <v>0.89</v>
      </c>
      <c r="J82">
        <v>0.56999999999999995</v>
      </c>
      <c r="K82">
        <v>0.96</v>
      </c>
      <c r="L82">
        <v>-5.8893688999999999E-2</v>
      </c>
      <c r="M82">
        <v>5.2</v>
      </c>
      <c r="N82">
        <v>2.69</v>
      </c>
      <c r="O82">
        <v>1.91</v>
      </c>
      <c r="P82">
        <v>3.266666667</v>
      </c>
      <c r="Q82">
        <v>1.7078192489999999</v>
      </c>
      <c r="R82">
        <v>2.16</v>
      </c>
      <c r="S82">
        <v>1</v>
      </c>
      <c r="T82">
        <v>2.36</v>
      </c>
      <c r="U82">
        <v>1.84</v>
      </c>
      <c r="V82">
        <v>0.87970576599999994</v>
      </c>
      <c r="W82">
        <v>3.33</v>
      </c>
      <c r="X82">
        <v>1.05</v>
      </c>
      <c r="Y82">
        <v>1.97</v>
      </c>
      <c r="Z82">
        <v>2.1166666670000001</v>
      </c>
      <c r="AA82">
        <v>1.0817940909999999</v>
      </c>
      <c r="AB82">
        <v>2.58</v>
      </c>
      <c r="AC82">
        <v>4.4400000000000004</v>
      </c>
      <c r="AD82">
        <v>3.5100000000000002</v>
      </c>
      <c r="AE82">
        <v>1.8114710305298363</v>
      </c>
      <c r="AF82">
        <v>0.21</v>
      </c>
      <c r="AG82">
        <v>0.49</v>
      </c>
      <c r="AH82">
        <v>4.6100000000000003</v>
      </c>
      <c r="AI82">
        <v>1.77</v>
      </c>
      <c r="AJ82">
        <v>0.82374935999999999</v>
      </c>
      <c r="AK82">
        <v>1.23</v>
      </c>
      <c r="AL82">
        <v>0.78</v>
      </c>
      <c r="AM82">
        <v>0.14000000000000001</v>
      </c>
      <c r="AN82">
        <v>0.71666666700000003</v>
      </c>
      <c r="AO82">
        <v>-0.48062584000000003</v>
      </c>
      <c r="AP82">
        <v>0.44</v>
      </c>
      <c r="AQ82">
        <v>1.1499999999999999</v>
      </c>
      <c r="AR82">
        <v>0.65</v>
      </c>
      <c r="AS82">
        <v>0.74666666699999995</v>
      </c>
      <c r="AT82">
        <v>-0.42146376800000002</v>
      </c>
      <c r="AU82">
        <v>1.41</v>
      </c>
      <c r="AV82">
        <v>1.1399999999999999</v>
      </c>
      <c r="AW82">
        <v>2.11</v>
      </c>
      <c r="AX82">
        <v>1.5533333330000001</v>
      </c>
      <c r="AY82">
        <v>0.63536745400000005</v>
      </c>
      <c r="AZ82">
        <v>0.69</v>
      </c>
      <c r="BA82">
        <v>2.4</v>
      </c>
      <c r="BB82">
        <v>1.87</v>
      </c>
      <c r="BC82">
        <v>1.653333333</v>
      </c>
      <c r="BD82">
        <v>0.72537761999999995</v>
      </c>
      <c r="BE82">
        <v>0.85</v>
      </c>
      <c r="BF82">
        <v>3.53</v>
      </c>
      <c r="BG82">
        <v>0.99</v>
      </c>
      <c r="BH82">
        <v>1.79</v>
      </c>
      <c r="BI82">
        <v>0.83995958699999995</v>
      </c>
      <c r="BJ82">
        <v>1.34</v>
      </c>
      <c r="BK82">
        <v>0.36</v>
      </c>
      <c r="BL82">
        <v>0.63</v>
      </c>
      <c r="BM82">
        <v>0.77666666699999998</v>
      </c>
      <c r="BN82">
        <v>-0.36463254499999997</v>
      </c>
      <c r="BO82">
        <v>1.05</v>
      </c>
      <c r="BP82">
        <v>1.1499999999999999</v>
      </c>
      <c r="BQ82">
        <v>0.52</v>
      </c>
      <c r="BR82">
        <v>0.90666666699999998</v>
      </c>
      <c r="BS82">
        <v>-0.14135584900000001</v>
      </c>
      <c r="BT82">
        <v>5</v>
      </c>
      <c r="BU82">
        <v>1</v>
      </c>
      <c r="BV82">
        <v>15</v>
      </c>
      <c r="BW82">
        <v>6</v>
      </c>
      <c r="BX82">
        <v>3</v>
      </c>
      <c r="BY82">
        <v>65</v>
      </c>
      <c r="BZ82">
        <v>19</v>
      </c>
      <c r="CA82">
        <v>18</v>
      </c>
      <c r="CB82">
        <v>9</v>
      </c>
      <c r="CC82">
        <v>6</v>
      </c>
      <c r="CD82">
        <v>3</v>
      </c>
      <c r="CE82">
        <v>3</v>
      </c>
      <c r="CF82">
        <v>14</v>
      </c>
      <c r="CG82">
        <v>2</v>
      </c>
      <c r="CH82">
        <v>11</v>
      </c>
      <c r="CI82">
        <v>8</v>
      </c>
      <c r="CJ82">
        <v>12</v>
      </c>
      <c r="CK82">
        <v>23</v>
      </c>
      <c r="CL82">
        <v>22</v>
      </c>
      <c r="CM82">
        <v>2</v>
      </c>
      <c r="CN82">
        <v>2</v>
      </c>
      <c r="CO82">
        <v>74</v>
      </c>
      <c r="CP82">
        <v>12</v>
      </c>
      <c r="CQ82">
        <v>1</v>
      </c>
      <c r="CR82">
        <v>6</v>
      </c>
      <c r="CS82">
        <v>5</v>
      </c>
      <c r="CT82">
        <v>8</v>
      </c>
      <c r="CU82">
        <v>2</v>
      </c>
      <c r="CV82">
        <v>19</v>
      </c>
      <c r="CW82">
        <v>10</v>
      </c>
      <c r="CX82">
        <v>14</v>
      </c>
      <c r="CY82">
        <v>27</v>
      </c>
      <c r="CZ82">
        <v>11</v>
      </c>
      <c r="DA82">
        <v>17</v>
      </c>
      <c r="DB82">
        <v>5</v>
      </c>
      <c r="DC82">
        <v>22</v>
      </c>
      <c r="DD82">
        <v>11</v>
      </c>
      <c r="DE82">
        <v>3</v>
      </c>
      <c r="DF82">
        <v>18</v>
      </c>
      <c r="DG82">
        <v>5</v>
      </c>
      <c r="DH82">
        <v>1098</v>
      </c>
      <c r="DI82">
        <v>1098</v>
      </c>
      <c r="DJ82">
        <v>1098</v>
      </c>
      <c r="DK82">
        <v>1098</v>
      </c>
      <c r="DL82">
        <v>1098</v>
      </c>
      <c r="DM82">
        <v>1098</v>
      </c>
      <c r="DN82">
        <v>1098</v>
      </c>
      <c r="DO82">
        <v>1098</v>
      </c>
      <c r="DP82">
        <v>1098</v>
      </c>
      <c r="DQ82">
        <v>1098</v>
      </c>
      <c r="DR82">
        <v>1098</v>
      </c>
      <c r="DS82">
        <v>1098</v>
      </c>
      <c r="DT82">
        <v>1098</v>
      </c>
      <c r="DU82">
        <v>1098</v>
      </c>
      <c r="DV82">
        <v>1098</v>
      </c>
      <c r="DW82">
        <v>1098</v>
      </c>
      <c r="DX82">
        <v>1098</v>
      </c>
      <c r="DY82">
        <v>1098</v>
      </c>
      <c r="DZ82">
        <v>1098</v>
      </c>
      <c r="EA82">
        <v>1098</v>
      </c>
      <c r="EB82">
        <v>1098</v>
      </c>
      <c r="EC82">
        <v>1098</v>
      </c>
      <c r="ED82">
        <v>1098</v>
      </c>
      <c r="EE82">
        <v>1098</v>
      </c>
      <c r="EF82">
        <v>1098</v>
      </c>
      <c r="EG82">
        <v>1098</v>
      </c>
      <c r="EH82">
        <v>1098</v>
      </c>
      <c r="EI82">
        <v>1098</v>
      </c>
      <c r="EJ82">
        <v>1098</v>
      </c>
      <c r="EK82">
        <v>1098</v>
      </c>
      <c r="EL82">
        <v>1098</v>
      </c>
      <c r="EM82">
        <v>1098</v>
      </c>
      <c r="EN82">
        <v>1098</v>
      </c>
      <c r="EO82">
        <v>1098</v>
      </c>
      <c r="EP82">
        <v>1098</v>
      </c>
      <c r="EQ82">
        <v>1098</v>
      </c>
      <c r="ER82">
        <v>1098</v>
      </c>
      <c r="ES82">
        <v>1098</v>
      </c>
      <c r="ET82">
        <v>1098</v>
      </c>
      <c r="EU82">
        <v>1098</v>
      </c>
      <c r="EV82" t="s">
        <v>62</v>
      </c>
      <c r="EW82" t="s">
        <v>213</v>
      </c>
      <c r="EX82">
        <v>44.555</v>
      </c>
      <c r="EY82">
        <v>5.21</v>
      </c>
      <c r="EZ82">
        <v>42.002000000000002</v>
      </c>
      <c r="FA82">
        <v>5.14</v>
      </c>
      <c r="FB82" t="s">
        <v>2948</v>
      </c>
      <c r="FC82">
        <v>407</v>
      </c>
      <c r="FD82" t="s">
        <v>2948</v>
      </c>
      <c r="FE82">
        <v>1222</v>
      </c>
      <c r="FF82" t="s">
        <v>2948</v>
      </c>
      <c r="FG82" t="s">
        <v>2922</v>
      </c>
      <c r="FH82" t="s">
        <v>2808</v>
      </c>
      <c r="FI82" t="s">
        <v>57</v>
      </c>
      <c r="FJ82" s="1">
        <v>2.9999999999999998E-63</v>
      </c>
      <c r="FK82">
        <v>106.1</v>
      </c>
      <c r="FL82">
        <v>0.21</v>
      </c>
      <c r="FN82">
        <v>15</v>
      </c>
      <c r="FO82">
        <v>0</v>
      </c>
      <c r="FP82" t="s">
        <v>2948</v>
      </c>
      <c r="FQ82" t="s">
        <v>65</v>
      </c>
      <c r="FR82" t="s">
        <v>2901</v>
      </c>
      <c r="FS82" s="1">
        <v>1E-179</v>
      </c>
      <c r="FT82" t="s">
        <v>2949</v>
      </c>
      <c r="FU82">
        <v>630</v>
      </c>
      <c r="FV82">
        <v>369</v>
      </c>
      <c r="FW82">
        <v>366</v>
      </c>
      <c r="FX82">
        <v>81</v>
      </c>
      <c r="FY82">
        <v>89</v>
      </c>
      <c r="FZ82">
        <v>101</v>
      </c>
      <c r="GA82">
        <v>70</v>
      </c>
      <c r="GB82">
        <v>3</v>
      </c>
      <c r="GC82">
        <v>1</v>
      </c>
      <c r="GD82">
        <v>1</v>
      </c>
      <c r="GE82">
        <v>1</v>
      </c>
      <c r="GF82" t="s">
        <v>72</v>
      </c>
      <c r="GG82" t="s">
        <v>2948</v>
      </c>
      <c r="GH82" t="s">
        <v>2950</v>
      </c>
      <c r="GI82" t="s">
        <v>2948</v>
      </c>
      <c r="GJ82" t="s">
        <v>562</v>
      </c>
      <c r="GK82" s="1">
        <v>3E-52</v>
      </c>
      <c r="GL82" t="s">
        <v>107</v>
      </c>
      <c r="GM82" t="s">
        <v>563</v>
      </c>
      <c r="GN82" t="s">
        <v>2950</v>
      </c>
      <c r="GO82" t="s">
        <v>2950</v>
      </c>
      <c r="GP82" t="s">
        <v>55</v>
      </c>
      <c r="GQ82" t="s">
        <v>2951</v>
      </c>
      <c r="GR82">
        <v>407</v>
      </c>
      <c r="GS82">
        <v>0</v>
      </c>
      <c r="GT82" t="s">
        <v>55</v>
      </c>
      <c r="GU82" t="s">
        <v>55</v>
      </c>
      <c r="GV82" t="s">
        <v>55</v>
      </c>
      <c r="GW82" t="s">
        <v>55</v>
      </c>
      <c r="GX82" t="s">
        <v>55</v>
      </c>
      <c r="GY82">
        <v>2</v>
      </c>
      <c r="GZ82">
        <v>16.5</v>
      </c>
      <c r="HA82">
        <v>8.4</v>
      </c>
      <c r="HB82">
        <v>5.2</v>
      </c>
      <c r="HC82" t="s">
        <v>61</v>
      </c>
      <c r="HD82" t="s">
        <v>2948</v>
      </c>
      <c r="HE82" t="s">
        <v>2952</v>
      </c>
      <c r="HF82" s="1">
        <v>3.9999999999999998E-57</v>
      </c>
      <c r="HG82" t="s">
        <v>2953</v>
      </c>
      <c r="HH82">
        <v>222</v>
      </c>
      <c r="HI82">
        <v>394</v>
      </c>
      <c r="HJ82">
        <v>394</v>
      </c>
      <c r="HK82">
        <v>36</v>
      </c>
      <c r="HL82">
        <v>51</v>
      </c>
      <c r="HM82">
        <v>100</v>
      </c>
      <c r="HN82">
        <v>251</v>
      </c>
      <c r="HO82">
        <v>42</v>
      </c>
      <c r="HP82">
        <v>19</v>
      </c>
      <c r="HQ82">
        <v>24</v>
      </c>
      <c r="HR82">
        <v>1</v>
      </c>
      <c r="HS82" t="s">
        <v>66</v>
      </c>
    </row>
    <row r="83" spans="1:227" x14ac:dyDescent="0.2">
      <c r="A83" s="6" t="s">
        <v>2919</v>
      </c>
      <c r="C83" t="s">
        <v>2914</v>
      </c>
      <c r="D83">
        <v>0.27</v>
      </c>
      <c r="E83">
        <v>0</v>
      </c>
      <c r="F83">
        <f t="shared" si="4"/>
        <v>0.13500000000000001</v>
      </c>
      <c r="G83">
        <f t="shared" si="5"/>
        <v>-2.8889686876112561</v>
      </c>
      <c r="H83">
        <v>1</v>
      </c>
      <c r="I83">
        <v>0.74</v>
      </c>
      <c r="J83">
        <v>0.11</v>
      </c>
      <c r="K83">
        <v>0.61666666699999995</v>
      </c>
      <c r="L83">
        <v>-0.69743722900000005</v>
      </c>
      <c r="M83">
        <v>0.47</v>
      </c>
      <c r="N83">
        <v>0.25</v>
      </c>
      <c r="O83">
        <v>0.4</v>
      </c>
      <c r="P83">
        <v>0.37333333299999999</v>
      </c>
      <c r="Q83">
        <v>-1.4214637699999999</v>
      </c>
      <c r="R83">
        <v>0.47</v>
      </c>
      <c r="S83">
        <v>0.18</v>
      </c>
      <c r="T83">
        <v>0.05</v>
      </c>
      <c r="U83">
        <v>0.233333333</v>
      </c>
      <c r="V83">
        <v>-2.0995356759999999</v>
      </c>
      <c r="W83">
        <v>0.28999999999999998</v>
      </c>
      <c r="X83">
        <v>0.22</v>
      </c>
      <c r="Y83">
        <v>0.48</v>
      </c>
      <c r="Z83">
        <v>0.33</v>
      </c>
      <c r="AA83">
        <v>-1.59946207</v>
      </c>
      <c r="AB83">
        <v>0.53</v>
      </c>
      <c r="AC83">
        <v>0.71</v>
      </c>
      <c r="AD83">
        <v>0.62</v>
      </c>
      <c r="AE83">
        <v>-0.68965987938784945</v>
      </c>
      <c r="AF83">
        <v>0.06</v>
      </c>
      <c r="AG83">
        <v>0</v>
      </c>
      <c r="AH83">
        <v>0.46</v>
      </c>
      <c r="AI83">
        <v>0.17333333300000001</v>
      </c>
      <c r="AJ83">
        <v>-2.5283789749999999</v>
      </c>
      <c r="AK83">
        <v>0.36</v>
      </c>
      <c r="AL83">
        <v>0.08</v>
      </c>
      <c r="AM83">
        <v>0.19</v>
      </c>
      <c r="AN83">
        <v>0.21</v>
      </c>
      <c r="AO83">
        <v>-2.251538767</v>
      </c>
      <c r="AP83">
        <v>0.39</v>
      </c>
      <c r="AQ83">
        <v>0.28999999999999998</v>
      </c>
      <c r="AR83">
        <v>0.1</v>
      </c>
      <c r="AS83">
        <v>0.26</v>
      </c>
      <c r="AT83">
        <v>-1.943416472</v>
      </c>
      <c r="AU83">
        <v>0.08</v>
      </c>
      <c r="AV83">
        <v>0.57999999999999996</v>
      </c>
      <c r="AW83">
        <v>0.15</v>
      </c>
      <c r="AX83">
        <v>0.27</v>
      </c>
      <c r="AY83">
        <v>-1.8889686880000001</v>
      </c>
      <c r="AZ83">
        <v>0.12</v>
      </c>
      <c r="BA83">
        <v>0.28999999999999998</v>
      </c>
      <c r="BB83">
        <v>0.4</v>
      </c>
      <c r="BC83">
        <v>0.27</v>
      </c>
      <c r="BD83">
        <v>-1.8889686880000001</v>
      </c>
      <c r="BE83">
        <v>0.17</v>
      </c>
      <c r="BF83">
        <v>0.63</v>
      </c>
      <c r="BG83">
        <v>0.17</v>
      </c>
      <c r="BH83">
        <v>0.323333333</v>
      </c>
      <c r="BI83">
        <v>-1.62890585</v>
      </c>
      <c r="BJ83">
        <v>0.28999999999999998</v>
      </c>
      <c r="BK83">
        <v>0.11</v>
      </c>
      <c r="BL83">
        <v>0.43</v>
      </c>
      <c r="BM83">
        <v>0.27666666699999998</v>
      </c>
      <c r="BN83">
        <v>-1.853779257</v>
      </c>
      <c r="BO83">
        <v>0.37</v>
      </c>
      <c r="BP83">
        <v>0.21</v>
      </c>
      <c r="BQ83">
        <v>0.38</v>
      </c>
      <c r="BR83">
        <v>0.32</v>
      </c>
      <c r="BS83">
        <v>-1.6438561899999999</v>
      </c>
      <c r="BT83">
        <v>7</v>
      </c>
      <c r="BU83">
        <v>0</v>
      </c>
      <c r="BV83">
        <v>36</v>
      </c>
      <c r="BW83">
        <v>17</v>
      </c>
      <c r="BX83">
        <v>2</v>
      </c>
      <c r="BY83">
        <v>20</v>
      </c>
      <c r="BZ83">
        <v>6</v>
      </c>
      <c r="CA83">
        <v>13</v>
      </c>
      <c r="CB83">
        <v>9</v>
      </c>
      <c r="CC83">
        <v>2</v>
      </c>
      <c r="CD83">
        <v>14</v>
      </c>
      <c r="CE83">
        <v>9</v>
      </c>
      <c r="CF83">
        <v>12</v>
      </c>
      <c r="CG83">
        <v>1</v>
      </c>
      <c r="CH83">
        <v>2</v>
      </c>
      <c r="CI83">
        <v>14</v>
      </c>
      <c r="CJ83">
        <v>3</v>
      </c>
      <c r="CK83">
        <v>16</v>
      </c>
      <c r="CL83">
        <v>12</v>
      </c>
      <c r="CM83">
        <v>2</v>
      </c>
      <c r="CN83">
        <v>0</v>
      </c>
      <c r="CO83">
        <v>25</v>
      </c>
      <c r="CP83">
        <v>9</v>
      </c>
      <c r="CQ83">
        <v>1</v>
      </c>
      <c r="CR83">
        <v>14</v>
      </c>
      <c r="CS83">
        <v>6</v>
      </c>
      <c r="CT83">
        <v>5</v>
      </c>
      <c r="CU83">
        <v>5</v>
      </c>
      <c r="CV83">
        <v>14</v>
      </c>
      <c r="CW83">
        <v>6</v>
      </c>
      <c r="CX83">
        <v>1</v>
      </c>
      <c r="CY83">
        <v>8</v>
      </c>
      <c r="CZ83">
        <v>8</v>
      </c>
      <c r="DA83">
        <v>14</v>
      </c>
      <c r="DB83">
        <v>3</v>
      </c>
      <c r="DC83">
        <v>9</v>
      </c>
      <c r="DD83">
        <v>8</v>
      </c>
      <c r="DE83">
        <v>2</v>
      </c>
      <c r="DF83">
        <v>11</v>
      </c>
      <c r="DG83">
        <v>3</v>
      </c>
      <c r="DH83">
        <v>3746</v>
      </c>
      <c r="DI83">
        <v>3746</v>
      </c>
      <c r="DJ83">
        <v>3746</v>
      </c>
      <c r="DK83">
        <v>3746</v>
      </c>
      <c r="DL83">
        <v>3746</v>
      </c>
      <c r="DM83">
        <v>3746</v>
      </c>
      <c r="DN83">
        <v>3746</v>
      </c>
      <c r="DO83">
        <v>3746</v>
      </c>
      <c r="DP83">
        <v>3746</v>
      </c>
      <c r="DQ83">
        <v>3746</v>
      </c>
      <c r="DR83">
        <v>3746</v>
      </c>
      <c r="DS83">
        <v>3746</v>
      </c>
      <c r="DT83">
        <v>3746</v>
      </c>
      <c r="DU83">
        <v>3746</v>
      </c>
      <c r="DV83">
        <v>3746</v>
      </c>
      <c r="DW83">
        <v>3746</v>
      </c>
      <c r="DX83">
        <v>3746</v>
      </c>
      <c r="DY83">
        <v>3746</v>
      </c>
      <c r="DZ83">
        <v>3746</v>
      </c>
      <c r="EA83">
        <v>3746</v>
      </c>
      <c r="EB83">
        <v>3746</v>
      </c>
      <c r="EC83">
        <v>3746</v>
      </c>
      <c r="ED83">
        <v>3746</v>
      </c>
      <c r="EE83">
        <v>3746</v>
      </c>
      <c r="EF83">
        <v>3746</v>
      </c>
      <c r="EG83">
        <v>3746</v>
      </c>
      <c r="EH83">
        <v>3746</v>
      </c>
      <c r="EI83">
        <v>3746</v>
      </c>
      <c r="EJ83">
        <v>3746</v>
      </c>
      <c r="EK83">
        <v>3746</v>
      </c>
      <c r="EL83">
        <v>3746</v>
      </c>
      <c r="EM83">
        <v>3746</v>
      </c>
      <c r="EN83">
        <v>3746</v>
      </c>
      <c r="EO83">
        <v>3746</v>
      </c>
      <c r="EP83">
        <v>3746</v>
      </c>
      <c r="EQ83">
        <v>3746</v>
      </c>
      <c r="ER83">
        <v>3746</v>
      </c>
      <c r="ES83">
        <v>3746</v>
      </c>
      <c r="ET83">
        <v>3746</v>
      </c>
      <c r="EU83">
        <v>3746</v>
      </c>
      <c r="EV83" t="s">
        <v>62</v>
      </c>
      <c r="EW83" t="s">
        <v>91</v>
      </c>
      <c r="EX83">
        <v>140.124</v>
      </c>
      <c r="EY83">
        <v>5.43</v>
      </c>
      <c r="EZ83">
        <v>138.22300000000001</v>
      </c>
      <c r="FA83">
        <v>5.43</v>
      </c>
      <c r="FB83" t="s">
        <v>2914</v>
      </c>
      <c r="FC83">
        <v>1289</v>
      </c>
      <c r="FD83" t="s">
        <v>2914</v>
      </c>
      <c r="FE83">
        <v>3870</v>
      </c>
      <c r="FF83" t="s">
        <v>2914</v>
      </c>
      <c r="FG83" t="s">
        <v>2915</v>
      </c>
      <c r="FH83" t="s">
        <v>2808</v>
      </c>
      <c r="FI83" t="s">
        <v>83</v>
      </c>
      <c r="FJ83" s="1">
        <v>9.9999999999999996E-95</v>
      </c>
      <c r="FK83">
        <v>94.6</v>
      </c>
      <c r="FL83">
        <v>0.25</v>
      </c>
      <c r="FN83">
        <v>45</v>
      </c>
      <c r="FO83">
        <v>0</v>
      </c>
      <c r="FP83" t="s">
        <v>2914</v>
      </c>
      <c r="FQ83" t="s">
        <v>58</v>
      </c>
      <c r="FR83" t="s">
        <v>2901</v>
      </c>
      <c r="FS83" s="1">
        <v>1.0000000000000001E-122</v>
      </c>
      <c r="FT83" t="s">
        <v>2916</v>
      </c>
      <c r="FU83">
        <v>442</v>
      </c>
      <c r="FV83">
        <v>564</v>
      </c>
      <c r="FW83">
        <v>565</v>
      </c>
      <c r="FX83">
        <v>43</v>
      </c>
      <c r="FY83">
        <v>56</v>
      </c>
      <c r="FZ83">
        <v>100</v>
      </c>
      <c r="GA83">
        <v>316</v>
      </c>
      <c r="GB83">
        <v>87</v>
      </c>
      <c r="GC83">
        <v>1</v>
      </c>
      <c r="GD83">
        <v>4</v>
      </c>
      <c r="GE83">
        <v>1</v>
      </c>
      <c r="GF83" t="s">
        <v>72</v>
      </c>
      <c r="GG83" t="s">
        <v>2914</v>
      </c>
      <c r="GH83" t="s">
        <v>2917</v>
      </c>
      <c r="GI83" t="s">
        <v>2914</v>
      </c>
      <c r="GJ83" t="s">
        <v>562</v>
      </c>
      <c r="GK83" s="1">
        <v>5.0000000000000002E-54</v>
      </c>
      <c r="GL83" t="s">
        <v>107</v>
      </c>
      <c r="GM83" t="s">
        <v>563</v>
      </c>
      <c r="GN83" t="s">
        <v>2917</v>
      </c>
      <c r="GO83" t="s">
        <v>2917</v>
      </c>
      <c r="GP83" t="s">
        <v>55</v>
      </c>
      <c r="GQ83" t="s">
        <v>2918</v>
      </c>
      <c r="GR83">
        <v>1289</v>
      </c>
      <c r="GS83">
        <v>0</v>
      </c>
      <c r="GT83" t="s">
        <v>55</v>
      </c>
      <c r="GU83" t="s">
        <v>55</v>
      </c>
      <c r="GV83" t="s">
        <v>55</v>
      </c>
      <c r="GW83" t="s">
        <v>55</v>
      </c>
      <c r="GX83" t="s">
        <v>55</v>
      </c>
      <c r="GY83">
        <v>10</v>
      </c>
      <c r="GZ83">
        <v>15.7</v>
      </c>
      <c r="HA83">
        <v>7.7</v>
      </c>
      <c r="HB83">
        <v>8.9</v>
      </c>
      <c r="HC83" t="s">
        <v>61</v>
      </c>
      <c r="HD83" t="s">
        <v>2914</v>
      </c>
      <c r="HE83" t="s">
        <v>2919</v>
      </c>
      <c r="HF83" s="1">
        <v>2.9999999999999999E-50</v>
      </c>
      <c r="HG83" t="s">
        <v>2920</v>
      </c>
      <c r="HH83">
        <v>201</v>
      </c>
      <c r="HI83">
        <v>295</v>
      </c>
      <c r="HJ83">
        <v>435</v>
      </c>
      <c r="HK83">
        <v>43</v>
      </c>
      <c r="HL83">
        <v>56</v>
      </c>
      <c r="HM83">
        <v>68</v>
      </c>
      <c r="HN83">
        <v>167</v>
      </c>
      <c r="HO83">
        <v>31</v>
      </c>
      <c r="HP83">
        <v>149</v>
      </c>
      <c r="HQ83">
        <v>1013</v>
      </c>
      <c r="HR83">
        <v>1</v>
      </c>
      <c r="HS83" t="s">
        <v>66</v>
      </c>
    </row>
    <row r="84" spans="1:227" x14ac:dyDescent="0.2">
      <c r="A84" s="6" t="s">
        <v>2919</v>
      </c>
      <c r="C84" t="s">
        <v>4908</v>
      </c>
      <c r="D84">
        <v>1.99</v>
      </c>
      <c r="E84">
        <v>1.48</v>
      </c>
      <c r="F84">
        <f t="shared" si="4"/>
        <v>1.7349999999999999</v>
      </c>
      <c r="G84">
        <f t="shared" si="5"/>
        <v>0.79493566280353611</v>
      </c>
      <c r="H84">
        <v>9.48</v>
      </c>
      <c r="I84">
        <v>6.45</v>
      </c>
      <c r="J84">
        <v>0.71</v>
      </c>
      <c r="K84">
        <v>5.5466666670000002</v>
      </c>
      <c r="L84">
        <v>2.4716210279999999</v>
      </c>
      <c r="M84">
        <v>20.62</v>
      </c>
      <c r="N84">
        <v>12.41</v>
      </c>
      <c r="O84">
        <v>9.1999999999999993</v>
      </c>
      <c r="P84">
        <v>14.07666667</v>
      </c>
      <c r="Q84">
        <v>3.815233842</v>
      </c>
      <c r="R84">
        <v>9.64</v>
      </c>
      <c r="S84">
        <v>1.1299999999999999</v>
      </c>
      <c r="T84">
        <v>11.12</v>
      </c>
      <c r="U84">
        <v>7.2966666670000002</v>
      </c>
      <c r="V84">
        <v>2.8672375489999999</v>
      </c>
      <c r="W84">
        <v>9.65</v>
      </c>
      <c r="X84">
        <v>2.52</v>
      </c>
      <c r="Y84">
        <v>7.98</v>
      </c>
      <c r="Z84">
        <v>6.7166666670000001</v>
      </c>
      <c r="AA84">
        <v>2.747745433</v>
      </c>
      <c r="AB84">
        <v>10.130000000000001</v>
      </c>
      <c r="AC84">
        <v>8.93</v>
      </c>
      <c r="AD84">
        <v>9.5300000000000011</v>
      </c>
      <c r="AE84">
        <v>3.2524762141352177</v>
      </c>
      <c r="AF84">
        <v>1.76</v>
      </c>
      <c r="AG84">
        <v>1.84</v>
      </c>
      <c r="AH84">
        <v>10.33</v>
      </c>
      <c r="AI84">
        <v>4.6433333330000002</v>
      </c>
      <c r="AJ84">
        <v>2.2151608519999999</v>
      </c>
      <c r="AK84">
        <v>6.06</v>
      </c>
      <c r="AL84">
        <v>0.61</v>
      </c>
      <c r="AM84">
        <v>1.1599999999999999</v>
      </c>
      <c r="AN84">
        <v>2.61</v>
      </c>
      <c r="AO84">
        <v>1.384049807</v>
      </c>
      <c r="AP84">
        <v>1.26</v>
      </c>
      <c r="AQ84">
        <v>1.32</v>
      </c>
      <c r="AR84">
        <v>0.92</v>
      </c>
      <c r="AS84">
        <v>1.1666666670000001</v>
      </c>
      <c r="AT84">
        <v>0.22239242200000001</v>
      </c>
      <c r="AU84">
        <v>2.29</v>
      </c>
      <c r="AV84">
        <v>2.95</v>
      </c>
      <c r="AW84">
        <v>0.33</v>
      </c>
      <c r="AX84">
        <v>1.856666667</v>
      </c>
      <c r="AY84">
        <v>0.89271482700000004</v>
      </c>
      <c r="AZ84">
        <v>1.17</v>
      </c>
      <c r="BA84">
        <v>9.9700000000000006</v>
      </c>
      <c r="BB84">
        <v>1.28</v>
      </c>
      <c r="BC84">
        <v>4.1399999999999997</v>
      </c>
      <c r="BD84">
        <v>2.0496307680000001</v>
      </c>
      <c r="BE84">
        <v>0.8</v>
      </c>
      <c r="BF84">
        <v>15.13</v>
      </c>
      <c r="BG84">
        <v>2.6</v>
      </c>
      <c r="BH84">
        <v>6.1766666670000001</v>
      </c>
      <c r="BI84">
        <v>2.626828476</v>
      </c>
      <c r="BJ84">
        <v>1.79</v>
      </c>
      <c r="BK84">
        <v>1.71</v>
      </c>
      <c r="BL84">
        <v>1.87</v>
      </c>
      <c r="BM84">
        <v>1.79</v>
      </c>
      <c r="BN84">
        <v>0.83995958699999995</v>
      </c>
      <c r="BO84">
        <v>3.16</v>
      </c>
      <c r="BP84">
        <v>0.81</v>
      </c>
      <c r="BQ84">
        <v>2.69</v>
      </c>
      <c r="BR84">
        <v>2.2200000000000002</v>
      </c>
      <c r="BS84">
        <v>1.1505596769999999</v>
      </c>
      <c r="BT84">
        <v>16</v>
      </c>
      <c r="BU84">
        <v>14</v>
      </c>
      <c r="BV84">
        <v>106</v>
      </c>
      <c r="BW84">
        <v>46</v>
      </c>
      <c r="BX84">
        <v>4</v>
      </c>
      <c r="BY84">
        <v>274</v>
      </c>
      <c r="BZ84">
        <v>93</v>
      </c>
      <c r="CA84">
        <v>92</v>
      </c>
      <c r="CB84">
        <v>47</v>
      </c>
      <c r="CC84">
        <v>5</v>
      </c>
      <c r="CD84">
        <v>26</v>
      </c>
      <c r="CE84">
        <v>9</v>
      </c>
      <c r="CF84">
        <v>17</v>
      </c>
      <c r="CG84">
        <v>3</v>
      </c>
      <c r="CH84">
        <v>19</v>
      </c>
      <c r="CI84">
        <v>22</v>
      </c>
      <c r="CJ84">
        <v>2</v>
      </c>
      <c r="CK84">
        <v>96</v>
      </c>
      <c r="CL84">
        <v>47</v>
      </c>
      <c r="CM84">
        <v>18</v>
      </c>
      <c r="CN84">
        <v>8</v>
      </c>
      <c r="CO84">
        <v>176</v>
      </c>
      <c r="CP84">
        <v>17</v>
      </c>
      <c r="CQ84">
        <v>5</v>
      </c>
      <c r="CR84">
        <v>19</v>
      </c>
      <c r="CS84">
        <v>16</v>
      </c>
      <c r="CT84">
        <v>6</v>
      </c>
      <c r="CU84">
        <v>11</v>
      </c>
      <c r="CV84">
        <v>90</v>
      </c>
      <c r="CW84">
        <v>12</v>
      </c>
      <c r="CX84">
        <v>70</v>
      </c>
      <c r="CY84">
        <v>83</v>
      </c>
      <c r="CZ84">
        <v>28</v>
      </c>
      <c r="DA84">
        <v>73</v>
      </c>
      <c r="DB84">
        <v>9</v>
      </c>
      <c r="DC84">
        <v>97</v>
      </c>
      <c r="DD84">
        <v>8</v>
      </c>
      <c r="DE84">
        <v>3</v>
      </c>
      <c r="DF84">
        <v>82</v>
      </c>
      <c r="DG84">
        <v>14</v>
      </c>
      <c r="DH84">
        <v>1166</v>
      </c>
      <c r="DI84">
        <v>1166</v>
      </c>
      <c r="DJ84">
        <v>1166</v>
      </c>
      <c r="DK84">
        <v>1166</v>
      </c>
      <c r="DL84">
        <v>1166</v>
      </c>
      <c r="DM84">
        <v>1166</v>
      </c>
      <c r="DN84">
        <v>1166</v>
      </c>
      <c r="DO84">
        <v>1166</v>
      </c>
      <c r="DP84">
        <v>1166</v>
      </c>
      <c r="DQ84">
        <v>1166</v>
      </c>
      <c r="DR84">
        <v>1166</v>
      </c>
      <c r="DS84">
        <v>1166</v>
      </c>
      <c r="DT84">
        <v>1166</v>
      </c>
      <c r="DU84">
        <v>1166</v>
      </c>
      <c r="DV84">
        <v>1166</v>
      </c>
      <c r="DW84">
        <v>1166</v>
      </c>
      <c r="DX84">
        <v>1166</v>
      </c>
      <c r="DY84">
        <v>1166</v>
      </c>
      <c r="DZ84">
        <v>1166</v>
      </c>
      <c r="EA84">
        <v>1166</v>
      </c>
      <c r="EB84">
        <v>1166</v>
      </c>
      <c r="EC84">
        <v>1166</v>
      </c>
      <c r="ED84">
        <v>1166</v>
      </c>
      <c r="EE84">
        <v>1166</v>
      </c>
      <c r="EF84">
        <v>1166</v>
      </c>
      <c r="EG84">
        <v>1166</v>
      </c>
      <c r="EH84">
        <v>1166</v>
      </c>
      <c r="EI84">
        <v>1166</v>
      </c>
      <c r="EJ84">
        <v>1166</v>
      </c>
      <c r="EK84">
        <v>1166</v>
      </c>
      <c r="EL84">
        <v>1166</v>
      </c>
      <c r="EM84">
        <v>1166</v>
      </c>
      <c r="EN84">
        <v>1166</v>
      </c>
      <c r="EO84">
        <v>1166</v>
      </c>
      <c r="EP84">
        <v>1166</v>
      </c>
      <c r="EQ84">
        <v>1166</v>
      </c>
      <c r="ER84">
        <v>1166</v>
      </c>
      <c r="ES84">
        <v>1166</v>
      </c>
      <c r="ET84">
        <v>1166</v>
      </c>
      <c r="EU84">
        <v>1166</v>
      </c>
      <c r="EV84" t="s">
        <v>110</v>
      </c>
      <c r="EW84" t="s">
        <v>688</v>
      </c>
      <c r="EX84">
        <v>47.478000000000002</v>
      </c>
      <c r="EY84">
        <v>5.25</v>
      </c>
      <c r="EZ84">
        <v>44.12</v>
      </c>
      <c r="FA84">
        <v>5.01</v>
      </c>
      <c r="FB84" t="s">
        <v>4908</v>
      </c>
      <c r="FC84">
        <v>429</v>
      </c>
      <c r="FD84" t="s">
        <v>4908</v>
      </c>
      <c r="FE84">
        <v>1290</v>
      </c>
      <c r="FF84" t="s">
        <v>4908</v>
      </c>
      <c r="FG84" t="s">
        <v>4909</v>
      </c>
      <c r="FH84" t="s">
        <v>4553</v>
      </c>
      <c r="FI84" t="s">
        <v>83</v>
      </c>
      <c r="FJ84" s="1">
        <v>9.0000000000000001E-85</v>
      </c>
      <c r="FK84">
        <v>59.5</v>
      </c>
      <c r="FL84">
        <v>0.28999999999999998</v>
      </c>
      <c r="FN84">
        <v>17</v>
      </c>
      <c r="FO84">
        <v>0</v>
      </c>
      <c r="FP84" t="s">
        <v>4908</v>
      </c>
      <c r="FQ84" t="s">
        <v>65</v>
      </c>
      <c r="FR84" t="s">
        <v>1093</v>
      </c>
      <c r="FS84">
        <v>0</v>
      </c>
      <c r="FT84" t="s">
        <v>4910</v>
      </c>
      <c r="FU84">
        <v>722</v>
      </c>
      <c r="FV84">
        <v>433</v>
      </c>
      <c r="FW84">
        <v>423</v>
      </c>
      <c r="FX84">
        <v>80</v>
      </c>
      <c r="FY84">
        <v>88</v>
      </c>
      <c r="FZ84">
        <v>102</v>
      </c>
      <c r="GA84">
        <v>83</v>
      </c>
      <c r="GB84">
        <v>14</v>
      </c>
      <c r="GC84">
        <v>1</v>
      </c>
      <c r="GD84">
        <v>1</v>
      </c>
      <c r="GE84">
        <v>1</v>
      </c>
      <c r="GF84" t="s">
        <v>72</v>
      </c>
      <c r="GG84" t="s">
        <v>4908</v>
      </c>
      <c r="GH84" t="s">
        <v>4911</v>
      </c>
      <c r="GI84" t="s">
        <v>4908</v>
      </c>
      <c r="GJ84" t="s">
        <v>562</v>
      </c>
      <c r="GK84" s="1">
        <v>4.9999999999999998E-58</v>
      </c>
      <c r="GL84" t="s">
        <v>107</v>
      </c>
      <c r="GM84" t="s">
        <v>563</v>
      </c>
      <c r="GN84" t="s">
        <v>4911</v>
      </c>
      <c r="GO84" t="s">
        <v>4911</v>
      </c>
      <c r="GP84" t="s">
        <v>55</v>
      </c>
      <c r="GQ84" t="s">
        <v>4912</v>
      </c>
      <c r="GR84">
        <v>429</v>
      </c>
      <c r="GS84">
        <v>0</v>
      </c>
      <c r="GT84" t="s">
        <v>55</v>
      </c>
      <c r="GU84" t="s">
        <v>55</v>
      </c>
      <c r="GV84" t="s">
        <v>55</v>
      </c>
      <c r="GW84" t="s">
        <v>55</v>
      </c>
      <c r="GX84" t="s">
        <v>55</v>
      </c>
      <c r="GY84">
        <v>1</v>
      </c>
      <c r="GZ84">
        <v>15.2</v>
      </c>
      <c r="HA84">
        <v>7.9</v>
      </c>
      <c r="HB84">
        <v>7.2</v>
      </c>
      <c r="HC84" t="s">
        <v>61</v>
      </c>
      <c r="HD84" t="s">
        <v>4908</v>
      </c>
      <c r="HE84" t="s">
        <v>2919</v>
      </c>
      <c r="HF84" s="1">
        <v>7.9999999999999993E-71</v>
      </c>
      <c r="HG84" t="s">
        <v>2920</v>
      </c>
      <c r="HH84">
        <v>268</v>
      </c>
      <c r="HI84">
        <v>293</v>
      </c>
      <c r="HJ84">
        <v>435</v>
      </c>
      <c r="HK84">
        <v>46</v>
      </c>
      <c r="HL84">
        <v>60</v>
      </c>
      <c r="HM84">
        <v>67</v>
      </c>
      <c r="HN84">
        <v>157</v>
      </c>
      <c r="HO84">
        <v>10</v>
      </c>
      <c r="HP84">
        <v>148</v>
      </c>
      <c r="HQ84">
        <v>136</v>
      </c>
      <c r="HR84">
        <v>1</v>
      </c>
      <c r="HS84" t="s">
        <v>66</v>
      </c>
    </row>
    <row r="85" spans="1:227" x14ac:dyDescent="0.2">
      <c r="A85" s="6" t="s">
        <v>3072</v>
      </c>
      <c r="C85" t="s">
        <v>3067</v>
      </c>
      <c r="D85">
        <v>0.2</v>
      </c>
      <c r="E85">
        <v>0</v>
      </c>
      <c r="F85">
        <f t="shared" si="4"/>
        <v>0.1</v>
      </c>
      <c r="G85">
        <f t="shared" si="5"/>
        <v>-3.3219280948873622</v>
      </c>
      <c r="H85">
        <v>0.72</v>
      </c>
      <c r="I85">
        <v>0</v>
      </c>
      <c r="J85">
        <v>0</v>
      </c>
      <c r="K85">
        <v>0.24</v>
      </c>
      <c r="L85">
        <v>-2.058893689</v>
      </c>
      <c r="M85">
        <v>0</v>
      </c>
      <c r="N85">
        <v>0</v>
      </c>
      <c r="O85">
        <v>0</v>
      </c>
      <c r="P85">
        <v>0</v>
      </c>
      <c r="Q85" t="e">
        <v>#NUM!</v>
      </c>
      <c r="R85">
        <v>0</v>
      </c>
      <c r="S85">
        <v>0</v>
      </c>
      <c r="T85">
        <v>0</v>
      </c>
      <c r="U85">
        <v>0</v>
      </c>
      <c r="V85" t="e">
        <v>#NUM!</v>
      </c>
      <c r="W85">
        <v>0</v>
      </c>
      <c r="X85">
        <v>0</v>
      </c>
      <c r="Y85">
        <v>0</v>
      </c>
      <c r="Z85">
        <v>0</v>
      </c>
      <c r="AA85" t="e">
        <v>#NUM!</v>
      </c>
      <c r="AB85">
        <v>0</v>
      </c>
      <c r="AC85">
        <v>0</v>
      </c>
      <c r="AD85">
        <v>0</v>
      </c>
      <c r="AE85" t="e">
        <v>#NUM!</v>
      </c>
      <c r="AF85">
        <v>0</v>
      </c>
      <c r="AG85">
        <v>0</v>
      </c>
      <c r="AH85">
        <v>0</v>
      </c>
      <c r="AI85">
        <v>0</v>
      </c>
      <c r="AJ85" t="e">
        <v>#NUM!</v>
      </c>
      <c r="AK85">
        <v>0</v>
      </c>
      <c r="AL85">
        <v>0</v>
      </c>
      <c r="AM85">
        <v>0</v>
      </c>
      <c r="AN85">
        <v>0</v>
      </c>
      <c r="AO85" t="e">
        <v>#NUM!</v>
      </c>
      <c r="AP85">
        <v>0</v>
      </c>
      <c r="AQ85">
        <v>0</v>
      </c>
      <c r="AR85">
        <v>0</v>
      </c>
      <c r="AS85">
        <v>0</v>
      </c>
      <c r="AT85" t="e">
        <v>#NUM!</v>
      </c>
      <c r="AU85">
        <v>0</v>
      </c>
      <c r="AV85">
        <v>0</v>
      </c>
      <c r="AW85">
        <v>0</v>
      </c>
      <c r="AX85">
        <v>0</v>
      </c>
      <c r="AY85" t="e">
        <v>#NUM!</v>
      </c>
      <c r="AZ85">
        <v>0</v>
      </c>
      <c r="BA85">
        <v>0</v>
      </c>
      <c r="BB85">
        <v>0.52</v>
      </c>
      <c r="BC85">
        <v>0.17333333300000001</v>
      </c>
      <c r="BD85">
        <v>-2.5283789749999999</v>
      </c>
      <c r="BE85">
        <v>0</v>
      </c>
      <c r="BF85">
        <v>0</v>
      </c>
      <c r="BG85">
        <v>0</v>
      </c>
      <c r="BH85">
        <v>0</v>
      </c>
      <c r="BI85" t="e">
        <v>#NUM!</v>
      </c>
      <c r="BJ85">
        <v>0</v>
      </c>
      <c r="BK85">
        <v>0</v>
      </c>
      <c r="BL85">
        <v>0</v>
      </c>
      <c r="BM85">
        <v>0</v>
      </c>
      <c r="BN85" t="e">
        <v>#NUM!</v>
      </c>
      <c r="BO85">
        <v>0</v>
      </c>
      <c r="BP85">
        <v>0</v>
      </c>
      <c r="BQ85">
        <v>0</v>
      </c>
      <c r="BR85">
        <v>0</v>
      </c>
      <c r="BS85" t="e">
        <v>#NUM!</v>
      </c>
      <c r="BT85">
        <v>1</v>
      </c>
      <c r="BU85">
        <v>0</v>
      </c>
      <c r="BV85">
        <v>5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0</v>
      </c>
      <c r="CO85">
        <v>0</v>
      </c>
      <c r="CP85">
        <v>0</v>
      </c>
      <c r="CQ85">
        <v>0</v>
      </c>
      <c r="CR85">
        <v>0</v>
      </c>
      <c r="CS85">
        <v>0</v>
      </c>
      <c r="CT85">
        <v>0</v>
      </c>
      <c r="CU85">
        <v>0</v>
      </c>
      <c r="CV85">
        <v>0</v>
      </c>
      <c r="CW85">
        <v>0</v>
      </c>
      <c r="CX85">
        <v>0</v>
      </c>
      <c r="CY85">
        <v>0</v>
      </c>
      <c r="CZ85">
        <v>0</v>
      </c>
      <c r="DA85">
        <v>0</v>
      </c>
      <c r="DB85">
        <v>0</v>
      </c>
      <c r="DC85">
        <v>0</v>
      </c>
      <c r="DD85">
        <v>2</v>
      </c>
      <c r="DE85">
        <v>0</v>
      </c>
      <c r="DF85">
        <v>0</v>
      </c>
      <c r="DG85">
        <v>0</v>
      </c>
      <c r="DH85">
        <v>719</v>
      </c>
      <c r="DI85">
        <v>719</v>
      </c>
      <c r="DJ85">
        <v>719</v>
      </c>
      <c r="DK85">
        <v>719</v>
      </c>
      <c r="DL85">
        <v>719</v>
      </c>
      <c r="DM85">
        <v>719</v>
      </c>
      <c r="DN85">
        <v>719</v>
      </c>
      <c r="DO85">
        <v>719</v>
      </c>
      <c r="DP85">
        <v>719</v>
      </c>
      <c r="DQ85">
        <v>719</v>
      </c>
      <c r="DR85">
        <v>719</v>
      </c>
      <c r="DS85">
        <v>719</v>
      </c>
      <c r="DT85">
        <v>719</v>
      </c>
      <c r="DU85">
        <v>719</v>
      </c>
      <c r="DV85">
        <v>719</v>
      </c>
      <c r="DW85">
        <v>719</v>
      </c>
      <c r="DX85">
        <v>719</v>
      </c>
      <c r="DY85">
        <v>719</v>
      </c>
      <c r="DZ85">
        <v>719</v>
      </c>
      <c r="EA85">
        <v>719</v>
      </c>
      <c r="EB85">
        <v>719</v>
      </c>
      <c r="EC85">
        <v>719</v>
      </c>
      <c r="ED85">
        <v>719</v>
      </c>
      <c r="EE85">
        <v>719</v>
      </c>
      <c r="EF85">
        <v>719</v>
      </c>
      <c r="EG85">
        <v>719</v>
      </c>
      <c r="EH85">
        <v>719</v>
      </c>
      <c r="EI85">
        <v>719</v>
      </c>
      <c r="EJ85">
        <v>719</v>
      </c>
      <c r="EK85">
        <v>719</v>
      </c>
      <c r="EL85">
        <v>719</v>
      </c>
      <c r="EM85">
        <v>719</v>
      </c>
      <c r="EN85">
        <v>719</v>
      </c>
      <c r="EO85">
        <v>719</v>
      </c>
      <c r="EP85">
        <v>719</v>
      </c>
      <c r="EQ85">
        <v>719</v>
      </c>
      <c r="ER85">
        <v>719</v>
      </c>
      <c r="ES85">
        <v>719</v>
      </c>
      <c r="ET85">
        <v>719</v>
      </c>
      <c r="EU85">
        <v>719</v>
      </c>
      <c r="EV85" t="s">
        <v>110</v>
      </c>
      <c r="EW85" t="s">
        <v>288</v>
      </c>
      <c r="EX85">
        <v>30.062999999999999</v>
      </c>
      <c r="EY85">
        <v>4.6399999999999997</v>
      </c>
      <c r="EZ85">
        <v>27.248000000000001</v>
      </c>
      <c r="FA85">
        <v>4.4800000000000004</v>
      </c>
      <c r="FB85" t="s">
        <v>3067</v>
      </c>
      <c r="FC85">
        <v>280</v>
      </c>
      <c r="FD85" t="s">
        <v>3067</v>
      </c>
      <c r="FE85">
        <v>843</v>
      </c>
      <c r="FF85" t="s">
        <v>3067</v>
      </c>
      <c r="FG85" t="s">
        <v>2981</v>
      </c>
      <c r="FH85" t="s">
        <v>2808</v>
      </c>
      <c r="FI85" t="s">
        <v>57</v>
      </c>
      <c r="FJ85" s="1">
        <v>5.9999999999999998E-38</v>
      </c>
      <c r="FK85">
        <v>105.6</v>
      </c>
      <c r="FL85">
        <v>0.28000000000000003</v>
      </c>
      <c r="FN85">
        <v>8</v>
      </c>
      <c r="FO85">
        <v>0</v>
      </c>
      <c r="FP85" t="s">
        <v>3067</v>
      </c>
      <c r="FQ85" t="s">
        <v>65</v>
      </c>
      <c r="FR85" t="s">
        <v>3068</v>
      </c>
      <c r="FS85" s="1">
        <v>2.0000000000000002E-30</v>
      </c>
      <c r="FT85" t="s">
        <v>3069</v>
      </c>
      <c r="FU85">
        <v>135</v>
      </c>
      <c r="FV85">
        <v>244</v>
      </c>
      <c r="FW85">
        <v>270</v>
      </c>
      <c r="FX85">
        <v>36</v>
      </c>
      <c r="FY85">
        <v>55</v>
      </c>
      <c r="FZ85">
        <v>90</v>
      </c>
      <c r="GA85">
        <v>156</v>
      </c>
      <c r="GB85">
        <v>26</v>
      </c>
      <c r="GC85">
        <v>23</v>
      </c>
      <c r="GD85">
        <v>41</v>
      </c>
      <c r="GE85">
        <v>1</v>
      </c>
      <c r="GF85" t="s">
        <v>256</v>
      </c>
      <c r="GG85" t="s">
        <v>3067</v>
      </c>
      <c r="GH85" t="s">
        <v>3070</v>
      </c>
      <c r="GI85" t="s">
        <v>3067</v>
      </c>
      <c r="GJ85" t="s">
        <v>562</v>
      </c>
      <c r="GK85" s="1">
        <v>9.9999999999999993E-35</v>
      </c>
      <c r="GL85" t="s">
        <v>107</v>
      </c>
      <c r="GM85" t="s">
        <v>563</v>
      </c>
      <c r="GN85" t="s">
        <v>3070</v>
      </c>
      <c r="GO85" t="s">
        <v>3070</v>
      </c>
      <c r="GP85" t="s">
        <v>55</v>
      </c>
      <c r="GQ85" t="s">
        <v>3071</v>
      </c>
      <c r="GR85">
        <v>280</v>
      </c>
      <c r="GS85">
        <v>0</v>
      </c>
      <c r="GT85" t="s">
        <v>55</v>
      </c>
      <c r="GU85" t="s">
        <v>55</v>
      </c>
      <c r="GV85" t="s">
        <v>55</v>
      </c>
      <c r="GW85" t="s">
        <v>55</v>
      </c>
      <c r="GX85" t="s">
        <v>55</v>
      </c>
      <c r="GY85">
        <v>0</v>
      </c>
      <c r="GZ85">
        <v>15.7</v>
      </c>
      <c r="HA85">
        <v>9.6</v>
      </c>
      <c r="HB85">
        <v>4.3</v>
      </c>
      <c r="HC85" t="s">
        <v>61</v>
      </c>
      <c r="HD85" t="s">
        <v>3067</v>
      </c>
      <c r="HE85" t="s">
        <v>3072</v>
      </c>
      <c r="HF85" s="1">
        <v>3E-23</v>
      </c>
      <c r="HG85" t="s">
        <v>3073</v>
      </c>
      <c r="HH85">
        <v>108</v>
      </c>
      <c r="HI85">
        <v>279</v>
      </c>
      <c r="HJ85">
        <v>271</v>
      </c>
      <c r="HK85">
        <v>31</v>
      </c>
      <c r="HL85">
        <v>48</v>
      </c>
      <c r="HM85">
        <v>103</v>
      </c>
      <c r="HN85">
        <v>192</v>
      </c>
      <c r="HO85">
        <v>32</v>
      </c>
      <c r="HP85">
        <v>12</v>
      </c>
      <c r="HQ85">
        <v>9</v>
      </c>
      <c r="HR85">
        <v>1</v>
      </c>
      <c r="HS85" t="s">
        <v>105</v>
      </c>
    </row>
    <row r="86" spans="1:227" x14ac:dyDescent="0.2">
      <c r="A86" s="6" t="s">
        <v>3031</v>
      </c>
      <c r="C86" t="s">
        <v>3033</v>
      </c>
      <c r="D86">
        <v>0</v>
      </c>
      <c r="E86">
        <v>0</v>
      </c>
      <c r="F86">
        <f t="shared" si="4"/>
        <v>0</v>
      </c>
      <c r="G86" t="e">
        <f t="shared" si="5"/>
        <v>#NUM!</v>
      </c>
      <c r="H86">
        <v>0</v>
      </c>
      <c r="I86">
        <v>0</v>
      </c>
      <c r="J86">
        <v>0</v>
      </c>
      <c r="K86">
        <v>0</v>
      </c>
      <c r="L86" t="e">
        <v>#NUM!</v>
      </c>
      <c r="M86">
        <v>0</v>
      </c>
      <c r="N86">
        <v>0</v>
      </c>
      <c r="O86">
        <v>0</v>
      </c>
      <c r="P86">
        <v>0</v>
      </c>
      <c r="Q86" t="e">
        <v>#NUM!</v>
      </c>
      <c r="R86">
        <v>0</v>
      </c>
      <c r="S86">
        <v>0</v>
      </c>
      <c r="T86">
        <v>0</v>
      </c>
      <c r="U86">
        <v>0</v>
      </c>
      <c r="V86" t="e">
        <v>#NUM!</v>
      </c>
      <c r="W86">
        <v>0</v>
      </c>
      <c r="X86">
        <v>0</v>
      </c>
      <c r="Y86">
        <v>0</v>
      </c>
      <c r="Z86">
        <v>0</v>
      </c>
      <c r="AA86" t="e">
        <v>#NUM!</v>
      </c>
      <c r="AB86">
        <v>0</v>
      </c>
      <c r="AC86">
        <v>0</v>
      </c>
      <c r="AD86">
        <v>0</v>
      </c>
      <c r="AE86" t="e">
        <v>#NUM!</v>
      </c>
      <c r="AF86">
        <v>0</v>
      </c>
      <c r="AG86">
        <v>0</v>
      </c>
      <c r="AH86">
        <v>0</v>
      </c>
      <c r="AI86">
        <v>0</v>
      </c>
      <c r="AJ86" t="e">
        <v>#NUM!</v>
      </c>
      <c r="AK86">
        <v>0</v>
      </c>
      <c r="AL86">
        <v>0</v>
      </c>
      <c r="AM86">
        <v>0</v>
      </c>
      <c r="AN86">
        <v>0</v>
      </c>
      <c r="AO86" t="e">
        <v>#NUM!</v>
      </c>
      <c r="AP86">
        <v>0</v>
      </c>
      <c r="AQ86">
        <v>0</v>
      </c>
      <c r="AR86">
        <v>0</v>
      </c>
      <c r="AS86">
        <v>0</v>
      </c>
      <c r="AT86" t="e">
        <v>#NUM!</v>
      </c>
      <c r="AU86">
        <v>0</v>
      </c>
      <c r="AV86">
        <v>0</v>
      </c>
      <c r="AW86">
        <v>0</v>
      </c>
      <c r="AX86">
        <v>0</v>
      </c>
      <c r="AY86" t="e">
        <v>#NUM!</v>
      </c>
      <c r="AZ86">
        <v>0</v>
      </c>
      <c r="BA86">
        <v>0</v>
      </c>
      <c r="BB86">
        <v>0</v>
      </c>
      <c r="BC86">
        <v>0</v>
      </c>
      <c r="BD86" t="e">
        <v>#NUM!</v>
      </c>
      <c r="BE86">
        <v>0</v>
      </c>
      <c r="BF86">
        <v>0</v>
      </c>
      <c r="BG86">
        <v>0</v>
      </c>
      <c r="BH86">
        <v>0</v>
      </c>
      <c r="BI86" t="e">
        <v>#NUM!</v>
      </c>
      <c r="BJ86">
        <v>0</v>
      </c>
      <c r="BK86">
        <v>0</v>
      </c>
      <c r="BL86">
        <v>0</v>
      </c>
      <c r="BM86">
        <v>0</v>
      </c>
      <c r="BN86" t="e">
        <v>#NUM!</v>
      </c>
      <c r="BO86">
        <v>0.11</v>
      </c>
      <c r="BP86">
        <v>0</v>
      </c>
      <c r="BQ86">
        <v>0</v>
      </c>
      <c r="BR86">
        <v>3.6666667E-2</v>
      </c>
      <c r="BS86">
        <v>-4.7693870589999996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0</v>
      </c>
      <c r="CP86">
        <v>0</v>
      </c>
      <c r="CQ86">
        <v>0</v>
      </c>
      <c r="CR86">
        <v>0</v>
      </c>
      <c r="CS86">
        <v>1</v>
      </c>
      <c r="CT86">
        <v>0</v>
      </c>
      <c r="CU86">
        <v>0</v>
      </c>
      <c r="CV86">
        <v>0</v>
      </c>
      <c r="CW86">
        <v>0</v>
      </c>
      <c r="CX86">
        <v>0</v>
      </c>
      <c r="CY86">
        <v>0</v>
      </c>
      <c r="CZ86">
        <v>0</v>
      </c>
      <c r="DA86">
        <v>0</v>
      </c>
      <c r="DB86">
        <v>0</v>
      </c>
      <c r="DC86">
        <v>0</v>
      </c>
      <c r="DD86">
        <v>0</v>
      </c>
      <c r="DE86">
        <v>0</v>
      </c>
      <c r="DF86">
        <v>0</v>
      </c>
      <c r="DG86">
        <v>0</v>
      </c>
      <c r="DH86">
        <v>2174</v>
      </c>
      <c r="DI86">
        <v>2174</v>
      </c>
      <c r="DJ86">
        <v>2174</v>
      </c>
      <c r="DK86">
        <v>2174</v>
      </c>
      <c r="DL86">
        <v>2174</v>
      </c>
      <c r="DM86">
        <v>2174</v>
      </c>
      <c r="DN86">
        <v>2174</v>
      </c>
      <c r="DO86">
        <v>2174</v>
      </c>
      <c r="DP86">
        <v>2174</v>
      </c>
      <c r="DQ86">
        <v>2174</v>
      </c>
      <c r="DR86">
        <v>2174</v>
      </c>
      <c r="DS86">
        <v>2174</v>
      </c>
      <c r="DT86">
        <v>2174</v>
      </c>
      <c r="DU86">
        <v>2174</v>
      </c>
      <c r="DV86">
        <v>2174</v>
      </c>
      <c r="DW86">
        <v>2174</v>
      </c>
      <c r="DX86">
        <v>2174</v>
      </c>
      <c r="DY86">
        <v>2174</v>
      </c>
      <c r="DZ86">
        <v>2174</v>
      </c>
      <c r="EA86">
        <v>2174</v>
      </c>
      <c r="EB86">
        <v>2174</v>
      </c>
      <c r="EC86">
        <v>2174</v>
      </c>
      <c r="ED86">
        <v>2174</v>
      </c>
      <c r="EE86">
        <v>2174</v>
      </c>
      <c r="EF86">
        <v>2174</v>
      </c>
      <c r="EG86">
        <v>2174</v>
      </c>
      <c r="EH86">
        <v>2174</v>
      </c>
      <c r="EI86">
        <v>2174</v>
      </c>
      <c r="EJ86">
        <v>2174</v>
      </c>
      <c r="EK86">
        <v>2174</v>
      </c>
      <c r="EL86">
        <v>2174</v>
      </c>
      <c r="EM86">
        <v>2174</v>
      </c>
      <c r="EN86">
        <v>2174</v>
      </c>
      <c r="EO86">
        <v>2174</v>
      </c>
      <c r="EP86">
        <v>2174</v>
      </c>
      <c r="EQ86">
        <v>2174</v>
      </c>
      <c r="ER86">
        <v>2174</v>
      </c>
      <c r="ES86">
        <v>2174</v>
      </c>
      <c r="ET86">
        <v>2174</v>
      </c>
      <c r="EU86">
        <v>2174</v>
      </c>
      <c r="EV86" t="s">
        <v>110</v>
      </c>
      <c r="EW86" t="s">
        <v>216</v>
      </c>
      <c r="EX86">
        <v>84.951999999999998</v>
      </c>
      <c r="EY86">
        <v>8.66</v>
      </c>
      <c r="EZ86">
        <v>82.724999999999994</v>
      </c>
      <c r="FA86">
        <v>8.5</v>
      </c>
      <c r="FB86" t="s">
        <v>3033</v>
      </c>
      <c r="FC86">
        <v>765</v>
      </c>
      <c r="FD86" t="s">
        <v>3033</v>
      </c>
      <c r="FE86">
        <v>2298</v>
      </c>
      <c r="FF86" t="s">
        <v>3033</v>
      </c>
      <c r="FG86" t="s">
        <v>2981</v>
      </c>
      <c r="FH86" t="s">
        <v>2808</v>
      </c>
      <c r="FI86" t="s">
        <v>57</v>
      </c>
      <c r="FJ86" s="1">
        <v>9E-60</v>
      </c>
      <c r="FK86">
        <v>91</v>
      </c>
      <c r="FL86">
        <v>0.25</v>
      </c>
      <c r="FN86">
        <v>15</v>
      </c>
      <c r="FO86">
        <v>0</v>
      </c>
      <c r="FP86" t="s">
        <v>3033</v>
      </c>
      <c r="FQ86" t="s">
        <v>86</v>
      </c>
      <c r="FR86" t="s">
        <v>3034</v>
      </c>
      <c r="FS86" s="1">
        <v>9.9999999999999994E-152</v>
      </c>
      <c r="FT86" t="s">
        <v>3035</v>
      </c>
      <c r="FU86">
        <v>539</v>
      </c>
      <c r="FV86">
        <v>524</v>
      </c>
      <c r="FW86">
        <v>793</v>
      </c>
      <c r="FX86">
        <v>58</v>
      </c>
      <c r="FY86">
        <v>65</v>
      </c>
      <c r="FZ86">
        <v>66</v>
      </c>
      <c r="GA86">
        <v>218</v>
      </c>
      <c r="GB86">
        <v>88</v>
      </c>
      <c r="GC86">
        <v>280</v>
      </c>
      <c r="GD86">
        <v>124</v>
      </c>
      <c r="GE86">
        <v>1</v>
      </c>
      <c r="GF86" t="s">
        <v>157</v>
      </c>
      <c r="GG86" t="s">
        <v>3033</v>
      </c>
      <c r="GH86" t="s">
        <v>3036</v>
      </c>
      <c r="GI86" t="s">
        <v>3033</v>
      </c>
      <c r="GJ86" t="s">
        <v>562</v>
      </c>
      <c r="GK86" s="1">
        <v>2.0000000000000001E-54</v>
      </c>
      <c r="GL86" t="s">
        <v>107</v>
      </c>
      <c r="GM86" t="s">
        <v>563</v>
      </c>
      <c r="GN86" t="s">
        <v>3036</v>
      </c>
      <c r="GO86" t="s">
        <v>3036</v>
      </c>
      <c r="GP86" t="s">
        <v>3037</v>
      </c>
      <c r="GQ86" t="s">
        <v>3038</v>
      </c>
      <c r="GR86">
        <v>765</v>
      </c>
      <c r="GS86">
        <v>0</v>
      </c>
      <c r="GT86" t="s">
        <v>55</v>
      </c>
      <c r="GU86" t="s">
        <v>55</v>
      </c>
      <c r="GV86" t="s">
        <v>55</v>
      </c>
      <c r="GW86" t="s">
        <v>55</v>
      </c>
      <c r="GX86" t="s">
        <v>55</v>
      </c>
      <c r="GY86">
        <v>1</v>
      </c>
      <c r="GZ86">
        <v>12.5</v>
      </c>
      <c r="HA86">
        <v>8.6</v>
      </c>
      <c r="HB86">
        <v>9</v>
      </c>
      <c r="HC86" t="s">
        <v>61</v>
      </c>
      <c r="HD86" t="s">
        <v>3033</v>
      </c>
      <c r="HE86" t="s">
        <v>3031</v>
      </c>
      <c r="HF86" s="1">
        <v>4.9999999999999996E-41</v>
      </c>
      <c r="HG86" t="s">
        <v>3032</v>
      </c>
      <c r="HH86">
        <v>170</v>
      </c>
      <c r="HI86">
        <v>390</v>
      </c>
      <c r="HJ86">
        <v>787</v>
      </c>
      <c r="HK86">
        <v>31</v>
      </c>
      <c r="HL86">
        <v>45</v>
      </c>
      <c r="HM86">
        <v>50</v>
      </c>
      <c r="HN86">
        <v>268</v>
      </c>
      <c r="HO86">
        <v>32</v>
      </c>
      <c r="HP86">
        <v>372</v>
      </c>
      <c r="HQ86">
        <v>241</v>
      </c>
      <c r="HR86">
        <v>1</v>
      </c>
      <c r="HS86" t="s">
        <v>66</v>
      </c>
    </row>
    <row r="87" spans="1:227" x14ac:dyDescent="0.2">
      <c r="A87" s="6" t="s">
        <v>3031</v>
      </c>
      <c r="C87" t="s">
        <v>3025</v>
      </c>
      <c r="D87">
        <v>0</v>
      </c>
      <c r="E87">
        <v>0</v>
      </c>
      <c r="F87">
        <f t="shared" si="4"/>
        <v>0</v>
      </c>
      <c r="G87" t="e">
        <f t="shared" si="5"/>
        <v>#NUM!</v>
      </c>
      <c r="H87">
        <v>0.02</v>
      </c>
      <c r="I87">
        <v>0.03</v>
      </c>
      <c r="J87">
        <v>0</v>
      </c>
      <c r="K87">
        <v>1.6666667E-2</v>
      </c>
      <c r="L87">
        <v>-5.9068905669999996</v>
      </c>
      <c r="M87">
        <v>0.1</v>
      </c>
      <c r="N87">
        <v>0</v>
      </c>
      <c r="O87">
        <v>0.02</v>
      </c>
      <c r="P87">
        <v>0.04</v>
      </c>
      <c r="Q87">
        <v>-4.6438561900000002</v>
      </c>
      <c r="R87">
        <v>0.06</v>
      </c>
      <c r="S87">
        <v>0</v>
      </c>
      <c r="T87">
        <v>0</v>
      </c>
      <c r="U87">
        <v>0.02</v>
      </c>
      <c r="V87">
        <v>-5.6438561900000002</v>
      </c>
      <c r="W87">
        <v>0</v>
      </c>
      <c r="X87">
        <v>0.38</v>
      </c>
      <c r="Y87">
        <v>0.02</v>
      </c>
      <c r="Z87">
        <v>0.133333333</v>
      </c>
      <c r="AA87">
        <v>-2.906890599</v>
      </c>
      <c r="AB87">
        <v>0</v>
      </c>
      <c r="AC87">
        <v>0</v>
      </c>
      <c r="AD87">
        <v>0</v>
      </c>
      <c r="AE87" t="e">
        <v>#NUM!</v>
      </c>
      <c r="AF87">
        <v>0</v>
      </c>
      <c r="AG87">
        <v>0</v>
      </c>
      <c r="AH87">
        <v>0.02</v>
      </c>
      <c r="AI87">
        <v>6.6666670000000003E-3</v>
      </c>
      <c r="AJ87">
        <v>-7.228818618</v>
      </c>
      <c r="AK87">
        <v>0</v>
      </c>
      <c r="AL87">
        <v>0</v>
      </c>
      <c r="AM87">
        <v>0</v>
      </c>
      <c r="AN87">
        <v>0</v>
      </c>
      <c r="AO87" t="e">
        <v>#NUM!</v>
      </c>
      <c r="AP87">
        <v>0</v>
      </c>
      <c r="AQ87">
        <v>0</v>
      </c>
      <c r="AR87">
        <v>0</v>
      </c>
      <c r="AS87">
        <v>0</v>
      </c>
      <c r="AT87" t="e">
        <v>#NUM!</v>
      </c>
      <c r="AU87">
        <v>7.0000000000000007E-2</v>
      </c>
      <c r="AV87">
        <v>0.05</v>
      </c>
      <c r="AW87">
        <v>0</v>
      </c>
      <c r="AX87">
        <v>0.04</v>
      </c>
      <c r="AY87">
        <v>-4.6438561900000002</v>
      </c>
      <c r="AZ87">
        <v>0</v>
      </c>
      <c r="BA87">
        <v>0</v>
      </c>
      <c r="BB87">
        <v>0.03</v>
      </c>
      <c r="BC87">
        <v>0.01</v>
      </c>
      <c r="BD87">
        <v>-6.6438561900000002</v>
      </c>
      <c r="BE87">
        <v>0</v>
      </c>
      <c r="BF87">
        <v>0</v>
      </c>
      <c r="BG87">
        <v>0.04</v>
      </c>
      <c r="BH87">
        <v>1.3333332999999999E-2</v>
      </c>
      <c r="BI87">
        <v>-6.2288187270000002</v>
      </c>
      <c r="BJ87">
        <v>0</v>
      </c>
      <c r="BK87">
        <v>0</v>
      </c>
      <c r="BL87">
        <v>0.02</v>
      </c>
      <c r="BM87">
        <v>6.6666670000000003E-3</v>
      </c>
      <c r="BN87">
        <v>-7.228818618</v>
      </c>
      <c r="BO87">
        <v>0</v>
      </c>
      <c r="BP87">
        <v>0</v>
      </c>
      <c r="BQ87">
        <v>0</v>
      </c>
      <c r="BR87">
        <v>0</v>
      </c>
      <c r="BS87" t="e">
        <v>#NUM!</v>
      </c>
      <c r="BT87">
        <v>0</v>
      </c>
      <c r="BU87">
        <v>0</v>
      </c>
      <c r="BV87">
        <v>1</v>
      </c>
      <c r="BW87">
        <v>1</v>
      </c>
      <c r="BX87">
        <v>0</v>
      </c>
      <c r="BY87">
        <v>7</v>
      </c>
      <c r="BZ87">
        <v>0</v>
      </c>
      <c r="CA87">
        <v>1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3</v>
      </c>
      <c r="CI87">
        <v>2</v>
      </c>
      <c r="CJ87">
        <v>0</v>
      </c>
      <c r="CK87">
        <v>0</v>
      </c>
      <c r="CL87">
        <v>0</v>
      </c>
      <c r="CM87">
        <v>0</v>
      </c>
      <c r="CN87">
        <v>0</v>
      </c>
      <c r="CO87">
        <v>2</v>
      </c>
      <c r="CP87">
        <v>0</v>
      </c>
      <c r="CQ87">
        <v>0</v>
      </c>
      <c r="CR87">
        <v>1</v>
      </c>
      <c r="CS87">
        <v>0</v>
      </c>
      <c r="CT87">
        <v>0</v>
      </c>
      <c r="CU87">
        <v>0</v>
      </c>
      <c r="CV87">
        <v>3</v>
      </c>
      <c r="CW87">
        <v>0</v>
      </c>
      <c r="CX87">
        <v>0</v>
      </c>
      <c r="CY87">
        <v>0</v>
      </c>
      <c r="CZ87">
        <v>21</v>
      </c>
      <c r="DA87">
        <v>1</v>
      </c>
      <c r="DB87">
        <v>0</v>
      </c>
      <c r="DC87">
        <v>0</v>
      </c>
      <c r="DD87">
        <v>1</v>
      </c>
      <c r="DE87">
        <v>0</v>
      </c>
      <c r="DF87">
        <v>0</v>
      </c>
      <c r="DG87">
        <v>1</v>
      </c>
      <c r="DH87">
        <v>5852</v>
      </c>
      <c r="DI87">
        <v>5852</v>
      </c>
      <c r="DJ87">
        <v>5852</v>
      </c>
      <c r="DK87">
        <v>5852</v>
      </c>
      <c r="DL87">
        <v>5852</v>
      </c>
      <c r="DM87">
        <v>5852</v>
      </c>
      <c r="DN87">
        <v>5852</v>
      </c>
      <c r="DO87">
        <v>5852</v>
      </c>
      <c r="DP87">
        <v>5852</v>
      </c>
      <c r="DQ87">
        <v>5852</v>
      </c>
      <c r="DR87">
        <v>5852</v>
      </c>
      <c r="DS87">
        <v>5852</v>
      </c>
      <c r="DT87">
        <v>5852</v>
      </c>
      <c r="DU87">
        <v>5852</v>
      </c>
      <c r="DV87">
        <v>5852</v>
      </c>
      <c r="DW87">
        <v>5852</v>
      </c>
      <c r="DX87">
        <v>5852</v>
      </c>
      <c r="DY87">
        <v>5852</v>
      </c>
      <c r="DZ87">
        <v>5852</v>
      </c>
      <c r="EA87">
        <v>5852</v>
      </c>
      <c r="EB87">
        <v>5852</v>
      </c>
      <c r="EC87">
        <v>5852</v>
      </c>
      <c r="ED87">
        <v>5852</v>
      </c>
      <c r="EE87">
        <v>5852</v>
      </c>
      <c r="EF87">
        <v>5852</v>
      </c>
      <c r="EG87">
        <v>5852</v>
      </c>
      <c r="EH87">
        <v>5852</v>
      </c>
      <c r="EI87">
        <v>5852</v>
      </c>
      <c r="EJ87">
        <v>5852</v>
      </c>
      <c r="EK87">
        <v>5852</v>
      </c>
      <c r="EL87">
        <v>5852</v>
      </c>
      <c r="EM87">
        <v>5852</v>
      </c>
      <c r="EN87">
        <v>5852</v>
      </c>
      <c r="EO87">
        <v>5852</v>
      </c>
      <c r="EP87">
        <v>5852</v>
      </c>
      <c r="EQ87">
        <v>5852</v>
      </c>
      <c r="ER87">
        <v>5852</v>
      </c>
      <c r="ES87">
        <v>5852</v>
      </c>
      <c r="ET87">
        <v>5852</v>
      </c>
      <c r="EU87">
        <v>5852</v>
      </c>
      <c r="EV87" t="s">
        <v>110</v>
      </c>
      <c r="EW87" t="s">
        <v>216</v>
      </c>
      <c r="EX87">
        <v>218.00700000000001</v>
      </c>
      <c r="EY87">
        <v>6.33</v>
      </c>
      <c r="EZ87">
        <v>215.79599999999999</v>
      </c>
      <c r="FA87">
        <v>6.29</v>
      </c>
      <c r="FB87" t="s">
        <v>3025</v>
      </c>
      <c r="FC87">
        <v>1991</v>
      </c>
      <c r="FD87" t="s">
        <v>3025</v>
      </c>
      <c r="FE87">
        <v>5976</v>
      </c>
      <c r="FF87" t="s">
        <v>3025</v>
      </c>
      <c r="FG87" t="s">
        <v>2981</v>
      </c>
      <c r="FH87" t="s">
        <v>2808</v>
      </c>
      <c r="FI87" t="s">
        <v>57</v>
      </c>
      <c r="FJ87" s="1">
        <v>6E-68</v>
      </c>
      <c r="FK87">
        <v>103.9</v>
      </c>
      <c r="FL87">
        <v>0.34</v>
      </c>
      <c r="FN87">
        <v>34</v>
      </c>
      <c r="FO87">
        <v>0</v>
      </c>
      <c r="FP87" t="s">
        <v>3025</v>
      </c>
      <c r="FQ87" t="s">
        <v>65</v>
      </c>
      <c r="FR87" t="s">
        <v>3026</v>
      </c>
      <c r="FS87">
        <v>0</v>
      </c>
      <c r="FT87" t="s">
        <v>3027</v>
      </c>
      <c r="FU87">
        <v>824</v>
      </c>
      <c r="FV87">
        <v>1123</v>
      </c>
      <c r="FW87">
        <v>1130</v>
      </c>
      <c r="FX87">
        <v>45</v>
      </c>
      <c r="FY87">
        <v>55</v>
      </c>
      <c r="FZ87">
        <v>99</v>
      </c>
      <c r="GA87">
        <v>616</v>
      </c>
      <c r="GB87">
        <v>223</v>
      </c>
      <c r="GC87">
        <v>84</v>
      </c>
      <c r="GD87">
        <v>1016</v>
      </c>
      <c r="GE87">
        <v>1</v>
      </c>
      <c r="GF87" t="s">
        <v>106</v>
      </c>
      <c r="GG87" t="s">
        <v>3025</v>
      </c>
      <c r="GH87" t="s">
        <v>3028</v>
      </c>
      <c r="GI87" t="s">
        <v>3025</v>
      </c>
      <c r="GJ87" t="s">
        <v>562</v>
      </c>
      <c r="GK87" s="1">
        <v>2.0000000000000001E-62</v>
      </c>
      <c r="GL87" t="s">
        <v>107</v>
      </c>
      <c r="GM87" t="s">
        <v>563</v>
      </c>
      <c r="GN87" t="s">
        <v>3028</v>
      </c>
      <c r="GO87" t="s">
        <v>3028</v>
      </c>
      <c r="GP87" t="s">
        <v>3029</v>
      </c>
      <c r="GQ87" t="s">
        <v>3030</v>
      </c>
      <c r="GR87">
        <v>1991</v>
      </c>
      <c r="GS87">
        <v>0</v>
      </c>
      <c r="GT87" t="s">
        <v>55</v>
      </c>
      <c r="GU87" t="s">
        <v>55</v>
      </c>
      <c r="GV87" t="s">
        <v>55</v>
      </c>
      <c r="GW87" t="s">
        <v>55</v>
      </c>
      <c r="GX87" t="s">
        <v>55</v>
      </c>
      <c r="GY87">
        <v>2</v>
      </c>
      <c r="GZ87">
        <v>12.3</v>
      </c>
      <c r="HA87">
        <v>10.3</v>
      </c>
      <c r="HB87">
        <v>9.1</v>
      </c>
      <c r="HC87">
        <v>0.3</v>
      </c>
      <c r="HD87" t="s">
        <v>3025</v>
      </c>
      <c r="HE87" t="s">
        <v>3031</v>
      </c>
      <c r="HF87" s="1">
        <v>2E-45</v>
      </c>
      <c r="HG87" t="s">
        <v>3032</v>
      </c>
      <c r="HH87">
        <v>186</v>
      </c>
      <c r="HI87">
        <v>358</v>
      </c>
      <c r="HJ87">
        <v>787</v>
      </c>
      <c r="HK87">
        <v>32</v>
      </c>
      <c r="HL87">
        <v>50</v>
      </c>
      <c r="HM87">
        <v>45</v>
      </c>
      <c r="HN87">
        <v>241</v>
      </c>
      <c r="HO87">
        <v>26</v>
      </c>
      <c r="HP87">
        <v>444</v>
      </c>
      <c r="HQ87">
        <v>1644</v>
      </c>
      <c r="HR87">
        <v>1</v>
      </c>
      <c r="HS87" t="s">
        <v>66</v>
      </c>
    </row>
    <row r="88" spans="1:227" x14ac:dyDescent="0.2">
      <c r="A88" s="6" t="s">
        <v>3031</v>
      </c>
      <c r="C88" t="s">
        <v>3265</v>
      </c>
      <c r="D88">
        <v>0</v>
      </c>
      <c r="E88">
        <v>0</v>
      </c>
      <c r="F88">
        <f t="shared" si="4"/>
        <v>0</v>
      </c>
      <c r="G88" t="e">
        <f t="shared" si="5"/>
        <v>#NUM!</v>
      </c>
      <c r="H88">
        <v>0.66</v>
      </c>
      <c r="I88">
        <v>0.12</v>
      </c>
      <c r="J88">
        <v>0</v>
      </c>
      <c r="K88">
        <v>0.26</v>
      </c>
      <c r="L88">
        <v>-1.943416472</v>
      </c>
      <c r="M88">
        <v>0.5</v>
      </c>
      <c r="N88">
        <v>1.21</v>
      </c>
      <c r="O88">
        <v>0.83</v>
      </c>
      <c r="P88">
        <v>0.84666666700000004</v>
      </c>
      <c r="Q88">
        <v>-0.24013400300000001</v>
      </c>
      <c r="R88">
        <v>1.1499999999999999</v>
      </c>
      <c r="S88">
        <v>0.23</v>
      </c>
      <c r="T88">
        <v>0.39</v>
      </c>
      <c r="U88">
        <v>0.59</v>
      </c>
      <c r="V88">
        <v>-0.76121313999999995</v>
      </c>
      <c r="W88">
        <v>0.86</v>
      </c>
      <c r="X88">
        <v>0.74</v>
      </c>
      <c r="Y88">
        <v>0.63</v>
      </c>
      <c r="Z88">
        <v>0.74333333300000004</v>
      </c>
      <c r="AA88">
        <v>-0.42791879100000002</v>
      </c>
      <c r="AB88">
        <v>0.44</v>
      </c>
      <c r="AC88">
        <v>0.94</v>
      </c>
      <c r="AD88">
        <v>0.69</v>
      </c>
      <c r="AE88">
        <v>-0.53533173299655579</v>
      </c>
      <c r="AF88">
        <v>0.08</v>
      </c>
      <c r="AG88">
        <v>0.38</v>
      </c>
      <c r="AH88">
        <v>1.1100000000000001</v>
      </c>
      <c r="AI88">
        <v>0.52333333299999996</v>
      </c>
      <c r="AJ88">
        <v>-0.93419794300000003</v>
      </c>
      <c r="AK88">
        <v>0.11</v>
      </c>
      <c r="AL88">
        <v>0</v>
      </c>
      <c r="AM88">
        <v>0.04</v>
      </c>
      <c r="AN88">
        <v>0.05</v>
      </c>
      <c r="AO88">
        <v>-4.3219280949999996</v>
      </c>
      <c r="AP88">
        <v>0</v>
      </c>
      <c r="AQ88">
        <v>0</v>
      </c>
      <c r="AR88">
        <v>0</v>
      </c>
      <c r="AS88">
        <v>0</v>
      </c>
      <c r="AT88" t="e">
        <v>#NUM!</v>
      </c>
      <c r="AU88">
        <v>0.1</v>
      </c>
      <c r="AV88">
        <v>0.11</v>
      </c>
      <c r="AW88">
        <v>0</v>
      </c>
      <c r="AX88">
        <v>7.0000000000000007E-2</v>
      </c>
      <c r="AY88">
        <v>-3.8365012680000001</v>
      </c>
      <c r="AZ88">
        <v>0.11</v>
      </c>
      <c r="BA88">
        <v>0.42</v>
      </c>
      <c r="BB88">
        <v>0.26</v>
      </c>
      <c r="BC88">
        <v>0.263333333</v>
      </c>
      <c r="BD88">
        <v>-1.9250379440000001</v>
      </c>
      <c r="BE88">
        <v>0</v>
      </c>
      <c r="BF88">
        <v>0.91</v>
      </c>
      <c r="BG88">
        <v>0</v>
      </c>
      <c r="BH88">
        <v>0.30333333299999998</v>
      </c>
      <c r="BI88">
        <v>-1.721024052</v>
      </c>
      <c r="BJ88">
        <v>0.17</v>
      </c>
      <c r="BK88">
        <v>0</v>
      </c>
      <c r="BL88">
        <v>0.08</v>
      </c>
      <c r="BM88">
        <v>8.3333332999999996E-2</v>
      </c>
      <c r="BN88">
        <v>-3.5849625060000001</v>
      </c>
      <c r="BO88">
        <v>0</v>
      </c>
      <c r="BP88">
        <v>0.34</v>
      </c>
      <c r="BQ88">
        <v>0</v>
      </c>
      <c r="BR88">
        <v>0.11333333299999999</v>
      </c>
      <c r="BS88">
        <v>-3.1413558529999999</v>
      </c>
      <c r="BT88">
        <v>0</v>
      </c>
      <c r="BU88">
        <v>0</v>
      </c>
      <c r="BV88">
        <v>9</v>
      </c>
      <c r="BW88">
        <v>1</v>
      </c>
      <c r="BX88">
        <v>0</v>
      </c>
      <c r="BY88">
        <v>8</v>
      </c>
      <c r="BZ88">
        <v>11</v>
      </c>
      <c r="CA88">
        <v>10</v>
      </c>
      <c r="CB88">
        <v>1</v>
      </c>
      <c r="CC88">
        <v>0</v>
      </c>
      <c r="CD88">
        <v>1</v>
      </c>
      <c r="CE88">
        <v>0</v>
      </c>
      <c r="CF88">
        <v>0</v>
      </c>
      <c r="CG88">
        <v>0</v>
      </c>
      <c r="CH88">
        <v>1</v>
      </c>
      <c r="CI88">
        <v>1</v>
      </c>
      <c r="CJ88">
        <v>0</v>
      </c>
      <c r="CK88">
        <v>5</v>
      </c>
      <c r="CL88">
        <v>6</v>
      </c>
      <c r="CM88">
        <v>1</v>
      </c>
      <c r="CN88">
        <v>2</v>
      </c>
      <c r="CO88">
        <v>23</v>
      </c>
      <c r="CP88">
        <v>2</v>
      </c>
      <c r="CQ88">
        <v>0</v>
      </c>
      <c r="CR88">
        <v>1</v>
      </c>
      <c r="CS88">
        <v>0</v>
      </c>
      <c r="CT88">
        <v>3</v>
      </c>
      <c r="CU88">
        <v>0</v>
      </c>
      <c r="CV88">
        <v>13</v>
      </c>
      <c r="CW88">
        <v>3</v>
      </c>
      <c r="CX88">
        <v>3</v>
      </c>
      <c r="CY88">
        <v>9</v>
      </c>
      <c r="CZ88">
        <v>10</v>
      </c>
      <c r="DA88">
        <v>7</v>
      </c>
      <c r="DB88">
        <v>1</v>
      </c>
      <c r="DC88">
        <v>5</v>
      </c>
      <c r="DD88">
        <v>2</v>
      </c>
      <c r="DE88">
        <v>0</v>
      </c>
      <c r="DF88">
        <v>6</v>
      </c>
      <c r="DG88">
        <v>0</v>
      </c>
      <c r="DH88">
        <v>1412</v>
      </c>
      <c r="DI88">
        <v>1412</v>
      </c>
      <c r="DJ88">
        <v>1412</v>
      </c>
      <c r="DK88">
        <v>1412</v>
      </c>
      <c r="DL88">
        <v>1412</v>
      </c>
      <c r="DM88">
        <v>1412</v>
      </c>
      <c r="DN88">
        <v>1412</v>
      </c>
      <c r="DO88">
        <v>1412</v>
      </c>
      <c r="DP88">
        <v>1412</v>
      </c>
      <c r="DQ88">
        <v>1412</v>
      </c>
      <c r="DR88">
        <v>1412</v>
      </c>
      <c r="DS88">
        <v>1412</v>
      </c>
      <c r="DT88">
        <v>1412</v>
      </c>
      <c r="DU88">
        <v>1412</v>
      </c>
      <c r="DV88">
        <v>1412</v>
      </c>
      <c r="DW88">
        <v>1412</v>
      </c>
      <c r="DX88">
        <v>1412</v>
      </c>
      <c r="DY88">
        <v>1412</v>
      </c>
      <c r="DZ88">
        <v>1412</v>
      </c>
      <c r="EA88">
        <v>1412</v>
      </c>
      <c r="EB88">
        <v>1412</v>
      </c>
      <c r="EC88">
        <v>1412</v>
      </c>
      <c r="ED88">
        <v>1412</v>
      </c>
      <c r="EE88">
        <v>1412</v>
      </c>
      <c r="EF88">
        <v>1412</v>
      </c>
      <c r="EG88">
        <v>1412</v>
      </c>
      <c r="EH88">
        <v>1412</v>
      </c>
      <c r="EI88">
        <v>1412</v>
      </c>
      <c r="EJ88">
        <v>1412</v>
      </c>
      <c r="EK88">
        <v>1412</v>
      </c>
      <c r="EL88">
        <v>1412</v>
      </c>
      <c r="EM88">
        <v>1412</v>
      </c>
      <c r="EN88">
        <v>1412</v>
      </c>
      <c r="EO88">
        <v>1412</v>
      </c>
      <c r="EP88">
        <v>1412</v>
      </c>
      <c r="EQ88">
        <v>1412</v>
      </c>
      <c r="ER88">
        <v>1412</v>
      </c>
      <c r="ES88">
        <v>1412</v>
      </c>
      <c r="ET88">
        <v>1412</v>
      </c>
      <c r="EU88">
        <v>1412</v>
      </c>
      <c r="EV88" t="s">
        <v>110</v>
      </c>
      <c r="EW88" t="s">
        <v>216</v>
      </c>
      <c r="EX88">
        <v>55.6</v>
      </c>
      <c r="EY88">
        <v>6.92</v>
      </c>
      <c r="EZ88">
        <v>53.268000000000001</v>
      </c>
      <c r="FA88">
        <v>6.77</v>
      </c>
      <c r="FB88" t="s">
        <v>3265</v>
      </c>
      <c r="FC88">
        <v>511</v>
      </c>
      <c r="FD88" t="s">
        <v>3265</v>
      </c>
      <c r="FE88">
        <v>1536</v>
      </c>
      <c r="FF88" t="s">
        <v>3265</v>
      </c>
      <c r="FG88" t="s">
        <v>3266</v>
      </c>
      <c r="FH88" t="s">
        <v>3232</v>
      </c>
      <c r="FI88" t="s">
        <v>65</v>
      </c>
      <c r="FJ88">
        <v>0</v>
      </c>
      <c r="FK88">
        <v>87.6</v>
      </c>
      <c r="FL88">
        <v>0.28000000000000003</v>
      </c>
      <c r="FN88">
        <v>17</v>
      </c>
      <c r="FO88">
        <v>0</v>
      </c>
      <c r="FP88" t="s">
        <v>3265</v>
      </c>
      <c r="FQ88" t="s">
        <v>83</v>
      </c>
      <c r="FR88" t="s">
        <v>3267</v>
      </c>
      <c r="FS88" s="1">
        <v>9.9999999999999999E-110</v>
      </c>
      <c r="FT88" t="s">
        <v>3268</v>
      </c>
      <c r="FU88">
        <v>399</v>
      </c>
      <c r="FV88">
        <v>341</v>
      </c>
      <c r="FW88">
        <v>389</v>
      </c>
      <c r="FX88">
        <v>56</v>
      </c>
      <c r="FY88">
        <v>68</v>
      </c>
      <c r="FZ88">
        <v>88</v>
      </c>
      <c r="GA88">
        <v>149</v>
      </c>
      <c r="GB88">
        <v>25</v>
      </c>
      <c r="GC88">
        <v>48</v>
      </c>
      <c r="GD88">
        <v>196</v>
      </c>
      <c r="GE88">
        <v>1</v>
      </c>
      <c r="GF88" t="s">
        <v>187</v>
      </c>
      <c r="GG88" t="s">
        <v>3265</v>
      </c>
      <c r="GH88" t="s">
        <v>3269</v>
      </c>
      <c r="GI88" t="s">
        <v>3265</v>
      </c>
      <c r="GJ88" t="s">
        <v>562</v>
      </c>
      <c r="GK88" s="1">
        <v>9.9999999999999997E-49</v>
      </c>
      <c r="GL88" t="s">
        <v>107</v>
      </c>
      <c r="GM88" t="s">
        <v>563</v>
      </c>
      <c r="GN88" t="s">
        <v>3269</v>
      </c>
      <c r="GO88" t="s">
        <v>3269</v>
      </c>
      <c r="GP88" t="s">
        <v>3270</v>
      </c>
      <c r="GQ88" t="s">
        <v>3271</v>
      </c>
      <c r="GR88">
        <v>511</v>
      </c>
      <c r="GS88">
        <v>1</v>
      </c>
      <c r="GT88">
        <v>4.3</v>
      </c>
      <c r="GU88">
        <v>92.8</v>
      </c>
      <c r="GV88">
        <v>2.9</v>
      </c>
      <c r="GW88" t="s">
        <v>55</v>
      </c>
      <c r="GX88">
        <v>15</v>
      </c>
      <c r="GY88">
        <v>0</v>
      </c>
      <c r="GZ88">
        <v>10.6</v>
      </c>
      <c r="HA88">
        <v>9.8000000000000007</v>
      </c>
      <c r="HB88">
        <v>9.4</v>
      </c>
      <c r="HC88" t="s">
        <v>61</v>
      </c>
      <c r="HD88" t="s">
        <v>3265</v>
      </c>
      <c r="HE88" t="s">
        <v>3031</v>
      </c>
      <c r="HF88" s="1">
        <v>2.0000000000000001E-32</v>
      </c>
      <c r="HG88" t="s">
        <v>3032</v>
      </c>
      <c r="HH88">
        <v>140</v>
      </c>
      <c r="HI88">
        <v>268</v>
      </c>
      <c r="HJ88">
        <v>787</v>
      </c>
      <c r="HK88">
        <v>34</v>
      </c>
      <c r="HL88">
        <v>53</v>
      </c>
      <c r="HM88">
        <v>34</v>
      </c>
      <c r="HN88">
        <v>175</v>
      </c>
      <c r="HO88">
        <v>24</v>
      </c>
      <c r="HP88">
        <v>531</v>
      </c>
      <c r="HQ88">
        <v>256</v>
      </c>
      <c r="HR88">
        <v>1</v>
      </c>
      <c r="HS88" t="s">
        <v>66</v>
      </c>
    </row>
    <row r="89" spans="1:227" x14ac:dyDescent="0.2">
      <c r="A89" s="6" t="s">
        <v>3031</v>
      </c>
      <c r="C89" t="s">
        <v>3372</v>
      </c>
      <c r="D89">
        <v>0</v>
      </c>
      <c r="E89">
        <v>0</v>
      </c>
      <c r="F89">
        <f t="shared" si="4"/>
        <v>0</v>
      </c>
      <c r="G89" t="e">
        <f t="shared" si="5"/>
        <v>#NUM!</v>
      </c>
      <c r="H89">
        <v>1.45</v>
      </c>
      <c r="I89">
        <v>1.89</v>
      </c>
      <c r="J89">
        <v>0.24</v>
      </c>
      <c r="K89">
        <v>1.193333333</v>
      </c>
      <c r="L89">
        <v>0.25499708599999998</v>
      </c>
      <c r="M89">
        <v>0.81</v>
      </c>
      <c r="N89">
        <v>0.72</v>
      </c>
      <c r="O89">
        <v>1.22</v>
      </c>
      <c r="P89">
        <v>0.91666666699999999</v>
      </c>
      <c r="Q89">
        <v>-0.12553088200000001</v>
      </c>
      <c r="R89">
        <v>2.46</v>
      </c>
      <c r="S89">
        <v>0.89</v>
      </c>
      <c r="T89">
        <v>0.64</v>
      </c>
      <c r="U89">
        <v>1.33</v>
      </c>
      <c r="V89">
        <v>0.411426246</v>
      </c>
      <c r="W89">
        <v>2.36</v>
      </c>
      <c r="X89">
        <v>1.7</v>
      </c>
      <c r="Y89">
        <v>1.48</v>
      </c>
      <c r="Z89">
        <v>1.846666667</v>
      </c>
      <c r="AA89">
        <v>0.88492347599999999</v>
      </c>
      <c r="AB89">
        <v>2.57</v>
      </c>
      <c r="AC89">
        <v>1.8</v>
      </c>
      <c r="AD89">
        <v>2.1850000000000001</v>
      </c>
      <c r="AE89">
        <v>1.1276332797258737</v>
      </c>
      <c r="AF89">
        <v>1.72</v>
      </c>
      <c r="AG89">
        <v>3.1</v>
      </c>
      <c r="AH89">
        <v>5.95</v>
      </c>
      <c r="AI89">
        <v>3.59</v>
      </c>
      <c r="AJ89">
        <v>1.843983844</v>
      </c>
      <c r="AK89">
        <v>1.92</v>
      </c>
      <c r="AL89">
        <v>0</v>
      </c>
      <c r="AM89">
        <v>0.36</v>
      </c>
      <c r="AN89">
        <v>0.76</v>
      </c>
      <c r="AO89">
        <v>-0.39592867599999998</v>
      </c>
      <c r="AP89">
        <v>0.38</v>
      </c>
      <c r="AQ89">
        <v>0.31</v>
      </c>
      <c r="AR89">
        <v>0</v>
      </c>
      <c r="AS89">
        <v>0.23</v>
      </c>
      <c r="AT89">
        <v>-2.1202942340000002</v>
      </c>
      <c r="AU89">
        <v>0.65</v>
      </c>
      <c r="AV89">
        <v>2.35</v>
      </c>
      <c r="AW89">
        <v>1.79</v>
      </c>
      <c r="AX89">
        <v>1.596666667</v>
      </c>
      <c r="AY89">
        <v>0.675063156</v>
      </c>
      <c r="AZ89">
        <v>1.41</v>
      </c>
      <c r="BA89">
        <v>1.25</v>
      </c>
      <c r="BB89">
        <v>1.73</v>
      </c>
      <c r="BC89">
        <v>1.463333333</v>
      </c>
      <c r="BD89">
        <v>0.54925843900000004</v>
      </c>
      <c r="BE89">
        <v>2.87</v>
      </c>
      <c r="BF89">
        <v>2.99</v>
      </c>
      <c r="BG89">
        <v>2.2599999999999998</v>
      </c>
      <c r="BH89">
        <v>2.7066666669999999</v>
      </c>
      <c r="BI89">
        <v>1.436517227</v>
      </c>
      <c r="BJ89">
        <v>1.28</v>
      </c>
      <c r="BK89">
        <v>1.38</v>
      </c>
      <c r="BL89">
        <v>2.92</v>
      </c>
      <c r="BM89">
        <v>1.86</v>
      </c>
      <c r="BN89">
        <v>0.89530262100000002</v>
      </c>
      <c r="BO89">
        <v>2.41</v>
      </c>
      <c r="BP89">
        <v>2.02</v>
      </c>
      <c r="BQ89">
        <v>1.98</v>
      </c>
      <c r="BR89">
        <v>2.1366666670000001</v>
      </c>
      <c r="BS89">
        <v>1.095361856</v>
      </c>
      <c r="BT89">
        <v>0</v>
      </c>
      <c r="BU89">
        <v>0</v>
      </c>
      <c r="BV89">
        <v>12</v>
      </c>
      <c r="BW89">
        <v>10</v>
      </c>
      <c r="BX89">
        <v>1</v>
      </c>
      <c r="BY89">
        <v>8</v>
      </c>
      <c r="BZ89">
        <v>4</v>
      </c>
      <c r="CA89">
        <v>9</v>
      </c>
      <c r="CB89">
        <v>11</v>
      </c>
      <c r="CC89">
        <v>0</v>
      </c>
      <c r="CD89">
        <v>6</v>
      </c>
      <c r="CE89">
        <v>2</v>
      </c>
      <c r="CF89">
        <v>3</v>
      </c>
      <c r="CG89">
        <v>0</v>
      </c>
      <c r="CH89">
        <v>4</v>
      </c>
      <c r="CI89">
        <v>13</v>
      </c>
      <c r="CJ89">
        <v>8</v>
      </c>
      <c r="CK89">
        <v>18</v>
      </c>
      <c r="CL89">
        <v>7</v>
      </c>
      <c r="CM89">
        <v>13</v>
      </c>
      <c r="CN89">
        <v>10</v>
      </c>
      <c r="CO89">
        <v>75</v>
      </c>
      <c r="CP89">
        <v>9</v>
      </c>
      <c r="CQ89">
        <v>3</v>
      </c>
      <c r="CR89">
        <v>22</v>
      </c>
      <c r="CS89">
        <v>9</v>
      </c>
      <c r="CT89">
        <v>11</v>
      </c>
      <c r="CU89">
        <v>6</v>
      </c>
      <c r="CV89">
        <v>17</v>
      </c>
      <c r="CW89">
        <v>7</v>
      </c>
      <c r="CX89">
        <v>3</v>
      </c>
      <c r="CY89">
        <v>15</v>
      </c>
      <c r="CZ89">
        <v>14</v>
      </c>
      <c r="DA89">
        <v>10</v>
      </c>
      <c r="DB89">
        <v>8</v>
      </c>
      <c r="DC89">
        <v>9</v>
      </c>
      <c r="DD89">
        <v>8</v>
      </c>
      <c r="DE89">
        <v>8</v>
      </c>
      <c r="DF89">
        <v>12</v>
      </c>
      <c r="DG89">
        <v>9</v>
      </c>
      <c r="DH89">
        <v>863</v>
      </c>
      <c r="DI89">
        <v>863</v>
      </c>
      <c r="DJ89">
        <v>863</v>
      </c>
      <c r="DK89">
        <v>863</v>
      </c>
      <c r="DL89">
        <v>863</v>
      </c>
      <c r="DM89">
        <v>863</v>
      </c>
      <c r="DN89">
        <v>863</v>
      </c>
      <c r="DO89">
        <v>863</v>
      </c>
      <c r="DP89">
        <v>863</v>
      </c>
      <c r="DQ89">
        <v>863</v>
      </c>
      <c r="DR89">
        <v>863</v>
      </c>
      <c r="DS89">
        <v>863</v>
      </c>
      <c r="DT89">
        <v>863</v>
      </c>
      <c r="DU89">
        <v>863</v>
      </c>
      <c r="DV89">
        <v>863</v>
      </c>
      <c r="DW89">
        <v>863</v>
      </c>
      <c r="DX89">
        <v>863</v>
      </c>
      <c r="DY89">
        <v>863</v>
      </c>
      <c r="DZ89">
        <v>863</v>
      </c>
      <c r="EA89">
        <v>863</v>
      </c>
      <c r="EB89">
        <v>863</v>
      </c>
      <c r="EC89">
        <v>863</v>
      </c>
      <c r="ED89">
        <v>863</v>
      </c>
      <c r="EE89">
        <v>863</v>
      </c>
      <c r="EF89">
        <v>863</v>
      </c>
      <c r="EG89">
        <v>863</v>
      </c>
      <c r="EH89">
        <v>863</v>
      </c>
      <c r="EI89">
        <v>863</v>
      </c>
      <c r="EJ89">
        <v>863</v>
      </c>
      <c r="EK89">
        <v>863</v>
      </c>
      <c r="EL89">
        <v>863</v>
      </c>
      <c r="EM89">
        <v>863</v>
      </c>
      <c r="EN89">
        <v>863</v>
      </c>
      <c r="EO89">
        <v>863</v>
      </c>
      <c r="EP89">
        <v>863</v>
      </c>
      <c r="EQ89">
        <v>863</v>
      </c>
      <c r="ER89">
        <v>863</v>
      </c>
      <c r="ES89">
        <v>863</v>
      </c>
      <c r="ET89">
        <v>863</v>
      </c>
      <c r="EU89">
        <v>863</v>
      </c>
      <c r="EV89" t="s">
        <v>62</v>
      </c>
      <c r="EW89" t="s">
        <v>267</v>
      </c>
      <c r="EX89">
        <v>36.756</v>
      </c>
      <c r="EY89">
        <v>8.31</v>
      </c>
      <c r="EZ89">
        <v>34.99</v>
      </c>
      <c r="FA89">
        <v>8.16</v>
      </c>
      <c r="FB89" t="s">
        <v>3372</v>
      </c>
      <c r="FC89">
        <v>328</v>
      </c>
      <c r="FD89" t="s">
        <v>3372</v>
      </c>
      <c r="FE89">
        <v>987</v>
      </c>
      <c r="FF89" t="s">
        <v>3372</v>
      </c>
      <c r="FG89" t="s">
        <v>3101</v>
      </c>
      <c r="FH89" t="s">
        <v>3232</v>
      </c>
      <c r="FI89" t="s">
        <v>83</v>
      </c>
      <c r="FJ89" s="1">
        <v>6.9999999999999997E-91</v>
      </c>
      <c r="FK89">
        <v>87</v>
      </c>
      <c r="FL89">
        <v>0.26</v>
      </c>
      <c r="FN89">
        <v>14</v>
      </c>
      <c r="FO89">
        <v>0</v>
      </c>
      <c r="FP89" t="s">
        <v>3372</v>
      </c>
      <c r="FQ89" t="s">
        <v>65</v>
      </c>
      <c r="FR89" t="s">
        <v>1093</v>
      </c>
      <c r="FS89">
        <v>0</v>
      </c>
      <c r="FT89" t="s">
        <v>3373</v>
      </c>
      <c r="FU89">
        <v>660</v>
      </c>
      <c r="FV89">
        <v>328</v>
      </c>
      <c r="FW89">
        <v>328</v>
      </c>
      <c r="FX89">
        <v>92</v>
      </c>
      <c r="FY89">
        <v>97</v>
      </c>
      <c r="FZ89">
        <v>100</v>
      </c>
      <c r="GA89">
        <v>24</v>
      </c>
      <c r="GB89">
        <v>0</v>
      </c>
      <c r="GC89">
        <v>1</v>
      </c>
      <c r="GD89">
        <v>1</v>
      </c>
      <c r="GE89">
        <v>1</v>
      </c>
      <c r="GF89" t="s">
        <v>72</v>
      </c>
      <c r="GG89" t="s">
        <v>3372</v>
      </c>
      <c r="GH89" t="s">
        <v>3374</v>
      </c>
      <c r="GI89" t="s">
        <v>3372</v>
      </c>
      <c r="GJ89" t="s">
        <v>562</v>
      </c>
      <c r="GK89" s="1">
        <v>3.9999999999999999E-64</v>
      </c>
      <c r="GL89" t="s">
        <v>107</v>
      </c>
      <c r="GM89" t="s">
        <v>563</v>
      </c>
      <c r="GN89" t="s">
        <v>3374</v>
      </c>
      <c r="GO89" t="s">
        <v>3374</v>
      </c>
      <c r="GP89" t="s">
        <v>55</v>
      </c>
      <c r="GQ89" t="s">
        <v>3375</v>
      </c>
      <c r="GR89">
        <v>328</v>
      </c>
      <c r="GS89">
        <v>0</v>
      </c>
      <c r="GT89" t="s">
        <v>55</v>
      </c>
      <c r="GU89" t="s">
        <v>55</v>
      </c>
      <c r="GV89" t="s">
        <v>55</v>
      </c>
      <c r="GW89" t="s">
        <v>55</v>
      </c>
      <c r="GX89" t="s">
        <v>55</v>
      </c>
      <c r="GY89">
        <v>1</v>
      </c>
      <c r="GZ89">
        <v>11.3</v>
      </c>
      <c r="HA89">
        <v>9.1</v>
      </c>
      <c r="HB89">
        <v>6.1</v>
      </c>
      <c r="HC89" t="s">
        <v>61</v>
      </c>
      <c r="HD89" t="s">
        <v>3372</v>
      </c>
      <c r="HE89" t="s">
        <v>3031</v>
      </c>
      <c r="HF89" s="1">
        <v>9.9999999999999997E-48</v>
      </c>
      <c r="HG89" t="s">
        <v>3032</v>
      </c>
      <c r="HH89">
        <v>190</v>
      </c>
      <c r="HI89">
        <v>255</v>
      </c>
      <c r="HJ89">
        <v>787</v>
      </c>
      <c r="HK89">
        <v>40</v>
      </c>
      <c r="HL89">
        <v>54</v>
      </c>
      <c r="HM89">
        <v>32</v>
      </c>
      <c r="HN89">
        <v>153</v>
      </c>
      <c r="HO89">
        <v>15</v>
      </c>
      <c r="HP89">
        <v>531</v>
      </c>
      <c r="HQ89">
        <v>79</v>
      </c>
      <c r="HR89">
        <v>1</v>
      </c>
      <c r="HS89" t="s">
        <v>66</v>
      </c>
    </row>
    <row r="90" spans="1:227" x14ac:dyDescent="0.2">
      <c r="A90" s="6" t="s">
        <v>3031</v>
      </c>
      <c r="C90" t="s">
        <v>3528</v>
      </c>
      <c r="D90">
        <v>0</v>
      </c>
      <c r="E90">
        <v>0</v>
      </c>
      <c r="F90">
        <f t="shared" si="4"/>
        <v>0</v>
      </c>
      <c r="G90" t="e">
        <f t="shared" si="5"/>
        <v>#NUM!</v>
      </c>
      <c r="H90">
        <v>7.0000000000000007E-2</v>
      </c>
      <c r="I90">
        <v>0.1</v>
      </c>
      <c r="J90">
        <v>0</v>
      </c>
      <c r="K90">
        <v>5.6666666999999997E-2</v>
      </c>
      <c r="L90">
        <v>-4.1413558410000002</v>
      </c>
      <c r="M90">
        <v>0.08</v>
      </c>
      <c r="N90">
        <v>0</v>
      </c>
      <c r="O90">
        <v>0</v>
      </c>
      <c r="P90">
        <v>2.6666667000000002E-2</v>
      </c>
      <c r="Q90">
        <v>-5.2288186720000001</v>
      </c>
      <c r="R90">
        <v>0.08</v>
      </c>
      <c r="S90">
        <v>7.0000000000000007E-2</v>
      </c>
      <c r="T90">
        <v>0</v>
      </c>
      <c r="U90">
        <v>0.05</v>
      </c>
      <c r="V90">
        <v>-4.3219280949999996</v>
      </c>
      <c r="W90">
        <v>0.04</v>
      </c>
      <c r="X90">
        <v>0</v>
      </c>
      <c r="Y90">
        <v>0.08</v>
      </c>
      <c r="Z90">
        <v>0.04</v>
      </c>
      <c r="AA90">
        <v>-4.6438561900000002</v>
      </c>
      <c r="AB90">
        <v>0.15</v>
      </c>
      <c r="AC90">
        <v>7.0000000000000007E-2</v>
      </c>
      <c r="AD90">
        <v>0.11</v>
      </c>
      <c r="AE90">
        <v>-3.1844245711374275</v>
      </c>
      <c r="AF90">
        <v>0.04</v>
      </c>
      <c r="AG90">
        <v>0.08</v>
      </c>
      <c r="AH90">
        <v>0.22</v>
      </c>
      <c r="AI90">
        <v>0.11333333299999999</v>
      </c>
      <c r="AJ90">
        <v>-3.1413558529999999</v>
      </c>
      <c r="AK90">
        <v>0.05</v>
      </c>
      <c r="AL90">
        <v>0</v>
      </c>
      <c r="AM90">
        <v>0.03</v>
      </c>
      <c r="AN90">
        <v>2.6666667000000002E-2</v>
      </c>
      <c r="AO90">
        <v>-5.2288186720000001</v>
      </c>
      <c r="AP90">
        <v>0.05</v>
      </c>
      <c r="AQ90">
        <v>0.06</v>
      </c>
      <c r="AR90">
        <v>0.11</v>
      </c>
      <c r="AS90">
        <v>7.3333333000000001E-2</v>
      </c>
      <c r="AT90">
        <v>-3.7693870779999998</v>
      </c>
      <c r="AU90">
        <v>0</v>
      </c>
      <c r="AV90">
        <v>0</v>
      </c>
      <c r="AW90">
        <v>0.06</v>
      </c>
      <c r="AX90">
        <v>0.02</v>
      </c>
      <c r="AY90">
        <v>-5.6438561900000002</v>
      </c>
      <c r="AZ90">
        <v>0.19</v>
      </c>
      <c r="BA90">
        <v>0.26</v>
      </c>
      <c r="BB90">
        <v>0.06</v>
      </c>
      <c r="BC90">
        <v>0.17</v>
      </c>
      <c r="BD90">
        <v>-2.5563933489999999</v>
      </c>
      <c r="BE90">
        <v>0.1</v>
      </c>
      <c r="BF90">
        <v>0.27</v>
      </c>
      <c r="BG90">
        <v>0.27</v>
      </c>
      <c r="BH90">
        <v>0.21333333300000001</v>
      </c>
      <c r="BI90">
        <v>-2.228818693</v>
      </c>
      <c r="BJ90">
        <v>0.19</v>
      </c>
      <c r="BK90">
        <v>0.38</v>
      </c>
      <c r="BL90">
        <v>0.28999999999999998</v>
      </c>
      <c r="BM90">
        <v>0.28666666699999999</v>
      </c>
      <c r="BN90">
        <v>-1.8025539340000001</v>
      </c>
      <c r="BO90">
        <v>0.15</v>
      </c>
      <c r="BP90">
        <v>0.15</v>
      </c>
      <c r="BQ90">
        <v>0.09</v>
      </c>
      <c r="BR90">
        <v>0.13</v>
      </c>
      <c r="BS90">
        <v>-2.943416472</v>
      </c>
      <c r="BT90">
        <v>0</v>
      </c>
      <c r="BU90">
        <v>0</v>
      </c>
      <c r="BV90">
        <v>2</v>
      </c>
      <c r="BW90">
        <v>2</v>
      </c>
      <c r="BX90">
        <v>0</v>
      </c>
      <c r="BY90">
        <v>3</v>
      </c>
      <c r="BZ90">
        <v>0</v>
      </c>
      <c r="CA90">
        <v>0</v>
      </c>
      <c r="CB90">
        <v>1</v>
      </c>
      <c r="CC90">
        <v>0</v>
      </c>
      <c r="CD90">
        <v>2</v>
      </c>
      <c r="CE90">
        <v>1</v>
      </c>
      <c r="CF90">
        <v>2</v>
      </c>
      <c r="CG90">
        <v>1</v>
      </c>
      <c r="CH90">
        <v>0</v>
      </c>
      <c r="CI90">
        <v>0</v>
      </c>
      <c r="CJ90">
        <v>1</v>
      </c>
      <c r="CK90">
        <v>4</v>
      </c>
      <c r="CL90">
        <v>1</v>
      </c>
      <c r="CM90">
        <v>1</v>
      </c>
      <c r="CN90">
        <v>1</v>
      </c>
      <c r="CO90">
        <v>10</v>
      </c>
      <c r="CP90">
        <v>5</v>
      </c>
      <c r="CQ90">
        <v>3</v>
      </c>
      <c r="CR90">
        <v>8</v>
      </c>
      <c r="CS90">
        <v>2</v>
      </c>
      <c r="CT90">
        <v>3</v>
      </c>
      <c r="CU90">
        <v>1</v>
      </c>
      <c r="CV90">
        <v>2</v>
      </c>
      <c r="CW90">
        <v>2</v>
      </c>
      <c r="CX90">
        <v>0</v>
      </c>
      <c r="CY90">
        <v>1</v>
      </c>
      <c r="CZ90">
        <v>0</v>
      </c>
      <c r="DA90">
        <v>2</v>
      </c>
      <c r="DB90">
        <v>4</v>
      </c>
      <c r="DC90">
        <v>7</v>
      </c>
      <c r="DD90">
        <v>1</v>
      </c>
      <c r="DE90">
        <v>1</v>
      </c>
      <c r="DF90">
        <v>4</v>
      </c>
      <c r="DG90">
        <v>4</v>
      </c>
      <c r="DH90">
        <v>3176</v>
      </c>
      <c r="DI90">
        <v>3176</v>
      </c>
      <c r="DJ90">
        <v>3176</v>
      </c>
      <c r="DK90">
        <v>3176</v>
      </c>
      <c r="DL90">
        <v>3176</v>
      </c>
      <c r="DM90">
        <v>3176</v>
      </c>
      <c r="DN90">
        <v>3176</v>
      </c>
      <c r="DO90">
        <v>3176</v>
      </c>
      <c r="DP90">
        <v>3176</v>
      </c>
      <c r="DQ90">
        <v>3176</v>
      </c>
      <c r="DR90">
        <v>3176</v>
      </c>
      <c r="DS90">
        <v>3176</v>
      </c>
      <c r="DT90">
        <v>3176</v>
      </c>
      <c r="DU90">
        <v>3176</v>
      </c>
      <c r="DV90">
        <v>3176</v>
      </c>
      <c r="DW90">
        <v>3176</v>
      </c>
      <c r="DX90">
        <v>3176</v>
      </c>
      <c r="DY90">
        <v>3176</v>
      </c>
      <c r="DZ90">
        <v>3176</v>
      </c>
      <c r="EA90">
        <v>3176</v>
      </c>
      <c r="EB90">
        <v>3176</v>
      </c>
      <c r="EC90">
        <v>3176</v>
      </c>
      <c r="ED90">
        <v>3176</v>
      </c>
      <c r="EE90">
        <v>3176</v>
      </c>
      <c r="EF90">
        <v>3176</v>
      </c>
      <c r="EG90">
        <v>3176</v>
      </c>
      <c r="EH90">
        <v>3176</v>
      </c>
      <c r="EI90">
        <v>3176</v>
      </c>
      <c r="EJ90">
        <v>3176</v>
      </c>
      <c r="EK90">
        <v>3176</v>
      </c>
      <c r="EL90">
        <v>3176</v>
      </c>
      <c r="EM90">
        <v>3176</v>
      </c>
      <c r="EN90">
        <v>3176</v>
      </c>
      <c r="EO90">
        <v>3176</v>
      </c>
      <c r="EP90">
        <v>3176</v>
      </c>
      <c r="EQ90">
        <v>3176</v>
      </c>
      <c r="ER90">
        <v>3176</v>
      </c>
      <c r="ES90">
        <v>3176</v>
      </c>
      <c r="ET90">
        <v>3176</v>
      </c>
      <c r="EU90">
        <v>3176</v>
      </c>
      <c r="EV90" t="s">
        <v>54</v>
      </c>
      <c r="EW90" t="s">
        <v>55</v>
      </c>
      <c r="EX90">
        <v>120.782</v>
      </c>
      <c r="EY90">
        <v>9.09</v>
      </c>
      <c r="FB90" t="s">
        <v>3528</v>
      </c>
      <c r="FC90">
        <v>1099</v>
      </c>
      <c r="FD90" t="s">
        <v>3528</v>
      </c>
      <c r="FE90">
        <v>3300</v>
      </c>
      <c r="FF90" t="s">
        <v>3528</v>
      </c>
      <c r="FG90" t="s">
        <v>3529</v>
      </c>
      <c r="FH90" t="s">
        <v>3440</v>
      </c>
      <c r="FI90" t="s">
        <v>83</v>
      </c>
      <c r="FJ90">
        <v>0</v>
      </c>
      <c r="FK90">
        <v>107.7</v>
      </c>
      <c r="FL90">
        <v>0.28999999999999998</v>
      </c>
      <c r="FN90">
        <v>17</v>
      </c>
      <c r="FO90">
        <v>0</v>
      </c>
      <c r="FP90" t="s">
        <v>3528</v>
      </c>
      <c r="FQ90" t="s">
        <v>65</v>
      </c>
      <c r="FR90" t="s">
        <v>3530</v>
      </c>
      <c r="FS90">
        <v>0</v>
      </c>
      <c r="FT90" t="s">
        <v>3531</v>
      </c>
      <c r="FU90">
        <v>791</v>
      </c>
      <c r="FV90">
        <v>1155</v>
      </c>
      <c r="FW90">
        <v>1101</v>
      </c>
      <c r="FX90">
        <v>44</v>
      </c>
      <c r="FY90">
        <v>57</v>
      </c>
      <c r="FZ90">
        <v>105</v>
      </c>
      <c r="GA90">
        <v>637</v>
      </c>
      <c r="GB90">
        <v>130</v>
      </c>
      <c r="GC90">
        <v>5</v>
      </c>
      <c r="GD90">
        <v>15</v>
      </c>
      <c r="GE90">
        <v>1</v>
      </c>
      <c r="GF90" t="s">
        <v>128</v>
      </c>
      <c r="GG90" t="s">
        <v>3528</v>
      </c>
      <c r="GH90" t="s">
        <v>3532</v>
      </c>
      <c r="GI90" t="s">
        <v>3528</v>
      </c>
      <c r="GJ90" t="s">
        <v>562</v>
      </c>
      <c r="GK90" s="1">
        <v>3.0000000000000001E-58</v>
      </c>
      <c r="GL90" t="s">
        <v>107</v>
      </c>
      <c r="GM90" t="s">
        <v>563</v>
      </c>
      <c r="GN90" t="s">
        <v>3532</v>
      </c>
      <c r="GO90" t="s">
        <v>3532</v>
      </c>
      <c r="GP90" t="s">
        <v>3533</v>
      </c>
      <c r="GQ90" t="s">
        <v>95</v>
      </c>
      <c r="GR90">
        <v>1099</v>
      </c>
      <c r="GS90">
        <v>0</v>
      </c>
      <c r="GT90" t="s">
        <v>55</v>
      </c>
      <c r="GU90" t="s">
        <v>55</v>
      </c>
      <c r="GV90" t="s">
        <v>55</v>
      </c>
      <c r="GW90" t="s">
        <v>55</v>
      </c>
      <c r="GX90" t="s">
        <v>55</v>
      </c>
      <c r="GY90">
        <v>60</v>
      </c>
      <c r="GZ90">
        <v>21</v>
      </c>
      <c r="HA90">
        <v>5.7</v>
      </c>
      <c r="HB90">
        <v>10.5</v>
      </c>
      <c r="HC90">
        <v>0.3</v>
      </c>
      <c r="HD90" t="s">
        <v>3528</v>
      </c>
      <c r="HE90" t="s">
        <v>3031</v>
      </c>
      <c r="HF90" s="1">
        <v>7.9999999999999997E-72</v>
      </c>
      <c r="HG90" t="s">
        <v>3032</v>
      </c>
      <c r="HH90">
        <v>273</v>
      </c>
      <c r="HI90">
        <v>401</v>
      </c>
      <c r="HJ90">
        <v>787</v>
      </c>
      <c r="HK90">
        <v>40</v>
      </c>
      <c r="HL90">
        <v>53</v>
      </c>
      <c r="HM90">
        <v>51</v>
      </c>
      <c r="HN90">
        <v>240</v>
      </c>
      <c r="HO90">
        <v>15</v>
      </c>
      <c r="HP90">
        <v>385</v>
      </c>
      <c r="HQ90">
        <v>704</v>
      </c>
      <c r="HR90">
        <v>1</v>
      </c>
      <c r="HS90" t="s">
        <v>66</v>
      </c>
    </row>
    <row r="91" spans="1:227" x14ac:dyDescent="0.2">
      <c r="A91" s="6" t="s">
        <v>3031</v>
      </c>
      <c r="C91" t="s">
        <v>4672</v>
      </c>
      <c r="D91">
        <v>0.25</v>
      </c>
      <c r="E91">
        <v>0.25</v>
      </c>
      <c r="F91">
        <f t="shared" si="4"/>
        <v>0.25</v>
      </c>
      <c r="G91">
        <f t="shared" si="5"/>
        <v>-2</v>
      </c>
      <c r="H91">
        <v>3.29</v>
      </c>
      <c r="I91">
        <v>2.11</v>
      </c>
      <c r="J91">
        <v>0.21</v>
      </c>
      <c r="K91">
        <v>1.87</v>
      </c>
      <c r="L91">
        <v>0.90303827000000003</v>
      </c>
      <c r="M91">
        <v>5.41</v>
      </c>
      <c r="N91">
        <v>2.72</v>
      </c>
      <c r="O91">
        <v>6.66</v>
      </c>
      <c r="P91">
        <v>4.93</v>
      </c>
      <c r="Q91">
        <v>2.3015876469999998</v>
      </c>
      <c r="R91">
        <v>7.12</v>
      </c>
      <c r="S91">
        <v>1.4</v>
      </c>
      <c r="T91">
        <v>3.32</v>
      </c>
      <c r="U91">
        <v>3.9466666670000001</v>
      </c>
      <c r="V91">
        <v>1.9806346749999999</v>
      </c>
      <c r="W91">
        <v>6.55</v>
      </c>
      <c r="X91">
        <v>2.69</v>
      </c>
      <c r="Y91">
        <v>3.1</v>
      </c>
      <c r="Z91">
        <v>4.1133333329999999</v>
      </c>
      <c r="AA91">
        <v>2.040307989</v>
      </c>
      <c r="AB91">
        <v>7.8</v>
      </c>
      <c r="AC91">
        <v>7.68</v>
      </c>
      <c r="AD91">
        <v>7.74</v>
      </c>
      <c r="AE91">
        <v>2.9523335663696861</v>
      </c>
      <c r="AF91">
        <v>1.6</v>
      </c>
      <c r="AG91">
        <v>1.2</v>
      </c>
      <c r="AH91">
        <v>3.38</v>
      </c>
      <c r="AI91">
        <v>2.06</v>
      </c>
      <c r="AJ91">
        <v>1.042644337</v>
      </c>
      <c r="AK91">
        <v>0.56999999999999995</v>
      </c>
      <c r="AL91">
        <v>0.13</v>
      </c>
      <c r="AM91">
        <v>0.32</v>
      </c>
      <c r="AN91">
        <v>0.34</v>
      </c>
      <c r="AO91">
        <v>-1.5563933489999999</v>
      </c>
      <c r="AP91">
        <v>0.16</v>
      </c>
      <c r="AQ91">
        <v>0.47</v>
      </c>
      <c r="AR91">
        <v>0.44</v>
      </c>
      <c r="AS91">
        <v>0.35666666699999999</v>
      </c>
      <c r="AT91">
        <v>-1.4873517030000001</v>
      </c>
      <c r="AU91">
        <v>1.81</v>
      </c>
      <c r="AV91">
        <v>4.07</v>
      </c>
      <c r="AW91">
        <v>2.69</v>
      </c>
      <c r="AX91">
        <v>2.8566666669999998</v>
      </c>
      <c r="AY91">
        <v>1.5143327040000001</v>
      </c>
      <c r="AZ91">
        <v>1.07</v>
      </c>
      <c r="BA91">
        <v>5.7</v>
      </c>
      <c r="BB91">
        <v>1.06</v>
      </c>
      <c r="BC91">
        <v>2.61</v>
      </c>
      <c r="BD91">
        <v>1.384049807</v>
      </c>
      <c r="BE91">
        <v>1.38</v>
      </c>
      <c r="BF91">
        <v>6.69</v>
      </c>
      <c r="BG91">
        <v>0.22</v>
      </c>
      <c r="BH91">
        <v>2.7633333329999998</v>
      </c>
      <c r="BI91">
        <v>1.4664096010000001</v>
      </c>
      <c r="BJ91">
        <v>0.69</v>
      </c>
      <c r="BK91">
        <v>1.5</v>
      </c>
      <c r="BL91">
        <v>0.98</v>
      </c>
      <c r="BM91">
        <v>1.056666667</v>
      </c>
      <c r="BN91">
        <v>7.9520339999999995E-2</v>
      </c>
      <c r="BO91">
        <v>1.39</v>
      </c>
      <c r="BP91">
        <v>1.08</v>
      </c>
      <c r="BQ91">
        <v>0.79</v>
      </c>
      <c r="BR91">
        <v>1.086666667</v>
      </c>
      <c r="BS91">
        <v>0.11990946399999999</v>
      </c>
      <c r="BT91">
        <v>2</v>
      </c>
      <c r="BU91">
        <v>2.35</v>
      </c>
      <c r="BV91">
        <v>36.1</v>
      </c>
      <c r="BW91">
        <v>14.75</v>
      </c>
      <c r="BX91">
        <v>1.1299999999999999</v>
      </c>
      <c r="BY91">
        <v>70.53</v>
      </c>
      <c r="BZ91">
        <v>20.04</v>
      </c>
      <c r="CA91">
        <v>65.38</v>
      </c>
      <c r="CB91">
        <v>4.3499999999999996</v>
      </c>
      <c r="CC91">
        <v>1.08</v>
      </c>
      <c r="CD91">
        <v>7.01</v>
      </c>
      <c r="CE91">
        <v>1.1399999999999999</v>
      </c>
      <c r="CF91">
        <v>5.91</v>
      </c>
      <c r="CG91">
        <v>1.4</v>
      </c>
      <c r="CH91">
        <v>14.72</v>
      </c>
      <c r="CI91">
        <v>29.87</v>
      </c>
      <c r="CJ91">
        <v>16</v>
      </c>
      <c r="CK91">
        <v>72.63</v>
      </c>
      <c r="CL91">
        <v>39.67</v>
      </c>
      <c r="CM91">
        <v>16.02</v>
      </c>
      <c r="CN91">
        <v>5.15</v>
      </c>
      <c r="CO91">
        <v>56.5</v>
      </c>
      <c r="CP91">
        <v>6.42</v>
      </c>
      <c r="CQ91">
        <v>4.3099999999999996</v>
      </c>
      <c r="CR91">
        <v>9.82</v>
      </c>
      <c r="CS91">
        <v>6.9</v>
      </c>
      <c r="CT91">
        <v>7.84</v>
      </c>
      <c r="CU91">
        <v>3.18</v>
      </c>
      <c r="CV91">
        <v>65.3</v>
      </c>
      <c r="CW91">
        <v>14.55</v>
      </c>
      <c r="CX91">
        <v>20.52</v>
      </c>
      <c r="CY91">
        <v>55.38</v>
      </c>
      <c r="CZ91">
        <v>29.35</v>
      </c>
      <c r="DA91">
        <v>27.88</v>
      </c>
      <c r="DB91">
        <v>8.08</v>
      </c>
      <c r="DC91">
        <v>54.46</v>
      </c>
      <c r="DD91">
        <v>6.52</v>
      </c>
      <c r="DE91">
        <v>5.0999999999999996</v>
      </c>
      <c r="DF91">
        <v>35.619999999999997</v>
      </c>
      <c r="DG91">
        <v>1.1499999999999999</v>
      </c>
      <c r="DH91">
        <v>1145</v>
      </c>
      <c r="DI91">
        <v>1145</v>
      </c>
      <c r="DJ91">
        <v>1145</v>
      </c>
      <c r="DK91">
        <v>1145</v>
      </c>
      <c r="DL91">
        <v>1145</v>
      </c>
      <c r="DM91">
        <v>1145</v>
      </c>
      <c r="DN91">
        <v>1145</v>
      </c>
      <c r="DO91">
        <v>1145</v>
      </c>
      <c r="DP91">
        <v>1145</v>
      </c>
      <c r="DQ91">
        <v>1145</v>
      </c>
      <c r="DR91">
        <v>1145</v>
      </c>
      <c r="DS91">
        <v>1145</v>
      </c>
      <c r="DT91">
        <v>1145</v>
      </c>
      <c r="DU91">
        <v>1145</v>
      </c>
      <c r="DV91">
        <v>1145</v>
      </c>
      <c r="DW91">
        <v>1145</v>
      </c>
      <c r="DX91">
        <v>1145</v>
      </c>
      <c r="DY91">
        <v>1145</v>
      </c>
      <c r="DZ91">
        <v>1145</v>
      </c>
      <c r="EA91">
        <v>1145</v>
      </c>
      <c r="EB91">
        <v>1145</v>
      </c>
      <c r="EC91">
        <v>1145</v>
      </c>
      <c r="ED91">
        <v>1145</v>
      </c>
      <c r="EE91">
        <v>1145</v>
      </c>
      <c r="EF91">
        <v>1145</v>
      </c>
      <c r="EG91">
        <v>1145</v>
      </c>
      <c r="EH91">
        <v>1145</v>
      </c>
      <c r="EI91">
        <v>1145</v>
      </c>
      <c r="EJ91">
        <v>1145</v>
      </c>
      <c r="EK91">
        <v>1145</v>
      </c>
      <c r="EL91">
        <v>1145</v>
      </c>
      <c r="EM91">
        <v>1145</v>
      </c>
      <c r="EN91">
        <v>1145</v>
      </c>
      <c r="EO91">
        <v>1145</v>
      </c>
      <c r="EP91">
        <v>1145</v>
      </c>
      <c r="EQ91">
        <v>1145</v>
      </c>
      <c r="ER91">
        <v>1145</v>
      </c>
      <c r="ES91">
        <v>1145</v>
      </c>
      <c r="ET91">
        <v>1145</v>
      </c>
      <c r="EU91">
        <v>1145</v>
      </c>
      <c r="EV91" t="s">
        <v>110</v>
      </c>
      <c r="EW91" t="s">
        <v>206</v>
      </c>
      <c r="EX91">
        <v>45.752000000000002</v>
      </c>
      <c r="EY91">
        <v>6.32</v>
      </c>
      <c r="EZ91">
        <v>43.695</v>
      </c>
      <c r="FA91">
        <v>5.91</v>
      </c>
      <c r="FB91" t="s">
        <v>4672</v>
      </c>
      <c r="FC91">
        <v>422</v>
      </c>
      <c r="FD91" t="s">
        <v>4672</v>
      </c>
      <c r="FE91">
        <v>1269</v>
      </c>
      <c r="FF91" t="s">
        <v>4672</v>
      </c>
      <c r="FG91" t="s">
        <v>4673</v>
      </c>
      <c r="FH91" t="s">
        <v>4553</v>
      </c>
      <c r="FI91" t="s">
        <v>83</v>
      </c>
      <c r="FJ91">
        <v>0</v>
      </c>
      <c r="FK91">
        <v>88.8</v>
      </c>
      <c r="FL91">
        <v>0.32</v>
      </c>
      <c r="FN91">
        <v>20</v>
      </c>
      <c r="FO91">
        <v>0</v>
      </c>
      <c r="FP91" t="s">
        <v>4672</v>
      </c>
      <c r="FQ91" t="s">
        <v>65</v>
      </c>
      <c r="FR91" t="s">
        <v>4674</v>
      </c>
      <c r="FS91" s="1">
        <v>1.0000000000000001E-138</v>
      </c>
      <c r="FT91" t="s">
        <v>4675</v>
      </c>
      <c r="FU91">
        <v>495</v>
      </c>
      <c r="FV91">
        <v>415</v>
      </c>
      <c r="FW91">
        <v>418</v>
      </c>
      <c r="FX91">
        <v>57</v>
      </c>
      <c r="FY91">
        <v>72</v>
      </c>
      <c r="FZ91">
        <v>99</v>
      </c>
      <c r="GA91">
        <v>175</v>
      </c>
      <c r="GB91">
        <v>17</v>
      </c>
      <c r="GC91">
        <v>15</v>
      </c>
      <c r="GD91">
        <v>11</v>
      </c>
      <c r="GE91">
        <v>1</v>
      </c>
      <c r="GF91" t="s">
        <v>128</v>
      </c>
      <c r="GG91" t="s">
        <v>4672</v>
      </c>
      <c r="GH91" t="s">
        <v>4676</v>
      </c>
      <c r="GI91" t="s">
        <v>4672</v>
      </c>
      <c r="GJ91" t="s">
        <v>562</v>
      </c>
      <c r="GK91" s="1">
        <v>6E-51</v>
      </c>
      <c r="GL91" t="s">
        <v>107</v>
      </c>
      <c r="GM91" t="s">
        <v>563</v>
      </c>
      <c r="GN91" t="s">
        <v>4676</v>
      </c>
      <c r="GO91" t="s">
        <v>4676</v>
      </c>
      <c r="GP91" t="s">
        <v>55</v>
      </c>
      <c r="GQ91" t="s">
        <v>2462</v>
      </c>
      <c r="GR91">
        <v>422</v>
      </c>
      <c r="GS91">
        <v>0</v>
      </c>
      <c r="GT91" t="s">
        <v>55</v>
      </c>
      <c r="GU91" t="s">
        <v>55</v>
      </c>
      <c r="GV91" t="s">
        <v>55</v>
      </c>
      <c r="GW91" t="s">
        <v>55</v>
      </c>
      <c r="GX91" t="s">
        <v>55</v>
      </c>
      <c r="GY91">
        <v>7</v>
      </c>
      <c r="GZ91">
        <v>15.4</v>
      </c>
      <c r="HA91">
        <v>10</v>
      </c>
      <c r="HB91">
        <v>7.6</v>
      </c>
      <c r="HC91" t="s">
        <v>61</v>
      </c>
      <c r="HD91" t="s">
        <v>4672</v>
      </c>
      <c r="HE91" t="s">
        <v>3031</v>
      </c>
      <c r="HF91" s="1">
        <v>9.9999999999999993E-35</v>
      </c>
      <c r="HG91" t="s">
        <v>3032</v>
      </c>
      <c r="HH91">
        <v>147</v>
      </c>
      <c r="HI91">
        <v>259</v>
      </c>
      <c r="HJ91">
        <v>787</v>
      </c>
      <c r="HK91">
        <v>32</v>
      </c>
      <c r="HL91">
        <v>50</v>
      </c>
      <c r="HM91">
        <v>33</v>
      </c>
      <c r="HN91">
        <v>175</v>
      </c>
      <c r="HO91">
        <v>14</v>
      </c>
      <c r="HP91">
        <v>532</v>
      </c>
      <c r="HQ91">
        <v>153</v>
      </c>
      <c r="HR91">
        <v>1</v>
      </c>
      <c r="HS91" t="s">
        <v>66</v>
      </c>
    </row>
    <row r="92" spans="1:227" x14ac:dyDescent="0.2">
      <c r="A92" s="6" t="s">
        <v>4639</v>
      </c>
      <c r="C92" t="s">
        <v>4633</v>
      </c>
      <c r="D92">
        <v>0</v>
      </c>
      <c r="E92">
        <v>0.17</v>
      </c>
      <c r="F92">
        <f t="shared" si="4"/>
        <v>8.5000000000000006E-2</v>
      </c>
      <c r="G92">
        <f t="shared" si="5"/>
        <v>-3.5563933485243853</v>
      </c>
      <c r="H92">
        <v>0</v>
      </c>
      <c r="I92">
        <v>0</v>
      </c>
      <c r="J92">
        <v>0.56999999999999995</v>
      </c>
      <c r="K92">
        <v>0.19</v>
      </c>
      <c r="L92">
        <v>-2.395928676</v>
      </c>
      <c r="M92">
        <v>0.12</v>
      </c>
      <c r="N92">
        <v>0.42</v>
      </c>
      <c r="O92">
        <v>1.1100000000000001</v>
      </c>
      <c r="P92">
        <v>0.55000000000000004</v>
      </c>
      <c r="Q92">
        <v>-0.86249647600000001</v>
      </c>
      <c r="R92">
        <v>1.53</v>
      </c>
      <c r="S92">
        <v>1.35</v>
      </c>
      <c r="T92">
        <v>2.27</v>
      </c>
      <c r="U92">
        <v>1.7166666669999999</v>
      </c>
      <c r="V92">
        <v>0.77960993199999995</v>
      </c>
      <c r="W92">
        <v>0.18</v>
      </c>
      <c r="X92">
        <v>0.56999999999999995</v>
      </c>
      <c r="Y92">
        <v>0.35</v>
      </c>
      <c r="Z92">
        <v>0.366666667</v>
      </c>
      <c r="AA92">
        <v>-1.4474589760000001</v>
      </c>
      <c r="AB92">
        <v>0</v>
      </c>
      <c r="AC92">
        <v>0</v>
      </c>
      <c r="AD92">
        <v>0</v>
      </c>
      <c r="AE92" t="e">
        <v>#NUM!</v>
      </c>
      <c r="AF92">
        <v>0.93</v>
      </c>
      <c r="AG92">
        <v>0.36</v>
      </c>
      <c r="AH92">
        <v>0.75</v>
      </c>
      <c r="AI92">
        <v>0.68</v>
      </c>
      <c r="AJ92">
        <v>-0.55639334900000004</v>
      </c>
      <c r="AK92">
        <v>0</v>
      </c>
      <c r="AL92">
        <v>0</v>
      </c>
      <c r="AM92">
        <v>0</v>
      </c>
      <c r="AN92">
        <v>0</v>
      </c>
      <c r="AO92" t="e">
        <v>#NUM!</v>
      </c>
      <c r="AP92">
        <v>0.22</v>
      </c>
      <c r="AQ92">
        <v>0.37</v>
      </c>
      <c r="AR92">
        <v>0</v>
      </c>
      <c r="AS92">
        <v>0.19666666699999999</v>
      </c>
      <c r="AT92">
        <v>-2.3461756390000001</v>
      </c>
      <c r="AU92">
        <v>0.96</v>
      </c>
      <c r="AV92">
        <v>0.21</v>
      </c>
      <c r="AW92">
        <v>0.26</v>
      </c>
      <c r="AX92">
        <v>0.47666666699999999</v>
      </c>
      <c r="AY92">
        <v>-1.068947353</v>
      </c>
      <c r="AZ92">
        <v>0</v>
      </c>
      <c r="BA92">
        <v>5.88</v>
      </c>
      <c r="BB92">
        <v>0</v>
      </c>
      <c r="BC92">
        <v>1.96</v>
      </c>
      <c r="BD92">
        <v>0.97085365400000001</v>
      </c>
      <c r="BE92">
        <v>0.84</v>
      </c>
      <c r="BF92">
        <v>7.62</v>
      </c>
      <c r="BG92">
        <v>0.88</v>
      </c>
      <c r="BH92">
        <v>3.1133333329999999</v>
      </c>
      <c r="BI92">
        <v>1.6384600490000001</v>
      </c>
      <c r="BJ92">
        <v>1.67</v>
      </c>
      <c r="BK92">
        <v>0</v>
      </c>
      <c r="BL92">
        <v>3.27</v>
      </c>
      <c r="BM92">
        <v>1.6466666670000001</v>
      </c>
      <c r="BN92">
        <v>0.71954854099999999</v>
      </c>
      <c r="BO92">
        <v>0</v>
      </c>
      <c r="BP92">
        <v>3.66</v>
      </c>
      <c r="BQ92">
        <v>0.78</v>
      </c>
      <c r="BR92">
        <v>1.48</v>
      </c>
      <c r="BS92">
        <v>0.56559717600000003</v>
      </c>
      <c r="BT92">
        <v>0</v>
      </c>
      <c r="BU92">
        <v>1</v>
      </c>
      <c r="BV92">
        <v>0</v>
      </c>
      <c r="BW92">
        <v>0</v>
      </c>
      <c r="BX92">
        <v>2</v>
      </c>
      <c r="BY92">
        <v>1</v>
      </c>
      <c r="BZ92">
        <v>2</v>
      </c>
      <c r="CA92">
        <v>7</v>
      </c>
      <c r="CB92">
        <v>0</v>
      </c>
      <c r="CC92">
        <v>0</v>
      </c>
      <c r="CD92">
        <v>0</v>
      </c>
      <c r="CE92">
        <v>1</v>
      </c>
      <c r="CF92">
        <v>3</v>
      </c>
      <c r="CG92">
        <v>0</v>
      </c>
      <c r="CH92">
        <v>5</v>
      </c>
      <c r="CI92">
        <v>1</v>
      </c>
      <c r="CJ92">
        <v>1</v>
      </c>
      <c r="CK92">
        <v>0</v>
      </c>
      <c r="CL92">
        <v>0</v>
      </c>
      <c r="CM92">
        <v>6</v>
      </c>
      <c r="CN92">
        <v>1</v>
      </c>
      <c r="CO92">
        <v>8</v>
      </c>
      <c r="CP92">
        <v>10</v>
      </c>
      <c r="CQ92">
        <v>0</v>
      </c>
      <c r="CR92">
        <v>21</v>
      </c>
      <c r="CS92">
        <v>0</v>
      </c>
      <c r="CT92">
        <v>17</v>
      </c>
      <c r="CU92">
        <v>2</v>
      </c>
      <c r="CV92">
        <v>9</v>
      </c>
      <c r="CW92">
        <v>9</v>
      </c>
      <c r="CX92">
        <v>9</v>
      </c>
      <c r="CY92">
        <v>1</v>
      </c>
      <c r="CZ92">
        <v>4</v>
      </c>
      <c r="DA92">
        <v>2</v>
      </c>
      <c r="DB92">
        <v>0</v>
      </c>
      <c r="DC92">
        <v>36</v>
      </c>
      <c r="DD92">
        <v>0</v>
      </c>
      <c r="DE92">
        <v>2</v>
      </c>
      <c r="DF92">
        <v>26</v>
      </c>
      <c r="DG92">
        <v>3</v>
      </c>
      <c r="DH92">
        <v>734</v>
      </c>
      <c r="DI92">
        <v>734</v>
      </c>
      <c r="DJ92">
        <v>734</v>
      </c>
      <c r="DK92">
        <v>734</v>
      </c>
      <c r="DL92">
        <v>734</v>
      </c>
      <c r="DM92">
        <v>734</v>
      </c>
      <c r="DN92">
        <v>734</v>
      </c>
      <c r="DO92">
        <v>734</v>
      </c>
      <c r="DP92">
        <v>734</v>
      </c>
      <c r="DQ92">
        <v>734</v>
      </c>
      <c r="DR92">
        <v>734</v>
      </c>
      <c r="DS92">
        <v>734</v>
      </c>
      <c r="DT92">
        <v>734</v>
      </c>
      <c r="DU92">
        <v>734</v>
      </c>
      <c r="DV92">
        <v>734</v>
      </c>
      <c r="DW92">
        <v>734</v>
      </c>
      <c r="DX92">
        <v>734</v>
      </c>
      <c r="DY92">
        <v>734</v>
      </c>
      <c r="DZ92">
        <v>734</v>
      </c>
      <c r="EA92">
        <v>734</v>
      </c>
      <c r="EB92">
        <v>734</v>
      </c>
      <c r="EC92">
        <v>734</v>
      </c>
      <c r="ED92">
        <v>734</v>
      </c>
      <c r="EE92">
        <v>734</v>
      </c>
      <c r="EF92">
        <v>734</v>
      </c>
      <c r="EG92">
        <v>734</v>
      </c>
      <c r="EH92">
        <v>734</v>
      </c>
      <c r="EI92">
        <v>734</v>
      </c>
      <c r="EJ92">
        <v>734</v>
      </c>
      <c r="EK92">
        <v>734</v>
      </c>
      <c r="EL92">
        <v>734</v>
      </c>
      <c r="EM92">
        <v>734</v>
      </c>
      <c r="EN92">
        <v>734</v>
      </c>
      <c r="EO92">
        <v>734</v>
      </c>
      <c r="EP92">
        <v>734</v>
      </c>
      <c r="EQ92">
        <v>734</v>
      </c>
      <c r="ER92">
        <v>734</v>
      </c>
      <c r="ES92">
        <v>734</v>
      </c>
      <c r="ET92">
        <v>734</v>
      </c>
      <c r="EU92">
        <v>734</v>
      </c>
      <c r="EV92" t="s">
        <v>110</v>
      </c>
      <c r="EW92" t="s">
        <v>216</v>
      </c>
      <c r="EX92">
        <v>30.984000000000002</v>
      </c>
      <c r="EY92">
        <v>7.36</v>
      </c>
      <c r="EZ92">
        <v>28.768000000000001</v>
      </c>
      <c r="FA92">
        <v>6.51</v>
      </c>
      <c r="FB92" t="s">
        <v>4633</v>
      </c>
      <c r="FC92">
        <v>285</v>
      </c>
      <c r="FD92" t="s">
        <v>4633</v>
      </c>
      <c r="FE92">
        <v>858</v>
      </c>
      <c r="FF92" t="s">
        <v>4633</v>
      </c>
      <c r="FG92" t="s">
        <v>4634</v>
      </c>
      <c r="FH92" t="s">
        <v>4553</v>
      </c>
      <c r="FI92" t="s">
        <v>83</v>
      </c>
      <c r="FJ92" s="1">
        <v>5.0000000000000004E-44</v>
      </c>
      <c r="FK92">
        <v>100</v>
      </c>
      <c r="FL92">
        <v>0.45</v>
      </c>
      <c r="FN92">
        <v>5</v>
      </c>
      <c r="FO92">
        <v>0</v>
      </c>
      <c r="FP92" t="s">
        <v>4633</v>
      </c>
      <c r="FQ92" t="s">
        <v>65</v>
      </c>
      <c r="FR92" t="s">
        <v>4635</v>
      </c>
      <c r="FS92" s="1">
        <v>5.9999999999999998E-48</v>
      </c>
      <c r="FT92" t="s">
        <v>4636</v>
      </c>
      <c r="FU92">
        <v>193</v>
      </c>
      <c r="FV92">
        <v>276</v>
      </c>
      <c r="FW92">
        <v>274</v>
      </c>
      <c r="FX92">
        <v>38</v>
      </c>
      <c r="FY92">
        <v>56</v>
      </c>
      <c r="FZ92">
        <v>101</v>
      </c>
      <c r="GA92">
        <v>171</v>
      </c>
      <c r="GB92">
        <v>16</v>
      </c>
      <c r="GC92">
        <v>1</v>
      </c>
      <c r="GD92">
        <v>7</v>
      </c>
      <c r="GE92">
        <v>1</v>
      </c>
      <c r="GF92" t="s">
        <v>100</v>
      </c>
      <c r="GG92" t="s">
        <v>4633</v>
      </c>
      <c r="GH92" t="s">
        <v>4637</v>
      </c>
      <c r="GI92" t="s">
        <v>4633</v>
      </c>
      <c r="GJ92" t="s">
        <v>562</v>
      </c>
      <c r="GK92" s="1">
        <v>7.9999999999999998E-28</v>
      </c>
      <c r="GL92" t="s">
        <v>107</v>
      </c>
      <c r="GM92" t="s">
        <v>563</v>
      </c>
      <c r="GN92" t="s">
        <v>4637</v>
      </c>
      <c r="GO92" t="s">
        <v>4637</v>
      </c>
      <c r="GP92" t="s">
        <v>55</v>
      </c>
      <c r="GQ92" t="s">
        <v>4638</v>
      </c>
      <c r="GR92">
        <v>285</v>
      </c>
      <c r="GS92">
        <v>0</v>
      </c>
      <c r="GT92" t="s">
        <v>55</v>
      </c>
      <c r="GU92" t="s">
        <v>55</v>
      </c>
      <c r="GV92" t="s">
        <v>55</v>
      </c>
      <c r="GW92" t="s">
        <v>55</v>
      </c>
      <c r="GX92" t="s">
        <v>55</v>
      </c>
      <c r="GY92">
        <v>7</v>
      </c>
      <c r="GZ92">
        <v>11.2</v>
      </c>
      <c r="HA92">
        <v>9.1</v>
      </c>
      <c r="HB92">
        <v>8.1</v>
      </c>
      <c r="HC92" t="s">
        <v>61</v>
      </c>
      <c r="HD92" t="s">
        <v>4633</v>
      </c>
      <c r="HE92" t="s">
        <v>4639</v>
      </c>
      <c r="HF92" s="1">
        <v>9.0000000000000003E-19</v>
      </c>
      <c r="HG92" t="s">
        <v>4640</v>
      </c>
      <c r="HH92">
        <v>94.4</v>
      </c>
      <c r="HI92">
        <v>243</v>
      </c>
      <c r="HJ92">
        <v>418</v>
      </c>
      <c r="HK92">
        <v>29</v>
      </c>
      <c r="HL92">
        <v>44</v>
      </c>
      <c r="HM92">
        <v>58</v>
      </c>
      <c r="HN92">
        <v>172</v>
      </c>
      <c r="HO92">
        <v>21</v>
      </c>
      <c r="HP92">
        <v>184</v>
      </c>
      <c r="HQ92">
        <v>32</v>
      </c>
      <c r="HR92">
        <v>1</v>
      </c>
      <c r="HS92" t="s">
        <v>79</v>
      </c>
    </row>
    <row r="93" spans="1:227" x14ac:dyDescent="0.2">
      <c r="A93" s="6" t="s">
        <v>3135</v>
      </c>
      <c r="C93" t="s">
        <v>3131</v>
      </c>
      <c r="D93">
        <v>0</v>
      </c>
      <c r="E93">
        <v>2.17</v>
      </c>
      <c r="F93">
        <f t="shared" si="4"/>
        <v>1.085</v>
      </c>
      <c r="G93">
        <f t="shared" si="5"/>
        <v>0.11769504266975458</v>
      </c>
      <c r="H93">
        <v>11.67</v>
      </c>
      <c r="I93">
        <v>16.66</v>
      </c>
      <c r="J93">
        <v>11.16</v>
      </c>
      <c r="K93">
        <v>13.16333333</v>
      </c>
      <c r="L93">
        <v>3.7184529620000002</v>
      </c>
      <c r="M93">
        <v>0.94</v>
      </c>
      <c r="N93">
        <v>0.83</v>
      </c>
      <c r="O93">
        <v>0.35</v>
      </c>
      <c r="P93">
        <v>0.70666666700000003</v>
      </c>
      <c r="Q93">
        <v>-0.50089823499999997</v>
      </c>
      <c r="R93">
        <v>0.51</v>
      </c>
      <c r="S93">
        <v>0.28999999999999998</v>
      </c>
      <c r="T93">
        <v>0</v>
      </c>
      <c r="U93">
        <v>0.26666666700000002</v>
      </c>
      <c r="V93">
        <v>-1.906890594</v>
      </c>
      <c r="W93">
        <v>0</v>
      </c>
      <c r="X93">
        <v>0</v>
      </c>
      <c r="Y93">
        <v>0.23</v>
      </c>
      <c r="Z93">
        <v>7.6666666999999994E-2</v>
      </c>
      <c r="AA93">
        <v>-3.7052567280000002</v>
      </c>
      <c r="AB93">
        <v>0.38</v>
      </c>
      <c r="AC93">
        <v>0</v>
      </c>
      <c r="AD93">
        <v>0.19</v>
      </c>
      <c r="AE93">
        <v>-2.3959286763311392</v>
      </c>
      <c r="AF93">
        <v>0</v>
      </c>
      <c r="AG93">
        <v>0</v>
      </c>
      <c r="AH93">
        <v>0.09</v>
      </c>
      <c r="AI93">
        <v>0.03</v>
      </c>
      <c r="AJ93">
        <v>-5.0588936889999996</v>
      </c>
      <c r="AK93">
        <v>0</v>
      </c>
      <c r="AL93">
        <v>0.43</v>
      </c>
      <c r="AM93">
        <v>0.08</v>
      </c>
      <c r="AN93">
        <v>0.17</v>
      </c>
      <c r="AO93">
        <v>-2.5563933489999999</v>
      </c>
      <c r="AP93">
        <v>10.36</v>
      </c>
      <c r="AQ93">
        <v>5.77</v>
      </c>
      <c r="AR93">
        <v>3.51</v>
      </c>
      <c r="AS93">
        <v>6.5466666670000002</v>
      </c>
      <c r="AT93">
        <v>2.7107605239999999</v>
      </c>
      <c r="AU93">
        <v>3.05</v>
      </c>
      <c r="AV93">
        <v>0.62</v>
      </c>
      <c r="AW93">
        <v>1.9</v>
      </c>
      <c r="AX93">
        <v>1.856666667</v>
      </c>
      <c r="AY93">
        <v>0.89271482700000004</v>
      </c>
      <c r="AZ93">
        <v>0.34</v>
      </c>
      <c r="BA93">
        <v>0.51</v>
      </c>
      <c r="BB93">
        <v>0.25</v>
      </c>
      <c r="BC93">
        <v>0.366666667</v>
      </c>
      <c r="BD93">
        <v>-1.4474589760000001</v>
      </c>
      <c r="BE93">
        <v>0</v>
      </c>
      <c r="BF93">
        <v>0.28999999999999998</v>
      </c>
      <c r="BG93">
        <v>0</v>
      </c>
      <c r="BH93">
        <v>9.6666666999999998E-2</v>
      </c>
      <c r="BI93">
        <v>-3.3708376900000001</v>
      </c>
      <c r="BJ93">
        <v>0.33</v>
      </c>
      <c r="BK93">
        <v>0</v>
      </c>
      <c r="BL93">
        <v>0</v>
      </c>
      <c r="BM93">
        <v>0.11</v>
      </c>
      <c r="BN93">
        <v>-3.1844245710000001</v>
      </c>
      <c r="BO93">
        <v>0</v>
      </c>
      <c r="BP93">
        <v>0</v>
      </c>
      <c r="BQ93">
        <v>0</v>
      </c>
      <c r="BR93">
        <v>0</v>
      </c>
      <c r="BS93" t="e">
        <v>#NUM!</v>
      </c>
      <c r="BT93">
        <v>0</v>
      </c>
      <c r="BU93">
        <v>13.17</v>
      </c>
      <c r="BV93">
        <v>83.51</v>
      </c>
      <c r="BW93">
        <v>76.040000000000006</v>
      </c>
      <c r="BX93">
        <v>40.1</v>
      </c>
      <c r="BY93">
        <v>8.01</v>
      </c>
      <c r="BZ93">
        <v>4</v>
      </c>
      <c r="CA93">
        <v>2.21</v>
      </c>
      <c r="CB93">
        <v>0</v>
      </c>
      <c r="CC93">
        <v>2.25</v>
      </c>
      <c r="CD93">
        <v>1.1299999999999999</v>
      </c>
      <c r="CE93">
        <v>47.5</v>
      </c>
      <c r="CF93">
        <v>47.54</v>
      </c>
      <c r="CG93">
        <v>7.36</v>
      </c>
      <c r="CH93">
        <v>16.149999999999999</v>
      </c>
      <c r="CI93">
        <v>2.97</v>
      </c>
      <c r="CJ93">
        <v>7.33</v>
      </c>
      <c r="CK93">
        <v>2.29</v>
      </c>
      <c r="CL93">
        <v>0</v>
      </c>
      <c r="CM93">
        <v>0</v>
      </c>
      <c r="CN93">
        <v>0</v>
      </c>
      <c r="CO93">
        <v>0.97</v>
      </c>
      <c r="CP93">
        <v>2</v>
      </c>
      <c r="CQ93">
        <v>0</v>
      </c>
      <c r="CR93">
        <v>0</v>
      </c>
      <c r="CS93">
        <v>0</v>
      </c>
      <c r="CT93">
        <v>0</v>
      </c>
      <c r="CU93">
        <v>0</v>
      </c>
      <c r="CV93">
        <v>3.04</v>
      </c>
      <c r="CW93">
        <v>1.96</v>
      </c>
      <c r="CX93">
        <v>0</v>
      </c>
      <c r="CY93">
        <v>0</v>
      </c>
      <c r="CZ93">
        <v>0</v>
      </c>
      <c r="DA93">
        <v>1.33</v>
      </c>
      <c r="DB93">
        <v>1.66</v>
      </c>
      <c r="DC93">
        <v>3.16</v>
      </c>
      <c r="DD93">
        <v>1</v>
      </c>
      <c r="DE93">
        <v>0</v>
      </c>
      <c r="DF93">
        <v>1</v>
      </c>
      <c r="DG93">
        <v>0</v>
      </c>
      <c r="DH93">
        <v>746</v>
      </c>
      <c r="DI93">
        <v>746</v>
      </c>
      <c r="DJ93">
        <v>746</v>
      </c>
      <c r="DK93">
        <v>746</v>
      </c>
      <c r="DL93">
        <v>746</v>
      </c>
      <c r="DM93">
        <v>746</v>
      </c>
      <c r="DN93">
        <v>746</v>
      </c>
      <c r="DO93">
        <v>746</v>
      </c>
      <c r="DP93">
        <v>746</v>
      </c>
      <c r="DQ93">
        <v>746</v>
      </c>
      <c r="DR93">
        <v>746</v>
      </c>
      <c r="DS93">
        <v>746</v>
      </c>
      <c r="DT93">
        <v>746</v>
      </c>
      <c r="DU93">
        <v>746</v>
      </c>
      <c r="DV93">
        <v>746</v>
      </c>
      <c r="DW93">
        <v>746</v>
      </c>
      <c r="DX93">
        <v>746</v>
      </c>
      <c r="DY93">
        <v>746</v>
      </c>
      <c r="DZ93">
        <v>746</v>
      </c>
      <c r="EA93">
        <v>746</v>
      </c>
      <c r="EB93">
        <v>746</v>
      </c>
      <c r="EC93">
        <v>746</v>
      </c>
      <c r="ED93">
        <v>746</v>
      </c>
      <c r="EE93">
        <v>746</v>
      </c>
      <c r="EF93">
        <v>746</v>
      </c>
      <c r="EG93">
        <v>746</v>
      </c>
      <c r="EH93">
        <v>746</v>
      </c>
      <c r="EI93">
        <v>746</v>
      </c>
      <c r="EJ93">
        <v>746</v>
      </c>
      <c r="EK93">
        <v>746</v>
      </c>
      <c r="EL93">
        <v>746</v>
      </c>
      <c r="EM93">
        <v>746</v>
      </c>
      <c r="EN93">
        <v>746</v>
      </c>
      <c r="EO93">
        <v>746</v>
      </c>
      <c r="EP93">
        <v>746</v>
      </c>
      <c r="EQ93">
        <v>746</v>
      </c>
      <c r="ER93">
        <v>746</v>
      </c>
      <c r="ES93">
        <v>746</v>
      </c>
      <c r="ET93">
        <v>746</v>
      </c>
      <c r="EU93">
        <v>746</v>
      </c>
      <c r="EV93" t="s">
        <v>110</v>
      </c>
      <c r="EW93" t="s">
        <v>216</v>
      </c>
      <c r="EX93">
        <v>31.725000000000001</v>
      </c>
      <c r="EY93">
        <v>5.68</v>
      </c>
      <c r="EZ93">
        <v>29.227</v>
      </c>
      <c r="FA93">
        <v>5.17</v>
      </c>
      <c r="FB93" t="s">
        <v>3131</v>
      </c>
      <c r="FC93">
        <v>289</v>
      </c>
      <c r="FD93" t="s">
        <v>3131</v>
      </c>
      <c r="FE93">
        <v>870</v>
      </c>
      <c r="FF93" t="s">
        <v>3131</v>
      </c>
      <c r="FG93" t="s">
        <v>2981</v>
      </c>
      <c r="FH93" t="s">
        <v>2808</v>
      </c>
      <c r="FI93" t="s">
        <v>57</v>
      </c>
      <c r="FJ93" s="1">
        <v>9.9999999999999994E-37</v>
      </c>
      <c r="FK93">
        <v>113.9</v>
      </c>
      <c r="FL93">
        <v>0.26</v>
      </c>
      <c r="FN93">
        <v>12</v>
      </c>
      <c r="FO93">
        <v>0</v>
      </c>
      <c r="FP93" t="s">
        <v>3131</v>
      </c>
      <c r="FQ93" t="s">
        <v>65</v>
      </c>
      <c r="FR93" t="s">
        <v>3132</v>
      </c>
      <c r="FS93" s="1">
        <v>3E-23</v>
      </c>
      <c r="FT93" t="s">
        <v>3133</v>
      </c>
      <c r="FU93">
        <v>111</v>
      </c>
      <c r="FV93">
        <v>258</v>
      </c>
      <c r="FW93">
        <v>275</v>
      </c>
      <c r="FX93">
        <v>35</v>
      </c>
      <c r="FY93">
        <v>49</v>
      </c>
      <c r="FZ93">
        <v>94</v>
      </c>
      <c r="GA93">
        <v>166</v>
      </c>
      <c r="GB93">
        <v>36</v>
      </c>
      <c r="GC93">
        <v>42</v>
      </c>
      <c r="GD93">
        <v>28</v>
      </c>
      <c r="GE93">
        <v>1</v>
      </c>
      <c r="GF93" t="s">
        <v>106</v>
      </c>
      <c r="GG93" t="s">
        <v>3131</v>
      </c>
      <c r="GH93" t="s">
        <v>3134</v>
      </c>
      <c r="GI93" t="s">
        <v>3131</v>
      </c>
      <c r="GJ93" t="s">
        <v>562</v>
      </c>
      <c r="GK93" s="1">
        <v>1E-35</v>
      </c>
      <c r="GL93" t="s">
        <v>107</v>
      </c>
      <c r="GM93" t="s">
        <v>563</v>
      </c>
      <c r="GN93" t="s">
        <v>3134</v>
      </c>
      <c r="GO93" t="s">
        <v>3134</v>
      </c>
      <c r="GP93" t="s">
        <v>55</v>
      </c>
      <c r="GQ93" t="s">
        <v>1683</v>
      </c>
      <c r="GR93">
        <v>289</v>
      </c>
      <c r="GS93">
        <v>0</v>
      </c>
      <c r="GT93" t="s">
        <v>55</v>
      </c>
      <c r="GU93" t="s">
        <v>55</v>
      </c>
      <c r="GV93" t="s">
        <v>55</v>
      </c>
      <c r="GW93" t="s">
        <v>55</v>
      </c>
      <c r="GX93" t="s">
        <v>55</v>
      </c>
      <c r="GY93">
        <v>1</v>
      </c>
      <c r="GZ93">
        <v>15.6</v>
      </c>
      <c r="HA93">
        <v>9</v>
      </c>
      <c r="HB93">
        <v>5.5</v>
      </c>
      <c r="HC93" t="s">
        <v>61</v>
      </c>
      <c r="HD93" t="s">
        <v>3131</v>
      </c>
      <c r="HE93" t="s">
        <v>3135</v>
      </c>
      <c r="HF93" s="1">
        <v>8.0000000000000006E-17</v>
      </c>
      <c r="HG93" t="s">
        <v>3136</v>
      </c>
      <c r="HH93">
        <v>87.8</v>
      </c>
      <c r="HI93">
        <v>235</v>
      </c>
      <c r="HJ93">
        <v>348</v>
      </c>
      <c r="HK93">
        <v>28</v>
      </c>
      <c r="HL93">
        <v>45</v>
      </c>
      <c r="HM93">
        <v>68</v>
      </c>
      <c r="HN93">
        <v>168</v>
      </c>
      <c r="HO93">
        <v>20</v>
      </c>
      <c r="HP93">
        <v>76</v>
      </c>
      <c r="HQ93">
        <v>28</v>
      </c>
      <c r="HR93">
        <v>1</v>
      </c>
      <c r="HS93" t="s">
        <v>79</v>
      </c>
    </row>
    <row r="94" spans="1:227" x14ac:dyDescent="0.2">
      <c r="A94" s="6" t="s">
        <v>3135</v>
      </c>
      <c r="C94" t="s">
        <v>4848</v>
      </c>
      <c r="D94">
        <v>0.39</v>
      </c>
      <c r="E94">
        <v>3.44</v>
      </c>
      <c r="F94">
        <f t="shared" si="4"/>
        <v>1.915</v>
      </c>
      <c r="G94">
        <f t="shared" si="5"/>
        <v>0.93734439215023246</v>
      </c>
      <c r="H94">
        <v>15.3</v>
      </c>
      <c r="I94">
        <v>37.24</v>
      </c>
      <c r="J94">
        <v>23.34</v>
      </c>
      <c r="K94">
        <v>25.293333329999999</v>
      </c>
      <c r="L94">
        <v>4.6606852730000004</v>
      </c>
      <c r="M94">
        <v>0.47</v>
      </c>
      <c r="N94">
        <v>0</v>
      </c>
      <c r="O94">
        <v>2</v>
      </c>
      <c r="P94">
        <v>0.823333333</v>
      </c>
      <c r="Q94">
        <v>-0.28045145900000001</v>
      </c>
      <c r="R94">
        <v>1.83</v>
      </c>
      <c r="S94">
        <v>0.89</v>
      </c>
      <c r="T94">
        <v>0</v>
      </c>
      <c r="U94">
        <v>0.90666666699999998</v>
      </c>
      <c r="V94">
        <v>-0.14135584900000001</v>
      </c>
      <c r="W94">
        <v>1.45</v>
      </c>
      <c r="X94">
        <v>1.27</v>
      </c>
      <c r="Y94">
        <v>0.46</v>
      </c>
      <c r="Z94">
        <v>1.06</v>
      </c>
      <c r="AA94">
        <v>8.4064264999999999E-2</v>
      </c>
      <c r="AB94">
        <v>2.2599999999999998</v>
      </c>
      <c r="AC94">
        <v>0</v>
      </c>
      <c r="AD94">
        <v>1.1299999999999999</v>
      </c>
      <c r="AE94">
        <v>0.17632277264046289</v>
      </c>
      <c r="AF94">
        <v>0</v>
      </c>
      <c r="AG94">
        <v>0.36</v>
      </c>
      <c r="AH94">
        <v>0.37</v>
      </c>
      <c r="AI94">
        <v>0.24333333300000001</v>
      </c>
      <c r="AJ94">
        <v>-2.0389941340000002</v>
      </c>
      <c r="AK94">
        <v>1.81</v>
      </c>
      <c r="AL94">
        <v>1.29</v>
      </c>
      <c r="AM94">
        <v>1.25</v>
      </c>
      <c r="AN94">
        <v>1.45</v>
      </c>
      <c r="AO94">
        <v>0.53605290000000005</v>
      </c>
      <c r="AP94">
        <v>28.24</v>
      </c>
      <c r="AQ94">
        <v>22.39</v>
      </c>
      <c r="AR94">
        <v>13.67</v>
      </c>
      <c r="AS94">
        <v>21.43333333</v>
      </c>
      <c r="AT94">
        <v>4.4217843309999996</v>
      </c>
      <c r="AU94">
        <v>2.0499999999999998</v>
      </c>
      <c r="AV94">
        <v>0.63</v>
      </c>
      <c r="AW94">
        <v>0.95</v>
      </c>
      <c r="AX94">
        <v>1.21</v>
      </c>
      <c r="AY94">
        <v>0.275007047</v>
      </c>
      <c r="AZ94">
        <v>0.68</v>
      </c>
      <c r="BA94">
        <v>0.3</v>
      </c>
      <c r="BB94">
        <v>0</v>
      </c>
      <c r="BC94">
        <v>0.32666666700000002</v>
      </c>
      <c r="BD94">
        <v>-1.6141088450000001</v>
      </c>
      <c r="BE94">
        <v>1.24</v>
      </c>
      <c r="BF94">
        <v>0.28999999999999998</v>
      </c>
      <c r="BG94">
        <v>0.28999999999999998</v>
      </c>
      <c r="BH94">
        <v>0.60666666700000005</v>
      </c>
      <c r="BI94">
        <v>-0.72102405000000003</v>
      </c>
      <c r="BJ94">
        <v>0.17</v>
      </c>
      <c r="BK94">
        <v>0.53</v>
      </c>
      <c r="BL94">
        <v>0</v>
      </c>
      <c r="BM94">
        <v>0.233333333</v>
      </c>
      <c r="BN94">
        <v>-2.0995356759999999</v>
      </c>
      <c r="BO94">
        <v>0</v>
      </c>
      <c r="BP94">
        <v>0</v>
      </c>
      <c r="BQ94">
        <v>0</v>
      </c>
      <c r="BR94">
        <v>0</v>
      </c>
      <c r="BS94" t="e">
        <v>#NUM!</v>
      </c>
      <c r="BT94">
        <v>2</v>
      </c>
      <c r="BU94">
        <v>20.83</v>
      </c>
      <c r="BV94">
        <v>109.49</v>
      </c>
      <c r="BW94">
        <v>169.96</v>
      </c>
      <c r="BX94">
        <v>83.9</v>
      </c>
      <c r="BY94">
        <v>3.99</v>
      </c>
      <c r="BZ94">
        <v>0</v>
      </c>
      <c r="CA94">
        <v>12.79</v>
      </c>
      <c r="CB94">
        <v>9</v>
      </c>
      <c r="CC94">
        <v>6.75</v>
      </c>
      <c r="CD94">
        <v>17.87</v>
      </c>
      <c r="CE94">
        <v>129.5</v>
      </c>
      <c r="CF94">
        <v>184.46</v>
      </c>
      <c r="CG94">
        <v>28.64</v>
      </c>
      <c r="CH94">
        <v>10.85</v>
      </c>
      <c r="CI94">
        <v>3.03</v>
      </c>
      <c r="CJ94">
        <v>3.67</v>
      </c>
      <c r="CK94">
        <v>13.71</v>
      </c>
      <c r="CL94">
        <v>0</v>
      </c>
      <c r="CM94">
        <v>0</v>
      </c>
      <c r="CN94">
        <v>1</v>
      </c>
      <c r="CO94">
        <v>4.03</v>
      </c>
      <c r="CP94">
        <v>1</v>
      </c>
      <c r="CQ94">
        <v>1</v>
      </c>
      <c r="CR94">
        <v>0</v>
      </c>
      <c r="CS94">
        <v>0</v>
      </c>
      <c r="CT94">
        <v>0</v>
      </c>
      <c r="CU94">
        <v>0</v>
      </c>
      <c r="CV94">
        <v>10.96</v>
      </c>
      <c r="CW94">
        <v>6.04</v>
      </c>
      <c r="CX94">
        <v>0</v>
      </c>
      <c r="CY94">
        <v>8</v>
      </c>
      <c r="CZ94">
        <v>9</v>
      </c>
      <c r="DA94">
        <v>2.67</v>
      </c>
      <c r="DB94">
        <v>3.34</v>
      </c>
      <c r="DC94">
        <v>1.84</v>
      </c>
      <c r="DD94">
        <v>0</v>
      </c>
      <c r="DE94">
        <v>3</v>
      </c>
      <c r="DF94">
        <v>1</v>
      </c>
      <c r="DG94">
        <v>1</v>
      </c>
      <c r="DH94">
        <v>746</v>
      </c>
      <c r="DI94">
        <v>746</v>
      </c>
      <c r="DJ94">
        <v>746</v>
      </c>
      <c r="DK94">
        <v>746</v>
      </c>
      <c r="DL94">
        <v>746</v>
      </c>
      <c r="DM94">
        <v>746</v>
      </c>
      <c r="DN94">
        <v>746</v>
      </c>
      <c r="DO94">
        <v>746</v>
      </c>
      <c r="DP94">
        <v>746</v>
      </c>
      <c r="DQ94">
        <v>746</v>
      </c>
      <c r="DR94">
        <v>746</v>
      </c>
      <c r="DS94">
        <v>746</v>
      </c>
      <c r="DT94">
        <v>746</v>
      </c>
      <c r="DU94">
        <v>746</v>
      </c>
      <c r="DV94">
        <v>746</v>
      </c>
      <c r="DW94">
        <v>746</v>
      </c>
      <c r="DX94">
        <v>746</v>
      </c>
      <c r="DY94">
        <v>746</v>
      </c>
      <c r="DZ94">
        <v>746</v>
      </c>
      <c r="EA94">
        <v>746</v>
      </c>
      <c r="EB94">
        <v>746</v>
      </c>
      <c r="EC94">
        <v>746</v>
      </c>
      <c r="ED94">
        <v>746</v>
      </c>
      <c r="EE94">
        <v>746</v>
      </c>
      <c r="EF94">
        <v>746</v>
      </c>
      <c r="EG94">
        <v>746</v>
      </c>
      <c r="EH94">
        <v>746</v>
      </c>
      <c r="EI94">
        <v>746</v>
      </c>
      <c r="EJ94">
        <v>746</v>
      </c>
      <c r="EK94">
        <v>746</v>
      </c>
      <c r="EL94">
        <v>746</v>
      </c>
      <c r="EM94">
        <v>746</v>
      </c>
      <c r="EN94">
        <v>746</v>
      </c>
      <c r="EO94">
        <v>746</v>
      </c>
      <c r="EP94">
        <v>746</v>
      </c>
      <c r="EQ94">
        <v>746</v>
      </c>
      <c r="ER94">
        <v>746</v>
      </c>
      <c r="ES94">
        <v>746</v>
      </c>
      <c r="ET94">
        <v>746</v>
      </c>
      <c r="EU94">
        <v>746</v>
      </c>
      <c r="EV94" t="s">
        <v>110</v>
      </c>
      <c r="EW94" t="s">
        <v>216</v>
      </c>
      <c r="EX94">
        <v>31.766999999999999</v>
      </c>
      <c r="EY94">
        <v>5.68</v>
      </c>
      <c r="EZ94">
        <v>29.227</v>
      </c>
      <c r="FA94">
        <v>5.18</v>
      </c>
      <c r="FB94" t="s">
        <v>4848</v>
      </c>
      <c r="FC94">
        <v>289</v>
      </c>
      <c r="FD94" t="s">
        <v>4848</v>
      </c>
      <c r="FE94">
        <v>870</v>
      </c>
      <c r="FF94" t="s">
        <v>4848</v>
      </c>
      <c r="FG94" t="s">
        <v>4843</v>
      </c>
      <c r="FH94" t="s">
        <v>4553</v>
      </c>
      <c r="FI94" t="s">
        <v>64</v>
      </c>
      <c r="FJ94" s="1">
        <v>1E-35</v>
      </c>
      <c r="FK94">
        <v>104.6</v>
      </c>
      <c r="FL94">
        <v>0.28000000000000003</v>
      </c>
      <c r="FN94">
        <v>12</v>
      </c>
      <c r="FO94">
        <v>0</v>
      </c>
      <c r="FP94" t="s">
        <v>4848</v>
      </c>
      <c r="FQ94" t="s">
        <v>65</v>
      </c>
      <c r="FR94" t="s">
        <v>3132</v>
      </c>
      <c r="FS94" s="1">
        <v>9.9999999999999996E-24</v>
      </c>
      <c r="FT94" t="s">
        <v>3133</v>
      </c>
      <c r="FU94">
        <v>112</v>
      </c>
      <c r="FV94">
        <v>258</v>
      </c>
      <c r="FW94">
        <v>275</v>
      </c>
      <c r="FX94">
        <v>34</v>
      </c>
      <c r="FY94">
        <v>48</v>
      </c>
      <c r="FZ94">
        <v>94</v>
      </c>
      <c r="GA94">
        <v>169</v>
      </c>
      <c r="GB94">
        <v>36</v>
      </c>
      <c r="GC94">
        <v>42</v>
      </c>
      <c r="GD94">
        <v>28</v>
      </c>
      <c r="GE94">
        <v>1</v>
      </c>
      <c r="GF94" t="s">
        <v>106</v>
      </c>
      <c r="GG94" t="s">
        <v>4848</v>
      </c>
      <c r="GH94" t="s">
        <v>4849</v>
      </c>
      <c r="GI94" t="s">
        <v>4848</v>
      </c>
      <c r="GJ94" t="s">
        <v>562</v>
      </c>
      <c r="GK94" s="1">
        <v>1E-35</v>
      </c>
      <c r="GL94" t="s">
        <v>107</v>
      </c>
      <c r="GM94" t="s">
        <v>563</v>
      </c>
      <c r="GN94" t="s">
        <v>4849</v>
      </c>
      <c r="GO94" t="s">
        <v>4849</v>
      </c>
      <c r="GP94" t="s">
        <v>55</v>
      </c>
      <c r="GQ94" t="s">
        <v>1683</v>
      </c>
      <c r="GR94">
        <v>289</v>
      </c>
      <c r="GS94">
        <v>0</v>
      </c>
      <c r="GT94" t="s">
        <v>55</v>
      </c>
      <c r="GU94" t="s">
        <v>55</v>
      </c>
      <c r="GV94" t="s">
        <v>55</v>
      </c>
      <c r="GW94" t="s">
        <v>55</v>
      </c>
      <c r="GX94" t="s">
        <v>55</v>
      </c>
      <c r="GY94">
        <v>1</v>
      </c>
      <c r="GZ94">
        <v>16.600000000000001</v>
      </c>
      <c r="HA94">
        <v>9</v>
      </c>
      <c r="HB94">
        <v>5.5</v>
      </c>
      <c r="HC94" t="s">
        <v>61</v>
      </c>
      <c r="HD94" t="s">
        <v>4848</v>
      </c>
      <c r="HE94" t="s">
        <v>3135</v>
      </c>
      <c r="HF94" s="1">
        <v>2.9999999999999999E-16</v>
      </c>
      <c r="HG94" t="s">
        <v>3136</v>
      </c>
      <c r="HH94">
        <v>85.9</v>
      </c>
      <c r="HI94">
        <v>240</v>
      </c>
      <c r="HJ94">
        <v>348</v>
      </c>
      <c r="HK94">
        <v>27</v>
      </c>
      <c r="HL94">
        <v>45</v>
      </c>
      <c r="HM94">
        <v>69</v>
      </c>
      <c r="HN94">
        <v>174</v>
      </c>
      <c r="HO94">
        <v>30</v>
      </c>
      <c r="HP94">
        <v>76</v>
      </c>
      <c r="HQ94">
        <v>28</v>
      </c>
      <c r="HR94">
        <v>1</v>
      </c>
      <c r="HS94" t="s">
        <v>79</v>
      </c>
    </row>
    <row r="95" spans="1:227" x14ac:dyDescent="0.2">
      <c r="A95" s="6" t="s">
        <v>945</v>
      </c>
      <c r="C95" t="s">
        <v>939</v>
      </c>
      <c r="D95">
        <v>0</v>
      </c>
      <c r="E95">
        <v>0</v>
      </c>
      <c r="F95">
        <f t="shared" si="4"/>
        <v>0</v>
      </c>
      <c r="G95" t="e">
        <f t="shared" si="5"/>
        <v>#NUM!</v>
      </c>
      <c r="H95">
        <v>0</v>
      </c>
      <c r="I95">
        <v>0</v>
      </c>
      <c r="J95">
        <v>0.31</v>
      </c>
      <c r="K95">
        <v>0.103333333</v>
      </c>
      <c r="L95">
        <v>-3.2746223849999998</v>
      </c>
      <c r="M95">
        <v>0</v>
      </c>
      <c r="N95">
        <v>0</v>
      </c>
      <c r="O95">
        <v>0</v>
      </c>
      <c r="P95">
        <v>0</v>
      </c>
      <c r="Q95" t="e">
        <v>#NUM!</v>
      </c>
      <c r="R95">
        <v>0</v>
      </c>
      <c r="S95">
        <v>0</v>
      </c>
      <c r="T95">
        <v>0.28000000000000003</v>
      </c>
      <c r="U95">
        <v>9.3333333000000004E-2</v>
      </c>
      <c r="V95">
        <v>-3.4214637739999998</v>
      </c>
      <c r="W95">
        <v>0.21</v>
      </c>
      <c r="X95">
        <v>1.59</v>
      </c>
      <c r="Y95">
        <v>0</v>
      </c>
      <c r="Z95">
        <v>0.6</v>
      </c>
      <c r="AA95">
        <v>-0.73696559399999995</v>
      </c>
      <c r="AB95">
        <v>0.19</v>
      </c>
      <c r="AC95">
        <v>0.67</v>
      </c>
      <c r="AD95">
        <v>0.43000000000000005</v>
      </c>
      <c r="AE95">
        <v>-1.2175914350726267</v>
      </c>
      <c r="AF95">
        <v>0</v>
      </c>
      <c r="AG95">
        <v>0</v>
      </c>
      <c r="AH95">
        <v>0</v>
      </c>
      <c r="AI95">
        <v>0</v>
      </c>
      <c r="AJ95" t="e">
        <v>#NUM!</v>
      </c>
      <c r="AK95">
        <v>0</v>
      </c>
      <c r="AL95">
        <v>0</v>
      </c>
      <c r="AM95">
        <v>0</v>
      </c>
      <c r="AN95">
        <v>0</v>
      </c>
      <c r="AO95" t="e">
        <v>#NUM!</v>
      </c>
      <c r="AP95">
        <v>0</v>
      </c>
      <c r="AQ95">
        <v>0</v>
      </c>
      <c r="AR95">
        <v>0</v>
      </c>
      <c r="AS95">
        <v>0</v>
      </c>
      <c r="AT95" t="e">
        <v>#NUM!</v>
      </c>
      <c r="AU95">
        <v>0</v>
      </c>
      <c r="AV95">
        <v>1.18</v>
      </c>
      <c r="AW95">
        <v>0</v>
      </c>
      <c r="AX95">
        <v>0.39333333300000001</v>
      </c>
      <c r="AY95">
        <v>-1.346175642</v>
      </c>
      <c r="AZ95">
        <v>0</v>
      </c>
      <c r="BA95">
        <v>0</v>
      </c>
      <c r="BB95">
        <v>0</v>
      </c>
      <c r="BC95">
        <v>0</v>
      </c>
      <c r="BD95" t="e">
        <v>#NUM!</v>
      </c>
      <c r="BE95">
        <v>2.35</v>
      </c>
      <c r="BF95">
        <v>0</v>
      </c>
      <c r="BG95">
        <v>0</v>
      </c>
      <c r="BH95">
        <v>0.78333333299999997</v>
      </c>
      <c r="BI95">
        <v>-0.352301745</v>
      </c>
      <c r="BJ95">
        <v>0</v>
      </c>
      <c r="BK95">
        <v>0</v>
      </c>
      <c r="BL95">
        <v>0.52</v>
      </c>
      <c r="BM95">
        <v>0.17333333300000001</v>
      </c>
      <c r="BN95">
        <v>-2.5283789749999999</v>
      </c>
      <c r="BO95">
        <v>0.7</v>
      </c>
      <c r="BP95">
        <v>0</v>
      </c>
      <c r="BQ95">
        <v>0</v>
      </c>
      <c r="BR95">
        <v>0.233333333</v>
      </c>
      <c r="BS95">
        <v>-2.0995356759999999</v>
      </c>
      <c r="BT95">
        <v>0</v>
      </c>
      <c r="BU95">
        <v>0</v>
      </c>
      <c r="BV95">
        <v>0</v>
      </c>
      <c r="BW95">
        <v>0</v>
      </c>
      <c r="BX95">
        <v>1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5</v>
      </c>
      <c r="CJ95">
        <v>0</v>
      </c>
      <c r="CK95">
        <v>1</v>
      </c>
      <c r="CL95">
        <v>2</v>
      </c>
      <c r="CM95">
        <v>0</v>
      </c>
      <c r="CN95">
        <v>0</v>
      </c>
      <c r="CO95">
        <v>0</v>
      </c>
      <c r="CP95">
        <v>0</v>
      </c>
      <c r="CQ95">
        <v>0</v>
      </c>
      <c r="CR95">
        <v>3</v>
      </c>
      <c r="CS95">
        <v>2</v>
      </c>
      <c r="CT95">
        <v>0</v>
      </c>
      <c r="CU95">
        <v>0</v>
      </c>
      <c r="CV95">
        <v>0</v>
      </c>
      <c r="CW95">
        <v>0</v>
      </c>
      <c r="CX95">
        <v>1</v>
      </c>
      <c r="CY95">
        <v>1</v>
      </c>
      <c r="CZ95">
        <v>10</v>
      </c>
      <c r="DA95">
        <v>0</v>
      </c>
      <c r="DB95">
        <v>0</v>
      </c>
      <c r="DC95">
        <v>0</v>
      </c>
      <c r="DD95">
        <v>0</v>
      </c>
      <c r="DE95">
        <v>5</v>
      </c>
      <c r="DF95">
        <v>0</v>
      </c>
      <c r="DG95">
        <v>0</v>
      </c>
      <c r="DH95">
        <v>659</v>
      </c>
      <c r="DI95">
        <v>659</v>
      </c>
      <c r="DJ95">
        <v>659</v>
      </c>
      <c r="DK95">
        <v>659</v>
      </c>
      <c r="DL95">
        <v>659</v>
      </c>
      <c r="DM95">
        <v>659</v>
      </c>
      <c r="DN95">
        <v>659</v>
      </c>
      <c r="DO95">
        <v>659</v>
      </c>
      <c r="DP95">
        <v>659</v>
      </c>
      <c r="DQ95">
        <v>659</v>
      </c>
      <c r="DR95">
        <v>659</v>
      </c>
      <c r="DS95">
        <v>659</v>
      </c>
      <c r="DT95">
        <v>659</v>
      </c>
      <c r="DU95">
        <v>659</v>
      </c>
      <c r="DV95">
        <v>659</v>
      </c>
      <c r="DW95">
        <v>659</v>
      </c>
      <c r="DX95">
        <v>659</v>
      </c>
      <c r="DY95">
        <v>659</v>
      </c>
      <c r="DZ95">
        <v>659</v>
      </c>
      <c r="EA95">
        <v>659</v>
      </c>
      <c r="EB95">
        <v>659</v>
      </c>
      <c r="EC95">
        <v>659</v>
      </c>
      <c r="ED95">
        <v>659</v>
      </c>
      <c r="EE95">
        <v>659</v>
      </c>
      <c r="EF95">
        <v>659</v>
      </c>
      <c r="EG95">
        <v>659</v>
      </c>
      <c r="EH95">
        <v>659</v>
      </c>
      <c r="EI95">
        <v>659</v>
      </c>
      <c r="EJ95">
        <v>659</v>
      </c>
      <c r="EK95">
        <v>659</v>
      </c>
      <c r="EL95">
        <v>659</v>
      </c>
      <c r="EM95">
        <v>659</v>
      </c>
      <c r="EN95">
        <v>659</v>
      </c>
      <c r="EO95">
        <v>659</v>
      </c>
      <c r="EP95">
        <v>659</v>
      </c>
      <c r="EQ95">
        <v>659</v>
      </c>
      <c r="ER95">
        <v>659</v>
      </c>
      <c r="ES95">
        <v>659</v>
      </c>
      <c r="ET95">
        <v>659</v>
      </c>
      <c r="EU95">
        <v>659</v>
      </c>
      <c r="EV95" t="s">
        <v>110</v>
      </c>
      <c r="EW95" t="s">
        <v>206</v>
      </c>
      <c r="EX95">
        <v>28.818999999999999</v>
      </c>
      <c r="EY95">
        <v>6.19</v>
      </c>
      <c r="EZ95">
        <v>26.669</v>
      </c>
      <c r="FA95">
        <v>6.2</v>
      </c>
      <c r="FB95" t="s">
        <v>939</v>
      </c>
      <c r="FC95">
        <v>260</v>
      </c>
      <c r="FD95" t="s">
        <v>939</v>
      </c>
      <c r="FE95">
        <v>783</v>
      </c>
      <c r="FF95" t="s">
        <v>939</v>
      </c>
      <c r="FG95" t="s">
        <v>940</v>
      </c>
      <c r="FH95" t="s">
        <v>438</v>
      </c>
      <c r="FI95" t="s">
        <v>83</v>
      </c>
      <c r="FJ95" s="1">
        <v>5E-52</v>
      </c>
      <c r="FK95">
        <v>91.3</v>
      </c>
      <c r="FL95">
        <v>0.34</v>
      </c>
      <c r="FN95">
        <v>5</v>
      </c>
      <c r="FO95">
        <v>0</v>
      </c>
      <c r="FP95" t="s">
        <v>939</v>
      </c>
      <c r="FQ95" t="s">
        <v>65</v>
      </c>
      <c r="FR95" t="s">
        <v>941</v>
      </c>
      <c r="FS95" s="1">
        <v>9.9999999999999999E-56</v>
      </c>
      <c r="FT95" t="s">
        <v>942</v>
      </c>
      <c r="FU95">
        <v>218</v>
      </c>
      <c r="FV95">
        <v>231</v>
      </c>
      <c r="FW95">
        <v>258</v>
      </c>
      <c r="FX95">
        <v>47</v>
      </c>
      <c r="FY95">
        <v>61</v>
      </c>
      <c r="FZ95">
        <v>90</v>
      </c>
      <c r="GA95">
        <v>122</v>
      </c>
      <c r="GB95">
        <v>0</v>
      </c>
      <c r="GC95">
        <v>28</v>
      </c>
      <c r="GD95">
        <v>30</v>
      </c>
      <c r="GE95">
        <v>1</v>
      </c>
      <c r="GF95" t="s">
        <v>106</v>
      </c>
      <c r="GG95" t="s">
        <v>939</v>
      </c>
      <c r="GH95" t="s">
        <v>943</v>
      </c>
      <c r="GI95" t="s">
        <v>939</v>
      </c>
      <c r="GJ95" t="s">
        <v>562</v>
      </c>
      <c r="GK95" s="1">
        <v>1.9999999999999999E-34</v>
      </c>
      <c r="GL95" t="s">
        <v>107</v>
      </c>
      <c r="GM95" t="s">
        <v>563</v>
      </c>
      <c r="GN95" t="s">
        <v>943</v>
      </c>
      <c r="GO95" t="s">
        <v>943</v>
      </c>
      <c r="GP95" t="s">
        <v>55</v>
      </c>
      <c r="GQ95" t="s">
        <v>944</v>
      </c>
      <c r="GR95">
        <v>260</v>
      </c>
      <c r="GS95">
        <v>0</v>
      </c>
      <c r="GT95" t="s">
        <v>55</v>
      </c>
      <c r="GU95" t="s">
        <v>55</v>
      </c>
      <c r="GV95" t="s">
        <v>55</v>
      </c>
      <c r="GW95" t="s">
        <v>55</v>
      </c>
      <c r="GX95" t="s">
        <v>55</v>
      </c>
      <c r="GY95">
        <v>0</v>
      </c>
      <c r="GZ95">
        <v>13.5</v>
      </c>
      <c r="HA95">
        <v>8.5</v>
      </c>
      <c r="HB95">
        <v>5</v>
      </c>
      <c r="HC95" t="s">
        <v>61</v>
      </c>
      <c r="HD95" t="s">
        <v>939</v>
      </c>
      <c r="HE95" t="s">
        <v>945</v>
      </c>
      <c r="HF95" s="1">
        <v>6.0000000000000001E-17</v>
      </c>
      <c r="HG95" t="s">
        <v>946</v>
      </c>
      <c r="HH95">
        <v>88.2</v>
      </c>
      <c r="HI95">
        <v>212</v>
      </c>
      <c r="HJ95">
        <v>454</v>
      </c>
      <c r="HK95">
        <v>30</v>
      </c>
      <c r="HL95">
        <v>45</v>
      </c>
      <c r="HM95">
        <v>47</v>
      </c>
      <c r="HN95">
        <v>147</v>
      </c>
      <c r="HO95">
        <v>25</v>
      </c>
      <c r="HP95">
        <v>243</v>
      </c>
      <c r="HQ95">
        <v>60</v>
      </c>
      <c r="HR95">
        <v>1</v>
      </c>
      <c r="HS95" t="s">
        <v>79</v>
      </c>
    </row>
    <row r="96" spans="1:227" x14ac:dyDescent="0.2">
      <c r="A96" s="6" t="s">
        <v>4893</v>
      </c>
      <c r="C96" t="s">
        <v>4888</v>
      </c>
      <c r="D96">
        <v>0</v>
      </c>
      <c r="E96">
        <v>0.33</v>
      </c>
      <c r="F96">
        <f t="shared" si="4"/>
        <v>0.16500000000000001</v>
      </c>
      <c r="G96">
        <f t="shared" si="5"/>
        <v>-2.599462070416271</v>
      </c>
      <c r="H96">
        <v>0.14000000000000001</v>
      </c>
      <c r="I96">
        <v>0.22</v>
      </c>
      <c r="J96">
        <v>0.84</v>
      </c>
      <c r="K96">
        <v>0.4</v>
      </c>
      <c r="L96">
        <v>-1.3219280950000001</v>
      </c>
      <c r="M96">
        <v>0.36</v>
      </c>
      <c r="N96">
        <v>1.06</v>
      </c>
      <c r="O96">
        <v>0.16</v>
      </c>
      <c r="P96">
        <v>0.52666666699999998</v>
      </c>
      <c r="Q96">
        <v>-0.92503794100000003</v>
      </c>
      <c r="R96">
        <v>1.19</v>
      </c>
      <c r="S96">
        <v>1.19</v>
      </c>
      <c r="T96">
        <v>1.76</v>
      </c>
      <c r="U96">
        <v>1.38</v>
      </c>
      <c r="V96">
        <v>0.46466826700000002</v>
      </c>
      <c r="W96">
        <v>0.55000000000000004</v>
      </c>
      <c r="X96">
        <v>1.1399999999999999</v>
      </c>
      <c r="Y96">
        <v>1.04</v>
      </c>
      <c r="Z96">
        <v>0.91</v>
      </c>
      <c r="AA96">
        <v>-0.13606155</v>
      </c>
      <c r="AB96">
        <v>1.67</v>
      </c>
      <c r="AC96">
        <v>0</v>
      </c>
      <c r="AD96">
        <v>0.83499999999999996</v>
      </c>
      <c r="AE96">
        <v>-0.26015189730067256</v>
      </c>
      <c r="AF96">
        <v>1.24</v>
      </c>
      <c r="AG96">
        <v>1.0900000000000001</v>
      </c>
      <c r="AH96">
        <v>0.56000000000000005</v>
      </c>
      <c r="AI96">
        <v>0.96333333300000001</v>
      </c>
      <c r="AJ96">
        <v>-5.3893007999999999E-2</v>
      </c>
      <c r="AK96">
        <v>0.41</v>
      </c>
      <c r="AL96">
        <v>0.19</v>
      </c>
      <c r="AM96">
        <v>0.21</v>
      </c>
      <c r="AN96">
        <v>0.27</v>
      </c>
      <c r="AO96">
        <v>-1.8889686880000001</v>
      </c>
      <c r="AP96">
        <v>0.66</v>
      </c>
      <c r="AQ96">
        <v>0.37</v>
      </c>
      <c r="AR96">
        <v>0</v>
      </c>
      <c r="AS96">
        <v>0.34333333300000002</v>
      </c>
      <c r="AT96">
        <v>-1.542318165</v>
      </c>
      <c r="AU96">
        <v>0.76</v>
      </c>
      <c r="AV96">
        <v>0.42</v>
      </c>
      <c r="AW96">
        <v>0.52</v>
      </c>
      <c r="AX96">
        <v>0.56666666700000001</v>
      </c>
      <c r="AY96">
        <v>-0.81942775400000001</v>
      </c>
      <c r="AZ96">
        <v>0.21</v>
      </c>
      <c r="BA96">
        <v>1.63</v>
      </c>
      <c r="BB96">
        <v>0.76</v>
      </c>
      <c r="BC96">
        <v>0.86666666699999995</v>
      </c>
      <c r="BD96">
        <v>-0.206450877</v>
      </c>
      <c r="BE96">
        <v>1.26</v>
      </c>
      <c r="BF96">
        <v>3.5</v>
      </c>
      <c r="BG96">
        <v>0.88</v>
      </c>
      <c r="BH96">
        <v>1.88</v>
      </c>
      <c r="BI96">
        <v>0.91073266200000003</v>
      </c>
      <c r="BJ96">
        <v>0.5</v>
      </c>
      <c r="BK96">
        <v>1.62</v>
      </c>
      <c r="BL96">
        <v>1.86</v>
      </c>
      <c r="BM96">
        <v>1.326666667</v>
      </c>
      <c r="BN96">
        <v>0.40780592999999998</v>
      </c>
      <c r="BO96">
        <v>0</v>
      </c>
      <c r="BP96">
        <v>1.5</v>
      </c>
      <c r="BQ96">
        <v>0</v>
      </c>
      <c r="BR96">
        <v>0.5</v>
      </c>
      <c r="BS96">
        <v>-1</v>
      </c>
      <c r="BT96">
        <v>0</v>
      </c>
      <c r="BU96">
        <v>2</v>
      </c>
      <c r="BV96">
        <v>1</v>
      </c>
      <c r="BW96">
        <v>1</v>
      </c>
      <c r="BX96">
        <v>3</v>
      </c>
      <c r="BY96">
        <v>3</v>
      </c>
      <c r="BZ96">
        <v>5</v>
      </c>
      <c r="CA96">
        <v>1</v>
      </c>
      <c r="CB96">
        <v>2</v>
      </c>
      <c r="CC96">
        <v>1</v>
      </c>
      <c r="CD96">
        <v>3</v>
      </c>
      <c r="CE96">
        <v>3</v>
      </c>
      <c r="CF96">
        <v>3</v>
      </c>
      <c r="CG96">
        <v>0</v>
      </c>
      <c r="CH96">
        <v>4</v>
      </c>
      <c r="CI96">
        <v>2</v>
      </c>
      <c r="CJ96">
        <v>2</v>
      </c>
      <c r="CK96">
        <v>10</v>
      </c>
      <c r="CL96">
        <v>0</v>
      </c>
      <c r="CM96">
        <v>8</v>
      </c>
      <c r="CN96">
        <v>3</v>
      </c>
      <c r="CO96">
        <v>6</v>
      </c>
      <c r="CP96">
        <v>3</v>
      </c>
      <c r="CQ96">
        <v>3</v>
      </c>
      <c r="CR96">
        <v>12</v>
      </c>
      <c r="CS96">
        <v>0</v>
      </c>
      <c r="CT96">
        <v>7</v>
      </c>
      <c r="CU96">
        <v>0</v>
      </c>
      <c r="CV96">
        <v>7</v>
      </c>
      <c r="CW96">
        <v>8</v>
      </c>
      <c r="CX96">
        <v>7</v>
      </c>
      <c r="CY96">
        <v>3</v>
      </c>
      <c r="CZ96">
        <v>8</v>
      </c>
      <c r="DA96">
        <v>6</v>
      </c>
      <c r="DB96">
        <v>1</v>
      </c>
      <c r="DC96">
        <v>10</v>
      </c>
      <c r="DD96">
        <v>3</v>
      </c>
      <c r="DE96">
        <v>3</v>
      </c>
      <c r="DF96">
        <v>12</v>
      </c>
      <c r="DG96">
        <v>3</v>
      </c>
      <c r="DH96">
        <v>737</v>
      </c>
      <c r="DI96">
        <v>737</v>
      </c>
      <c r="DJ96">
        <v>737</v>
      </c>
      <c r="DK96">
        <v>737</v>
      </c>
      <c r="DL96">
        <v>737</v>
      </c>
      <c r="DM96">
        <v>737</v>
      </c>
      <c r="DN96">
        <v>737</v>
      </c>
      <c r="DO96">
        <v>737</v>
      </c>
      <c r="DP96">
        <v>737</v>
      </c>
      <c r="DQ96">
        <v>737</v>
      </c>
      <c r="DR96">
        <v>737</v>
      </c>
      <c r="DS96">
        <v>737</v>
      </c>
      <c r="DT96">
        <v>737</v>
      </c>
      <c r="DU96">
        <v>737</v>
      </c>
      <c r="DV96">
        <v>737</v>
      </c>
      <c r="DW96">
        <v>737</v>
      </c>
      <c r="DX96">
        <v>737</v>
      </c>
      <c r="DY96">
        <v>737</v>
      </c>
      <c r="DZ96">
        <v>737</v>
      </c>
      <c r="EA96">
        <v>737</v>
      </c>
      <c r="EB96">
        <v>737</v>
      </c>
      <c r="EC96">
        <v>737</v>
      </c>
      <c r="ED96">
        <v>737</v>
      </c>
      <c r="EE96">
        <v>737</v>
      </c>
      <c r="EF96">
        <v>737</v>
      </c>
      <c r="EG96">
        <v>737</v>
      </c>
      <c r="EH96">
        <v>737</v>
      </c>
      <c r="EI96">
        <v>737</v>
      </c>
      <c r="EJ96">
        <v>737</v>
      </c>
      <c r="EK96">
        <v>737</v>
      </c>
      <c r="EL96">
        <v>737</v>
      </c>
      <c r="EM96">
        <v>737</v>
      </c>
      <c r="EN96">
        <v>737</v>
      </c>
      <c r="EO96">
        <v>737</v>
      </c>
      <c r="EP96">
        <v>737</v>
      </c>
      <c r="EQ96">
        <v>737</v>
      </c>
      <c r="ER96">
        <v>737</v>
      </c>
      <c r="ES96">
        <v>737</v>
      </c>
      <c r="ET96">
        <v>737</v>
      </c>
      <c r="EU96">
        <v>737</v>
      </c>
      <c r="EV96" t="s">
        <v>110</v>
      </c>
      <c r="EW96" t="s">
        <v>111</v>
      </c>
      <c r="EX96">
        <v>31.018000000000001</v>
      </c>
      <c r="EY96">
        <v>6.44</v>
      </c>
      <c r="EZ96">
        <v>28.702000000000002</v>
      </c>
      <c r="FA96">
        <v>6.46</v>
      </c>
      <c r="FB96" t="s">
        <v>4888</v>
      </c>
      <c r="FC96">
        <v>286</v>
      </c>
      <c r="FD96" t="s">
        <v>4888</v>
      </c>
      <c r="FE96">
        <v>861</v>
      </c>
      <c r="FF96" t="s">
        <v>4888</v>
      </c>
      <c r="FG96" t="s">
        <v>4889</v>
      </c>
      <c r="FH96" t="s">
        <v>4553</v>
      </c>
      <c r="FI96" t="s">
        <v>65</v>
      </c>
      <c r="FJ96" s="1">
        <v>9.9999999999999993E-40</v>
      </c>
      <c r="FK96">
        <v>89.4</v>
      </c>
      <c r="FL96">
        <v>0.38</v>
      </c>
      <c r="FN96">
        <v>8</v>
      </c>
      <c r="FO96">
        <v>0</v>
      </c>
      <c r="FP96" t="s">
        <v>4888</v>
      </c>
      <c r="FQ96" t="s">
        <v>65</v>
      </c>
      <c r="FR96" t="s">
        <v>4774</v>
      </c>
      <c r="FS96" s="1">
        <v>9.9999999999999993E-40</v>
      </c>
      <c r="FT96" t="s">
        <v>4890</v>
      </c>
      <c r="FU96">
        <v>166</v>
      </c>
      <c r="FV96">
        <v>262</v>
      </c>
      <c r="FW96">
        <v>293</v>
      </c>
      <c r="FX96">
        <v>36</v>
      </c>
      <c r="FY96">
        <v>52</v>
      </c>
      <c r="FZ96">
        <v>89</v>
      </c>
      <c r="GA96">
        <v>166</v>
      </c>
      <c r="GB96">
        <v>6</v>
      </c>
      <c r="GC96">
        <v>35</v>
      </c>
      <c r="GD96">
        <v>26</v>
      </c>
      <c r="GE96">
        <v>1</v>
      </c>
      <c r="GF96" t="s">
        <v>103</v>
      </c>
      <c r="GG96" t="s">
        <v>4888</v>
      </c>
      <c r="GH96" t="s">
        <v>4891</v>
      </c>
      <c r="GI96" t="s">
        <v>4888</v>
      </c>
      <c r="GJ96" t="s">
        <v>562</v>
      </c>
      <c r="GK96" s="1">
        <v>3.0000000000000003E-20</v>
      </c>
      <c r="GL96" t="s">
        <v>107</v>
      </c>
      <c r="GM96" t="s">
        <v>563</v>
      </c>
      <c r="GN96" t="s">
        <v>4891</v>
      </c>
      <c r="GO96" t="s">
        <v>4891</v>
      </c>
      <c r="GP96" t="s">
        <v>55</v>
      </c>
      <c r="GQ96" t="s">
        <v>4892</v>
      </c>
      <c r="GR96">
        <v>286</v>
      </c>
      <c r="GS96">
        <v>0</v>
      </c>
      <c r="GT96" t="s">
        <v>55</v>
      </c>
      <c r="GU96" t="s">
        <v>55</v>
      </c>
      <c r="GV96" t="s">
        <v>55</v>
      </c>
      <c r="GW96" t="s">
        <v>55</v>
      </c>
      <c r="GX96" t="s">
        <v>55</v>
      </c>
      <c r="GY96">
        <v>4</v>
      </c>
      <c r="GZ96">
        <v>9.4</v>
      </c>
      <c r="HA96">
        <v>7.3</v>
      </c>
      <c r="HB96">
        <v>10.1</v>
      </c>
      <c r="HC96" t="s">
        <v>61</v>
      </c>
      <c r="HD96" t="s">
        <v>4888</v>
      </c>
      <c r="HE96" t="s">
        <v>4893</v>
      </c>
      <c r="HF96" s="1">
        <v>5.0000000000000004E-16</v>
      </c>
      <c r="HG96" t="s">
        <v>4894</v>
      </c>
      <c r="HH96">
        <v>85.1</v>
      </c>
      <c r="HI96">
        <v>240</v>
      </c>
      <c r="HJ96">
        <v>457</v>
      </c>
      <c r="HK96">
        <v>29</v>
      </c>
      <c r="HL96">
        <v>46</v>
      </c>
      <c r="HM96">
        <v>53</v>
      </c>
      <c r="HN96">
        <v>169</v>
      </c>
      <c r="HO96">
        <v>15</v>
      </c>
      <c r="HP96">
        <v>214</v>
      </c>
      <c r="HQ96">
        <v>13</v>
      </c>
      <c r="HR96">
        <v>1</v>
      </c>
      <c r="HS96" t="s">
        <v>79</v>
      </c>
    </row>
    <row r="97" spans="1:227" x14ac:dyDescent="0.2">
      <c r="A97" s="6" t="s">
        <v>5054</v>
      </c>
      <c r="C97" t="s">
        <v>5050</v>
      </c>
      <c r="D97">
        <v>0</v>
      </c>
      <c r="E97">
        <v>0</v>
      </c>
      <c r="F97">
        <f t="shared" si="4"/>
        <v>0</v>
      </c>
      <c r="G97" t="e">
        <f t="shared" si="5"/>
        <v>#NUM!</v>
      </c>
      <c r="H97">
        <v>0</v>
      </c>
      <c r="I97">
        <v>0</v>
      </c>
      <c r="J97">
        <v>0</v>
      </c>
      <c r="K97">
        <v>0</v>
      </c>
      <c r="L97" t="e">
        <v>#NUM!</v>
      </c>
      <c r="M97">
        <v>0</v>
      </c>
      <c r="N97">
        <v>0</v>
      </c>
      <c r="O97">
        <v>0</v>
      </c>
      <c r="P97">
        <v>0</v>
      </c>
      <c r="Q97" t="e">
        <v>#NUM!</v>
      </c>
      <c r="R97">
        <v>0</v>
      </c>
      <c r="S97">
        <v>0</v>
      </c>
      <c r="T97">
        <v>0</v>
      </c>
      <c r="U97">
        <v>0</v>
      </c>
      <c r="V97" t="e">
        <v>#NUM!</v>
      </c>
      <c r="W97">
        <v>0</v>
      </c>
      <c r="X97">
        <v>0</v>
      </c>
      <c r="Y97">
        <v>0</v>
      </c>
      <c r="Z97">
        <v>0</v>
      </c>
      <c r="AA97" t="e">
        <v>#NUM!</v>
      </c>
      <c r="AB97">
        <v>0</v>
      </c>
      <c r="AC97">
        <v>0</v>
      </c>
      <c r="AD97">
        <v>0</v>
      </c>
      <c r="AE97" t="e">
        <v>#NUM!</v>
      </c>
      <c r="AF97">
        <v>0</v>
      </c>
      <c r="AG97">
        <v>0</v>
      </c>
      <c r="AH97">
        <v>0.28000000000000003</v>
      </c>
      <c r="AI97">
        <v>9.3333333000000004E-2</v>
      </c>
      <c r="AJ97">
        <v>-3.4214637739999998</v>
      </c>
      <c r="AK97">
        <v>0</v>
      </c>
      <c r="AL97">
        <v>0</v>
      </c>
      <c r="AM97">
        <v>0</v>
      </c>
      <c r="AN97">
        <v>0</v>
      </c>
      <c r="AO97" t="e">
        <v>#NUM!</v>
      </c>
      <c r="AP97">
        <v>0</v>
      </c>
      <c r="AQ97">
        <v>0</v>
      </c>
      <c r="AR97">
        <v>0</v>
      </c>
      <c r="AS97">
        <v>0</v>
      </c>
      <c r="AT97" t="e">
        <v>#NUM!</v>
      </c>
      <c r="AU97">
        <v>0</v>
      </c>
      <c r="AV97">
        <v>0.64</v>
      </c>
      <c r="AW97">
        <v>0</v>
      </c>
      <c r="AX97">
        <v>0.21333333300000001</v>
      </c>
      <c r="AY97">
        <v>-2.228818693</v>
      </c>
      <c r="AZ97">
        <v>0</v>
      </c>
      <c r="BA97">
        <v>0</v>
      </c>
      <c r="BB97">
        <v>0</v>
      </c>
      <c r="BC97">
        <v>0</v>
      </c>
      <c r="BD97" t="e">
        <v>#NUM!</v>
      </c>
      <c r="BE97">
        <v>0</v>
      </c>
      <c r="BF97">
        <v>0</v>
      </c>
      <c r="BG97">
        <v>0</v>
      </c>
      <c r="BH97">
        <v>0</v>
      </c>
      <c r="BI97" t="e">
        <v>#NUM!</v>
      </c>
      <c r="BJ97">
        <v>0</v>
      </c>
      <c r="BK97">
        <v>0</v>
      </c>
      <c r="BL97">
        <v>0</v>
      </c>
      <c r="BM97">
        <v>0</v>
      </c>
      <c r="BN97" t="e">
        <v>#NUM!</v>
      </c>
      <c r="BO97">
        <v>0</v>
      </c>
      <c r="BP97">
        <v>0</v>
      </c>
      <c r="BQ97">
        <v>0</v>
      </c>
      <c r="BR97">
        <v>0</v>
      </c>
      <c r="BS97" t="e">
        <v>#NUM!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1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1</v>
      </c>
      <c r="CP97">
        <v>0</v>
      </c>
      <c r="CQ97">
        <v>0</v>
      </c>
      <c r="CR97">
        <v>0</v>
      </c>
      <c r="CS97">
        <v>0</v>
      </c>
      <c r="CT97">
        <v>0</v>
      </c>
      <c r="CU97">
        <v>0</v>
      </c>
      <c r="CV97">
        <v>0</v>
      </c>
      <c r="CW97">
        <v>0</v>
      </c>
      <c r="CX97">
        <v>0</v>
      </c>
      <c r="CY97">
        <v>0</v>
      </c>
      <c r="CZ97">
        <v>0</v>
      </c>
      <c r="DA97">
        <v>0</v>
      </c>
      <c r="DB97">
        <v>0</v>
      </c>
      <c r="DC97">
        <v>0</v>
      </c>
      <c r="DD97">
        <v>0</v>
      </c>
      <c r="DE97">
        <v>0</v>
      </c>
      <c r="DF97">
        <v>0</v>
      </c>
      <c r="DG97">
        <v>0</v>
      </c>
      <c r="DH97">
        <v>245</v>
      </c>
      <c r="DI97">
        <v>245</v>
      </c>
      <c r="DJ97">
        <v>245</v>
      </c>
      <c r="DK97">
        <v>245</v>
      </c>
      <c r="DL97">
        <v>245</v>
      </c>
      <c r="DM97">
        <v>245</v>
      </c>
      <c r="DN97">
        <v>245</v>
      </c>
      <c r="DO97">
        <v>245</v>
      </c>
      <c r="DP97">
        <v>245</v>
      </c>
      <c r="DQ97">
        <v>245</v>
      </c>
      <c r="DR97">
        <v>245</v>
      </c>
      <c r="DS97">
        <v>245</v>
      </c>
      <c r="DT97">
        <v>245</v>
      </c>
      <c r="DU97">
        <v>245</v>
      </c>
      <c r="DV97">
        <v>245</v>
      </c>
      <c r="DW97">
        <v>245</v>
      </c>
      <c r="DX97">
        <v>245</v>
      </c>
      <c r="DY97">
        <v>245</v>
      </c>
      <c r="DZ97">
        <v>245</v>
      </c>
      <c r="EA97">
        <v>245</v>
      </c>
      <c r="EB97">
        <v>245</v>
      </c>
      <c r="EC97">
        <v>245</v>
      </c>
      <c r="ED97">
        <v>245</v>
      </c>
      <c r="EE97">
        <v>245</v>
      </c>
      <c r="EF97">
        <v>245</v>
      </c>
      <c r="EG97">
        <v>245</v>
      </c>
      <c r="EH97">
        <v>245</v>
      </c>
      <c r="EI97">
        <v>245</v>
      </c>
      <c r="EJ97">
        <v>245</v>
      </c>
      <c r="EK97">
        <v>245</v>
      </c>
      <c r="EL97">
        <v>245</v>
      </c>
      <c r="EM97">
        <v>245</v>
      </c>
      <c r="EN97">
        <v>245</v>
      </c>
      <c r="EO97">
        <v>245</v>
      </c>
      <c r="EP97">
        <v>245</v>
      </c>
      <c r="EQ97">
        <v>245</v>
      </c>
      <c r="ER97">
        <v>245</v>
      </c>
      <c r="ES97">
        <v>245</v>
      </c>
      <c r="ET97">
        <v>245</v>
      </c>
      <c r="EU97">
        <v>245</v>
      </c>
      <c r="EV97" t="s">
        <v>110</v>
      </c>
      <c r="EW97" t="s">
        <v>111</v>
      </c>
      <c r="EX97">
        <v>13.435</v>
      </c>
      <c r="EY97">
        <v>9.1300000000000008</v>
      </c>
      <c r="EZ97">
        <v>11.308</v>
      </c>
      <c r="FA97">
        <v>9.23</v>
      </c>
      <c r="FB97" t="s">
        <v>5050</v>
      </c>
      <c r="FC97">
        <v>123</v>
      </c>
      <c r="FD97" t="s">
        <v>5050</v>
      </c>
      <c r="FE97">
        <v>369</v>
      </c>
      <c r="FF97" t="s">
        <v>5050</v>
      </c>
      <c r="FG97" t="s">
        <v>3579</v>
      </c>
      <c r="FH97" t="s">
        <v>5042</v>
      </c>
      <c r="FI97" t="s">
        <v>65</v>
      </c>
      <c r="FJ97">
        <v>1000</v>
      </c>
      <c r="FK97">
        <v>32.700000000000003</v>
      </c>
      <c r="FL97">
        <v>0.34</v>
      </c>
      <c r="FN97">
        <v>6</v>
      </c>
      <c r="FO97">
        <v>0</v>
      </c>
      <c r="FP97" t="s">
        <v>5050</v>
      </c>
      <c r="FQ97" t="s">
        <v>65</v>
      </c>
      <c r="FR97" t="s">
        <v>2933</v>
      </c>
      <c r="FS97" s="1">
        <v>9.9999999999999993E-40</v>
      </c>
      <c r="FT97" t="s">
        <v>5051</v>
      </c>
      <c r="FU97">
        <v>164</v>
      </c>
      <c r="FV97">
        <v>125</v>
      </c>
      <c r="FW97">
        <v>382</v>
      </c>
      <c r="FX97">
        <v>66</v>
      </c>
      <c r="FY97">
        <v>76</v>
      </c>
      <c r="FZ97">
        <v>33</v>
      </c>
      <c r="GA97">
        <v>42</v>
      </c>
      <c r="GB97">
        <v>6</v>
      </c>
      <c r="GC97">
        <v>12</v>
      </c>
      <c r="GD97">
        <v>5</v>
      </c>
      <c r="GE97">
        <v>1</v>
      </c>
      <c r="GF97" t="s">
        <v>187</v>
      </c>
      <c r="GG97" t="s">
        <v>5050</v>
      </c>
      <c r="GH97" t="s">
        <v>5052</v>
      </c>
      <c r="GI97" t="s">
        <v>5050</v>
      </c>
      <c r="GJ97" t="s">
        <v>562</v>
      </c>
      <c r="GK97" s="1">
        <v>7.9999999999999998E-12</v>
      </c>
      <c r="GL97" t="s">
        <v>107</v>
      </c>
      <c r="GM97" t="s">
        <v>563</v>
      </c>
      <c r="GN97" t="s">
        <v>5052</v>
      </c>
      <c r="GO97" t="s">
        <v>5052</v>
      </c>
      <c r="GP97" t="s">
        <v>55</v>
      </c>
      <c r="GQ97" t="s">
        <v>5053</v>
      </c>
      <c r="GR97">
        <v>123</v>
      </c>
      <c r="GS97">
        <v>1</v>
      </c>
      <c r="GT97">
        <v>17.899999999999999</v>
      </c>
      <c r="GU97">
        <v>3.3</v>
      </c>
      <c r="GV97">
        <v>78.900000000000006</v>
      </c>
      <c r="GW97" t="s">
        <v>55</v>
      </c>
      <c r="GX97">
        <v>97</v>
      </c>
      <c r="GY97">
        <v>0</v>
      </c>
      <c r="GZ97">
        <v>12.2</v>
      </c>
      <c r="HA97">
        <v>10.6</v>
      </c>
      <c r="HB97">
        <v>4.9000000000000004</v>
      </c>
      <c r="HC97" t="s">
        <v>61</v>
      </c>
      <c r="HD97" t="s">
        <v>5050</v>
      </c>
      <c r="HE97" t="s">
        <v>5054</v>
      </c>
      <c r="HF97" s="1">
        <v>5.0000000000000003E-10</v>
      </c>
      <c r="HG97" t="s">
        <v>5055</v>
      </c>
      <c r="HH97">
        <v>63.2</v>
      </c>
      <c r="HI97">
        <v>53</v>
      </c>
      <c r="HJ97">
        <v>811</v>
      </c>
      <c r="HK97">
        <v>52</v>
      </c>
      <c r="HL97">
        <v>64</v>
      </c>
      <c r="HM97">
        <v>7</v>
      </c>
      <c r="HN97">
        <v>25</v>
      </c>
      <c r="HO97">
        <v>0</v>
      </c>
      <c r="HP97">
        <v>566</v>
      </c>
      <c r="HQ97">
        <v>68</v>
      </c>
      <c r="HR97">
        <v>1</v>
      </c>
      <c r="HS97" t="s">
        <v>79</v>
      </c>
    </row>
    <row r="98" spans="1:227" x14ac:dyDescent="0.2">
      <c r="A98" s="6" t="s">
        <v>4838</v>
      </c>
      <c r="C98" t="s">
        <v>4834</v>
      </c>
      <c r="D98">
        <v>3.41</v>
      </c>
      <c r="E98">
        <v>2.6</v>
      </c>
      <c r="F98">
        <f t="shared" si="4"/>
        <v>3.0049999999999999</v>
      </c>
      <c r="G98">
        <f t="shared" si="5"/>
        <v>1.5873649909364607</v>
      </c>
      <c r="H98">
        <v>13.18</v>
      </c>
      <c r="I98">
        <v>9.4499999999999993</v>
      </c>
      <c r="J98">
        <v>0.99</v>
      </c>
      <c r="K98">
        <v>7.8733333329999997</v>
      </c>
      <c r="L98">
        <v>2.9769745589999999</v>
      </c>
      <c r="M98">
        <v>14.92</v>
      </c>
      <c r="N98">
        <v>8.7899999999999991</v>
      </c>
      <c r="O98">
        <v>18.09</v>
      </c>
      <c r="P98">
        <v>13.93333333</v>
      </c>
      <c r="Q98">
        <v>3.8004685359999999</v>
      </c>
      <c r="R98">
        <v>16.329999999999998</v>
      </c>
      <c r="S98">
        <v>5</v>
      </c>
      <c r="T98">
        <v>9.32</v>
      </c>
      <c r="U98">
        <v>10.21666667</v>
      </c>
      <c r="V98">
        <v>3.3528526689999998</v>
      </c>
      <c r="W98">
        <v>17.97</v>
      </c>
      <c r="X98">
        <v>9.66</v>
      </c>
      <c r="Y98">
        <v>7.91</v>
      </c>
      <c r="Z98">
        <v>11.846666669999999</v>
      </c>
      <c r="AA98">
        <v>3.5664092759999999</v>
      </c>
      <c r="AB98">
        <v>16.59</v>
      </c>
      <c r="AC98">
        <v>15.95</v>
      </c>
      <c r="AD98">
        <v>16.27</v>
      </c>
      <c r="AE98">
        <v>4.0241423458978032</v>
      </c>
      <c r="AF98">
        <v>4.34</v>
      </c>
      <c r="AG98">
        <v>6.52</v>
      </c>
      <c r="AH98">
        <v>15.33</v>
      </c>
      <c r="AI98">
        <v>8.73</v>
      </c>
      <c r="AJ98">
        <v>3.1259816539999998</v>
      </c>
      <c r="AK98">
        <v>5.65</v>
      </c>
      <c r="AL98">
        <v>1.51</v>
      </c>
      <c r="AM98">
        <v>1.9</v>
      </c>
      <c r="AN98">
        <v>3.02</v>
      </c>
      <c r="AO98">
        <v>1.5945485500000001</v>
      </c>
      <c r="AP98">
        <v>3.36</v>
      </c>
      <c r="AQ98">
        <v>2.42</v>
      </c>
      <c r="AR98">
        <v>1.72</v>
      </c>
      <c r="AS98">
        <v>2.5</v>
      </c>
      <c r="AT98">
        <v>1.3219280950000001</v>
      </c>
      <c r="AU98">
        <v>6.36</v>
      </c>
      <c r="AV98">
        <v>8.35</v>
      </c>
      <c r="AW98">
        <v>3.41</v>
      </c>
      <c r="AX98">
        <v>6.04</v>
      </c>
      <c r="AY98">
        <v>2.5945485499999998</v>
      </c>
      <c r="AZ98">
        <v>7.9</v>
      </c>
      <c r="BA98">
        <v>19.68</v>
      </c>
      <c r="BB98">
        <v>5.58</v>
      </c>
      <c r="BC98">
        <v>11.053333329999999</v>
      </c>
      <c r="BD98">
        <v>3.4664096010000001</v>
      </c>
      <c r="BE98">
        <v>7.88</v>
      </c>
      <c r="BF98">
        <v>16.7</v>
      </c>
      <c r="BG98">
        <v>7.59</v>
      </c>
      <c r="BH98">
        <v>10.723333330000001</v>
      </c>
      <c r="BI98">
        <v>3.4226815300000002</v>
      </c>
      <c r="BJ98">
        <v>5.1100000000000003</v>
      </c>
      <c r="BK98">
        <v>6.35</v>
      </c>
      <c r="BL98">
        <v>6.04</v>
      </c>
      <c r="BM98">
        <v>5.8333333329999997</v>
      </c>
      <c r="BN98">
        <v>2.544320516</v>
      </c>
      <c r="BO98">
        <v>8.99</v>
      </c>
      <c r="BP98">
        <v>6.77</v>
      </c>
      <c r="BQ98">
        <v>5.98</v>
      </c>
      <c r="BR98">
        <v>7.2466666670000004</v>
      </c>
      <c r="BS98">
        <v>2.857317535</v>
      </c>
      <c r="BT98">
        <v>49.84</v>
      </c>
      <c r="BU98">
        <v>44.77</v>
      </c>
      <c r="BV98">
        <v>267.75</v>
      </c>
      <c r="BW98">
        <v>122.41</v>
      </c>
      <c r="BX98">
        <v>10.06</v>
      </c>
      <c r="BY98">
        <v>359.84</v>
      </c>
      <c r="BZ98">
        <v>119.63</v>
      </c>
      <c r="CA98">
        <v>328.53</v>
      </c>
      <c r="CB98">
        <v>79.52</v>
      </c>
      <c r="CC98">
        <v>22.48</v>
      </c>
      <c r="CD98">
        <v>77.099999999999994</v>
      </c>
      <c r="CE98">
        <v>43.69</v>
      </c>
      <c r="CF98">
        <v>56.49</v>
      </c>
      <c r="CG98">
        <v>10.24</v>
      </c>
      <c r="CH98">
        <v>95.64</v>
      </c>
      <c r="CI98">
        <v>113.21</v>
      </c>
      <c r="CJ98">
        <v>37.42</v>
      </c>
      <c r="CK98">
        <v>285.57</v>
      </c>
      <c r="CL98">
        <v>152.36000000000001</v>
      </c>
      <c r="CM98">
        <v>80.400000000000006</v>
      </c>
      <c r="CN98">
        <v>51.54</v>
      </c>
      <c r="CO98">
        <v>474.35</v>
      </c>
      <c r="CP98">
        <v>88.3</v>
      </c>
      <c r="CQ98">
        <v>33.799999999999997</v>
      </c>
      <c r="CR98">
        <v>111.74</v>
      </c>
      <c r="CS98">
        <v>82.51</v>
      </c>
      <c r="CT98">
        <v>90.63</v>
      </c>
      <c r="CU98">
        <v>44.48</v>
      </c>
      <c r="CV98">
        <v>276.91000000000003</v>
      </c>
      <c r="CW98">
        <v>96.29</v>
      </c>
      <c r="CX98">
        <v>106.48</v>
      </c>
      <c r="CY98">
        <v>280.75</v>
      </c>
      <c r="CZ98">
        <v>194.78</v>
      </c>
      <c r="DA98">
        <v>131.26</v>
      </c>
      <c r="DB98">
        <v>109.96</v>
      </c>
      <c r="DC98">
        <v>347.67</v>
      </c>
      <c r="DD98">
        <v>63.35</v>
      </c>
      <c r="DE98">
        <v>53.9</v>
      </c>
      <c r="DF98">
        <v>164.27</v>
      </c>
      <c r="DG98">
        <v>74.239999999999995</v>
      </c>
      <c r="DH98">
        <v>2117</v>
      </c>
      <c r="DI98">
        <v>2117</v>
      </c>
      <c r="DJ98">
        <v>2117</v>
      </c>
      <c r="DK98">
        <v>2117</v>
      </c>
      <c r="DL98">
        <v>2117</v>
      </c>
      <c r="DM98">
        <v>2117</v>
      </c>
      <c r="DN98">
        <v>2117</v>
      </c>
      <c r="DO98">
        <v>2117</v>
      </c>
      <c r="DP98">
        <v>2117</v>
      </c>
      <c r="DQ98">
        <v>2117</v>
      </c>
      <c r="DR98">
        <v>2117</v>
      </c>
      <c r="DS98">
        <v>2117</v>
      </c>
      <c r="DT98">
        <v>2117</v>
      </c>
      <c r="DU98">
        <v>2117</v>
      </c>
      <c r="DV98">
        <v>2117</v>
      </c>
      <c r="DW98">
        <v>2117</v>
      </c>
      <c r="DX98">
        <v>2117</v>
      </c>
      <c r="DY98">
        <v>2117</v>
      </c>
      <c r="DZ98">
        <v>2117</v>
      </c>
      <c r="EA98">
        <v>2117</v>
      </c>
      <c r="EB98">
        <v>2117</v>
      </c>
      <c r="EC98">
        <v>2117</v>
      </c>
      <c r="ED98">
        <v>2117</v>
      </c>
      <c r="EE98">
        <v>2117</v>
      </c>
      <c r="EF98">
        <v>2117</v>
      </c>
      <c r="EG98">
        <v>2117</v>
      </c>
      <c r="EH98">
        <v>2117</v>
      </c>
      <c r="EI98">
        <v>2117</v>
      </c>
      <c r="EJ98">
        <v>2117</v>
      </c>
      <c r="EK98">
        <v>2117</v>
      </c>
      <c r="EL98">
        <v>2117</v>
      </c>
      <c r="EM98">
        <v>2117</v>
      </c>
      <c r="EN98">
        <v>2117</v>
      </c>
      <c r="EO98">
        <v>2117</v>
      </c>
      <c r="EP98">
        <v>2117</v>
      </c>
      <c r="EQ98">
        <v>2117</v>
      </c>
      <c r="ER98">
        <v>2117</v>
      </c>
      <c r="ES98">
        <v>2117</v>
      </c>
      <c r="ET98">
        <v>2117</v>
      </c>
      <c r="EU98">
        <v>2117</v>
      </c>
      <c r="EV98" t="s">
        <v>110</v>
      </c>
      <c r="EW98" t="s">
        <v>206</v>
      </c>
      <c r="EX98">
        <v>81.891999999999996</v>
      </c>
      <c r="EY98">
        <v>5.72</v>
      </c>
      <c r="EZ98">
        <v>79.808000000000007</v>
      </c>
      <c r="FA98">
        <v>5.52</v>
      </c>
      <c r="FB98" t="s">
        <v>4834</v>
      </c>
      <c r="FC98">
        <v>746</v>
      </c>
      <c r="FD98" t="s">
        <v>4834</v>
      </c>
      <c r="FE98">
        <v>2241</v>
      </c>
      <c r="FF98" t="s">
        <v>4834</v>
      </c>
      <c r="FG98" t="s">
        <v>4835</v>
      </c>
      <c r="FH98" t="s">
        <v>4553</v>
      </c>
      <c r="FI98" t="s">
        <v>83</v>
      </c>
      <c r="FJ98">
        <v>0</v>
      </c>
      <c r="FK98">
        <v>94</v>
      </c>
      <c r="FL98">
        <v>0.3</v>
      </c>
      <c r="FN98">
        <v>33</v>
      </c>
      <c r="FO98">
        <v>0</v>
      </c>
      <c r="FP98" t="s">
        <v>4834</v>
      </c>
      <c r="FQ98" t="s">
        <v>65</v>
      </c>
      <c r="FR98" t="s">
        <v>1093</v>
      </c>
      <c r="FS98">
        <v>0</v>
      </c>
      <c r="FT98" t="s">
        <v>4836</v>
      </c>
      <c r="FU98">
        <v>760</v>
      </c>
      <c r="FV98">
        <v>394</v>
      </c>
      <c r="FW98">
        <v>417</v>
      </c>
      <c r="FX98">
        <v>91</v>
      </c>
      <c r="FY98">
        <v>94</v>
      </c>
      <c r="FZ98">
        <v>94</v>
      </c>
      <c r="GA98">
        <v>34</v>
      </c>
      <c r="GB98">
        <v>5</v>
      </c>
      <c r="GC98">
        <v>1</v>
      </c>
      <c r="GD98">
        <v>1</v>
      </c>
      <c r="GE98">
        <v>1</v>
      </c>
      <c r="GF98" t="s">
        <v>72</v>
      </c>
      <c r="GG98" t="s">
        <v>4834</v>
      </c>
      <c r="GH98" t="s">
        <v>4837</v>
      </c>
      <c r="GI98" t="s">
        <v>4834</v>
      </c>
      <c r="GJ98" t="s">
        <v>562</v>
      </c>
      <c r="GK98" s="1">
        <v>1E-51</v>
      </c>
      <c r="GL98" t="s">
        <v>107</v>
      </c>
      <c r="GM98" t="s">
        <v>563</v>
      </c>
      <c r="GN98" t="s">
        <v>4837</v>
      </c>
      <c r="GO98" t="s">
        <v>4837</v>
      </c>
      <c r="GP98" t="s">
        <v>55</v>
      </c>
      <c r="GQ98" t="s">
        <v>205</v>
      </c>
      <c r="GR98">
        <v>746</v>
      </c>
      <c r="GS98">
        <v>0</v>
      </c>
      <c r="GT98" t="s">
        <v>55</v>
      </c>
      <c r="GU98" t="s">
        <v>55</v>
      </c>
      <c r="GV98" t="s">
        <v>55</v>
      </c>
      <c r="GW98" t="s">
        <v>55</v>
      </c>
      <c r="GX98" t="s">
        <v>55</v>
      </c>
      <c r="GY98">
        <v>6</v>
      </c>
      <c r="GZ98">
        <v>12.5</v>
      </c>
      <c r="HA98">
        <v>9.1999999999999993</v>
      </c>
      <c r="HB98">
        <v>7.9</v>
      </c>
      <c r="HC98" t="s">
        <v>61</v>
      </c>
      <c r="HD98" t="s">
        <v>4834</v>
      </c>
      <c r="HE98" t="s">
        <v>4838</v>
      </c>
      <c r="HF98" s="1">
        <v>9.9999999999999997E-49</v>
      </c>
      <c r="HG98" t="s">
        <v>4839</v>
      </c>
      <c r="HH98">
        <v>195</v>
      </c>
      <c r="HI98">
        <v>612</v>
      </c>
      <c r="HJ98">
        <v>1061</v>
      </c>
      <c r="HK98">
        <v>30</v>
      </c>
      <c r="HL98">
        <v>41</v>
      </c>
      <c r="HM98">
        <v>58</v>
      </c>
      <c r="HN98">
        <v>427</v>
      </c>
      <c r="HO98">
        <v>75</v>
      </c>
      <c r="HP98">
        <v>494</v>
      </c>
      <c r="HQ98">
        <v>143</v>
      </c>
      <c r="HR98">
        <v>1</v>
      </c>
      <c r="HS98" t="s">
        <v>99</v>
      </c>
    </row>
    <row r="99" spans="1:227" s="8" customFormat="1" x14ac:dyDescent="0.2">
      <c r="A99" s="18" t="s">
        <v>562</v>
      </c>
      <c r="C99" s="8" t="s">
        <v>2954</v>
      </c>
      <c r="D99" s="8">
        <v>35.119999999999997</v>
      </c>
      <c r="E99" s="8">
        <v>54.64</v>
      </c>
      <c r="F99" s="8">
        <f t="shared" si="4"/>
        <v>44.879999999999995</v>
      </c>
      <c r="G99" s="8">
        <f t="shared" si="5"/>
        <v>5.4880007708340681</v>
      </c>
      <c r="H99" s="8">
        <v>32.03</v>
      </c>
      <c r="I99" s="8">
        <v>35.04</v>
      </c>
      <c r="J99" s="8">
        <v>36.74</v>
      </c>
      <c r="K99" s="8">
        <v>34.603333329999998</v>
      </c>
      <c r="L99" s="8">
        <v>5.1128391139999998</v>
      </c>
      <c r="M99" s="8">
        <v>51.28</v>
      </c>
      <c r="N99" s="8">
        <v>60.45</v>
      </c>
      <c r="O99" s="8">
        <v>70.17</v>
      </c>
      <c r="P99" s="8">
        <v>60.633333329999999</v>
      </c>
      <c r="Q99" s="8">
        <v>5.9220392320000004</v>
      </c>
      <c r="R99" s="8">
        <v>50.62</v>
      </c>
      <c r="S99" s="8">
        <v>66.25</v>
      </c>
      <c r="T99" s="8">
        <v>53.58</v>
      </c>
      <c r="U99" s="8">
        <v>56.816666669999996</v>
      </c>
      <c r="V99" s="8">
        <v>5.8282422890000003</v>
      </c>
      <c r="W99" s="8">
        <v>51.93</v>
      </c>
      <c r="X99" s="8">
        <v>47.25</v>
      </c>
      <c r="Y99" s="8">
        <v>43.02</v>
      </c>
      <c r="Z99" s="8">
        <v>47.4</v>
      </c>
      <c r="AA99" s="8">
        <v>5.5668151540000004</v>
      </c>
      <c r="AB99" s="8">
        <v>62.71</v>
      </c>
      <c r="AC99" s="8">
        <v>54.82</v>
      </c>
      <c r="AD99" s="8">
        <v>58.765000000000001</v>
      </c>
      <c r="AE99" s="8">
        <v>5.87688524721991</v>
      </c>
      <c r="AF99" s="8">
        <v>54.82</v>
      </c>
      <c r="AG99" s="8">
        <v>71.17</v>
      </c>
      <c r="AH99" s="8">
        <v>68.58</v>
      </c>
      <c r="AI99" s="8">
        <v>64.856666669999996</v>
      </c>
      <c r="AJ99" s="8">
        <v>6.0191829730000004</v>
      </c>
      <c r="AK99" s="8">
        <v>43.62</v>
      </c>
      <c r="AL99" s="8">
        <v>28.3</v>
      </c>
      <c r="AM99" s="8">
        <v>49.48</v>
      </c>
      <c r="AN99" s="8">
        <v>40.466666670000002</v>
      </c>
      <c r="AO99" s="8">
        <v>5.3386621109999997</v>
      </c>
      <c r="AP99" s="8">
        <v>43.49</v>
      </c>
      <c r="AQ99" s="8">
        <v>40.96</v>
      </c>
      <c r="AR99" s="8">
        <v>37.06</v>
      </c>
      <c r="AS99" s="8">
        <v>40.503333329999997</v>
      </c>
      <c r="AT99" s="8">
        <v>5.3399687379999996</v>
      </c>
      <c r="AU99" s="8">
        <v>55.65</v>
      </c>
      <c r="AV99" s="8">
        <v>97.27</v>
      </c>
      <c r="AW99" s="8">
        <v>53.38</v>
      </c>
      <c r="AX99" s="8">
        <v>68.766666670000006</v>
      </c>
      <c r="AY99" s="8">
        <v>6.1036375100000004</v>
      </c>
      <c r="AZ99" s="8">
        <v>57.13</v>
      </c>
      <c r="BA99" s="8">
        <v>67.34</v>
      </c>
      <c r="BB99" s="8">
        <v>50.07</v>
      </c>
      <c r="BC99" s="8">
        <v>58.18</v>
      </c>
      <c r="BD99" s="8">
        <v>5.8624513909999996</v>
      </c>
      <c r="BE99" s="8">
        <v>67.569999999999993</v>
      </c>
      <c r="BF99" s="8">
        <v>74.040000000000006</v>
      </c>
      <c r="BG99" s="8">
        <v>52.51</v>
      </c>
      <c r="BH99" s="8">
        <v>64.706666670000004</v>
      </c>
      <c r="BI99" s="8">
        <v>6.0158424540000004</v>
      </c>
      <c r="BJ99" s="8">
        <v>49</v>
      </c>
      <c r="BK99" s="8">
        <v>74.739999999999995</v>
      </c>
      <c r="BL99" s="8">
        <v>69.61</v>
      </c>
      <c r="BM99" s="8">
        <v>64.45</v>
      </c>
      <c r="BN99" s="8">
        <v>6.010108453</v>
      </c>
      <c r="BO99" s="8">
        <v>69.459999999999994</v>
      </c>
      <c r="BP99" s="8">
        <v>64.12</v>
      </c>
      <c r="BQ99" s="8">
        <v>65.510000000000005</v>
      </c>
      <c r="BR99" s="8">
        <v>66.363333330000003</v>
      </c>
      <c r="BS99" s="8">
        <v>6.0523144469999997</v>
      </c>
      <c r="BT99" s="8">
        <v>319.76</v>
      </c>
      <c r="BU99" s="8">
        <v>585.55999999999995</v>
      </c>
      <c r="BV99" s="8">
        <v>405.29</v>
      </c>
      <c r="BW99" s="8">
        <v>282.77</v>
      </c>
      <c r="BX99" s="8">
        <v>233.5</v>
      </c>
      <c r="BY99" s="8">
        <v>770.72</v>
      </c>
      <c r="BZ99" s="8">
        <v>512.32000000000005</v>
      </c>
      <c r="CA99" s="8">
        <v>793.91</v>
      </c>
      <c r="CB99" s="8">
        <v>382.68</v>
      </c>
      <c r="CC99" s="8">
        <v>262.3</v>
      </c>
      <c r="CD99" s="8">
        <v>1252.6400000000001</v>
      </c>
      <c r="CE99" s="8">
        <v>352.58</v>
      </c>
      <c r="CF99" s="8">
        <v>596.73</v>
      </c>
      <c r="CG99" s="8">
        <v>137.29</v>
      </c>
      <c r="CH99" s="8">
        <v>521.74</v>
      </c>
      <c r="CI99" s="8">
        <v>821.84</v>
      </c>
      <c r="CJ99" s="8">
        <v>365.05</v>
      </c>
      <c r="CK99" s="8">
        <v>672.46</v>
      </c>
      <c r="CL99" s="8">
        <v>326.22000000000003</v>
      </c>
      <c r="CM99" s="8">
        <v>632.61</v>
      </c>
      <c r="CN99" s="8">
        <v>350.51</v>
      </c>
      <c r="CO99" s="8">
        <v>1322.39</v>
      </c>
      <c r="CP99" s="8">
        <v>527.05999999999995</v>
      </c>
      <c r="CQ99" s="8">
        <v>247.78</v>
      </c>
      <c r="CR99" s="8">
        <v>802.18</v>
      </c>
      <c r="CS99" s="8">
        <v>397.19</v>
      </c>
      <c r="CT99" s="8">
        <v>534.85</v>
      </c>
      <c r="CU99" s="8">
        <v>303.37</v>
      </c>
      <c r="CV99" s="8">
        <v>534.72</v>
      </c>
      <c r="CW99" s="8">
        <v>795.15</v>
      </c>
      <c r="CX99" s="8">
        <v>381.54</v>
      </c>
      <c r="CY99" s="8">
        <v>505.42</v>
      </c>
      <c r="CZ99" s="8">
        <v>593.79999999999995</v>
      </c>
      <c r="DA99" s="8">
        <v>445.04</v>
      </c>
      <c r="DB99" s="8">
        <v>495.26</v>
      </c>
      <c r="DC99" s="8">
        <v>741.16</v>
      </c>
      <c r="DD99" s="8">
        <v>354.22</v>
      </c>
      <c r="DE99" s="8">
        <v>288.11</v>
      </c>
      <c r="DF99" s="8">
        <v>453.78</v>
      </c>
      <c r="DG99" s="8">
        <v>320.17</v>
      </c>
      <c r="DH99" s="8">
        <v>1319</v>
      </c>
      <c r="DI99" s="8">
        <v>1319</v>
      </c>
      <c r="DJ99" s="8">
        <v>1319</v>
      </c>
      <c r="DK99" s="8">
        <v>1319</v>
      </c>
      <c r="DL99" s="8">
        <v>1319</v>
      </c>
      <c r="DM99" s="8">
        <v>1319</v>
      </c>
      <c r="DN99" s="8">
        <v>1319</v>
      </c>
      <c r="DO99" s="8">
        <v>1319</v>
      </c>
      <c r="DP99" s="8">
        <v>1319</v>
      </c>
      <c r="DQ99" s="8">
        <v>1319</v>
      </c>
      <c r="DR99" s="8">
        <v>1319</v>
      </c>
      <c r="DS99" s="8">
        <v>1319</v>
      </c>
      <c r="DT99" s="8">
        <v>1319</v>
      </c>
      <c r="DU99" s="8">
        <v>1319</v>
      </c>
      <c r="DV99" s="8">
        <v>1319</v>
      </c>
      <c r="DW99" s="8">
        <v>1319</v>
      </c>
      <c r="DX99" s="8">
        <v>1319</v>
      </c>
      <c r="DY99" s="8">
        <v>1319</v>
      </c>
      <c r="DZ99" s="8">
        <v>1319</v>
      </c>
      <c r="EA99" s="8">
        <v>1319</v>
      </c>
      <c r="EB99" s="8">
        <v>1319</v>
      </c>
      <c r="EC99" s="8">
        <v>1319</v>
      </c>
      <c r="ED99" s="8">
        <v>1319</v>
      </c>
      <c r="EE99" s="8">
        <v>1319</v>
      </c>
      <c r="EF99" s="8">
        <v>1319</v>
      </c>
      <c r="EG99" s="8">
        <v>1319</v>
      </c>
      <c r="EH99" s="8">
        <v>1319</v>
      </c>
      <c r="EI99" s="8">
        <v>1319</v>
      </c>
      <c r="EJ99" s="8">
        <v>1319</v>
      </c>
      <c r="EK99" s="8">
        <v>1319</v>
      </c>
      <c r="EL99" s="8">
        <v>1319</v>
      </c>
      <c r="EM99" s="8">
        <v>1319</v>
      </c>
      <c r="EN99" s="8">
        <v>1319</v>
      </c>
      <c r="EO99" s="8">
        <v>1319</v>
      </c>
      <c r="EP99" s="8">
        <v>1319</v>
      </c>
      <c r="EQ99" s="8">
        <v>1319</v>
      </c>
      <c r="ER99" s="8">
        <v>1319</v>
      </c>
      <c r="ES99" s="8">
        <v>1319</v>
      </c>
      <c r="ET99" s="8">
        <v>1319</v>
      </c>
      <c r="EU99" s="8">
        <v>1319</v>
      </c>
      <c r="EV99" s="8" t="s">
        <v>110</v>
      </c>
      <c r="EW99" s="8" t="s">
        <v>206</v>
      </c>
      <c r="EX99" s="8">
        <v>52.180999999999997</v>
      </c>
      <c r="EY99" s="8">
        <v>4.8600000000000003</v>
      </c>
      <c r="EZ99" s="8">
        <v>50.003999999999998</v>
      </c>
      <c r="FA99" s="8">
        <v>4.8099999999999996</v>
      </c>
      <c r="FB99" s="8" t="s">
        <v>2954</v>
      </c>
      <c r="FC99" s="8">
        <v>481</v>
      </c>
      <c r="FD99" s="8" t="s">
        <v>2954</v>
      </c>
      <c r="FE99" s="8">
        <v>1443</v>
      </c>
      <c r="FF99" s="8" t="s">
        <v>2954</v>
      </c>
      <c r="FG99" s="8" t="s">
        <v>2955</v>
      </c>
      <c r="FH99" s="8" t="s">
        <v>2808</v>
      </c>
      <c r="FI99" s="8" t="s">
        <v>57</v>
      </c>
      <c r="FJ99" s="9">
        <v>1.9999999999999999E-67</v>
      </c>
      <c r="FK99" s="8">
        <v>104.3</v>
      </c>
      <c r="FL99" s="8">
        <v>0.31</v>
      </c>
      <c r="FN99" s="8">
        <v>14</v>
      </c>
      <c r="FO99" s="8">
        <v>0</v>
      </c>
      <c r="FP99" s="8" t="s">
        <v>2954</v>
      </c>
      <c r="FQ99" s="8" t="s">
        <v>65</v>
      </c>
      <c r="FR99" s="8" t="s">
        <v>2901</v>
      </c>
      <c r="FS99" s="9">
        <v>9.9999999999999999E-160</v>
      </c>
      <c r="FT99" s="8" t="s">
        <v>2956</v>
      </c>
      <c r="FU99" s="8">
        <v>566</v>
      </c>
      <c r="FV99" s="8">
        <v>324</v>
      </c>
      <c r="FW99" s="8">
        <v>343</v>
      </c>
      <c r="FX99" s="8">
        <v>83</v>
      </c>
      <c r="FY99" s="8">
        <v>90</v>
      </c>
      <c r="FZ99" s="8">
        <v>94</v>
      </c>
      <c r="GA99" s="8">
        <v>53</v>
      </c>
      <c r="GB99" s="8">
        <v>2</v>
      </c>
      <c r="GC99" s="8">
        <v>2</v>
      </c>
      <c r="GD99" s="8">
        <v>1</v>
      </c>
      <c r="GE99" s="8">
        <v>1</v>
      </c>
      <c r="GF99" s="8" t="s">
        <v>72</v>
      </c>
      <c r="GG99" s="8" t="s">
        <v>2954</v>
      </c>
      <c r="GH99" s="8" t="s">
        <v>2957</v>
      </c>
      <c r="GI99" s="8" t="s">
        <v>2954</v>
      </c>
      <c r="GJ99" s="8" t="s">
        <v>562</v>
      </c>
      <c r="GK99" s="9">
        <v>6.0000000000000002E-59</v>
      </c>
      <c r="GL99" s="8" t="s">
        <v>107</v>
      </c>
      <c r="GM99" s="8" t="s">
        <v>563</v>
      </c>
      <c r="GN99" s="8" t="s">
        <v>2957</v>
      </c>
      <c r="GO99" s="8" t="s">
        <v>2957</v>
      </c>
      <c r="GP99" s="8" t="s">
        <v>55</v>
      </c>
      <c r="GQ99" s="8" t="s">
        <v>2451</v>
      </c>
      <c r="GR99" s="8">
        <v>481</v>
      </c>
      <c r="GS99" s="8">
        <v>0</v>
      </c>
      <c r="GT99" s="8" t="s">
        <v>55</v>
      </c>
      <c r="GU99" s="8" t="s">
        <v>55</v>
      </c>
      <c r="GV99" s="8" t="s">
        <v>55</v>
      </c>
      <c r="GW99" s="8" t="s">
        <v>55</v>
      </c>
      <c r="GX99" s="8" t="s">
        <v>55</v>
      </c>
      <c r="GY99" s="8">
        <v>10</v>
      </c>
      <c r="GZ99" s="8">
        <v>14.3</v>
      </c>
      <c r="HA99" s="8">
        <v>11.4</v>
      </c>
      <c r="HB99" s="8">
        <v>6.7</v>
      </c>
      <c r="HC99" s="8" t="s">
        <v>61</v>
      </c>
      <c r="HD99" s="8" t="s">
        <v>2954</v>
      </c>
      <c r="HE99" s="8" t="s">
        <v>562</v>
      </c>
      <c r="HF99" s="9">
        <v>9.0000000000000002E-42</v>
      </c>
      <c r="HG99" s="8" t="s">
        <v>2958</v>
      </c>
      <c r="HH99" s="8">
        <v>171</v>
      </c>
      <c r="HI99" s="8">
        <v>233</v>
      </c>
      <c r="HJ99" s="8">
        <v>244</v>
      </c>
      <c r="HK99" s="8">
        <v>39</v>
      </c>
      <c r="HL99" s="8">
        <v>58</v>
      </c>
      <c r="HM99" s="8">
        <v>95</v>
      </c>
      <c r="HN99" s="8">
        <v>140</v>
      </c>
      <c r="HO99" s="8">
        <v>16</v>
      </c>
      <c r="HP99" s="8">
        <v>21</v>
      </c>
      <c r="HQ99" s="8">
        <v>66</v>
      </c>
      <c r="HR99" s="8">
        <v>1</v>
      </c>
      <c r="HS99" s="8" t="s">
        <v>122</v>
      </c>
    </row>
    <row r="100" spans="1:227" s="8" customFormat="1" x14ac:dyDescent="0.2">
      <c r="A100" s="18" t="s">
        <v>562</v>
      </c>
      <c r="C100" s="8" t="s">
        <v>3015</v>
      </c>
      <c r="D100" s="8">
        <v>20.18</v>
      </c>
      <c r="E100" s="8">
        <v>30.46</v>
      </c>
      <c r="F100" s="8">
        <f t="shared" ref="F100:F131" si="6">AVERAGE(D100, E100)</f>
        <v>25.32</v>
      </c>
      <c r="G100" s="8">
        <f t="shared" ref="G100:G131" si="7">LOG(F100, 2)</f>
        <v>4.6622054996536173</v>
      </c>
      <c r="H100" s="8">
        <v>20.6</v>
      </c>
      <c r="I100" s="8">
        <v>22.95</v>
      </c>
      <c r="J100" s="8">
        <v>18.350000000000001</v>
      </c>
      <c r="K100" s="8">
        <v>20.633333329999999</v>
      </c>
      <c r="L100" s="8">
        <v>4.3669050030000003</v>
      </c>
      <c r="M100" s="8">
        <v>38.49</v>
      </c>
      <c r="N100" s="8">
        <v>34.74</v>
      </c>
      <c r="O100" s="8">
        <v>44.36</v>
      </c>
      <c r="P100" s="8">
        <v>39.196666669999999</v>
      </c>
      <c r="Q100" s="8">
        <v>5.2926590659999997</v>
      </c>
      <c r="R100" s="8">
        <v>36.71</v>
      </c>
      <c r="S100" s="8">
        <v>46.56</v>
      </c>
      <c r="T100" s="8">
        <v>39.86</v>
      </c>
      <c r="U100" s="8">
        <v>41.043333330000003</v>
      </c>
      <c r="V100" s="8">
        <v>5.3590759989999999</v>
      </c>
      <c r="W100" s="8">
        <v>43.95</v>
      </c>
      <c r="X100" s="8">
        <v>30.03</v>
      </c>
      <c r="Y100" s="8">
        <v>35.880000000000003</v>
      </c>
      <c r="Z100" s="8">
        <v>36.619999999999997</v>
      </c>
      <c r="AA100" s="8">
        <v>5.1945598860000004</v>
      </c>
      <c r="AB100" s="8">
        <v>46.59</v>
      </c>
      <c r="AC100" s="8">
        <v>41.86</v>
      </c>
      <c r="AD100" s="8">
        <v>44.225000000000001</v>
      </c>
      <c r="AE100" s="8">
        <v>5.4667902378030959</v>
      </c>
      <c r="AF100" s="8">
        <v>38.06</v>
      </c>
      <c r="AG100" s="8">
        <v>44.24</v>
      </c>
      <c r="AH100" s="8">
        <v>43.5</v>
      </c>
      <c r="AI100" s="8">
        <v>41.933333330000004</v>
      </c>
      <c r="AJ100" s="8">
        <v>5.3900256110000004</v>
      </c>
      <c r="AK100" s="8">
        <v>25.31</v>
      </c>
      <c r="AL100" s="8">
        <v>18.79</v>
      </c>
      <c r="AM100" s="8">
        <v>33.69</v>
      </c>
      <c r="AN100" s="8">
        <v>25.93</v>
      </c>
      <c r="AO100" s="8">
        <v>4.6965503010000003</v>
      </c>
      <c r="AP100" s="8">
        <v>34.46</v>
      </c>
      <c r="AQ100" s="8">
        <v>23.49</v>
      </c>
      <c r="AR100" s="8">
        <v>15.73</v>
      </c>
      <c r="AS100" s="8">
        <v>24.56</v>
      </c>
      <c r="AT100" s="8">
        <v>4.6182386559999999</v>
      </c>
      <c r="AU100" s="8">
        <v>39.479999999999997</v>
      </c>
      <c r="AV100" s="8">
        <v>61.5</v>
      </c>
      <c r="AW100" s="8">
        <v>29.6</v>
      </c>
      <c r="AX100" s="8">
        <v>43.526666669999997</v>
      </c>
      <c r="AY100" s="8">
        <v>5.443827636</v>
      </c>
      <c r="AZ100" s="8">
        <v>33.799999999999997</v>
      </c>
      <c r="BA100" s="8">
        <v>47.3</v>
      </c>
      <c r="BB100" s="8">
        <v>31.69</v>
      </c>
      <c r="BC100" s="8">
        <v>37.596666669999998</v>
      </c>
      <c r="BD100" s="8">
        <v>5.2325328530000004</v>
      </c>
      <c r="BE100" s="8">
        <v>53.99</v>
      </c>
      <c r="BF100" s="8">
        <v>45.05</v>
      </c>
      <c r="BG100" s="8">
        <v>25.71</v>
      </c>
      <c r="BH100" s="8">
        <v>41.583333330000002</v>
      </c>
      <c r="BI100" s="8">
        <v>5.3779335049999997</v>
      </c>
      <c r="BJ100" s="8">
        <v>40.229999999999997</v>
      </c>
      <c r="BK100" s="8">
        <v>48.78</v>
      </c>
      <c r="BL100" s="8">
        <v>40.840000000000003</v>
      </c>
      <c r="BM100" s="8">
        <v>43.283333329999998</v>
      </c>
      <c r="BN100" s="8">
        <v>5.4357397030000003</v>
      </c>
      <c r="BO100" s="8">
        <v>55.62</v>
      </c>
      <c r="BP100" s="8">
        <v>36.96</v>
      </c>
      <c r="BQ100" s="8">
        <v>35.369999999999997</v>
      </c>
      <c r="BR100" s="8">
        <v>42.65</v>
      </c>
      <c r="BS100" s="8">
        <v>5.414473836</v>
      </c>
      <c r="BT100" s="8">
        <v>125.24</v>
      </c>
      <c r="BU100" s="8">
        <v>222.44</v>
      </c>
      <c r="BV100" s="8">
        <v>177.71</v>
      </c>
      <c r="BW100" s="8">
        <v>126.23</v>
      </c>
      <c r="BX100" s="8">
        <v>79.5</v>
      </c>
      <c r="BY100" s="8">
        <v>394.28</v>
      </c>
      <c r="BZ100" s="8">
        <v>200.68</v>
      </c>
      <c r="CA100" s="8">
        <v>342.09</v>
      </c>
      <c r="CB100" s="8">
        <v>151.32</v>
      </c>
      <c r="CC100" s="8">
        <v>118.7</v>
      </c>
      <c r="CD100" s="8">
        <v>581.36</v>
      </c>
      <c r="CE100" s="8">
        <v>190.42</v>
      </c>
      <c r="CF100" s="8">
        <v>233.27</v>
      </c>
      <c r="CG100" s="8">
        <v>39.71</v>
      </c>
      <c r="CH100" s="8">
        <v>252.26</v>
      </c>
      <c r="CI100" s="8">
        <v>354.16</v>
      </c>
      <c r="CJ100" s="8">
        <v>137.94999999999999</v>
      </c>
      <c r="CK100" s="8">
        <v>340.54</v>
      </c>
      <c r="CL100" s="8">
        <v>169.78</v>
      </c>
      <c r="CM100" s="8">
        <v>299.39</v>
      </c>
      <c r="CN100" s="8">
        <v>148.49</v>
      </c>
      <c r="CO100" s="8">
        <v>571.61</v>
      </c>
      <c r="CP100" s="8">
        <v>294.94</v>
      </c>
      <c r="CQ100" s="8">
        <v>110.22</v>
      </c>
      <c r="CR100" s="8">
        <v>320.82</v>
      </c>
      <c r="CS100" s="8">
        <v>216.81</v>
      </c>
      <c r="CT100" s="8">
        <v>210.15</v>
      </c>
      <c r="CU100" s="8">
        <v>111.63</v>
      </c>
      <c r="CV100" s="8">
        <v>264.27999999999997</v>
      </c>
      <c r="CW100" s="8">
        <v>380.85</v>
      </c>
      <c r="CX100" s="8">
        <v>193.46</v>
      </c>
      <c r="CY100" s="8">
        <v>291.58</v>
      </c>
      <c r="CZ100" s="8">
        <v>257.2</v>
      </c>
      <c r="DA100" s="8">
        <v>252.96</v>
      </c>
      <c r="DB100" s="8">
        <v>199.74</v>
      </c>
      <c r="DC100" s="8">
        <v>354.84</v>
      </c>
      <c r="DD100" s="8">
        <v>152.78</v>
      </c>
      <c r="DE100" s="8">
        <v>156.88999999999999</v>
      </c>
      <c r="DF100" s="8">
        <v>188.22</v>
      </c>
      <c r="DG100" s="8">
        <v>106.83</v>
      </c>
      <c r="DH100" s="8">
        <v>899</v>
      </c>
      <c r="DI100" s="8">
        <v>899</v>
      </c>
      <c r="DJ100" s="8">
        <v>899</v>
      </c>
      <c r="DK100" s="8">
        <v>899</v>
      </c>
      <c r="DL100" s="8">
        <v>899</v>
      </c>
      <c r="DM100" s="8">
        <v>899</v>
      </c>
      <c r="DN100" s="8">
        <v>899</v>
      </c>
      <c r="DO100" s="8">
        <v>899</v>
      </c>
      <c r="DP100" s="8">
        <v>899</v>
      </c>
      <c r="DQ100" s="8">
        <v>899</v>
      </c>
      <c r="DR100" s="8">
        <v>899</v>
      </c>
      <c r="DS100" s="8">
        <v>899</v>
      </c>
      <c r="DT100" s="8">
        <v>899</v>
      </c>
      <c r="DU100" s="8">
        <v>899</v>
      </c>
      <c r="DV100" s="8">
        <v>899</v>
      </c>
      <c r="DW100" s="8">
        <v>899</v>
      </c>
      <c r="DX100" s="8">
        <v>899</v>
      </c>
      <c r="DY100" s="8">
        <v>899</v>
      </c>
      <c r="DZ100" s="8">
        <v>899</v>
      </c>
      <c r="EA100" s="8">
        <v>899</v>
      </c>
      <c r="EB100" s="8">
        <v>899</v>
      </c>
      <c r="EC100" s="8">
        <v>899</v>
      </c>
      <c r="ED100" s="8">
        <v>899</v>
      </c>
      <c r="EE100" s="8">
        <v>899</v>
      </c>
      <c r="EF100" s="8">
        <v>899</v>
      </c>
      <c r="EG100" s="8">
        <v>899</v>
      </c>
      <c r="EH100" s="8">
        <v>899</v>
      </c>
      <c r="EI100" s="8">
        <v>899</v>
      </c>
      <c r="EJ100" s="8">
        <v>899</v>
      </c>
      <c r="EK100" s="8">
        <v>899</v>
      </c>
      <c r="EL100" s="8">
        <v>899</v>
      </c>
      <c r="EM100" s="8">
        <v>899</v>
      </c>
      <c r="EN100" s="8">
        <v>899</v>
      </c>
      <c r="EO100" s="8">
        <v>899</v>
      </c>
      <c r="EP100" s="8">
        <v>899</v>
      </c>
      <c r="EQ100" s="8">
        <v>899</v>
      </c>
      <c r="ER100" s="8">
        <v>899</v>
      </c>
      <c r="ES100" s="8">
        <v>899</v>
      </c>
      <c r="ET100" s="8">
        <v>899</v>
      </c>
      <c r="EU100" s="8">
        <v>899</v>
      </c>
      <c r="EV100" s="8" t="s">
        <v>110</v>
      </c>
      <c r="EW100" s="8" t="s">
        <v>206</v>
      </c>
      <c r="EX100" s="8">
        <v>37.027999999999999</v>
      </c>
      <c r="EY100" s="8">
        <v>4.78</v>
      </c>
      <c r="EZ100" s="8">
        <v>34.814999999999998</v>
      </c>
      <c r="FA100" s="8">
        <v>4.72</v>
      </c>
      <c r="FB100" s="8" t="s">
        <v>3015</v>
      </c>
      <c r="FC100" s="8">
        <v>340</v>
      </c>
      <c r="FD100" s="8" t="s">
        <v>3015</v>
      </c>
      <c r="FE100" s="8">
        <v>1023</v>
      </c>
      <c r="FF100" s="8" t="s">
        <v>3015</v>
      </c>
      <c r="FG100" s="8" t="s">
        <v>2981</v>
      </c>
      <c r="FH100" s="8" t="s">
        <v>2808</v>
      </c>
      <c r="FI100" s="8" t="s">
        <v>57</v>
      </c>
      <c r="FJ100" s="9">
        <v>3E-68</v>
      </c>
      <c r="FK100" s="8">
        <v>104.3</v>
      </c>
      <c r="FL100" s="8">
        <v>0.28000000000000003</v>
      </c>
      <c r="FN100" s="8">
        <v>10</v>
      </c>
      <c r="FO100" s="8">
        <v>0</v>
      </c>
      <c r="FP100" s="8" t="s">
        <v>3015</v>
      </c>
      <c r="FQ100" s="8" t="s">
        <v>65</v>
      </c>
      <c r="FR100" s="8" t="s">
        <v>1093</v>
      </c>
      <c r="FS100" s="9">
        <v>1E-166</v>
      </c>
      <c r="FT100" s="8" t="s">
        <v>3016</v>
      </c>
      <c r="FU100" s="8">
        <v>587</v>
      </c>
      <c r="FV100" s="8">
        <v>342</v>
      </c>
      <c r="FW100" s="8">
        <v>342</v>
      </c>
      <c r="FX100" s="8">
        <v>83</v>
      </c>
      <c r="FY100" s="8">
        <v>90</v>
      </c>
      <c r="FZ100" s="8">
        <v>100</v>
      </c>
      <c r="GA100" s="8">
        <v>56</v>
      </c>
      <c r="GB100" s="8">
        <v>4</v>
      </c>
      <c r="GC100" s="8">
        <v>1</v>
      </c>
      <c r="GD100" s="8">
        <v>1</v>
      </c>
      <c r="GE100" s="8">
        <v>1</v>
      </c>
      <c r="GF100" s="8" t="s">
        <v>72</v>
      </c>
      <c r="GG100" s="8" t="s">
        <v>3015</v>
      </c>
      <c r="GH100" s="8" t="s">
        <v>3017</v>
      </c>
      <c r="GI100" s="8" t="s">
        <v>3015</v>
      </c>
      <c r="GJ100" s="8" t="s">
        <v>562</v>
      </c>
      <c r="GK100" s="9">
        <v>6.9999999999999995E-60</v>
      </c>
      <c r="GL100" s="8" t="s">
        <v>107</v>
      </c>
      <c r="GM100" s="8" t="s">
        <v>563</v>
      </c>
      <c r="GN100" s="8" t="s">
        <v>3017</v>
      </c>
      <c r="GO100" s="8" t="s">
        <v>3017</v>
      </c>
      <c r="GP100" s="8" t="s">
        <v>55</v>
      </c>
      <c r="GQ100" s="8" t="s">
        <v>3018</v>
      </c>
      <c r="GR100" s="8">
        <v>340</v>
      </c>
      <c r="GS100" s="8">
        <v>0</v>
      </c>
      <c r="GT100" s="8" t="s">
        <v>55</v>
      </c>
      <c r="GU100" s="8" t="s">
        <v>55</v>
      </c>
      <c r="GV100" s="8" t="s">
        <v>55</v>
      </c>
      <c r="GW100" s="8" t="s">
        <v>55</v>
      </c>
      <c r="GX100" s="8" t="s">
        <v>55</v>
      </c>
      <c r="GY100" s="8">
        <v>6</v>
      </c>
      <c r="GZ100" s="8">
        <v>14.1</v>
      </c>
      <c r="HA100" s="8">
        <v>10</v>
      </c>
      <c r="HB100" s="8">
        <v>6.5</v>
      </c>
      <c r="HC100" s="8" t="s">
        <v>61</v>
      </c>
      <c r="HD100" s="8" t="s">
        <v>3015</v>
      </c>
      <c r="HE100" s="8" t="s">
        <v>562</v>
      </c>
      <c r="HF100" s="9">
        <v>8.0000000000000003E-42</v>
      </c>
      <c r="HG100" s="8" t="s">
        <v>2958</v>
      </c>
      <c r="HH100" s="8">
        <v>171</v>
      </c>
      <c r="HI100" s="8">
        <v>233</v>
      </c>
      <c r="HJ100" s="8">
        <v>244</v>
      </c>
      <c r="HK100" s="8">
        <v>39</v>
      </c>
      <c r="HL100" s="8">
        <v>58</v>
      </c>
      <c r="HM100" s="8">
        <v>95</v>
      </c>
      <c r="HN100" s="8">
        <v>140</v>
      </c>
      <c r="HO100" s="8">
        <v>16</v>
      </c>
      <c r="HP100" s="8">
        <v>21</v>
      </c>
      <c r="HQ100" s="8">
        <v>66</v>
      </c>
      <c r="HR100" s="8">
        <v>1</v>
      </c>
      <c r="HS100" s="8" t="s">
        <v>122</v>
      </c>
    </row>
    <row r="101" spans="1:227" s="8" customFormat="1" x14ac:dyDescent="0.2">
      <c r="A101" s="18" t="s">
        <v>562</v>
      </c>
      <c r="C101" s="8" t="s">
        <v>4853</v>
      </c>
      <c r="D101" s="8">
        <v>0.23</v>
      </c>
      <c r="E101" s="8">
        <v>0.39</v>
      </c>
      <c r="F101" s="8">
        <f t="shared" si="6"/>
        <v>0.31</v>
      </c>
      <c r="G101" s="8">
        <f t="shared" si="7"/>
        <v>-1.6896598793878495</v>
      </c>
      <c r="H101" s="8">
        <v>0</v>
      </c>
      <c r="I101" s="8">
        <v>0</v>
      </c>
      <c r="J101" s="8">
        <v>0</v>
      </c>
      <c r="K101" s="8">
        <v>0</v>
      </c>
      <c r="L101" s="8" t="e">
        <v>#NUM!</v>
      </c>
      <c r="M101" s="8">
        <v>0.28000000000000003</v>
      </c>
      <c r="N101" s="8">
        <v>0.24</v>
      </c>
      <c r="O101" s="8">
        <v>2.0099999999999998</v>
      </c>
      <c r="P101" s="8">
        <v>0.84333333300000002</v>
      </c>
      <c r="Q101" s="8">
        <v>-0.24582511600000001</v>
      </c>
      <c r="R101" s="8">
        <v>0.39</v>
      </c>
      <c r="S101" s="8">
        <v>0.52</v>
      </c>
      <c r="T101" s="8">
        <v>0.57999999999999996</v>
      </c>
      <c r="U101" s="8">
        <v>0.49666666700000001</v>
      </c>
      <c r="V101" s="8">
        <v>-1.0096501689999999</v>
      </c>
      <c r="W101" s="8">
        <v>1.06</v>
      </c>
      <c r="X101" s="8">
        <v>1.1499999999999999</v>
      </c>
      <c r="Y101" s="8">
        <v>1.2</v>
      </c>
      <c r="Z101" s="8">
        <v>1.1366666670000001</v>
      </c>
      <c r="AA101" s="8">
        <v>0.18480923899999999</v>
      </c>
      <c r="AB101" s="8">
        <v>0.39</v>
      </c>
      <c r="AC101" s="8">
        <v>1.74</v>
      </c>
      <c r="AD101" s="8">
        <v>1.0649999999999999</v>
      </c>
      <c r="AE101" s="8">
        <v>9.0853430451113479E-2</v>
      </c>
      <c r="AF101" s="8">
        <v>0.36</v>
      </c>
      <c r="AG101" s="8">
        <v>0.84</v>
      </c>
      <c r="AH101" s="8">
        <v>1.29</v>
      </c>
      <c r="AI101" s="8">
        <v>0.83</v>
      </c>
      <c r="AJ101" s="8">
        <v>-0.26881675799999999</v>
      </c>
      <c r="AK101" s="8">
        <v>0.47</v>
      </c>
      <c r="AL101" s="8">
        <v>0.67</v>
      </c>
      <c r="AM101" s="8">
        <v>0</v>
      </c>
      <c r="AN101" s="8">
        <v>0.38</v>
      </c>
      <c r="AO101" s="8">
        <v>-1.395928676</v>
      </c>
      <c r="AP101" s="8">
        <v>0</v>
      </c>
      <c r="AQ101" s="8">
        <v>0.28000000000000003</v>
      </c>
      <c r="AR101" s="8">
        <v>0.56000000000000005</v>
      </c>
      <c r="AS101" s="8">
        <v>0.28000000000000003</v>
      </c>
      <c r="AT101" s="8">
        <v>-1.8365012679999999</v>
      </c>
      <c r="AU101" s="8">
        <v>0.22</v>
      </c>
      <c r="AV101" s="8">
        <v>1.22</v>
      </c>
      <c r="AW101" s="8">
        <v>0</v>
      </c>
      <c r="AX101" s="8">
        <v>0.48</v>
      </c>
      <c r="AY101" s="8">
        <v>-1.058893689</v>
      </c>
      <c r="AZ101" s="8">
        <v>0.48</v>
      </c>
      <c r="BA101" s="8">
        <v>0.94</v>
      </c>
      <c r="BB101" s="8">
        <v>0.57999999999999996</v>
      </c>
      <c r="BC101" s="8">
        <v>0.66666666699999999</v>
      </c>
      <c r="BD101" s="8">
        <v>-0.58496250000000005</v>
      </c>
      <c r="BE101" s="8">
        <v>0.48</v>
      </c>
      <c r="BF101" s="8">
        <v>0.34</v>
      </c>
      <c r="BG101" s="8">
        <v>2.0299999999999998</v>
      </c>
      <c r="BH101" s="8">
        <v>0.95</v>
      </c>
      <c r="BI101" s="8">
        <v>-7.4000580999999996E-2</v>
      </c>
      <c r="BJ101" s="8">
        <v>0</v>
      </c>
      <c r="BK101" s="8">
        <v>0</v>
      </c>
      <c r="BL101" s="8">
        <v>0.72</v>
      </c>
      <c r="BM101" s="8">
        <v>0.24</v>
      </c>
      <c r="BN101" s="8">
        <v>-2.058893689</v>
      </c>
      <c r="BO101" s="8">
        <v>0.72</v>
      </c>
      <c r="BP101" s="8">
        <v>0.25</v>
      </c>
      <c r="BQ101" s="8">
        <v>1.34</v>
      </c>
      <c r="BR101" s="8">
        <v>0.77</v>
      </c>
      <c r="BS101" s="8">
        <v>-0.37706964900000001</v>
      </c>
      <c r="BT101" s="8">
        <v>1</v>
      </c>
      <c r="BU101" s="8">
        <v>2</v>
      </c>
      <c r="BV101" s="8">
        <v>0</v>
      </c>
      <c r="BW101" s="8">
        <v>0</v>
      </c>
      <c r="BX101" s="8">
        <v>0</v>
      </c>
      <c r="BY101" s="8">
        <v>2</v>
      </c>
      <c r="BZ101" s="8">
        <v>1</v>
      </c>
      <c r="CA101" s="8">
        <v>11</v>
      </c>
      <c r="CB101" s="8">
        <v>2</v>
      </c>
      <c r="CC101" s="8">
        <v>3</v>
      </c>
      <c r="CD101" s="8">
        <v>0</v>
      </c>
      <c r="CE101" s="8">
        <v>0</v>
      </c>
      <c r="CF101" s="8">
        <v>2</v>
      </c>
      <c r="CG101" s="8">
        <v>1</v>
      </c>
      <c r="CH101" s="8">
        <v>1</v>
      </c>
      <c r="CI101" s="8">
        <v>5</v>
      </c>
      <c r="CJ101" s="8">
        <v>0</v>
      </c>
      <c r="CK101" s="8">
        <v>2</v>
      </c>
      <c r="CL101" s="8">
        <v>5</v>
      </c>
      <c r="CM101" s="8">
        <v>2</v>
      </c>
      <c r="CN101" s="8">
        <v>2</v>
      </c>
      <c r="CO101" s="8">
        <v>12</v>
      </c>
      <c r="CP101" s="8">
        <v>0</v>
      </c>
      <c r="CQ101" s="8">
        <v>0</v>
      </c>
      <c r="CR101" s="8">
        <v>4</v>
      </c>
      <c r="CS101" s="8">
        <v>2</v>
      </c>
      <c r="CT101" s="8">
        <v>1</v>
      </c>
      <c r="CU101" s="8">
        <v>3</v>
      </c>
      <c r="CV101" s="8">
        <v>2</v>
      </c>
      <c r="CW101" s="8">
        <v>3</v>
      </c>
      <c r="CX101" s="8">
        <v>2</v>
      </c>
      <c r="CY101" s="8">
        <v>5</v>
      </c>
      <c r="CZ101" s="8">
        <v>7</v>
      </c>
      <c r="DA101" s="8">
        <v>6</v>
      </c>
      <c r="DB101" s="8">
        <v>2</v>
      </c>
      <c r="DC101" s="8">
        <v>5</v>
      </c>
      <c r="DD101" s="8">
        <v>2</v>
      </c>
      <c r="DE101" s="8">
        <v>1</v>
      </c>
      <c r="DF101" s="8">
        <v>1</v>
      </c>
      <c r="DG101" s="8">
        <v>6</v>
      </c>
      <c r="DH101" s="8">
        <v>638</v>
      </c>
      <c r="DI101" s="8">
        <v>638</v>
      </c>
      <c r="DJ101" s="8">
        <v>638</v>
      </c>
      <c r="DK101" s="8">
        <v>638</v>
      </c>
      <c r="DL101" s="8">
        <v>638</v>
      </c>
      <c r="DM101" s="8">
        <v>638</v>
      </c>
      <c r="DN101" s="8">
        <v>638</v>
      </c>
      <c r="DO101" s="8">
        <v>638</v>
      </c>
      <c r="DP101" s="8">
        <v>638</v>
      </c>
      <c r="DQ101" s="8">
        <v>638</v>
      </c>
      <c r="DR101" s="8">
        <v>638</v>
      </c>
      <c r="DS101" s="8">
        <v>638</v>
      </c>
      <c r="DT101" s="8">
        <v>638</v>
      </c>
      <c r="DU101" s="8">
        <v>638</v>
      </c>
      <c r="DV101" s="8">
        <v>638</v>
      </c>
      <c r="DW101" s="8">
        <v>638</v>
      </c>
      <c r="DX101" s="8">
        <v>638</v>
      </c>
      <c r="DY101" s="8">
        <v>638</v>
      </c>
      <c r="DZ101" s="8">
        <v>638</v>
      </c>
      <c r="EA101" s="8">
        <v>638</v>
      </c>
      <c r="EB101" s="8">
        <v>638</v>
      </c>
      <c r="EC101" s="8">
        <v>638</v>
      </c>
      <c r="ED101" s="8">
        <v>638</v>
      </c>
      <c r="EE101" s="8">
        <v>638</v>
      </c>
      <c r="EF101" s="8">
        <v>638</v>
      </c>
      <c r="EG101" s="8">
        <v>638</v>
      </c>
      <c r="EH101" s="8">
        <v>638</v>
      </c>
      <c r="EI101" s="8">
        <v>638</v>
      </c>
      <c r="EJ101" s="8">
        <v>638</v>
      </c>
      <c r="EK101" s="8">
        <v>638</v>
      </c>
      <c r="EL101" s="8">
        <v>638</v>
      </c>
      <c r="EM101" s="8">
        <v>638</v>
      </c>
      <c r="EN101" s="8">
        <v>638</v>
      </c>
      <c r="EO101" s="8">
        <v>638</v>
      </c>
      <c r="EP101" s="8">
        <v>638</v>
      </c>
      <c r="EQ101" s="8">
        <v>638</v>
      </c>
      <c r="ER101" s="8">
        <v>638</v>
      </c>
      <c r="ES101" s="8">
        <v>638</v>
      </c>
      <c r="ET101" s="8">
        <v>638</v>
      </c>
      <c r="EU101" s="8">
        <v>638</v>
      </c>
      <c r="EV101" s="8" t="s">
        <v>110</v>
      </c>
      <c r="EW101" s="8" t="s">
        <v>267</v>
      </c>
      <c r="EX101" s="8">
        <v>26.422999999999998</v>
      </c>
      <c r="EY101" s="8">
        <v>9.0500000000000007</v>
      </c>
      <c r="EZ101" s="8">
        <v>24.782</v>
      </c>
      <c r="FA101" s="8">
        <v>8.8699999999999992</v>
      </c>
      <c r="FB101" s="8" t="s">
        <v>4853</v>
      </c>
      <c r="FC101" s="8">
        <v>253</v>
      </c>
      <c r="FD101" s="8" t="s">
        <v>4853</v>
      </c>
      <c r="FE101" s="8">
        <v>762</v>
      </c>
      <c r="FF101" s="8" t="s">
        <v>4853</v>
      </c>
      <c r="FG101" s="8" t="s">
        <v>4596</v>
      </c>
      <c r="FH101" s="8" t="s">
        <v>4553</v>
      </c>
      <c r="FI101" s="8" t="s">
        <v>65</v>
      </c>
      <c r="FJ101" s="9">
        <v>4.9999999999999999E-61</v>
      </c>
      <c r="FK101" s="8">
        <v>100.7</v>
      </c>
      <c r="FL101" s="8">
        <v>0.42</v>
      </c>
      <c r="FN101" s="8">
        <v>6</v>
      </c>
      <c r="FO101" s="8">
        <v>0</v>
      </c>
      <c r="FP101" s="8" t="s">
        <v>4853</v>
      </c>
      <c r="FQ101" s="8" t="s">
        <v>65</v>
      </c>
      <c r="FR101" s="8" t="s">
        <v>4596</v>
      </c>
      <c r="FS101" s="9">
        <v>4.9999999999999999E-61</v>
      </c>
      <c r="FT101" s="8" t="s">
        <v>4854</v>
      </c>
      <c r="FU101" s="8">
        <v>236</v>
      </c>
      <c r="FV101" s="8">
        <v>273</v>
      </c>
      <c r="FW101" s="8">
        <v>271</v>
      </c>
      <c r="FX101" s="8">
        <v>48</v>
      </c>
      <c r="FY101" s="8">
        <v>63</v>
      </c>
      <c r="FZ101" s="8">
        <v>101</v>
      </c>
      <c r="GA101" s="8">
        <v>140</v>
      </c>
      <c r="GB101" s="8">
        <v>22</v>
      </c>
      <c r="GC101" s="8">
        <v>1</v>
      </c>
      <c r="GD101" s="8">
        <v>1</v>
      </c>
      <c r="GE101" s="8">
        <v>1</v>
      </c>
      <c r="GF101" s="8" t="s">
        <v>100</v>
      </c>
      <c r="GG101" s="8" t="s">
        <v>4853</v>
      </c>
      <c r="GH101" s="8" t="s">
        <v>4855</v>
      </c>
      <c r="GI101" s="8" t="s">
        <v>4853</v>
      </c>
      <c r="GJ101" s="8" t="s">
        <v>562</v>
      </c>
      <c r="GK101" s="9">
        <v>8.9999999999999997E-44</v>
      </c>
      <c r="GL101" s="8" t="s">
        <v>107</v>
      </c>
      <c r="GM101" s="8" t="s">
        <v>563</v>
      </c>
      <c r="GN101" s="8" t="s">
        <v>4855</v>
      </c>
      <c r="GO101" s="8" t="s">
        <v>4855</v>
      </c>
      <c r="GP101" s="8" t="s">
        <v>55</v>
      </c>
      <c r="GQ101" s="8" t="s">
        <v>4856</v>
      </c>
      <c r="GR101" s="8">
        <v>253</v>
      </c>
      <c r="GS101" s="8">
        <v>0</v>
      </c>
      <c r="GT101" s="8" t="s">
        <v>55</v>
      </c>
      <c r="GU101" s="8" t="s">
        <v>55</v>
      </c>
      <c r="GV101" s="8" t="s">
        <v>55</v>
      </c>
      <c r="GW101" s="8" t="s">
        <v>55</v>
      </c>
      <c r="GX101" s="8" t="s">
        <v>55</v>
      </c>
      <c r="GY101" s="8">
        <v>0</v>
      </c>
      <c r="GZ101" s="8">
        <v>12.3</v>
      </c>
      <c r="HA101" s="8">
        <v>11.9</v>
      </c>
      <c r="HB101" s="8">
        <v>4.3</v>
      </c>
      <c r="HC101" s="8" t="s">
        <v>61</v>
      </c>
      <c r="HD101" s="8" t="s">
        <v>4853</v>
      </c>
      <c r="HE101" s="8" t="s">
        <v>562</v>
      </c>
      <c r="HF101" s="9">
        <v>2E-46</v>
      </c>
      <c r="HG101" s="8" t="s">
        <v>4857</v>
      </c>
      <c r="HH101" s="8">
        <v>186</v>
      </c>
      <c r="HI101" s="8">
        <v>254</v>
      </c>
      <c r="HJ101" s="8">
        <v>248</v>
      </c>
      <c r="HK101" s="8">
        <v>44</v>
      </c>
      <c r="HL101" s="8">
        <v>59</v>
      </c>
      <c r="HM101" s="8">
        <v>102</v>
      </c>
      <c r="HN101" s="8">
        <v>142</v>
      </c>
      <c r="HO101" s="8">
        <v>14</v>
      </c>
      <c r="HP101" s="8">
        <v>2</v>
      </c>
      <c r="HQ101" s="8">
        <v>1</v>
      </c>
      <c r="HR101" s="8">
        <v>1</v>
      </c>
      <c r="HS101" s="8" t="s">
        <v>4858</v>
      </c>
    </row>
    <row r="102" spans="1:227" s="8" customFormat="1" x14ac:dyDescent="0.2">
      <c r="A102" s="18" t="s">
        <v>562</v>
      </c>
      <c r="C102" s="8" t="s">
        <v>5056</v>
      </c>
      <c r="D102" s="8">
        <v>0</v>
      </c>
      <c r="E102" s="8">
        <v>0</v>
      </c>
      <c r="F102" s="8">
        <f t="shared" si="6"/>
        <v>0</v>
      </c>
      <c r="G102" s="8" t="e">
        <f t="shared" si="7"/>
        <v>#NUM!</v>
      </c>
      <c r="H102" s="8">
        <v>0</v>
      </c>
      <c r="I102" s="8">
        <v>0</v>
      </c>
      <c r="J102" s="8">
        <v>0</v>
      </c>
      <c r="K102" s="8">
        <v>0</v>
      </c>
      <c r="L102" s="8" t="e">
        <v>#NUM!</v>
      </c>
      <c r="M102" s="8">
        <v>0.87</v>
      </c>
      <c r="N102" s="8">
        <v>0</v>
      </c>
      <c r="O102" s="8">
        <v>2.31</v>
      </c>
      <c r="P102" s="8">
        <v>1.06</v>
      </c>
      <c r="Q102" s="8">
        <v>8.4064264999999999E-2</v>
      </c>
      <c r="R102" s="8">
        <v>0</v>
      </c>
      <c r="S102" s="8">
        <v>1.0900000000000001</v>
      </c>
      <c r="T102" s="8">
        <v>1.83</v>
      </c>
      <c r="U102" s="8">
        <v>0.97333333300000002</v>
      </c>
      <c r="V102" s="8">
        <v>-3.8994132000000001E-2</v>
      </c>
      <c r="W102" s="8">
        <v>1.34</v>
      </c>
      <c r="X102" s="8">
        <v>0</v>
      </c>
      <c r="Y102" s="8">
        <v>0</v>
      </c>
      <c r="Z102" s="8">
        <v>0.44666666700000002</v>
      </c>
      <c r="AA102" s="8">
        <v>-1.1627294990000001</v>
      </c>
      <c r="AB102" s="8">
        <v>1.22</v>
      </c>
      <c r="AC102" s="8">
        <v>0</v>
      </c>
      <c r="AD102" s="8">
        <v>0.61</v>
      </c>
      <c r="AE102" s="8">
        <v>-0.71311885221183846</v>
      </c>
      <c r="AF102" s="8">
        <v>0</v>
      </c>
      <c r="AG102" s="8">
        <v>2.65</v>
      </c>
      <c r="AH102" s="8">
        <v>4.74</v>
      </c>
      <c r="AI102" s="8">
        <v>2.463333333</v>
      </c>
      <c r="AJ102" s="8">
        <v>1.3006118630000001</v>
      </c>
      <c r="AK102" s="8">
        <v>0</v>
      </c>
      <c r="AL102" s="8">
        <v>1.41</v>
      </c>
      <c r="AM102" s="8">
        <v>0</v>
      </c>
      <c r="AN102" s="8">
        <v>0.47</v>
      </c>
      <c r="AO102" s="8">
        <v>-1.089267338</v>
      </c>
      <c r="AP102" s="8">
        <v>0</v>
      </c>
      <c r="AQ102" s="8">
        <v>0</v>
      </c>
      <c r="AR102" s="8">
        <v>0</v>
      </c>
      <c r="AS102" s="8">
        <v>0</v>
      </c>
      <c r="AT102" s="8" t="e">
        <v>#NUM!</v>
      </c>
      <c r="AU102" s="8">
        <v>1.39</v>
      </c>
      <c r="AV102" s="8">
        <v>0</v>
      </c>
      <c r="AW102" s="8">
        <v>1.91</v>
      </c>
      <c r="AX102" s="8">
        <v>1.1000000000000001</v>
      </c>
      <c r="AY102" s="8">
        <v>0.13750352399999999</v>
      </c>
      <c r="AZ102" s="8">
        <v>0</v>
      </c>
      <c r="BA102" s="8">
        <v>0</v>
      </c>
      <c r="BB102" s="8">
        <v>0</v>
      </c>
      <c r="BC102" s="8">
        <v>0</v>
      </c>
      <c r="BD102" s="8" t="e">
        <v>#NUM!</v>
      </c>
      <c r="BE102" s="8">
        <v>0</v>
      </c>
      <c r="BF102" s="8">
        <v>2.13</v>
      </c>
      <c r="BG102" s="8">
        <v>0</v>
      </c>
      <c r="BH102" s="8">
        <v>0.71</v>
      </c>
      <c r="BI102" s="8">
        <v>-0.49410906999999998</v>
      </c>
      <c r="BJ102" s="8">
        <v>1.21</v>
      </c>
      <c r="BK102" s="8">
        <v>3.94</v>
      </c>
      <c r="BL102" s="8">
        <v>3.4</v>
      </c>
      <c r="BM102" s="8">
        <v>2.85</v>
      </c>
      <c r="BN102" s="8">
        <v>1.5109619190000001</v>
      </c>
      <c r="BO102" s="8">
        <v>6.85</v>
      </c>
      <c r="BP102" s="8">
        <v>6.26</v>
      </c>
      <c r="BQ102" s="8">
        <v>0</v>
      </c>
      <c r="BR102" s="8">
        <v>4.37</v>
      </c>
      <c r="BS102" s="8">
        <v>2.12763328</v>
      </c>
      <c r="BT102" s="8">
        <v>0</v>
      </c>
      <c r="BU102" s="8">
        <v>0</v>
      </c>
      <c r="BV102" s="8">
        <v>0</v>
      </c>
      <c r="BW102" s="8">
        <v>0</v>
      </c>
      <c r="BX102" s="8">
        <v>0</v>
      </c>
      <c r="BY102" s="8">
        <v>1</v>
      </c>
      <c r="BZ102" s="8">
        <v>0</v>
      </c>
      <c r="CA102" s="8">
        <v>2</v>
      </c>
      <c r="CB102" s="8">
        <v>0</v>
      </c>
      <c r="CC102" s="8">
        <v>1</v>
      </c>
      <c r="CD102" s="8">
        <v>0</v>
      </c>
      <c r="CE102" s="8">
        <v>0</v>
      </c>
      <c r="CF102" s="8">
        <v>0</v>
      </c>
      <c r="CG102" s="8">
        <v>0</v>
      </c>
      <c r="CH102" s="8">
        <v>1</v>
      </c>
      <c r="CI102" s="8">
        <v>0</v>
      </c>
      <c r="CJ102" s="8">
        <v>1</v>
      </c>
      <c r="CK102" s="8">
        <v>1</v>
      </c>
      <c r="CL102" s="8">
        <v>0</v>
      </c>
      <c r="CM102" s="8">
        <v>0</v>
      </c>
      <c r="CN102" s="8">
        <v>1</v>
      </c>
      <c r="CO102" s="8">
        <v>7</v>
      </c>
      <c r="CP102" s="8">
        <v>1</v>
      </c>
      <c r="CQ102" s="8">
        <v>1</v>
      </c>
      <c r="CR102" s="8">
        <v>3</v>
      </c>
      <c r="CS102" s="8">
        <v>3</v>
      </c>
      <c r="CT102" s="8">
        <v>4</v>
      </c>
      <c r="CU102" s="8">
        <v>0</v>
      </c>
      <c r="CV102" s="8">
        <v>0</v>
      </c>
      <c r="CW102" s="8">
        <v>1</v>
      </c>
      <c r="CX102" s="8">
        <v>1</v>
      </c>
      <c r="CY102" s="8">
        <v>1</v>
      </c>
      <c r="CZ102" s="8">
        <v>0</v>
      </c>
      <c r="DA102" s="8">
        <v>0</v>
      </c>
      <c r="DB102" s="8">
        <v>0</v>
      </c>
      <c r="DC102" s="8">
        <v>0</v>
      </c>
      <c r="DD102" s="8">
        <v>0</v>
      </c>
      <c r="DE102" s="8">
        <v>0</v>
      </c>
      <c r="DF102" s="8">
        <v>1</v>
      </c>
      <c r="DG102" s="8">
        <v>0</v>
      </c>
      <c r="DH102" s="8">
        <v>101</v>
      </c>
      <c r="DI102" s="8">
        <v>101</v>
      </c>
      <c r="DJ102" s="8">
        <v>101</v>
      </c>
      <c r="DK102" s="8">
        <v>101</v>
      </c>
      <c r="DL102" s="8">
        <v>101</v>
      </c>
      <c r="DM102" s="8">
        <v>101</v>
      </c>
      <c r="DN102" s="8">
        <v>101</v>
      </c>
      <c r="DO102" s="8">
        <v>101</v>
      </c>
      <c r="DP102" s="8">
        <v>101</v>
      </c>
      <c r="DQ102" s="8">
        <v>101</v>
      </c>
      <c r="DR102" s="8">
        <v>101</v>
      </c>
      <c r="DS102" s="8">
        <v>101</v>
      </c>
      <c r="DT102" s="8">
        <v>101</v>
      </c>
      <c r="DU102" s="8">
        <v>101</v>
      </c>
      <c r="DV102" s="8">
        <v>101</v>
      </c>
      <c r="DW102" s="8">
        <v>101</v>
      </c>
      <c r="DX102" s="8">
        <v>101</v>
      </c>
      <c r="DY102" s="8">
        <v>101</v>
      </c>
      <c r="DZ102" s="8">
        <v>101</v>
      </c>
      <c r="EA102" s="8">
        <v>101</v>
      </c>
      <c r="EB102" s="8">
        <v>101</v>
      </c>
      <c r="EC102" s="8">
        <v>101</v>
      </c>
      <c r="ED102" s="8">
        <v>101</v>
      </c>
      <c r="EE102" s="8">
        <v>101</v>
      </c>
      <c r="EF102" s="8">
        <v>101</v>
      </c>
      <c r="EG102" s="8">
        <v>101</v>
      </c>
      <c r="EH102" s="8">
        <v>101</v>
      </c>
      <c r="EI102" s="8">
        <v>101</v>
      </c>
      <c r="EJ102" s="8">
        <v>101</v>
      </c>
      <c r="EK102" s="8">
        <v>101</v>
      </c>
      <c r="EL102" s="8">
        <v>101</v>
      </c>
      <c r="EM102" s="8">
        <v>101</v>
      </c>
      <c r="EN102" s="8">
        <v>101</v>
      </c>
      <c r="EO102" s="8">
        <v>101</v>
      </c>
      <c r="EP102" s="8">
        <v>101</v>
      </c>
      <c r="EQ102" s="8">
        <v>101</v>
      </c>
      <c r="ER102" s="8">
        <v>101</v>
      </c>
      <c r="ES102" s="8">
        <v>101</v>
      </c>
      <c r="ET102" s="8">
        <v>101</v>
      </c>
      <c r="EU102" s="8">
        <v>101</v>
      </c>
      <c r="EV102" s="8" t="s">
        <v>110</v>
      </c>
      <c r="EW102" s="8" t="s">
        <v>267</v>
      </c>
      <c r="EX102" s="8">
        <v>7.7670000000000003</v>
      </c>
      <c r="EY102" s="8">
        <v>5.83</v>
      </c>
      <c r="EZ102" s="8">
        <v>6.04</v>
      </c>
      <c r="FA102" s="8">
        <v>5.83</v>
      </c>
      <c r="FB102" s="8" t="s">
        <v>5056</v>
      </c>
      <c r="FC102" s="8">
        <v>74</v>
      </c>
      <c r="FD102" s="8" t="s">
        <v>5056</v>
      </c>
      <c r="FE102" s="8">
        <v>225</v>
      </c>
      <c r="FF102" s="8" t="s">
        <v>5056</v>
      </c>
      <c r="FG102" s="8" t="s">
        <v>3579</v>
      </c>
      <c r="FH102" s="8" t="s">
        <v>5042</v>
      </c>
      <c r="FI102" s="8" t="s">
        <v>65</v>
      </c>
      <c r="FJ102" s="8">
        <v>1000</v>
      </c>
      <c r="FK102" s="8">
        <v>28.6</v>
      </c>
      <c r="FL102" s="8">
        <v>0.56999999999999995</v>
      </c>
      <c r="FN102" s="8">
        <v>1</v>
      </c>
      <c r="FO102" s="8">
        <v>0</v>
      </c>
      <c r="FP102" s="8" t="s">
        <v>5056</v>
      </c>
      <c r="FQ102" s="8" t="s">
        <v>65</v>
      </c>
      <c r="FR102" s="8" t="s">
        <v>5057</v>
      </c>
      <c r="FS102" s="9">
        <v>1.0000000000000001E-9</v>
      </c>
      <c r="FT102" s="8" t="s">
        <v>5058</v>
      </c>
      <c r="FU102" s="8">
        <v>64.3</v>
      </c>
      <c r="FV102" s="8">
        <v>75</v>
      </c>
      <c r="FW102" s="8">
        <v>262</v>
      </c>
      <c r="FX102" s="8">
        <v>42</v>
      </c>
      <c r="FY102" s="8">
        <v>64</v>
      </c>
      <c r="FZ102" s="8">
        <v>29</v>
      </c>
      <c r="GA102" s="8">
        <v>43</v>
      </c>
      <c r="GB102" s="8">
        <v>3</v>
      </c>
      <c r="GC102" s="8">
        <v>1</v>
      </c>
      <c r="GD102" s="8">
        <v>1</v>
      </c>
      <c r="GE102" s="8">
        <v>1</v>
      </c>
      <c r="GF102" s="8" t="s">
        <v>128</v>
      </c>
      <c r="GG102" s="8" t="s">
        <v>5056</v>
      </c>
      <c r="GH102" s="8" t="s">
        <v>5059</v>
      </c>
      <c r="GI102" s="8" t="s">
        <v>5056</v>
      </c>
      <c r="GJ102" s="8" t="s">
        <v>562</v>
      </c>
      <c r="GK102" s="9">
        <v>4.0000000000000002E-4</v>
      </c>
      <c r="GL102" s="8" t="s">
        <v>107</v>
      </c>
      <c r="GM102" s="8" t="s">
        <v>563</v>
      </c>
      <c r="GN102" s="8" t="s">
        <v>5059</v>
      </c>
      <c r="GO102" s="8" t="s">
        <v>5059</v>
      </c>
      <c r="GP102" s="8" t="s">
        <v>55</v>
      </c>
      <c r="GQ102" s="8" t="s">
        <v>5060</v>
      </c>
      <c r="GR102" s="8">
        <v>74</v>
      </c>
      <c r="GS102" s="8">
        <v>0</v>
      </c>
      <c r="GT102" s="8" t="s">
        <v>55</v>
      </c>
      <c r="GU102" s="8" t="s">
        <v>55</v>
      </c>
      <c r="GV102" s="8" t="s">
        <v>55</v>
      </c>
      <c r="GW102" s="8" t="s">
        <v>55</v>
      </c>
      <c r="GX102" s="8" t="s">
        <v>55</v>
      </c>
      <c r="GY102" s="8">
        <v>0</v>
      </c>
      <c r="GZ102" s="8">
        <v>14.9</v>
      </c>
      <c r="HA102" s="8">
        <v>12.2</v>
      </c>
      <c r="HB102" s="8">
        <v>2.7</v>
      </c>
      <c r="HC102" s="8" t="s">
        <v>61</v>
      </c>
      <c r="HD102" s="8" t="s">
        <v>5056</v>
      </c>
      <c r="HE102" s="8" t="s">
        <v>562</v>
      </c>
      <c r="HF102" s="8">
        <v>7.0000000000000001E-3</v>
      </c>
      <c r="HG102" s="8" t="s">
        <v>5061</v>
      </c>
      <c r="HH102" s="8">
        <v>39.299999999999997</v>
      </c>
      <c r="HI102" s="8">
        <v>72</v>
      </c>
      <c r="HJ102" s="8">
        <v>254</v>
      </c>
      <c r="HK102" s="8">
        <v>31</v>
      </c>
      <c r="HL102" s="8">
        <v>54</v>
      </c>
      <c r="HM102" s="8">
        <v>28</v>
      </c>
      <c r="HN102" s="8">
        <v>49</v>
      </c>
      <c r="HO102" s="8">
        <v>3</v>
      </c>
      <c r="HP102" s="8">
        <v>2</v>
      </c>
      <c r="HQ102" s="8">
        <v>1</v>
      </c>
      <c r="HR102" s="8">
        <v>1</v>
      </c>
      <c r="HS102" s="8" t="s">
        <v>5062</v>
      </c>
    </row>
    <row r="103" spans="1:227" s="8" customFormat="1" x14ac:dyDescent="0.2">
      <c r="A103" s="18" t="s">
        <v>4624</v>
      </c>
      <c r="C103" s="8" t="s">
        <v>4621</v>
      </c>
      <c r="D103" s="8">
        <v>2.66</v>
      </c>
      <c r="E103" s="8">
        <v>0.94</v>
      </c>
      <c r="F103" s="8">
        <f t="shared" si="6"/>
        <v>1.8</v>
      </c>
      <c r="G103" s="8">
        <f t="shared" si="7"/>
        <v>0.84799690655495008</v>
      </c>
      <c r="H103" s="8">
        <v>2.5499999999999998</v>
      </c>
      <c r="I103" s="8">
        <v>3.5</v>
      </c>
      <c r="J103" s="8">
        <v>0.95</v>
      </c>
      <c r="K103" s="8">
        <v>2.3333333330000001</v>
      </c>
      <c r="L103" s="8">
        <v>1.2223924209999999</v>
      </c>
      <c r="M103" s="8">
        <v>8.74</v>
      </c>
      <c r="N103" s="8">
        <v>4.29</v>
      </c>
      <c r="O103" s="8">
        <v>7.14</v>
      </c>
      <c r="P103" s="8">
        <v>6.7233333330000002</v>
      </c>
      <c r="Q103" s="8">
        <v>2.749176678</v>
      </c>
      <c r="R103" s="8">
        <v>7.84</v>
      </c>
      <c r="S103" s="8">
        <v>8.41</v>
      </c>
      <c r="T103" s="8">
        <v>7.38</v>
      </c>
      <c r="U103" s="8">
        <v>7.8766666670000003</v>
      </c>
      <c r="V103" s="8">
        <v>2.9775852239999998</v>
      </c>
      <c r="W103" s="8">
        <v>7.26</v>
      </c>
      <c r="X103" s="8">
        <v>7.55</v>
      </c>
      <c r="Y103" s="8">
        <v>9.3699999999999992</v>
      </c>
      <c r="Z103" s="8">
        <v>8.06</v>
      </c>
      <c r="AA103" s="8">
        <v>3.010779839</v>
      </c>
      <c r="AB103" s="8">
        <v>7.53</v>
      </c>
      <c r="AC103" s="8">
        <v>9.5</v>
      </c>
      <c r="AD103" s="8">
        <v>8.5150000000000006</v>
      </c>
      <c r="AE103" s="8">
        <v>3.090006529903818</v>
      </c>
      <c r="AF103" s="8">
        <v>7.35</v>
      </c>
      <c r="AG103" s="8">
        <v>10.25</v>
      </c>
      <c r="AH103" s="8">
        <v>10.16</v>
      </c>
      <c r="AI103" s="8">
        <v>9.2533333330000005</v>
      </c>
      <c r="AJ103" s="8">
        <v>3.2099731619999998</v>
      </c>
      <c r="AK103" s="8">
        <v>1.84</v>
      </c>
      <c r="AL103" s="8">
        <v>1.96</v>
      </c>
      <c r="AM103" s="8">
        <v>2.39</v>
      </c>
      <c r="AN103" s="8">
        <v>2.0633333330000001</v>
      </c>
      <c r="AO103" s="8">
        <v>1.044976908</v>
      </c>
      <c r="AP103" s="8">
        <v>2.4900000000000002</v>
      </c>
      <c r="AQ103" s="8">
        <v>1.94</v>
      </c>
      <c r="AR103" s="8">
        <v>3.82</v>
      </c>
      <c r="AS103" s="8">
        <v>2.75</v>
      </c>
      <c r="AT103" s="8">
        <v>1.4594316190000001</v>
      </c>
      <c r="AU103" s="8">
        <v>4.5199999999999996</v>
      </c>
      <c r="AV103" s="8">
        <v>5.74</v>
      </c>
      <c r="AW103" s="8">
        <v>7.09</v>
      </c>
      <c r="AX103" s="8">
        <v>5.7833333329999999</v>
      </c>
      <c r="AY103" s="8">
        <v>2.5319012569999999</v>
      </c>
      <c r="AZ103" s="8">
        <v>5.36</v>
      </c>
      <c r="BA103" s="8">
        <v>4.59</v>
      </c>
      <c r="BB103" s="8">
        <v>5.71</v>
      </c>
      <c r="BC103" s="8">
        <v>5.22</v>
      </c>
      <c r="BD103" s="8">
        <v>2.3840498069999998</v>
      </c>
      <c r="BE103" s="8">
        <v>7.11</v>
      </c>
      <c r="BF103" s="8">
        <v>4.9400000000000004</v>
      </c>
      <c r="BG103" s="8">
        <v>6.63</v>
      </c>
      <c r="BH103" s="8">
        <v>6.2266666669999999</v>
      </c>
      <c r="BI103" s="8">
        <v>2.6384600489999999</v>
      </c>
      <c r="BJ103" s="8">
        <v>9.58</v>
      </c>
      <c r="BK103" s="8">
        <v>6.09</v>
      </c>
      <c r="BL103" s="8">
        <v>7.89</v>
      </c>
      <c r="BM103" s="8">
        <v>7.8533333330000001</v>
      </c>
      <c r="BN103" s="8">
        <v>2.9733051330000002</v>
      </c>
      <c r="BO103" s="8">
        <v>6.36</v>
      </c>
      <c r="BP103" s="8">
        <v>3.87</v>
      </c>
      <c r="BQ103" s="8">
        <v>6.11</v>
      </c>
      <c r="BR103" s="8">
        <v>5.4466666669999997</v>
      </c>
      <c r="BS103" s="8">
        <v>2.4453735779999999</v>
      </c>
      <c r="BT103" s="8">
        <v>12</v>
      </c>
      <c r="BU103" s="8">
        <v>5</v>
      </c>
      <c r="BV103" s="8">
        <v>16</v>
      </c>
      <c r="BW103" s="8">
        <v>14</v>
      </c>
      <c r="BX103" s="8">
        <v>3</v>
      </c>
      <c r="BY103" s="8">
        <v>65</v>
      </c>
      <c r="BZ103" s="8">
        <v>18</v>
      </c>
      <c r="CA103" s="8">
        <v>40</v>
      </c>
      <c r="CB103" s="8">
        <v>8</v>
      </c>
      <c r="CC103" s="8">
        <v>9</v>
      </c>
      <c r="CD103" s="8">
        <v>30</v>
      </c>
      <c r="CE103" s="8">
        <v>10</v>
      </c>
      <c r="CF103" s="8">
        <v>14</v>
      </c>
      <c r="CG103" s="8">
        <v>7</v>
      </c>
      <c r="CH103" s="8">
        <v>21</v>
      </c>
      <c r="CI103" s="8">
        <v>24</v>
      </c>
      <c r="CJ103" s="8">
        <v>24</v>
      </c>
      <c r="CK103" s="8">
        <v>40</v>
      </c>
      <c r="CL103" s="8">
        <v>28</v>
      </c>
      <c r="CM103" s="8">
        <v>42</v>
      </c>
      <c r="CN103" s="8">
        <v>25</v>
      </c>
      <c r="CO103" s="8">
        <v>97</v>
      </c>
      <c r="CP103" s="8">
        <v>51</v>
      </c>
      <c r="CQ103" s="8">
        <v>10</v>
      </c>
      <c r="CR103" s="8">
        <v>45</v>
      </c>
      <c r="CS103" s="8">
        <v>18</v>
      </c>
      <c r="CT103" s="8">
        <v>16</v>
      </c>
      <c r="CU103" s="8">
        <v>14</v>
      </c>
      <c r="CV103" s="8">
        <v>41</v>
      </c>
      <c r="CW103" s="8">
        <v>50</v>
      </c>
      <c r="CX103" s="8">
        <v>26</v>
      </c>
      <c r="CY103" s="8">
        <v>35</v>
      </c>
      <c r="CZ103" s="8">
        <v>47</v>
      </c>
      <c r="DA103" s="8">
        <v>48</v>
      </c>
      <c r="DB103" s="8">
        <v>23</v>
      </c>
      <c r="DC103" s="8">
        <v>25</v>
      </c>
      <c r="DD103" s="8">
        <v>20</v>
      </c>
      <c r="DE103" s="8">
        <v>15</v>
      </c>
      <c r="DF103" s="8">
        <v>15</v>
      </c>
      <c r="DG103" s="8">
        <v>20</v>
      </c>
      <c r="DH103" s="8">
        <v>653</v>
      </c>
      <c r="DI103" s="8">
        <v>653</v>
      </c>
      <c r="DJ103" s="8">
        <v>653</v>
      </c>
      <c r="DK103" s="8">
        <v>653</v>
      </c>
      <c r="DL103" s="8">
        <v>653</v>
      </c>
      <c r="DM103" s="8">
        <v>653</v>
      </c>
      <c r="DN103" s="8">
        <v>653</v>
      </c>
      <c r="DO103" s="8">
        <v>653</v>
      </c>
      <c r="DP103" s="8">
        <v>653</v>
      </c>
      <c r="DQ103" s="8">
        <v>653</v>
      </c>
      <c r="DR103" s="8">
        <v>653</v>
      </c>
      <c r="DS103" s="8">
        <v>653</v>
      </c>
      <c r="DT103" s="8">
        <v>653</v>
      </c>
      <c r="DU103" s="8">
        <v>653</v>
      </c>
      <c r="DV103" s="8">
        <v>653</v>
      </c>
      <c r="DW103" s="8">
        <v>653</v>
      </c>
      <c r="DX103" s="8">
        <v>653</v>
      </c>
      <c r="DY103" s="8">
        <v>653</v>
      </c>
      <c r="DZ103" s="8">
        <v>653</v>
      </c>
      <c r="EA103" s="8">
        <v>653</v>
      </c>
      <c r="EB103" s="8">
        <v>653</v>
      </c>
      <c r="EC103" s="8">
        <v>653</v>
      </c>
      <c r="ED103" s="8">
        <v>653</v>
      </c>
      <c r="EE103" s="8">
        <v>653</v>
      </c>
      <c r="EF103" s="8">
        <v>653</v>
      </c>
      <c r="EG103" s="8">
        <v>653</v>
      </c>
      <c r="EH103" s="8">
        <v>653</v>
      </c>
      <c r="EI103" s="8">
        <v>653</v>
      </c>
      <c r="EJ103" s="8">
        <v>653</v>
      </c>
      <c r="EK103" s="8">
        <v>653</v>
      </c>
      <c r="EL103" s="8">
        <v>653</v>
      </c>
      <c r="EM103" s="8">
        <v>653</v>
      </c>
      <c r="EN103" s="8">
        <v>653</v>
      </c>
      <c r="EO103" s="8">
        <v>653</v>
      </c>
      <c r="EP103" s="8">
        <v>653</v>
      </c>
      <c r="EQ103" s="8">
        <v>653</v>
      </c>
      <c r="ER103" s="8">
        <v>653</v>
      </c>
      <c r="ES103" s="8">
        <v>653</v>
      </c>
      <c r="ET103" s="8">
        <v>653</v>
      </c>
      <c r="EU103" s="8">
        <v>653</v>
      </c>
      <c r="EV103" s="8" t="s">
        <v>110</v>
      </c>
      <c r="EW103" s="8" t="s">
        <v>206</v>
      </c>
      <c r="EX103" s="8">
        <v>27.58</v>
      </c>
      <c r="EY103" s="8">
        <v>6.48</v>
      </c>
      <c r="EZ103" s="8">
        <v>25.459</v>
      </c>
      <c r="FA103" s="8">
        <v>6.27</v>
      </c>
      <c r="FB103" s="8" t="s">
        <v>4621</v>
      </c>
      <c r="FC103" s="8">
        <v>258</v>
      </c>
      <c r="FD103" s="8" t="s">
        <v>4621</v>
      </c>
      <c r="FE103" s="8">
        <v>777</v>
      </c>
      <c r="FF103" s="8" t="s">
        <v>4621</v>
      </c>
      <c r="FG103" s="8" t="s">
        <v>4611</v>
      </c>
      <c r="FH103" s="8" t="s">
        <v>4553</v>
      </c>
      <c r="FI103" s="8" t="s">
        <v>65</v>
      </c>
      <c r="FJ103" s="9">
        <v>3.0000000000000001E-62</v>
      </c>
      <c r="FK103" s="8">
        <v>97.6</v>
      </c>
      <c r="FL103" s="8">
        <v>0.36</v>
      </c>
      <c r="FN103" s="8">
        <v>6</v>
      </c>
      <c r="FO103" s="8">
        <v>0</v>
      </c>
      <c r="FP103" s="8" t="s">
        <v>4621</v>
      </c>
      <c r="FQ103" s="8" t="s">
        <v>65</v>
      </c>
      <c r="FR103" s="8" t="s">
        <v>3303</v>
      </c>
      <c r="FS103" s="9">
        <v>3.0000000000000001E-62</v>
      </c>
      <c r="FT103" s="8" t="s">
        <v>4616</v>
      </c>
      <c r="FU103" s="8">
        <v>241</v>
      </c>
      <c r="FV103" s="8">
        <v>248</v>
      </c>
      <c r="FW103" s="8">
        <v>254</v>
      </c>
      <c r="FX103" s="8">
        <v>46</v>
      </c>
      <c r="FY103" s="8">
        <v>67</v>
      </c>
      <c r="FZ103" s="8">
        <v>98</v>
      </c>
      <c r="GA103" s="8">
        <v>133</v>
      </c>
      <c r="GB103" s="8">
        <v>7</v>
      </c>
      <c r="GC103" s="8">
        <v>5</v>
      </c>
      <c r="GD103" s="8">
        <v>8</v>
      </c>
      <c r="GE103" s="8">
        <v>1</v>
      </c>
      <c r="GF103" s="8" t="s">
        <v>370</v>
      </c>
      <c r="GG103" s="8" t="s">
        <v>4621</v>
      </c>
      <c r="GH103" s="8" t="s">
        <v>4622</v>
      </c>
      <c r="GI103" s="8" t="s">
        <v>4621</v>
      </c>
      <c r="GJ103" s="8" t="s">
        <v>562</v>
      </c>
      <c r="GK103" s="9">
        <v>2E-41</v>
      </c>
      <c r="GL103" s="8" t="s">
        <v>107</v>
      </c>
      <c r="GM103" s="8" t="s">
        <v>563</v>
      </c>
      <c r="GN103" s="8" t="s">
        <v>4622</v>
      </c>
      <c r="GO103" s="8" t="s">
        <v>4622</v>
      </c>
      <c r="GP103" s="8" t="s">
        <v>55</v>
      </c>
      <c r="GQ103" s="8" t="s">
        <v>4623</v>
      </c>
      <c r="GR103" s="8">
        <v>258</v>
      </c>
      <c r="GS103" s="8">
        <v>0</v>
      </c>
      <c r="GT103" s="8" t="s">
        <v>55</v>
      </c>
      <c r="GU103" s="8" t="s">
        <v>55</v>
      </c>
      <c r="GV103" s="8" t="s">
        <v>55</v>
      </c>
      <c r="GW103" s="8" t="s">
        <v>55</v>
      </c>
      <c r="GX103" s="8" t="s">
        <v>55</v>
      </c>
      <c r="GY103" s="8">
        <v>2</v>
      </c>
      <c r="GZ103" s="8">
        <v>19</v>
      </c>
      <c r="HA103" s="8">
        <v>10.1</v>
      </c>
      <c r="HB103" s="8">
        <v>4.7</v>
      </c>
      <c r="HC103" s="8" t="s">
        <v>61</v>
      </c>
      <c r="HD103" s="8" t="s">
        <v>4621</v>
      </c>
      <c r="HE103" s="8" t="s">
        <v>4624</v>
      </c>
      <c r="HF103" s="9">
        <v>8.0000000000000001E-35</v>
      </c>
      <c r="HG103" s="8" t="s">
        <v>4625</v>
      </c>
      <c r="HH103" s="8">
        <v>147</v>
      </c>
      <c r="HI103" s="8">
        <v>244</v>
      </c>
      <c r="HJ103" s="8">
        <v>254</v>
      </c>
      <c r="HK103" s="8">
        <v>34</v>
      </c>
      <c r="HL103" s="8">
        <v>55</v>
      </c>
      <c r="HM103" s="8">
        <v>96</v>
      </c>
      <c r="HN103" s="8">
        <v>159</v>
      </c>
      <c r="HO103" s="8">
        <v>8</v>
      </c>
      <c r="HP103" s="8">
        <v>13</v>
      </c>
      <c r="HQ103" s="8">
        <v>13</v>
      </c>
      <c r="HR103" s="8">
        <v>1</v>
      </c>
      <c r="HS103" s="8" t="s">
        <v>59</v>
      </c>
    </row>
    <row r="104" spans="1:227" s="8" customFormat="1" x14ac:dyDescent="0.2">
      <c r="A104" s="18" t="s">
        <v>4572</v>
      </c>
      <c r="C104" s="8" t="s">
        <v>4574</v>
      </c>
      <c r="D104" s="8">
        <v>355.3</v>
      </c>
      <c r="E104" s="8">
        <v>400.55</v>
      </c>
      <c r="F104" s="8">
        <f t="shared" si="6"/>
        <v>377.92500000000001</v>
      </c>
      <c r="G104" s="8">
        <f t="shared" si="7"/>
        <v>8.5619561468035474</v>
      </c>
      <c r="H104" s="8">
        <v>446.02</v>
      </c>
      <c r="I104" s="8">
        <v>563.33000000000004</v>
      </c>
      <c r="J104" s="8">
        <v>409.57</v>
      </c>
      <c r="K104" s="8">
        <v>472.97333329999998</v>
      </c>
      <c r="L104" s="8">
        <v>8.8856150350000007</v>
      </c>
      <c r="M104" s="8">
        <v>19092.36</v>
      </c>
      <c r="N104" s="8">
        <v>19809.53</v>
      </c>
      <c r="O104" s="8">
        <v>18076.57</v>
      </c>
      <c r="P104" s="8">
        <v>18992.82</v>
      </c>
      <c r="Q104" s="8">
        <v>14.213166510000001</v>
      </c>
      <c r="R104" s="8">
        <v>11597.17</v>
      </c>
      <c r="S104" s="8">
        <v>14033.23</v>
      </c>
      <c r="T104" s="8">
        <v>11523.02</v>
      </c>
      <c r="U104" s="8">
        <v>12384.473330000001</v>
      </c>
      <c r="V104" s="8">
        <v>13.5962449</v>
      </c>
      <c r="W104" s="8">
        <v>11355.48</v>
      </c>
      <c r="X104" s="8">
        <v>6521.89</v>
      </c>
      <c r="Y104" s="8">
        <v>8615.39</v>
      </c>
      <c r="Z104" s="8">
        <v>8830.92</v>
      </c>
      <c r="AA104" s="8">
        <v>13.10834803</v>
      </c>
      <c r="AB104" s="8">
        <v>8598.08</v>
      </c>
      <c r="AC104" s="8">
        <v>7445.6</v>
      </c>
      <c r="AD104" s="8">
        <v>8021.84</v>
      </c>
      <c r="AE104" s="8">
        <v>12.969717475757347</v>
      </c>
      <c r="AF104" s="8">
        <v>10244.69</v>
      </c>
      <c r="AG104" s="8">
        <v>9677.02</v>
      </c>
      <c r="AH104" s="8">
        <v>6832.05</v>
      </c>
      <c r="AI104" s="8">
        <v>8917.92</v>
      </c>
      <c r="AJ104" s="8">
        <v>13.12249154</v>
      </c>
      <c r="AK104" s="8">
        <v>380.47</v>
      </c>
      <c r="AL104" s="8">
        <v>372.33</v>
      </c>
      <c r="AM104" s="8">
        <v>443.3</v>
      </c>
      <c r="AN104" s="8">
        <v>398.7</v>
      </c>
      <c r="AO104" s="8">
        <v>8.6391597949999994</v>
      </c>
      <c r="AP104" s="8">
        <v>605.59</v>
      </c>
      <c r="AQ104" s="8">
        <v>499.29</v>
      </c>
      <c r="AR104" s="8">
        <v>331.07</v>
      </c>
      <c r="AS104" s="8">
        <v>478.65</v>
      </c>
      <c r="AT104" s="8">
        <v>8.9028272990000001</v>
      </c>
      <c r="AU104" s="8">
        <v>22179.09</v>
      </c>
      <c r="AV104" s="8">
        <v>17093.91</v>
      </c>
      <c r="AW104" s="8">
        <v>21123.91</v>
      </c>
      <c r="AX104" s="8">
        <v>20132.303329999999</v>
      </c>
      <c r="AY104" s="8">
        <v>14.29722462</v>
      </c>
      <c r="AZ104" s="8">
        <v>13825.71</v>
      </c>
      <c r="BA104" s="8">
        <v>10875.43</v>
      </c>
      <c r="BB104" s="8">
        <v>12231.09</v>
      </c>
      <c r="BC104" s="8">
        <v>12310.743329999999</v>
      </c>
      <c r="BD104" s="8">
        <v>13.58763025</v>
      </c>
      <c r="BE104" s="8">
        <v>10607.06</v>
      </c>
      <c r="BF104" s="8">
        <v>9743.5499999999993</v>
      </c>
      <c r="BG104" s="8">
        <v>9153.25</v>
      </c>
      <c r="BH104" s="8">
        <v>9834.6200000000008</v>
      </c>
      <c r="BI104" s="8">
        <v>13.263653590000001</v>
      </c>
      <c r="BJ104" s="8">
        <v>8371.6299999999992</v>
      </c>
      <c r="BK104" s="8">
        <v>8154.5</v>
      </c>
      <c r="BL104" s="8">
        <v>7269.29</v>
      </c>
      <c r="BM104" s="8">
        <v>7931.8066669999998</v>
      </c>
      <c r="BN104" s="8">
        <v>12.953433800000001</v>
      </c>
      <c r="BO104" s="8">
        <v>9598.64</v>
      </c>
      <c r="BP104" s="8">
        <v>7912.06</v>
      </c>
      <c r="BQ104" s="8">
        <v>6432.52</v>
      </c>
      <c r="BR104" s="8">
        <v>7981.0733330000003</v>
      </c>
      <c r="BS104" s="8">
        <v>12.96236706</v>
      </c>
      <c r="BT104" s="8">
        <v>1572</v>
      </c>
      <c r="BU104" s="8">
        <v>2086</v>
      </c>
      <c r="BV104" s="8">
        <v>2743</v>
      </c>
      <c r="BW104" s="8">
        <v>2209</v>
      </c>
      <c r="BX104" s="8">
        <v>1265</v>
      </c>
      <c r="BY104" s="8">
        <v>139447.99</v>
      </c>
      <c r="BZ104" s="8">
        <v>81595</v>
      </c>
      <c r="CA104" s="8">
        <v>99389</v>
      </c>
      <c r="CB104" s="8">
        <v>1622</v>
      </c>
      <c r="CC104" s="8">
        <v>1677</v>
      </c>
      <c r="CD104" s="8">
        <v>5454</v>
      </c>
      <c r="CE104" s="8">
        <v>2386</v>
      </c>
      <c r="CF104" s="8">
        <v>3535</v>
      </c>
      <c r="CG104" s="8">
        <v>596</v>
      </c>
      <c r="CH104" s="8">
        <v>101055</v>
      </c>
      <c r="CI104" s="8">
        <v>70189</v>
      </c>
      <c r="CJ104" s="8">
        <v>70208</v>
      </c>
      <c r="CK104" s="8">
        <v>44809</v>
      </c>
      <c r="CL104" s="8">
        <v>21533</v>
      </c>
      <c r="CM104" s="8">
        <v>57457</v>
      </c>
      <c r="CN104" s="8">
        <v>23161</v>
      </c>
      <c r="CO104" s="8">
        <v>64018</v>
      </c>
      <c r="CP104" s="8">
        <v>43760</v>
      </c>
      <c r="CQ104" s="8">
        <v>13138</v>
      </c>
      <c r="CR104" s="8">
        <v>40712</v>
      </c>
      <c r="CS104" s="8">
        <v>26676</v>
      </c>
      <c r="CT104" s="8">
        <v>32075</v>
      </c>
      <c r="CU104" s="8">
        <v>14476</v>
      </c>
      <c r="CV104" s="8">
        <v>59535</v>
      </c>
      <c r="CW104" s="8">
        <v>81850</v>
      </c>
      <c r="CX104" s="8">
        <v>39874</v>
      </c>
      <c r="CY104" s="8">
        <v>53712</v>
      </c>
      <c r="CZ104" s="8">
        <v>39833</v>
      </c>
      <c r="DA104" s="8">
        <v>43310</v>
      </c>
      <c r="DB104" s="8">
        <v>58248</v>
      </c>
      <c r="DC104" s="8">
        <v>58173</v>
      </c>
      <c r="DD104" s="8">
        <v>42047</v>
      </c>
      <c r="DE104" s="8">
        <v>21978</v>
      </c>
      <c r="DF104" s="8">
        <v>29023</v>
      </c>
      <c r="DG104" s="8">
        <v>27121</v>
      </c>
      <c r="DH104" s="8">
        <v>641</v>
      </c>
      <c r="DI104" s="8">
        <v>641</v>
      </c>
      <c r="DJ104" s="8">
        <v>641</v>
      </c>
      <c r="DK104" s="8">
        <v>641</v>
      </c>
      <c r="DL104" s="8">
        <v>641</v>
      </c>
      <c r="DM104" s="8">
        <v>641</v>
      </c>
      <c r="DN104" s="8">
        <v>641</v>
      </c>
      <c r="DO104" s="8">
        <v>641</v>
      </c>
      <c r="DP104" s="8">
        <v>641</v>
      </c>
      <c r="DQ104" s="8">
        <v>641</v>
      </c>
      <c r="DR104" s="8">
        <v>641</v>
      </c>
      <c r="DS104" s="8">
        <v>641</v>
      </c>
      <c r="DT104" s="8">
        <v>641</v>
      </c>
      <c r="DU104" s="8">
        <v>641</v>
      </c>
      <c r="DV104" s="8">
        <v>641</v>
      </c>
      <c r="DW104" s="8">
        <v>641</v>
      </c>
      <c r="DX104" s="8">
        <v>641</v>
      </c>
      <c r="DY104" s="8">
        <v>641</v>
      </c>
      <c r="DZ104" s="8">
        <v>641</v>
      </c>
      <c r="EA104" s="8">
        <v>641</v>
      </c>
      <c r="EB104" s="8">
        <v>641</v>
      </c>
      <c r="EC104" s="8">
        <v>641</v>
      </c>
      <c r="ED104" s="8">
        <v>641</v>
      </c>
      <c r="EE104" s="8">
        <v>641</v>
      </c>
      <c r="EF104" s="8">
        <v>641</v>
      </c>
      <c r="EG104" s="8">
        <v>641</v>
      </c>
      <c r="EH104" s="8">
        <v>641</v>
      </c>
      <c r="EI104" s="8">
        <v>641</v>
      </c>
      <c r="EJ104" s="8">
        <v>641</v>
      </c>
      <c r="EK104" s="8">
        <v>641</v>
      </c>
      <c r="EL104" s="8">
        <v>641</v>
      </c>
      <c r="EM104" s="8">
        <v>641</v>
      </c>
      <c r="EN104" s="8">
        <v>641</v>
      </c>
      <c r="EO104" s="8">
        <v>641</v>
      </c>
      <c r="EP104" s="8">
        <v>641</v>
      </c>
      <c r="EQ104" s="8">
        <v>641</v>
      </c>
      <c r="ER104" s="8">
        <v>641</v>
      </c>
      <c r="ES104" s="8">
        <v>641</v>
      </c>
      <c r="ET104" s="8">
        <v>641</v>
      </c>
      <c r="EU104" s="8">
        <v>641</v>
      </c>
      <c r="EV104" s="8" t="s">
        <v>110</v>
      </c>
      <c r="EW104" s="8" t="s">
        <v>272</v>
      </c>
      <c r="EX104" s="8">
        <v>27.969000000000001</v>
      </c>
      <c r="EY104" s="8">
        <v>5.66</v>
      </c>
      <c r="EZ104" s="8">
        <v>26.103999999999999</v>
      </c>
      <c r="FA104" s="8">
        <v>5.43</v>
      </c>
      <c r="FB104" s="8" t="s">
        <v>4574</v>
      </c>
      <c r="FC104" s="8">
        <v>254</v>
      </c>
      <c r="FD104" s="8" t="s">
        <v>4574</v>
      </c>
      <c r="FE104" s="8">
        <v>765</v>
      </c>
      <c r="FF104" s="8" t="s">
        <v>4574</v>
      </c>
      <c r="FG104" s="8" t="s">
        <v>4568</v>
      </c>
      <c r="FH104" s="8" t="s">
        <v>4553</v>
      </c>
      <c r="FI104" s="8" t="s">
        <v>65</v>
      </c>
      <c r="FJ104" s="8">
        <v>0</v>
      </c>
      <c r="FK104" s="8">
        <v>100</v>
      </c>
      <c r="FL104" s="8">
        <v>0.28999999999999998</v>
      </c>
      <c r="FN104" s="8">
        <v>6</v>
      </c>
      <c r="FO104" s="8">
        <v>0</v>
      </c>
      <c r="FP104" s="8" t="s">
        <v>4574</v>
      </c>
      <c r="FQ104" s="8" t="s">
        <v>65</v>
      </c>
      <c r="FR104" s="8" t="s">
        <v>3122</v>
      </c>
      <c r="FS104" s="9">
        <v>1E-146</v>
      </c>
      <c r="FT104" s="8" t="s">
        <v>4569</v>
      </c>
      <c r="FU104" s="8">
        <v>520</v>
      </c>
      <c r="FV104" s="8">
        <v>254</v>
      </c>
      <c r="FW104" s="8">
        <v>254</v>
      </c>
      <c r="FX104" s="8">
        <v>100</v>
      </c>
      <c r="FY104" s="8">
        <v>100</v>
      </c>
      <c r="FZ104" s="8">
        <v>100</v>
      </c>
      <c r="GA104" s="8">
        <v>0</v>
      </c>
      <c r="GB104" s="8">
        <v>0</v>
      </c>
      <c r="GC104" s="8">
        <v>1</v>
      </c>
      <c r="GD104" s="8">
        <v>1</v>
      </c>
      <c r="GE104" s="8">
        <v>1</v>
      </c>
      <c r="GF104" s="8" t="s">
        <v>260</v>
      </c>
      <c r="GG104" s="8" t="s">
        <v>4574</v>
      </c>
      <c r="GH104" s="8" t="s">
        <v>4575</v>
      </c>
      <c r="GI104" s="8" t="s">
        <v>4574</v>
      </c>
      <c r="GJ104" s="8" t="s">
        <v>562</v>
      </c>
      <c r="GK104" s="9">
        <v>7.0000000000000001E-49</v>
      </c>
      <c r="GL104" s="8" t="s">
        <v>107</v>
      </c>
      <c r="GM104" s="8" t="s">
        <v>563</v>
      </c>
      <c r="GN104" s="8" t="s">
        <v>4575</v>
      </c>
      <c r="GO104" s="8" t="s">
        <v>4575</v>
      </c>
      <c r="GP104" s="8" t="s">
        <v>55</v>
      </c>
      <c r="GQ104" s="8" t="s">
        <v>4576</v>
      </c>
      <c r="GR104" s="8">
        <v>254</v>
      </c>
      <c r="GS104" s="8">
        <v>0</v>
      </c>
      <c r="GT104" s="8" t="s">
        <v>55</v>
      </c>
      <c r="GU104" s="8" t="s">
        <v>55</v>
      </c>
      <c r="GV104" s="8" t="s">
        <v>55</v>
      </c>
      <c r="GW104" s="8" t="s">
        <v>55</v>
      </c>
      <c r="GX104" s="8" t="s">
        <v>55</v>
      </c>
      <c r="GY104" s="8">
        <v>0</v>
      </c>
      <c r="GZ104" s="8">
        <v>14.6</v>
      </c>
      <c r="HA104" s="8">
        <v>8.3000000000000007</v>
      </c>
      <c r="HB104" s="8">
        <v>2.8</v>
      </c>
      <c r="HC104" s="8" t="s">
        <v>61</v>
      </c>
      <c r="HD104" s="8" t="s">
        <v>4574</v>
      </c>
      <c r="HE104" s="8" t="s">
        <v>4572</v>
      </c>
      <c r="HF104" s="9">
        <v>3.0000000000000001E-58</v>
      </c>
      <c r="HG104" s="8" t="s">
        <v>4573</v>
      </c>
      <c r="HH104" s="8">
        <v>225</v>
      </c>
      <c r="HI104" s="8">
        <v>230</v>
      </c>
      <c r="HJ104" s="8">
        <v>266</v>
      </c>
      <c r="HK104" s="8">
        <v>45</v>
      </c>
      <c r="HL104" s="8">
        <v>68</v>
      </c>
      <c r="HM104" s="8">
        <v>86</v>
      </c>
      <c r="HN104" s="8">
        <v>125</v>
      </c>
      <c r="HO104" s="8">
        <v>3</v>
      </c>
      <c r="HP104" s="8">
        <v>39</v>
      </c>
      <c r="HQ104" s="8">
        <v>26</v>
      </c>
      <c r="HR104" s="8">
        <v>1</v>
      </c>
      <c r="HS104" s="8" t="s">
        <v>59</v>
      </c>
    </row>
    <row r="105" spans="1:227" s="8" customFormat="1" x14ac:dyDescent="0.2">
      <c r="A105" s="18" t="s">
        <v>4572</v>
      </c>
      <c r="C105" s="8" t="s">
        <v>4850</v>
      </c>
      <c r="D105" s="8">
        <v>111211.47</v>
      </c>
      <c r="E105" s="8">
        <v>87302.9</v>
      </c>
      <c r="F105" s="8">
        <f t="shared" si="6"/>
        <v>99257.184999999998</v>
      </c>
      <c r="G105" s="8">
        <f t="shared" si="7"/>
        <v>16.598883918970614</v>
      </c>
      <c r="H105" s="8">
        <v>66705.78</v>
      </c>
      <c r="I105" s="8">
        <v>42406.28</v>
      </c>
      <c r="J105" s="8">
        <v>60434.5</v>
      </c>
      <c r="K105" s="8">
        <v>56515.519999999997</v>
      </c>
      <c r="L105" s="8">
        <v>15.786359490000001</v>
      </c>
      <c r="M105" s="8">
        <v>141.22</v>
      </c>
      <c r="N105" s="8">
        <v>103.81</v>
      </c>
      <c r="O105" s="8">
        <v>122.17</v>
      </c>
      <c r="P105" s="8">
        <v>122.4</v>
      </c>
      <c r="Q105" s="8">
        <v>6.9354597480000004</v>
      </c>
      <c r="R105" s="8">
        <v>18.29</v>
      </c>
      <c r="S105" s="8">
        <v>21.13</v>
      </c>
      <c r="T105" s="8">
        <v>25.48</v>
      </c>
      <c r="U105" s="8">
        <v>21.633333329999999</v>
      </c>
      <c r="V105" s="8">
        <v>4.4351840720000002</v>
      </c>
      <c r="W105" s="8">
        <v>22.57</v>
      </c>
      <c r="X105" s="8">
        <v>15.34</v>
      </c>
      <c r="Y105" s="8">
        <v>105.72</v>
      </c>
      <c r="Z105" s="8">
        <v>47.876666669999999</v>
      </c>
      <c r="AA105" s="8">
        <v>5.5812508059999999</v>
      </c>
      <c r="AB105" s="8">
        <v>10.25</v>
      </c>
      <c r="AC105" s="8">
        <v>14.24</v>
      </c>
      <c r="AD105" s="8">
        <v>12.245000000000001</v>
      </c>
      <c r="AE105" s="8">
        <v>3.6141208687892536</v>
      </c>
      <c r="AF105" s="8">
        <v>9.4499999999999993</v>
      </c>
      <c r="AG105" s="8">
        <v>11.96</v>
      </c>
      <c r="AH105" s="8">
        <v>55.49</v>
      </c>
      <c r="AI105" s="8">
        <v>25.633333329999999</v>
      </c>
      <c r="AJ105" s="8">
        <v>4.6799491919999996</v>
      </c>
      <c r="AK105" s="8">
        <v>96453.15</v>
      </c>
      <c r="AL105" s="8">
        <v>95808.08</v>
      </c>
      <c r="AM105" s="8">
        <v>88671.86</v>
      </c>
      <c r="AN105" s="8">
        <v>93644.363329999993</v>
      </c>
      <c r="AO105" s="8">
        <v>16.51490454</v>
      </c>
      <c r="AP105" s="8">
        <v>76124.89</v>
      </c>
      <c r="AQ105" s="8">
        <v>61122.52</v>
      </c>
      <c r="AR105" s="8">
        <v>82803.3</v>
      </c>
      <c r="AS105" s="8">
        <v>73350.236669999998</v>
      </c>
      <c r="AT105" s="8">
        <v>16.162514000000002</v>
      </c>
      <c r="AU105" s="8">
        <v>391.88</v>
      </c>
      <c r="AV105" s="8">
        <v>700.17</v>
      </c>
      <c r="AW105" s="8">
        <v>185.91</v>
      </c>
      <c r="AX105" s="8">
        <v>425.9866667</v>
      </c>
      <c r="AY105" s="8">
        <v>8.7346644649999998</v>
      </c>
      <c r="AZ105" s="8">
        <v>115.69</v>
      </c>
      <c r="BA105" s="8">
        <v>13.67</v>
      </c>
      <c r="BB105" s="8">
        <v>20.79</v>
      </c>
      <c r="BC105" s="8">
        <v>50.05</v>
      </c>
      <c r="BD105" s="8">
        <v>5.6452981639999997</v>
      </c>
      <c r="BE105" s="8">
        <v>16.260000000000002</v>
      </c>
      <c r="BF105" s="8">
        <v>13.7</v>
      </c>
      <c r="BG105" s="8">
        <v>61.8</v>
      </c>
      <c r="BH105" s="8">
        <v>30.58666667</v>
      </c>
      <c r="BI105" s="8">
        <v>4.9348309859999997</v>
      </c>
      <c r="BJ105" s="8">
        <v>14.06</v>
      </c>
      <c r="BK105" s="8">
        <v>12.24</v>
      </c>
      <c r="BL105" s="8">
        <v>14.49</v>
      </c>
      <c r="BM105" s="8">
        <v>13.596666669999999</v>
      </c>
      <c r="BN105" s="8">
        <v>3.7651811020000001</v>
      </c>
      <c r="BO105" s="8">
        <v>9.43</v>
      </c>
      <c r="BP105" s="8">
        <v>8.6300000000000008</v>
      </c>
      <c r="BQ105" s="8">
        <v>12.26</v>
      </c>
      <c r="BR105" s="8">
        <v>10.106666669999999</v>
      </c>
      <c r="BS105" s="8">
        <v>3.3372353480000001</v>
      </c>
      <c r="BT105" s="8">
        <v>494344.93</v>
      </c>
      <c r="BU105" s="8">
        <v>456786.33</v>
      </c>
      <c r="BV105" s="8">
        <v>412154.45</v>
      </c>
      <c r="BW105" s="8">
        <v>167066.32</v>
      </c>
      <c r="BX105" s="8">
        <v>187531.83</v>
      </c>
      <c r="BY105" s="8">
        <v>1036.3</v>
      </c>
      <c r="BZ105" s="8">
        <v>429.61</v>
      </c>
      <c r="CA105" s="8">
        <v>674.86</v>
      </c>
      <c r="CB105" s="8">
        <v>413118.23</v>
      </c>
      <c r="CC105" s="8">
        <v>433543.33</v>
      </c>
      <c r="CD105" s="8">
        <v>1096054.43</v>
      </c>
      <c r="CE105" s="8">
        <v>301330.68</v>
      </c>
      <c r="CF105" s="8">
        <v>434771.9</v>
      </c>
      <c r="CG105" s="8">
        <v>149761.35</v>
      </c>
      <c r="CH105" s="8">
        <v>1793.9</v>
      </c>
      <c r="CI105" s="8">
        <v>2888.42</v>
      </c>
      <c r="CJ105" s="8">
        <v>620.79999999999995</v>
      </c>
      <c r="CK105" s="8">
        <v>53.66</v>
      </c>
      <c r="CL105" s="8">
        <v>41.38</v>
      </c>
      <c r="CM105" s="8">
        <v>53.27</v>
      </c>
      <c r="CN105" s="8">
        <v>28.77</v>
      </c>
      <c r="CO105" s="8">
        <v>522.39</v>
      </c>
      <c r="CP105" s="8">
        <v>73.819999999999993</v>
      </c>
      <c r="CQ105" s="8">
        <v>19.809999999999999</v>
      </c>
      <c r="CR105" s="8">
        <v>81.52</v>
      </c>
      <c r="CS105" s="8">
        <v>26.33</v>
      </c>
      <c r="CT105" s="8">
        <v>35.14</v>
      </c>
      <c r="CU105" s="8">
        <v>27.72</v>
      </c>
      <c r="CV105" s="8">
        <v>94.34</v>
      </c>
      <c r="CW105" s="8">
        <v>123.83</v>
      </c>
      <c r="CX105" s="8">
        <v>88.57</v>
      </c>
      <c r="CY105" s="8">
        <v>107.26</v>
      </c>
      <c r="CZ105" s="8">
        <v>94.11</v>
      </c>
      <c r="DA105" s="8">
        <v>533.96</v>
      </c>
      <c r="DB105" s="8">
        <v>489.69</v>
      </c>
      <c r="DC105" s="8">
        <v>73.47</v>
      </c>
      <c r="DD105" s="8">
        <v>71.81</v>
      </c>
      <c r="DE105" s="8">
        <v>33.85</v>
      </c>
      <c r="DF105" s="8">
        <v>41.01</v>
      </c>
      <c r="DG105" s="8">
        <v>183.98</v>
      </c>
      <c r="DH105" s="8">
        <v>644</v>
      </c>
      <c r="DI105" s="8">
        <v>644</v>
      </c>
      <c r="DJ105" s="8">
        <v>644</v>
      </c>
      <c r="DK105" s="8">
        <v>644</v>
      </c>
      <c r="DL105" s="8">
        <v>644</v>
      </c>
      <c r="DM105" s="8">
        <v>644</v>
      </c>
      <c r="DN105" s="8">
        <v>644</v>
      </c>
      <c r="DO105" s="8">
        <v>644</v>
      </c>
      <c r="DP105" s="8">
        <v>644</v>
      </c>
      <c r="DQ105" s="8">
        <v>644</v>
      </c>
      <c r="DR105" s="8">
        <v>644</v>
      </c>
      <c r="DS105" s="8">
        <v>644</v>
      </c>
      <c r="DT105" s="8">
        <v>644</v>
      </c>
      <c r="DU105" s="8">
        <v>644</v>
      </c>
      <c r="DV105" s="8">
        <v>644</v>
      </c>
      <c r="DW105" s="8">
        <v>644</v>
      </c>
      <c r="DX105" s="8">
        <v>644</v>
      </c>
      <c r="DY105" s="8">
        <v>644</v>
      </c>
      <c r="DZ105" s="8">
        <v>644</v>
      </c>
      <c r="EA105" s="8">
        <v>644</v>
      </c>
      <c r="EB105" s="8">
        <v>644</v>
      </c>
      <c r="EC105" s="8">
        <v>644</v>
      </c>
      <c r="ED105" s="8">
        <v>644</v>
      </c>
      <c r="EE105" s="8">
        <v>644</v>
      </c>
      <c r="EF105" s="8">
        <v>644</v>
      </c>
      <c r="EG105" s="8">
        <v>644</v>
      </c>
      <c r="EH105" s="8">
        <v>644</v>
      </c>
      <c r="EI105" s="8">
        <v>644</v>
      </c>
      <c r="EJ105" s="8">
        <v>644</v>
      </c>
      <c r="EK105" s="8">
        <v>644</v>
      </c>
      <c r="EL105" s="8">
        <v>644</v>
      </c>
      <c r="EM105" s="8">
        <v>644</v>
      </c>
      <c r="EN105" s="8">
        <v>644</v>
      </c>
      <c r="EO105" s="8">
        <v>644</v>
      </c>
      <c r="EP105" s="8">
        <v>644</v>
      </c>
      <c r="EQ105" s="8">
        <v>644</v>
      </c>
      <c r="ER105" s="8">
        <v>644</v>
      </c>
      <c r="ES105" s="8">
        <v>644</v>
      </c>
      <c r="ET105" s="8">
        <v>644</v>
      </c>
      <c r="EU105" s="8">
        <v>644</v>
      </c>
      <c r="EV105" s="8" t="s">
        <v>110</v>
      </c>
      <c r="EW105" s="8" t="s">
        <v>267</v>
      </c>
      <c r="EX105" s="8">
        <v>27.882000000000001</v>
      </c>
      <c r="EY105" s="8">
        <v>5.97</v>
      </c>
      <c r="EZ105" s="8">
        <v>26.236999999999998</v>
      </c>
      <c r="FA105" s="8">
        <v>5.91</v>
      </c>
      <c r="FB105" s="8" t="s">
        <v>4850</v>
      </c>
      <c r="FC105" s="8">
        <v>255</v>
      </c>
      <c r="FD105" s="8" t="s">
        <v>4850</v>
      </c>
      <c r="FE105" s="8">
        <v>768</v>
      </c>
      <c r="FF105" s="8" t="s">
        <v>4850</v>
      </c>
      <c r="FG105" s="8" t="s">
        <v>3084</v>
      </c>
      <c r="FH105" s="8" t="s">
        <v>4553</v>
      </c>
      <c r="FI105" s="8" t="s">
        <v>83</v>
      </c>
      <c r="FJ105" s="9">
        <v>1E-79</v>
      </c>
      <c r="FK105" s="8">
        <v>86.3</v>
      </c>
      <c r="FL105" s="8">
        <v>0.3</v>
      </c>
      <c r="FN105" s="8">
        <v>7</v>
      </c>
      <c r="FO105" s="8">
        <v>0</v>
      </c>
      <c r="FP105" s="8" t="s">
        <v>4850</v>
      </c>
      <c r="FQ105" s="8" t="s">
        <v>65</v>
      </c>
      <c r="FR105" s="8" t="s">
        <v>3085</v>
      </c>
      <c r="FS105" s="9">
        <v>9.9999999999999994E-149</v>
      </c>
      <c r="FT105" s="8" t="s">
        <v>4554</v>
      </c>
      <c r="FU105" s="8">
        <v>526</v>
      </c>
      <c r="FV105" s="8">
        <v>255</v>
      </c>
      <c r="FW105" s="8">
        <v>255</v>
      </c>
      <c r="FX105" s="8">
        <v>97</v>
      </c>
      <c r="FY105" s="8">
        <v>99</v>
      </c>
      <c r="FZ105" s="8">
        <v>100</v>
      </c>
      <c r="GA105" s="8">
        <v>7</v>
      </c>
      <c r="GB105" s="8">
        <v>0</v>
      </c>
      <c r="GC105" s="8">
        <v>1</v>
      </c>
      <c r="GD105" s="8">
        <v>1</v>
      </c>
      <c r="GE105" s="8">
        <v>1</v>
      </c>
      <c r="GF105" s="8" t="s">
        <v>260</v>
      </c>
      <c r="GG105" s="8" t="s">
        <v>4850</v>
      </c>
      <c r="GH105" s="8" t="s">
        <v>4851</v>
      </c>
      <c r="GI105" s="8" t="s">
        <v>4850</v>
      </c>
      <c r="GJ105" s="8" t="s">
        <v>562</v>
      </c>
      <c r="GK105" s="9">
        <v>3.0000000000000002E-60</v>
      </c>
      <c r="GL105" s="8" t="s">
        <v>107</v>
      </c>
      <c r="GM105" s="8" t="s">
        <v>563</v>
      </c>
      <c r="GN105" s="8" t="s">
        <v>4851</v>
      </c>
      <c r="GO105" s="8" t="s">
        <v>4851</v>
      </c>
      <c r="GP105" s="8" t="s">
        <v>55</v>
      </c>
      <c r="GQ105" s="8" t="s">
        <v>4852</v>
      </c>
      <c r="GR105" s="8">
        <v>255</v>
      </c>
      <c r="GS105" s="8">
        <v>0</v>
      </c>
      <c r="GT105" s="8" t="s">
        <v>55</v>
      </c>
      <c r="GU105" s="8" t="s">
        <v>55</v>
      </c>
      <c r="GV105" s="8" t="s">
        <v>55</v>
      </c>
      <c r="GW105" s="8" t="s">
        <v>55</v>
      </c>
      <c r="GX105" s="8" t="s">
        <v>55</v>
      </c>
      <c r="GY105" s="8">
        <v>0</v>
      </c>
      <c r="GZ105" s="8">
        <v>12.2</v>
      </c>
      <c r="HA105" s="8">
        <v>11.4</v>
      </c>
      <c r="HB105" s="8">
        <v>4.7</v>
      </c>
      <c r="HC105" s="8" t="s">
        <v>61</v>
      </c>
      <c r="HD105" s="8" t="s">
        <v>4850</v>
      </c>
      <c r="HE105" s="8" t="s">
        <v>4572</v>
      </c>
      <c r="HF105" s="9">
        <v>3.9999999999999997E-77</v>
      </c>
      <c r="HG105" s="8" t="s">
        <v>4573</v>
      </c>
      <c r="HH105" s="8">
        <v>288</v>
      </c>
      <c r="HI105" s="8">
        <v>232</v>
      </c>
      <c r="HJ105" s="8">
        <v>266</v>
      </c>
      <c r="HK105" s="8">
        <v>57</v>
      </c>
      <c r="HL105" s="8">
        <v>75</v>
      </c>
      <c r="HM105" s="8">
        <v>87</v>
      </c>
      <c r="HN105" s="8">
        <v>99</v>
      </c>
      <c r="HO105" s="8">
        <v>3</v>
      </c>
      <c r="HP105" s="8">
        <v>35</v>
      </c>
      <c r="HQ105" s="8">
        <v>25</v>
      </c>
      <c r="HR105" s="8">
        <v>1</v>
      </c>
      <c r="HS105" s="8" t="s">
        <v>59</v>
      </c>
    </row>
    <row r="106" spans="1:227" s="8" customFormat="1" x14ac:dyDescent="0.2">
      <c r="A106" s="18" t="s">
        <v>4572</v>
      </c>
      <c r="C106" s="8" t="s">
        <v>4567</v>
      </c>
      <c r="D106" s="8">
        <v>0</v>
      </c>
      <c r="E106" s="8">
        <v>0</v>
      </c>
      <c r="F106" s="8">
        <f t="shared" si="6"/>
        <v>0</v>
      </c>
      <c r="G106" s="8" t="e">
        <f t="shared" si="7"/>
        <v>#NUM!</v>
      </c>
      <c r="H106" s="8">
        <v>0</v>
      </c>
      <c r="I106" s="8">
        <v>0</v>
      </c>
      <c r="J106" s="8">
        <v>0</v>
      </c>
      <c r="K106" s="8">
        <v>0</v>
      </c>
      <c r="L106" s="8" t="e">
        <v>#NUM!</v>
      </c>
      <c r="M106" s="8">
        <v>0.68</v>
      </c>
      <c r="N106" s="8">
        <v>0.72</v>
      </c>
      <c r="O106" s="8">
        <v>0.18</v>
      </c>
      <c r="P106" s="8">
        <v>0.52666666699999998</v>
      </c>
      <c r="Q106" s="8">
        <v>-0.92503794100000003</v>
      </c>
      <c r="R106" s="8">
        <v>0</v>
      </c>
      <c r="S106" s="8">
        <v>0.17</v>
      </c>
      <c r="T106" s="8">
        <v>0</v>
      </c>
      <c r="U106" s="8">
        <v>5.6666666999999997E-2</v>
      </c>
      <c r="V106" s="8">
        <v>-4.1413558410000002</v>
      </c>
      <c r="W106" s="8">
        <v>0</v>
      </c>
      <c r="X106" s="8">
        <v>0</v>
      </c>
      <c r="Y106" s="8">
        <v>0.2</v>
      </c>
      <c r="Z106" s="8">
        <v>6.6666666999999999E-2</v>
      </c>
      <c r="AA106" s="8">
        <v>-3.906890588</v>
      </c>
      <c r="AB106" s="8">
        <v>0</v>
      </c>
      <c r="AC106" s="8">
        <v>0</v>
      </c>
      <c r="AD106" s="8">
        <v>0</v>
      </c>
      <c r="AE106" s="8" t="e">
        <v>#NUM!</v>
      </c>
      <c r="AF106" s="8">
        <v>0</v>
      </c>
      <c r="AG106" s="8">
        <v>0.41</v>
      </c>
      <c r="AH106" s="8">
        <v>0.21</v>
      </c>
      <c r="AI106" s="8">
        <v>0.206666667</v>
      </c>
      <c r="AJ106" s="8">
        <v>-2.2746223780000001</v>
      </c>
      <c r="AK106" s="8">
        <v>0</v>
      </c>
      <c r="AL106" s="8">
        <v>0</v>
      </c>
      <c r="AM106" s="8">
        <v>0</v>
      </c>
      <c r="AN106" s="8">
        <v>0</v>
      </c>
      <c r="AO106" s="8" t="e">
        <v>#NUM!</v>
      </c>
      <c r="AP106" s="8">
        <v>0</v>
      </c>
      <c r="AQ106" s="8">
        <v>0</v>
      </c>
      <c r="AR106" s="8">
        <v>0</v>
      </c>
      <c r="AS106" s="8">
        <v>0</v>
      </c>
      <c r="AT106" s="8" t="e">
        <v>#NUM!</v>
      </c>
      <c r="AU106" s="8">
        <v>0.22</v>
      </c>
      <c r="AV106" s="8">
        <v>0</v>
      </c>
      <c r="AW106" s="8">
        <v>0.89</v>
      </c>
      <c r="AX106" s="8">
        <v>0.37</v>
      </c>
      <c r="AY106" s="8">
        <v>-1.434402824</v>
      </c>
      <c r="AZ106" s="8">
        <v>0.24</v>
      </c>
      <c r="BA106" s="8">
        <v>0</v>
      </c>
      <c r="BB106" s="8">
        <v>0.28999999999999998</v>
      </c>
      <c r="BC106" s="8">
        <v>0.176666667</v>
      </c>
      <c r="BD106" s="8">
        <v>-2.500898233</v>
      </c>
      <c r="BE106" s="8">
        <v>0</v>
      </c>
      <c r="BF106" s="8">
        <v>0.33</v>
      </c>
      <c r="BG106" s="8">
        <v>0</v>
      </c>
      <c r="BH106" s="8">
        <v>0.11</v>
      </c>
      <c r="BI106" s="8">
        <v>-3.1844245710000001</v>
      </c>
      <c r="BJ106" s="8">
        <v>0</v>
      </c>
      <c r="BK106" s="8">
        <v>0</v>
      </c>
      <c r="BL106" s="8">
        <v>0</v>
      </c>
      <c r="BM106" s="8">
        <v>0</v>
      </c>
      <c r="BN106" s="8" t="e">
        <v>#NUM!</v>
      </c>
      <c r="BO106" s="8">
        <v>0.36</v>
      </c>
      <c r="BP106" s="8">
        <v>0</v>
      </c>
      <c r="BQ106" s="8">
        <v>0.44</v>
      </c>
      <c r="BR106" s="8">
        <v>0.26666666700000002</v>
      </c>
      <c r="BS106" s="8">
        <v>-1.906890594</v>
      </c>
      <c r="BT106" s="8">
        <v>0</v>
      </c>
      <c r="BU106" s="8">
        <v>0</v>
      </c>
      <c r="BV106" s="8">
        <v>0</v>
      </c>
      <c r="BW106" s="8">
        <v>0</v>
      </c>
      <c r="BX106" s="8">
        <v>0</v>
      </c>
      <c r="BY106" s="8">
        <v>5.01</v>
      </c>
      <c r="BZ106" s="8">
        <v>3</v>
      </c>
      <c r="CA106" s="8">
        <v>1</v>
      </c>
      <c r="CB106" s="8">
        <v>0</v>
      </c>
      <c r="CC106" s="8">
        <v>0</v>
      </c>
      <c r="CD106" s="8">
        <v>0</v>
      </c>
      <c r="CE106" s="8">
        <v>0</v>
      </c>
      <c r="CF106" s="8">
        <v>0</v>
      </c>
      <c r="CG106" s="8">
        <v>0</v>
      </c>
      <c r="CH106" s="8">
        <v>1</v>
      </c>
      <c r="CI106" s="8">
        <v>0</v>
      </c>
      <c r="CJ106" s="8">
        <v>3</v>
      </c>
      <c r="CK106" s="8">
        <v>0</v>
      </c>
      <c r="CL106" s="8">
        <v>0</v>
      </c>
      <c r="CM106" s="8">
        <v>0</v>
      </c>
      <c r="CN106" s="8">
        <v>1</v>
      </c>
      <c r="CO106" s="8">
        <v>2</v>
      </c>
      <c r="CP106" s="8">
        <v>0</v>
      </c>
      <c r="CQ106" s="8">
        <v>0</v>
      </c>
      <c r="CR106" s="8">
        <v>0</v>
      </c>
      <c r="CS106" s="8">
        <v>1</v>
      </c>
      <c r="CT106" s="8">
        <v>0</v>
      </c>
      <c r="CU106" s="8">
        <v>1</v>
      </c>
      <c r="CV106" s="8">
        <v>0</v>
      </c>
      <c r="CW106" s="8">
        <v>1</v>
      </c>
      <c r="CX106" s="8">
        <v>0</v>
      </c>
      <c r="CY106" s="8">
        <v>0</v>
      </c>
      <c r="CZ106" s="8">
        <v>0</v>
      </c>
      <c r="DA106" s="8">
        <v>1</v>
      </c>
      <c r="DB106" s="8">
        <v>1</v>
      </c>
      <c r="DC106" s="8">
        <v>0</v>
      </c>
      <c r="DD106" s="8">
        <v>1</v>
      </c>
      <c r="DE106" s="8">
        <v>0</v>
      </c>
      <c r="DF106" s="8">
        <v>1</v>
      </c>
      <c r="DG106" s="8">
        <v>0</v>
      </c>
      <c r="DH106" s="8">
        <v>647</v>
      </c>
      <c r="DI106" s="8">
        <v>647</v>
      </c>
      <c r="DJ106" s="8">
        <v>647</v>
      </c>
      <c r="DK106" s="8">
        <v>647</v>
      </c>
      <c r="DL106" s="8">
        <v>647</v>
      </c>
      <c r="DM106" s="8">
        <v>647</v>
      </c>
      <c r="DN106" s="8">
        <v>647</v>
      </c>
      <c r="DO106" s="8">
        <v>647</v>
      </c>
      <c r="DP106" s="8">
        <v>647</v>
      </c>
      <c r="DQ106" s="8">
        <v>647</v>
      </c>
      <c r="DR106" s="8">
        <v>647</v>
      </c>
      <c r="DS106" s="8">
        <v>647</v>
      </c>
      <c r="DT106" s="8">
        <v>647</v>
      </c>
      <c r="DU106" s="8">
        <v>647</v>
      </c>
      <c r="DV106" s="8">
        <v>647</v>
      </c>
      <c r="DW106" s="8">
        <v>647</v>
      </c>
      <c r="DX106" s="8">
        <v>647</v>
      </c>
      <c r="DY106" s="8">
        <v>647</v>
      </c>
      <c r="DZ106" s="8">
        <v>647</v>
      </c>
      <c r="EA106" s="8">
        <v>647</v>
      </c>
      <c r="EB106" s="8">
        <v>647</v>
      </c>
      <c r="EC106" s="8">
        <v>647</v>
      </c>
      <c r="ED106" s="8">
        <v>647</v>
      </c>
      <c r="EE106" s="8">
        <v>647</v>
      </c>
      <c r="EF106" s="8">
        <v>647</v>
      </c>
      <c r="EG106" s="8">
        <v>647</v>
      </c>
      <c r="EH106" s="8">
        <v>647</v>
      </c>
      <c r="EI106" s="8">
        <v>647</v>
      </c>
      <c r="EJ106" s="8">
        <v>647</v>
      </c>
      <c r="EK106" s="8">
        <v>647</v>
      </c>
      <c r="EL106" s="8">
        <v>647</v>
      </c>
      <c r="EM106" s="8">
        <v>647</v>
      </c>
      <c r="EN106" s="8">
        <v>647</v>
      </c>
      <c r="EO106" s="8">
        <v>647</v>
      </c>
      <c r="EP106" s="8">
        <v>647</v>
      </c>
      <c r="EQ106" s="8">
        <v>647</v>
      </c>
      <c r="ER106" s="8">
        <v>647</v>
      </c>
      <c r="ES106" s="8">
        <v>647</v>
      </c>
      <c r="ET106" s="8">
        <v>647</v>
      </c>
      <c r="EU106" s="8">
        <v>647</v>
      </c>
      <c r="EV106" s="8" t="s">
        <v>110</v>
      </c>
      <c r="EW106" s="8" t="s">
        <v>272</v>
      </c>
      <c r="EX106" s="8">
        <v>28.405999999999999</v>
      </c>
      <c r="EY106" s="8">
        <v>6.12</v>
      </c>
      <c r="EZ106" s="8">
        <v>26.488</v>
      </c>
      <c r="FA106" s="8">
        <v>5.97</v>
      </c>
      <c r="FB106" s="8" t="s">
        <v>4567</v>
      </c>
      <c r="FC106" s="8">
        <v>256</v>
      </c>
      <c r="FD106" s="8" t="s">
        <v>4567</v>
      </c>
      <c r="FE106" s="8">
        <v>771</v>
      </c>
      <c r="FF106" s="8" t="s">
        <v>4567</v>
      </c>
      <c r="FG106" s="8" t="s">
        <v>4568</v>
      </c>
      <c r="FH106" s="8" t="s">
        <v>4553</v>
      </c>
      <c r="FI106" s="8" t="s">
        <v>65</v>
      </c>
      <c r="FJ106" s="8">
        <v>0</v>
      </c>
      <c r="FK106" s="8">
        <v>100.7</v>
      </c>
      <c r="FL106" s="8">
        <v>0.28999999999999998</v>
      </c>
      <c r="FN106" s="8">
        <v>6</v>
      </c>
      <c r="FO106" s="8">
        <v>0</v>
      </c>
      <c r="FP106" s="8" t="s">
        <v>4567</v>
      </c>
      <c r="FQ106" s="8" t="s">
        <v>65</v>
      </c>
      <c r="FR106" s="8" t="s">
        <v>3122</v>
      </c>
      <c r="FS106" s="9">
        <v>1E-134</v>
      </c>
      <c r="FT106" s="8" t="s">
        <v>4569</v>
      </c>
      <c r="FU106" s="8">
        <v>480</v>
      </c>
      <c r="FV106" s="8">
        <v>256</v>
      </c>
      <c r="FW106" s="8">
        <v>254</v>
      </c>
      <c r="FX106" s="8">
        <v>91</v>
      </c>
      <c r="FY106" s="8">
        <v>96</v>
      </c>
      <c r="FZ106" s="8">
        <v>101</v>
      </c>
      <c r="GA106" s="8">
        <v>22</v>
      </c>
      <c r="GB106" s="8">
        <v>2</v>
      </c>
      <c r="GC106" s="8">
        <v>1</v>
      </c>
      <c r="GD106" s="8">
        <v>1</v>
      </c>
      <c r="GE106" s="8">
        <v>1</v>
      </c>
      <c r="GF106" s="8" t="s">
        <v>260</v>
      </c>
      <c r="GG106" s="8" t="s">
        <v>4567</v>
      </c>
      <c r="GH106" s="8" t="s">
        <v>4570</v>
      </c>
      <c r="GI106" s="8" t="s">
        <v>4567</v>
      </c>
      <c r="GJ106" s="8" t="s">
        <v>562</v>
      </c>
      <c r="GK106" s="9">
        <v>4.9999999999999999E-48</v>
      </c>
      <c r="GL106" s="8" t="s">
        <v>107</v>
      </c>
      <c r="GM106" s="8" t="s">
        <v>563</v>
      </c>
      <c r="GN106" s="8" t="s">
        <v>4570</v>
      </c>
      <c r="GO106" s="8" t="s">
        <v>4570</v>
      </c>
      <c r="GP106" s="8" t="s">
        <v>55</v>
      </c>
      <c r="GQ106" s="8" t="s">
        <v>4571</v>
      </c>
      <c r="GR106" s="8">
        <v>256</v>
      </c>
      <c r="GS106" s="8">
        <v>0</v>
      </c>
      <c r="GT106" s="8" t="s">
        <v>55</v>
      </c>
      <c r="GU106" s="8" t="s">
        <v>55</v>
      </c>
      <c r="GV106" s="8" t="s">
        <v>55</v>
      </c>
      <c r="GW106" s="8" t="s">
        <v>55</v>
      </c>
      <c r="GX106" s="8" t="s">
        <v>55</v>
      </c>
      <c r="GY106" s="8">
        <v>0</v>
      </c>
      <c r="GZ106" s="8">
        <v>14.5</v>
      </c>
      <c r="HA106" s="8">
        <v>7.4</v>
      </c>
      <c r="HB106" s="8">
        <v>3.1</v>
      </c>
      <c r="HC106" s="8" t="s">
        <v>61</v>
      </c>
      <c r="HD106" s="8" t="s">
        <v>4567</v>
      </c>
      <c r="HE106" s="8" t="s">
        <v>4572</v>
      </c>
      <c r="HF106" s="9">
        <v>3.9999999999999998E-57</v>
      </c>
      <c r="HG106" s="8" t="s">
        <v>4573</v>
      </c>
      <c r="HH106" s="8">
        <v>221</v>
      </c>
      <c r="HI106" s="8">
        <v>232</v>
      </c>
      <c r="HJ106" s="8">
        <v>266</v>
      </c>
      <c r="HK106" s="8">
        <v>46</v>
      </c>
      <c r="HL106" s="8">
        <v>68</v>
      </c>
      <c r="HM106" s="8">
        <v>87</v>
      </c>
      <c r="HN106" s="8">
        <v>125</v>
      </c>
      <c r="HO106" s="8">
        <v>5</v>
      </c>
      <c r="HP106" s="8">
        <v>39</v>
      </c>
      <c r="HQ106" s="8">
        <v>26</v>
      </c>
      <c r="HR106" s="8">
        <v>1</v>
      </c>
      <c r="HS106" s="8" t="s">
        <v>59</v>
      </c>
    </row>
    <row r="107" spans="1:227" s="8" customFormat="1" x14ac:dyDescent="0.2">
      <c r="A107" s="18" t="s">
        <v>4619</v>
      </c>
      <c r="C107" s="8" t="s">
        <v>4615</v>
      </c>
      <c r="D107" s="8">
        <v>0</v>
      </c>
      <c r="E107" s="8">
        <v>0</v>
      </c>
      <c r="F107" s="8">
        <f t="shared" si="6"/>
        <v>0</v>
      </c>
      <c r="G107" s="8" t="e">
        <f t="shared" si="7"/>
        <v>#NUM!</v>
      </c>
      <c r="H107" s="8">
        <v>0</v>
      </c>
      <c r="I107" s="8">
        <v>0</v>
      </c>
      <c r="J107" s="8">
        <v>0</v>
      </c>
      <c r="K107" s="8">
        <v>0</v>
      </c>
      <c r="L107" s="8" t="e">
        <v>#NUM!</v>
      </c>
      <c r="M107" s="8">
        <v>0</v>
      </c>
      <c r="N107" s="8">
        <v>0</v>
      </c>
      <c r="O107" s="8">
        <v>0</v>
      </c>
      <c r="P107" s="8">
        <v>0</v>
      </c>
      <c r="Q107" s="8" t="e">
        <v>#NUM!</v>
      </c>
      <c r="R107" s="8">
        <v>0</v>
      </c>
      <c r="S107" s="8">
        <v>0</v>
      </c>
      <c r="T107" s="8">
        <v>0</v>
      </c>
      <c r="U107" s="8">
        <v>0</v>
      </c>
      <c r="V107" s="8" t="e">
        <v>#NUM!</v>
      </c>
      <c r="W107" s="8">
        <v>0</v>
      </c>
      <c r="X107" s="8">
        <v>0</v>
      </c>
      <c r="Y107" s="8">
        <v>0</v>
      </c>
      <c r="Z107" s="8">
        <v>0</v>
      </c>
      <c r="AA107" s="8" t="e">
        <v>#NUM!</v>
      </c>
      <c r="AB107" s="8">
        <v>0</v>
      </c>
      <c r="AC107" s="8">
        <v>0</v>
      </c>
      <c r="AD107" s="8">
        <v>0</v>
      </c>
      <c r="AE107" s="8" t="e">
        <v>#NUM!</v>
      </c>
      <c r="AF107" s="8">
        <v>0</v>
      </c>
      <c r="AG107" s="8">
        <v>0</v>
      </c>
      <c r="AH107" s="8">
        <v>0</v>
      </c>
      <c r="AI107" s="8">
        <v>0</v>
      </c>
      <c r="AJ107" s="8" t="e">
        <v>#NUM!</v>
      </c>
      <c r="AK107" s="8">
        <v>0</v>
      </c>
      <c r="AL107" s="8">
        <v>0</v>
      </c>
      <c r="AM107" s="8">
        <v>0</v>
      </c>
      <c r="AN107" s="8">
        <v>0</v>
      </c>
      <c r="AO107" s="8" t="e">
        <v>#NUM!</v>
      </c>
      <c r="AP107" s="8">
        <v>0</v>
      </c>
      <c r="AQ107" s="8">
        <v>0</v>
      </c>
      <c r="AR107" s="8">
        <v>0</v>
      </c>
      <c r="AS107" s="8">
        <v>0</v>
      </c>
      <c r="AT107" s="8" t="e">
        <v>#NUM!</v>
      </c>
      <c r="AU107" s="8">
        <v>0</v>
      </c>
      <c r="AV107" s="8">
        <v>0</v>
      </c>
      <c r="AW107" s="8">
        <v>0.3</v>
      </c>
      <c r="AX107" s="8">
        <v>0.1</v>
      </c>
      <c r="AY107" s="8">
        <v>-3.3219280950000001</v>
      </c>
      <c r="AZ107" s="8">
        <v>0</v>
      </c>
      <c r="BA107" s="8">
        <v>0</v>
      </c>
      <c r="BB107" s="8">
        <v>0</v>
      </c>
      <c r="BC107" s="8">
        <v>0</v>
      </c>
      <c r="BD107" s="8" t="e">
        <v>#NUM!</v>
      </c>
      <c r="BE107" s="8">
        <v>0</v>
      </c>
      <c r="BF107" s="8">
        <v>0</v>
      </c>
      <c r="BG107" s="8">
        <v>0</v>
      </c>
      <c r="BH107" s="8">
        <v>0</v>
      </c>
      <c r="BI107" s="8" t="e">
        <v>#NUM!</v>
      </c>
      <c r="BJ107" s="8">
        <v>0</v>
      </c>
      <c r="BK107" s="8">
        <v>0</v>
      </c>
      <c r="BL107" s="8">
        <v>0</v>
      </c>
      <c r="BM107" s="8">
        <v>0</v>
      </c>
      <c r="BN107" s="8" t="e">
        <v>#NUM!</v>
      </c>
      <c r="BO107" s="8">
        <v>0</v>
      </c>
      <c r="BP107" s="8">
        <v>0</v>
      </c>
      <c r="BQ107" s="8">
        <v>0</v>
      </c>
      <c r="BR107" s="8">
        <v>0</v>
      </c>
      <c r="BS107" s="8" t="e">
        <v>#NUM!</v>
      </c>
      <c r="BT107" s="8">
        <v>0</v>
      </c>
      <c r="BU107" s="8">
        <v>0</v>
      </c>
      <c r="BV107" s="8">
        <v>0</v>
      </c>
      <c r="BW107" s="8">
        <v>0</v>
      </c>
      <c r="BX107" s="8">
        <v>0</v>
      </c>
      <c r="BY107" s="8">
        <v>0</v>
      </c>
      <c r="BZ107" s="8">
        <v>0</v>
      </c>
      <c r="CA107" s="8">
        <v>0</v>
      </c>
      <c r="CB107" s="8">
        <v>0</v>
      </c>
      <c r="CC107" s="8">
        <v>0</v>
      </c>
      <c r="CD107" s="8">
        <v>0</v>
      </c>
      <c r="CE107" s="8">
        <v>0</v>
      </c>
      <c r="CF107" s="8">
        <v>0</v>
      </c>
      <c r="CG107" s="8">
        <v>0</v>
      </c>
      <c r="CH107" s="8">
        <v>0</v>
      </c>
      <c r="CI107" s="8">
        <v>0</v>
      </c>
      <c r="CJ107" s="8">
        <v>1</v>
      </c>
      <c r="CK107" s="8">
        <v>0</v>
      </c>
      <c r="CL107" s="8">
        <v>0</v>
      </c>
      <c r="CM107" s="8">
        <v>0</v>
      </c>
      <c r="CN107" s="8">
        <v>0</v>
      </c>
      <c r="CO107" s="8">
        <v>0</v>
      </c>
      <c r="CP107" s="8">
        <v>0</v>
      </c>
      <c r="CQ107" s="8">
        <v>0</v>
      </c>
      <c r="CR107" s="8">
        <v>0</v>
      </c>
      <c r="CS107" s="8">
        <v>0</v>
      </c>
      <c r="CT107" s="8">
        <v>0</v>
      </c>
      <c r="CU107" s="8">
        <v>0</v>
      </c>
      <c r="CV107" s="8">
        <v>0</v>
      </c>
      <c r="CW107" s="8">
        <v>0</v>
      </c>
      <c r="CX107" s="8">
        <v>0</v>
      </c>
      <c r="CY107" s="8">
        <v>0</v>
      </c>
      <c r="CZ107" s="8">
        <v>0</v>
      </c>
      <c r="DA107" s="8">
        <v>0</v>
      </c>
      <c r="DB107" s="8">
        <v>0</v>
      </c>
      <c r="DC107" s="8">
        <v>0</v>
      </c>
      <c r="DD107" s="8">
        <v>0</v>
      </c>
      <c r="DE107" s="8">
        <v>0</v>
      </c>
      <c r="DF107" s="8">
        <v>0</v>
      </c>
      <c r="DG107" s="8">
        <v>0</v>
      </c>
      <c r="DH107" s="8">
        <v>638</v>
      </c>
      <c r="DI107" s="8">
        <v>638</v>
      </c>
      <c r="DJ107" s="8">
        <v>638</v>
      </c>
      <c r="DK107" s="8">
        <v>638</v>
      </c>
      <c r="DL107" s="8">
        <v>638</v>
      </c>
      <c r="DM107" s="8">
        <v>638</v>
      </c>
      <c r="DN107" s="8">
        <v>638</v>
      </c>
      <c r="DO107" s="8">
        <v>638</v>
      </c>
      <c r="DP107" s="8">
        <v>638</v>
      </c>
      <c r="DQ107" s="8">
        <v>638</v>
      </c>
      <c r="DR107" s="8">
        <v>638</v>
      </c>
      <c r="DS107" s="8">
        <v>638</v>
      </c>
      <c r="DT107" s="8">
        <v>638</v>
      </c>
      <c r="DU107" s="8">
        <v>638</v>
      </c>
      <c r="DV107" s="8">
        <v>638</v>
      </c>
      <c r="DW107" s="8">
        <v>638</v>
      </c>
      <c r="DX107" s="8">
        <v>638</v>
      </c>
      <c r="DY107" s="8">
        <v>638</v>
      </c>
      <c r="DZ107" s="8">
        <v>638</v>
      </c>
      <c r="EA107" s="8">
        <v>638</v>
      </c>
      <c r="EB107" s="8">
        <v>638</v>
      </c>
      <c r="EC107" s="8">
        <v>638</v>
      </c>
      <c r="ED107" s="8">
        <v>638</v>
      </c>
      <c r="EE107" s="8">
        <v>638</v>
      </c>
      <c r="EF107" s="8">
        <v>638</v>
      </c>
      <c r="EG107" s="8">
        <v>638</v>
      </c>
      <c r="EH107" s="8">
        <v>638</v>
      </c>
      <c r="EI107" s="8">
        <v>638</v>
      </c>
      <c r="EJ107" s="8">
        <v>638</v>
      </c>
      <c r="EK107" s="8">
        <v>638</v>
      </c>
      <c r="EL107" s="8">
        <v>638</v>
      </c>
      <c r="EM107" s="8">
        <v>638</v>
      </c>
      <c r="EN107" s="8">
        <v>638</v>
      </c>
      <c r="EO107" s="8">
        <v>638</v>
      </c>
      <c r="EP107" s="8">
        <v>638</v>
      </c>
      <c r="EQ107" s="8">
        <v>638</v>
      </c>
      <c r="ER107" s="8">
        <v>638</v>
      </c>
      <c r="ES107" s="8">
        <v>638</v>
      </c>
      <c r="ET107" s="8">
        <v>638</v>
      </c>
      <c r="EU107" s="8">
        <v>638</v>
      </c>
      <c r="EV107" s="8" t="s">
        <v>110</v>
      </c>
      <c r="EW107" s="8" t="s">
        <v>120</v>
      </c>
      <c r="EX107" s="8">
        <v>26.510999999999999</v>
      </c>
      <c r="EY107" s="8">
        <v>10.130000000000001</v>
      </c>
      <c r="EZ107" s="8">
        <v>24.893999999999998</v>
      </c>
      <c r="FA107" s="8">
        <v>10</v>
      </c>
      <c r="FB107" s="8" t="s">
        <v>4615</v>
      </c>
      <c r="FC107" s="8">
        <v>253</v>
      </c>
      <c r="FD107" s="8" t="s">
        <v>4615</v>
      </c>
      <c r="FE107" s="8">
        <v>762</v>
      </c>
      <c r="FF107" s="8" t="s">
        <v>4615</v>
      </c>
      <c r="FG107" s="8" t="s">
        <v>4611</v>
      </c>
      <c r="FH107" s="8" t="s">
        <v>4553</v>
      </c>
      <c r="FI107" s="8" t="s">
        <v>65</v>
      </c>
      <c r="FJ107" s="9">
        <v>4.9999999999999996E-77</v>
      </c>
      <c r="FK107" s="8">
        <v>99.2</v>
      </c>
      <c r="FL107" s="8">
        <v>0.46</v>
      </c>
      <c r="FN107" s="8">
        <v>7</v>
      </c>
      <c r="FO107" s="8">
        <v>0</v>
      </c>
      <c r="FP107" s="8" t="s">
        <v>4615</v>
      </c>
      <c r="FQ107" s="8" t="s">
        <v>65</v>
      </c>
      <c r="FR107" s="8" t="s">
        <v>3303</v>
      </c>
      <c r="FS107" s="9">
        <v>4.9999999999999996E-77</v>
      </c>
      <c r="FT107" s="8" t="s">
        <v>4616</v>
      </c>
      <c r="FU107" s="8">
        <v>290</v>
      </c>
      <c r="FV107" s="8">
        <v>252</v>
      </c>
      <c r="FW107" s="8">
        <v>254</v>
      </c>
      <c r="FX107" s="8">
        <v>53</v>
      </c>
      <c r="FY107" s="8">
        <v>72</v>
      </c>
      <c r="FZ107" s="8">
        <v>99</v>
      </c>
      <c r="GA107" s="8">
        <v>116</v>
      </c>
      <c r="GB107" s="8">
        <v>2</v>
      </c>
      <c r="GC107" s="8">
        <v>3</v>
      </c>
      <c r="GD107" s="8">
        <v>2</v>
      </c>
      <c r="GE107" s="8">
        <v>1</v>
      </c>
      <c r="GF107" s="8" t="s">
        <v>370</v>
      </c>
      <c r="GG107" s="8" t="s">
        <v>4615</v>
      </c>
      <c r="GH107" s="8" t="s">
        <v>4617</v>
      </c>
      <c r="GI107" s="8" t="s">
        <v>4615</v>
      </c>
      <c r="GJ107" s="8" t="s">
        <v>562</v>
      </c>
      <c r="GK107" s="9">
        <v>9.9999999999999995E-45</v>
      </c>
      <c r="GL107" s="8" t="s">
        <v>107</v>
      </c>
      <c r="GM107" s="8" t="s">
        <v>563</v>
      </c>
      <c r="GN107" s="8" t="s">
        <v>4617</v>
      </c>
      <c r="GO107" s="8" t="s">
        <v>4617</v>
      </c>
      <c r="GP107" s="8" t="s">
        <v>55</v>
      </c>
      <c r="GQ107" s="8" t="s">
        <v>4618</v>
      </c>
      <c r="GR107" s="8">
        <v>253</v>
      </c>
      <c r="GS107" s="8">
        <v>0</v>
      </c>
      <c r="GT107" s="8" t="s">
        <v>55</v>
      </c>
      <c r="GU107" s="8" t="s">
        <v>55</v>
      </c>
      <c r="GV107" s="8" t="s">
        <v>55</v>
      </c>
      <c r="GW107" s="8" t="s">
        <v>55</v>
      </c>
      <c r="GX107" s="8" t="s">
        <v>55</v>
      </c>
      <c r="GY107" s="8">
        <v>0</v>
      </c>
      <c r="GZ107" s="8">
        <v>18.2</v>
      </c>
      <c r="HA107" s="8">
        <v>13.8</v>
      </c>
      <c r="HB107" s="8">
        <v>3.6</v>
      </c>
      <c r="HC107" s="8" t="s">
        <v>61</v>
      </c>
      <c r="HD107" s="8" t="s">
        <v>4615</v>
      </c>
      <c r="HE107" s="8" t="s">
        <v>4619</v>
      </c>
      <c r="HF107" s="9">
        <v>5E-42</v>
      </c>
      <c r="HG107" s="8" t="s">
        <v>4620</v>
      </c>
      <c r="HH107" s="8">
        <v>171</v>
      </c>
      <c r="HI107" s="8">
        <v>252</v>
      </c>
      <c r="HJ107" s="8">
        <v>253</v>
      </c>
      <c r="HK107" s="8">
        <v>37</v>
      </c>
      <c r="HL107" s="8">
        <v>59</v>
      </c>
      <c r="HM107" s="8">
        <v>100</v>
      </c>
      <c r="HN107" s="8">
        <v>157</v>
      </c>
      <c r="HO107" s="8">
        <v>5</v>
      </c>
      <c r="HP107" s="8">
        <v>2</v>
      </c>
      <c r="HQ107" s="8">
        <v>1</v>
      </c>
      <c r="HR107" s="8">
        <v>1</v>
      </c>
      <c r="HS107" s="8" t="s">
        <v>66</v>
      </c>
    </row>
    <row r="108" spans="1:227" s="8" customFormat="1" x14ac:dyDescent="0.2">
      <c r="A108" s="18" t="s">
        <v>4631</v>
      </c>
      <c r="C108" s="8" t="s">
        <v>4626</v>
      </c>
      <c r="D108" s="8">
        <v>4.3899999999999997</v>
      </c>
      <c r="E108" s="8">
        <v>6.48</v>
      </c>
      <c r="F108" s="8">
        <f t="shared" si="6"/>
        <v>5.4350000000000005</v>
      </c>
      <c r="G108" s="8">
        <f t="shared" si="7"/>
        <v>2.4422800352525846</v>
      </c>
      <c r="H108" s="8">
        <v>15.9</v>
      </c>
      <c r="I108" s="8">
        <v>30.91</v>
      </c>
      <c r="J108" s="8">
        <v>9.07</v>
      </c>
      <c r="K108" s="8">
        <v>18.626666669999999</v>
      </c>
      <c r="L108" s="8">
        <v>4.2192976150000003</v>
      </c>
      <c r="M108" s="8">
        <v>0.39</v>
      </c>
      <c r="N108" s="8">
        <v>0</v>
      </c>
      <c r="O108" s="8">
        <v>0.52</v>
      </c>
      <c r="P108" s="8">
        <v>0.30333333299999998</v>
      </c>
      <c r="Q108" s="8">
        <v>-1.721024052</v>
      </c>
      <c r="R108" s="8">
        <v>0.22</v>
      </c>
      <c r="S108" s="8">
        <v>0.39</v>
      </c>
      <c r="T108" s="8">
        <v>0.17</v>
      </c>
      <c r="U108" s="8">
        <v>0.26</v>
      </c>
      <c r="V108" s="8">
        <v>-1.943416472</v>
      </c>
      <c r="W108" s="8">
        <v>0.24</v>
      </c>
      <c r="X108" s="8">
        <v>0.28000000000000003</v>
      </c>
      <c r="Y108" s="8">
        <v>0.34</v>
      </c>
      <c r="Z108" s="8">
        <v>0.28666666699999999</v>
      </c>
      <c r="AA108" s="8">
        <v>-1.8025539340000001</v>
      </c>
      <c r="AB108" s="8">
        <v>0.11</v>
      </c>
      <c r="AC108" s="8">
        <v>0.2</v>
      </c>
      <c r="AD108" s="8">
        <v>0.155</v>
      </c>
      <c r="AE108" s="8">
        <v>-2.6896598793878495</v>
      </c>
      <c r="AF108" s="8">
        <v>0.51</v>
      </c>
      <c r="AG108" s="8">
        <v>0</v>
      </c>
      <c r="AH108" s="8">
        <v>0.31</v>
      </c>
      <c r="AI108" s="8">
        <v>0.27333333300000001</v>
      </c>
      <c r="AJ108" s="8">
        <v>-1.871266688</v>
      </c>
      <c r="AK108" s="8">
        <v>5.77</v>
      </c>
      <c r="AL108" s="8">
        <v>3.94</v>
      </c>
      <c r="AM108" s="8">
        <v>2.56</v>
      </c>
      <c r="AN108" s="8">
        <v>4.09</v>
      </c>
      <c r="AO108" s="8">
        <v>2.0321008429999998</v>
      </c>
      <c r="AP108" s="8">
        <v>36.57</v>
      </c>
      <c r="AQ108" s="8">
        <v>27.46</v>
      </c>
      <c r="AR108" s="8">
        <v>16.2</v>
      </c>
      <c r="AS108" s="8">
        <v>26.743333329999999</v>
      </c>
      <c r="AT108" s="8">
        <v>4.7411073909999999</v>
      </c>
      <c r="AU108" s="8">
        <v>0</v>
      </c>
      <c r="AV108" s="8">
        <v>0.7</v>
      </c>
      <c r="AW108" s="8">
        <v>0.34</v>
      </c>
      <c r="AX108" s="8">
        <v>0.34666666699999998</v>
      </c>
      <c r="AY108" s="8">
        <v>-1.528378971</v>
      </c>
      <c r="AZ108" s="8">
        <v>0.14000000000000001</v>
      </c>
      <c r="BA108" s="8">
        <v>0.21</v>
      </c>
      <c r="BB108" s="8">
        <v>0</v>
      </c>
      <c r="BC108" s="8">
        <v>0.116666667</v>
      </c>
      <c r="BD108" s="8">
        <v>-3.0995356690000002</v>
      </c>
      <c r="BE108" s="8">
        <v>0</v>
      </c>
      <c r="BF108" s="8">
        <v>0</v>
      </c>
      <c r="BG108" s="8">
        <v>0.39</v>
      </c>
      <c r="BH108" s="8">
        <v>0.13</v>
      </c>
      <c r="BI108" s="8">
        <v>-2.943416472</v>
      </c>
      <c r="BJ108" s="8">
        <v>0.66</v>
      </c>
      <c r="BK108" s="8">
        <v>0</v>
      </c>
      <c r="BL108" s="8">
        <v>0</v>
      </c>
      <c r="BM108" s="8">
        <v>0.22</v>
      </c>
      <c r="BN108" s="8">
        <v>-2.1844245710000001</v>
      </c>
      <c r="BO108" s="8">
        <v>0</v>
      </c>
      <c r="BP108" s="8">
        <v>0.42</v>
      </c>
      <c r="BQ108" s="8">
        <v>0</v>
      </c>
      <c r="BR108" s="8">
        <v>0.14000000000000001</v>
      </c>
      <c r="BS108" s="8">
        <v>-2.8365012680000001</v>
      </c>
      <c r="BT108" s="8">
        <v>34</v>
      </c>
      <c r="BU108" s="8">
        <v>59</v>
      </c>
      <c r="BV108" s="8">
        <v>171</v>
      </c>
      <c r="BW108" s="8">
        <v>212</v>
      </c>
      <c r="BX108" s="8">
        <v>49</v>
      </c>
      <c r="BY108" s="8">
        <v>5</v>
      </c>
      <c r="BZ108" s="8">
        <v>0</v>
      </c>
      <c r="CA108" s="8">
        <v>5</v>
      </c>
      <c r="CB108" s="8">
        <v>43</v>
      </c>
      <c r="CC108" s="8">
        <v>31</v>
      </c>
      <c r="CD108" s="8">
        <v>55</v>
      </c>
      <c r="CE108" s="8">
        <v>252</v>
      </c>
      <c r="CF108" s="8">
        <v>340</v>
      </c>
      <c r="CG108" s="8">
        <v>51</v>
      </c>
      <c r="CH108" s="8">
        <v>0</v>
      </c>
      <c r="CI108" s="8">
        <v>5</v>
      </c>
      <c r="CJ108" s="8">
        <v>2</v>
      </c>
      <c r="CK108" s="8">
        <v>1</v>
      </c>
      <c r="CL108" s="8">
        <v>1</v>
      </c>
      <c r="CM108" s="8">
        <v>5</v>
      </c>
      <c r="CN108" s="8">
        <v>0</v>
      </c>
      <c r="CO108" s="8">
        <v>5</v>
      </c>
      <c r="CP108" s="8">
        <v>6</v>
      </c>
      <c r="CQ108" s="8">
        <v>0</v>
      </c>
      <c r="CR108" s="8">
        <v>0</v>
      </c>
      <c r="CS108" s="8">
        <v>0</v>
      </c>
      <c r="CT108" s="8">
        <v>3</v>
      </c>
      <c r="CU108" s="8">
        <v>0</v>
      </c>
      <c r="CV108" s="8">
        <v>2</v>
      </c>
      <c r="CW108" s="8">
        <v>4</v>
      </c>
      <c r="CX108" s="8">
        <v>1</v>
      </c>
      <c r="CY108" s="8">
        <v>2</v>
      </c>
      <c r="CZ108" s="8">
        <v>3</v>
      </c>
      <c r="DA108" s="8">
        <v>3</v>
      </c>
      <c r="DB108" s="8">
        <v>1</v>
      </c>
      <c r="DC108" s="8">
        <v>2</v>
      </c>
      <c r="DD108" s="8">
        <v>0</v>
      </c>
      <c r="DE108" s="8">
        <v>0</v>
      </c>
      <c r="DF108" s="8">
        <v>0</v>
      </c>
      <c r="DG108" s="8">
        <v>2</v>
      </c>
      <c r="DH108" s="8">
        <v>1121</v>
      </c>
      <c r="DI108" s="8">
        <v>1121</v>
      </c>
      <c r="DJ108" s="8">
        <v>1121</v>
      </c>
      <c r="DK108" s="8">
        <v>1121</v>
      </c>
      <c r="DL108" s="8">
        <v>1121</v>
      </c>
      <c r="DM108" s="8">
        <v>1121</v>
      </c>
      <c r="DN108" s="8">
        <v>1121</v>
      </c>
      <c r="DO108" s="8">
        <v>1121</v>
      </c>
      <c r="DP108" s="8">
        <v>1121</v>
      </c>
      <c r="DQ108" s="8">
        <v>1121</v>
      </c>
      <c r="DR108" s="8">
        <v>1121</v>
      </c>
      <c r="DS108" s="8">
        <v>1121</v>
      </c>
      <c r="DT108" s="8">
        <v>1121</v>
      </c>
      <c r="DU108" s="8">
        <v>1121</v>
      </c>
      <c r="DV108" s="8">
        <v>1121</v>
      </c>
      <c r="DW108" s="8">
        <v>1121</v>
      </c>
      <c r="DX108" s="8">
        <v>1121</v>
      </c>
      <c r="DY108" s="8">
        <v>1121</v>
      </c>
      <c r="DZ108" s="8">
        <v>1121</v>
      </c>
      <c r="EA108" s="8">
        <v>1121</v>
      </c>
      <c r="EB108" s="8">
        <v>1121</v>
      </c>
      <c r="EC108" s="8">
        <v>1121</v>
      </c>
      <c r="ED108" s="8">
        <v>1121</v>
      </c>
      <c r="EE108" s="8">
        <v>1121</v>
      </c>
      <c r="EF108" s="8">
        <v>1121</v>
      </c>
      <c r="EG108" s="8">
        <v>1121</v>
      </c>
      <c r="EH108" s="8">
        <v>1121</v>
      </c>
      <c r="EI108" s="8">
        <v>1121</v>
      </c>
      <c r="EJ108" s="8">
        <v>1121</v>
      </c>
      <c r="EK108" s="8">
        <v>1121</v>
      </c>
      <c r="EL108" s="8">
        <v>1121</v>
      </c>
      <c r="EM108" s="8">
        <v>1121</v>
      </c>
      <c r="EN108" s="8">
        <v>1121</v>
      </c>
      <c r="EO108" s="8">
        <v>1121</v>
      </c>
      <c r="EP108" s="8">
        <v>1121</v>
      </c>
      <c r="EQ108" s="8">
        <v>1121</v>
      </c>
      <c r="ER108" s="8">
        <v>1121</v>
      </c>
      <c r="ES108" s="8">
        <v>1121</v>
      </c>
      <c r="ET108" s="8">
        <v>1121</v>
      </c>
      <c r="EU108" s="8">
        <v>1121</v>
      </c>
      <c r="EV108" s="8" t="s">
        <v>110</v>
      </c>
      <c r="EW108" s="8" t="s">
        <v>272</v>
      </c>
      <c r="EX108" s="8">
        <v>43.451999999999998</v>
      </c>
      <c r="EY108" s="8">
        <v>7.68</v>
      </c>
      <c r="EZ108" s="8">
        <v>41.615000000000002</v>
      </c>
      <c r="FA108" s="8">
        <v>7.04</v>
      </c>
      <c r="FB108" s="8" t="s">
        <v>4626</v>
      </c>
      <c r="FC108" s="8">
        <v>414</v>
      </c>
      <c r="FD108" s="8" t="s">
        <v>4626</v>
      </c>
      <c r="FE108" s="8">
        <v>1245</v>
      </c>
      <c r="FF108" s="8" t="s">
        <v>4626</v>
      </c>
      <c r="FG108" s="8" t="s">
        <v>4611</v>
      </c>
      <c r="FH108" s="8" t="s">
        <v>4553</v>
      </c>
      <c r="FI108" s="8" t="s">
        <v>65</v>
      </c>
      <c r="FJ108" s="9">
        <v>4.9999999999999998E-75</v>
      </c>
      <c r="FK108" s="8">
        <v>91.3</v>
      </c>
      <c r="FL108" s="8">
        <v>0.45</v>
      </c>
      <c r="FN108" s="8">
        <v>10</v>
      </c>
      <c r="FO108" s="8">
        <v>0</v>
      </c>
      <c r="FP108" s="8" t="s">
        <v>4626</v>
      </c>
      <c r="FQ108" s="8" t="s">
        <v>65</v>
      </c>
      <c r="FR108" s="8" t="s">
        <v>4627</v>
      </c>
      <c r="FS108" s="9">
        <v>5.0000000000000002E-84</v>
      </c>
      <c r="FT108" s="8" t="s">
        <v>4628</v>
      </c>
      <c r="FU108" s="8">
        <v>314</v>
      </c>
      <c r="FV108" s="8">
        <v>229</v>
      </c>
      <c r="FW108" s="8">
        <v>259</v>
      </c>
      <c r="FX108" s="8">
        <v>66</v>
      </c>
      <c r="FY108" s="8">
        <v>77</v>
      </c>
      <c r="FZ108" s="8">
        <v>88</v>
      </c>
      <c r="GA108" s="8">
        <v>77</v>
      </c>
      <c r="GB108" s="8">
        <v>2</v>
      </c>
      <c r="GC108" s="8">
        <v>31</v>
      </c>
      <c r="GD108" s="8">
        <v>187</v>
      </c>
      <c r="GE108" s="8">
        <v>1</v>
      </c>
      <c r="GF108" s="8" t="s">
        <v>128</v>
      </c>
      <c r="GG108" s="8" t="s">
        <v>4626</v>
      </c>
      <c r="GH108" s="8" t="s">
        <v>4629</v>
      </c>
      <c r="GI108" s="8" t="s">
        <v>4626</v>
      </c>
      <c r="GJ108" s="8" t="s">
        <v>562</v>
      </c>
      <c r="GK108" s="9">
        <v>5.9999999999999998E-41</v>
      </c>
      <c r="GL108" s="8" t="s">
        <v>107</v>
      </c>
      <c r="GM108" s="8" t="s">
        <v>563</v>
      </c>
      <c r="GN108" s="8" t="s">
        <v>4629</v>
      </c>
      <c r="GO108" s="8" t="s">
        <v>4629</v>
      </c>
      <c r="GP108" s="8" t="s">
        <v>55</v>
      </c>
      <c r="GQ108" s="8" t="s">
        <v>4630</v>
      </c>
      <c r="GR108" s="8">
        <v>414</v>
      </c>
      <c r="GS108" s="8">
        <v>0</v>
      </c>
      <c r="GT108" s="8" t="s">
        <v>55</v>
      </c>
      <c r="GU108" s="8" t="s">
        <v>55</v>
      </c>
      <c r="GV108" s="8" t="s">
        <v>55</v>
      </c>
      <c r="GW108" s="8" t="s">
        <v>55</v>
      </c>
      <c r="GX108" s="8" t="s">
        <v>55</v>
      </c>
      <c r="GY108" s="8">
        <v>0</v>
      </c>
      <c r="GZ108" s="8">
        <v>14.5</v>
      </c>
      <c r="HA108" s="8">
        <v>10.6</v>
      </c>
      <c r="HB108" s="8">
        <v>4.3</v>
      </c>
      <c r="HC108" s="8" t="s">
        <v>61</v>
      </c>
      <c r="HD108" s="8" t="s">
        <v>4626</v>
      </c>
      <c r="HE108" s="8" t="s">
        <v>4631</v>
      </c>
      <c r="HF108" s="9">
        <v>1E-35</v>
      </c>
      <c r="HG108" s="8" t="s">
        <v>4632</v>
      </c>
      <c r="HH108" s="8">
        <v>150</v>
      </c>
      <c r="HI108" s="8">
        <v>231</v>
      </c>
      <c r="HJ108" s="8">
        <v>253</v>
      </c>
      <c r="HK108" s="8">
        <v>34</v>
      </c>
      <c r="HL108" s="8">
        <v>57</v>
      </c>
      <c r="HM108" s="8">
        <v>91</v>
      </c>
      <c r="HN108" s="8">
        <v>151</v>
      </c>
      <c r="HO108" s="8">
        <v>6</v>
      </c>
      <c r="HP108" s="8">
        <v>25</v>
      </c>
      <c r="HQ108" s="8">
        <v>184</v>
      </c>
      <c r="HR108" s="8">
        <v>1</v>
      </c>
      <c r="HS108" s="8" t="s">
        <v>66</v>
      </c>
    </row>
    <row r="109" spans="1:227" s="8" customFormat="1" x14ac:dyDescent="0.2">
      <c r="A109" s="18" t="s">
        <v>4631</v>
      </c>
      <c r="C109" s="8" t="s">
        <v>4664</v>
      </c>
      <c r="D109" s="8">
        <v>0.98</v>
      </c>
      <c r="E109" s="8">
        <v>1.1599999999999999</v>
      </c>
      <c r="F109" s="8">
        <f t="shared" si="6"/>
        <v>1.0699999999999998</v>
      </c>
      <c r="G109" s="8">
        <f t="shared" si="7"/>
        <v>9.7610796626422039E-2</v>
      </c>
      <c r="H109" s="8">
        <v>0.99</v>
      </c>
      <c r="I109" s="8">
        <v>0.88</v>
      </c>
      <c r="J109" s="8">
        <v>0.56000000000000005</v>
      </c>
      <c r="K109" s="8">
        <v>0.81</v>
      </c>
      <c r="L109" s="8">
        <v>-0.30400618699999998</v>
      </c>
      <c r="M109" s="8">
        <v>2.02</v>
      </c>
      <c r="N109" s="8">
        <v>0.63</v>
      </c>
      <c r="O109" s="8">
        <v>0.95</v>
      </c>
      <c r="P109" s="8">
        <v>1.2</v>
      </c>
      <c r="Q109" s="8">
        <v>0.263034406</v>
      </c>
      <c r="R109" s="8">
        <v>0.67</v>
      </c>
      <c r="S109" s="8">
        <v>0.59</v>
      </c>
      <c r="T109" s="8">
        <v>1.25</v>
      </c>
      <c r="U109" s="8">
        <v>0.83666666700000003</v>
      </c>
      <c r="V109" s="8">
        <v>-0.25727513600000002</v>
      </c>
      <c r="W109" s="8">
        <v>2.75</v>
      </c>
      <c r="X109" s="8">
        <v>1.7</v>
      </c>
      <c r="Y109" s="8">
        <v>1.38</v>
      </c>
      <c r="Z109" s="8">
        <v>1.943333333</v>
      </c>
      <c r="AA109" s="8">
        <v>0.95853338200000004</v>
      </c>
      <c r="AB109" s="8">
        <v>0.5</v>
      </c>
      <c r="AC109" s="8">
        <v>0.3</v>
      </c>
      <c r="AD109" s="8">
        <v>0.4</v>
      </c>
      <c r="AE109" s="8">
        <v>-1.3219280948873622</v>
      </c>
      <c r="AF109" s="8">
        <v>2.4700000000000002</v>
      </c>
      <c r="AG109" s="8">
        <v>1.0900000000000001</v>
      </c>
      <c r="AH109" s="8">
        <v>0.74</v>
      </c>
      <c r="AI109" s="8">
        <v>1.433333333</v>
      </c>
      <c r="AJ109" s="8">
        <v>0.51937415899999995</v>
      </c>
      <c r="AK109" s="8">
        <v>0.81</v>
      </c>
      <c r="AL109" s="8">
        <v>0.38</v>
      </c>
      <c r="AM109" s="8">
        <v>1.06</v>
      </c>
      <c r="AN109" s="8">
        <v>0.75</v>
      </c>
      <c r="AO109" s="8">
        <v>-0.41503749899999998</v>
      </c>
      <c r="AP109" s="8">
        <v>0.22</v>
      </c>
      <c r="AQ109" s="8">
        <v>1.22</v>
      </c>
      <c r="AR109" s="8">
        <v>0.48</v>
      </c>
      <c r="AS109" s="8">
        <v>0.64</v>
      </c>
      <c r="AT109" s="8">
        <v>-0.64385619000000005</v>
      </c>
      <c r="AU109" s="8">
        <v>0.76</v>
      </c>
      <c r="AV109" s="8">
        <v>0.21</v>
      </c>
      <c r="AW109" s="8">
        <v>0.26</v>
      </c>
      <c r="AX109" s="8">
        <v>0.41</v>
      </c>
      <c r="AY109" s="8">
        <v>-1.2863041850000001</v>
      </c>
      <c r="AZ109" s="8">
        <v>1.44</v>
      </c>
      <c r="BA109" s="8">
        <v>1.1299999999999999</v>
      </c>
      <c r="BB109" s="8">
        <v>1.01</v>
      </c>
      <c r="BC109" s="8">
        <v>1.193333333</v>
      </c>
      <c r="BD109" s="8">
        <v>0.25499708599999998</v>
      </c>
      <c r="BE109" s="8">
        <v>1.25</v>
      </c>
      <c r="BF109" s="8">
        <v>3.2</v>
      </c>
      <c r="BG109" s="8">
        <v>2.0499999999999998</v>
      </c>
      <c r="BH109" s="8">
        <v>2.1666666669999999</v>
      </c>
      <c r="BI109" s="8">
        <v>1.1154772180000001</v>
      </c>
      <c r="BJ109" s="8">
        <v>1.99</v>
      </c>
      <c r="BK109" s="8">
        <v>0</v>
      </c>
      <c r="BL109" s="8">
        <v>0.93</v>
      </c>
      <c r="BM109" s="8">
        <v>0.97333333300000002</v>
      </c>
      <c r="BN109" s="8">
        <v>-3.8994132000000001E-2</v>
      </c>
      <c r="BO109" s="8">
        <v>0.62</v>
      </c>
      <c r="BP109" s="8">
        <v>1.28</v>
      </c>
      <c r="BQ109" s="8">
        <v>2.69</v>
      </c>
      <c r="BR109" s="8">
        <v>1.53</v>
      </c>
      <c r="BS109" s="8">
        <v>0.61353165300000001</v>
      </c>
      <c r="BT109" s="8">
        <v>5</v>
      </c>
      <c r="BU109" s="8">
        <v>7</v>
      </c>
      <c r="BV109" s="8">
        <v>7</v>
      </c>
      <c r="BW109" s="8">
        <v>4</v>
      </c>
      <c r="BX109" s="8">
        <v>2</v>
      </c>
      <c r="BY109" s="8">
        <v>17</v>
      </c>
      <c r="BZ109" s="8">
        <v>3</v>
      </c>
      <c r="CA109" s="8">
        <v>6</v>
      </c>
      <c r="CB109" s="8">
        <v>4</v>
      </c>
      <c r="CC109" s="8">
        <v>2</v>
      </c>
      <c r="CD109" s="8">
        <v>15</v>
      </c>
      <c r="CE109" s="8">
        <v>1</v>
      </c>
      <c r="CF109" s="8">
        <v>10</v>
      </c>
      <c r="CG109" s="8">
        <v>1</v>
      </c>
      <c r="CH109" s="8">
        <v>4</v>
      </c>
      <c r="CI109" s="8">
        <v>1</v>
      </c>
      <c r="CJ109" s="8">
        <v>1</v>
      </c>
      <c r="CK109" s="8">
        <v>3</v>
      </c>
      <c r="CL109" s="8">
        <v>1</v>
      </c>
      <c r="CM109" s="8">
        <v>16</v>
      </c>
      <c r="CN109" s="8">
        <v>3</v>
      </c>
      <c r="CO109" s="8">
        <v>8</v>
      </c>
      <c r="CP109" s="8">
        <v>12</v>
      </c>
      <c r="CQ109" s="8">
        <v>0</v>
      </c>
      <c r="CR109" s="8">
        <v>6</v>
      </c>
      <c r="CS109" s="8">
        <v>2</v>
      </c>
      <c r="CT109" s="8">
        <v>6</v>
      </c>
      <c r="CU109" s="8">
        <v>7</v>
      </c>
      <c r="CV109" s="8">
        <v>4</v>
      </c>
      <c r="CW109" s="8">
        <v>4</v>
      </c>
      <c r="CX109" s="8">
        <v>5</v>
      </c>
      <c r="CY109" s="8">
        <v>15</v>
      </c>
      <c r="CZ109" s="8">
        <v>12</v>
      </c>
      <c r="DA109" s="8">
        <v>8</v>
      </c>
      <c r="DB109" s="8">
        <v>7</v>
      </c>
      <c r="DC109" s="8">
        <v>7</v>
      </c>
      <c r="DD109" s="8">
        <v>4</v>
      </c>
      <c r="DE109" s="8">
        <v>3</v>
      </c>
      <c r="DF109" s="8">
        <v>11</v>
      </c>
      <c r="DG109" s="8">
        <v>7</v>
      </c>
      <c r="DH109" s="8">
        <v>740</v>
      </c>
      <c r="DI109" s="8">
        <v>740</v>
      </c>
      <c r="DJ109" s="8">
        <v>740</v>
      </c>
      <c r="DK109" s="8">
        <v>740</v>
      </c>
      <c r="DL109" s="8">
        <v>740</v>
      </c>
      <c r="DM109" s="8">
        <v>740</v>
      </c>
      <c r="DN109" s="8">
        <v>740</v>
      </c>
      <c r="DO109" s="8">
        <v>740</v>
      </c>
      <c r="DP109" s="8">
        <v>740</v>
      </c>
      <c r="DQ109" s="8">
        <v>740</v>
      </c>
      <c r="DR109" s="8">
        <v>740</v>
      </c>
      <c r="DS109" s="8">
        <v>740</v>
      </c>
      <c r="DT109" s="8">
        <v>740</v>
      </c>
      <c r="DU109" s="8">
        <v>740</v>
      </c>
      <c r="DV109" s="8">
        <v>740</v>
      </c>
      <c r="DW109" s="8">
        <v>740</v>
      </c>
      <c r="DX109" s="8">
        <v>740</v>
      </c>
      <c r="DY109" s="8">
        <v>740</v>
      </c>
      <c r="DZ109" s="8">
        <v>740</v>
      </c>
      <c r="EA109" s="8">
        <v>740</v>
      </c>
      <c r="EB109" s="8">
        <v>740</v>
      </c>
      <c r="EC109" s="8">
        <v>740</v>
      </c>
      <c r="ED109" s="8">
        <v>740</v>
      </c>
      <c r="EE109" s="8">
        <v>740</v>
      </c>
      <c r="EF109" s="8">
        <v>740</v>
      </c>
      <c r="EG109" s="8">
        <v>740</v>
      </c>
      <c r="EH109" s="8">
        <v>740</v>
      </c>
      <c r="EI109" s="8">
        <v>740</v>
      </c>
      <c r="EJ109" s="8">
        <v>740</v>
      </c>
      <c r="EK109" s="8">
        <v>740</v>
      </c>
      <c r="EL109" s="8">
        <v>740</v>
      </c>
      <c r="EM109" s="8">
        <v>740</v>
      </c>
      <c r="EN109" s="8">
        <v>740</v>
      </c>
      <c r="EO109" s="8">
        <v>740</v>
      </c>
      <c r="EP109" s="8">
        <v>740</v>
      </c>
      <c r="EQ109" s="8">
        <v>740</v>
      </c>
      <c r="ER109" s="8">
        <v>740</v>
      </c>
      <c r="ES109" s="8">
        <v>740</v>
      </c>
      <c r="ET109" s="8">
        <v>740</v>
      </c>
      <c r="EU109" s="8">
        <v>740</v>
      </c>
      <c r="EV109" s="8" t="s">
        <v>110</v>
      </c>
      <c r="EW109" s="8" t="s">
        <v>142</v>
      </c>
      <c r="EX109" s="8">
        <v>30.510999999999999</v>
      </c>
      <c r="EY109" s="8">
        <v>8.24</v>
      </c>
      <c r="EZ109" s="8">
        <v>28.361000000000001</v>
      </c>
      <c r="FA109" s="8">
        <v>7.31</v>
      </c>
      <c r="FB109" s="8" t="s">
        <v>4664</v>
      </c>
      <c r="FC109" s="8">
        <v>287</v>
      </c>
      <c r="FD109" s="8" t="s">
        <v>4664</v>
      </c>
      <c r="FE109" s="8">
        <v>864</v>
      </c>
      <c r="FF109" s="8" t="s">
        <v>4664</v>
      </c>
      <c r="FG109" s="8" t="s">
        <v>2939</v>
      </c>
      <c r="FH109" s="8" t="s">
        <v>4553</v>
      </c>
      <c r="FI109" s="8" t="s">
        <v>65</v>
      </c>
      <c r="FJ109" s="9">
        <v>5E-74</v>
      </c>
      <c r="FK109" s="8">
        <v>87.6</v>
      </c>
      <c r="FL109" s="8">
        <v>0.36</v>
      </c>
      <c r="FN109" s="8">
        <v>7</v>
      </c>
      <c r="FO109" s="8">
        <v>0</v>
      </c>
      <c r="FP109" s="8" t="s">
        <v>4664</v>
      </c>
      <c r="FQ109" s="8" t="s">
        <v>65</v>
      </c>
      <c r="FR109" s="8" t="s">
        <v>4627</v>
      </c>
      <c r="FS109" s="9">
        <v>5E-80</v>
      </c>
      <c r="FT109" s="8" t="s">
        <v>4628</v>
      </c>
      <c r="FU109" s="8">
        <v>300</v>
      </c>
      <c r="FV109" s="8">
        <v>229</v>
      </c>
      <c r="FW109" s="8">
        <v>259</v>
      </c>
      <c r="FX109" s="8">
        <v>65</v>
      </c>
      <c r="FY109" s="8">
        <v>74</v>
      </c>
      <c r="FZ109" s="8">
        <v>88</v>
      </c>
      <c r="GA109" s="8">
        <v>80</v>
      </c>
      <c r="GB109" s="8">
        <v>2</v>
      </c>
      <c r="GC109" s="8">
        <v>31</v>
      </c>
      <c r="GD109" s="8">
        <v>60</v>
      </c>
      <c r="GE109" s="8">
        <v>1</v>
      </c>
      <c r="GF109" s="8" t="s">
        <v>128</v>
      </c>
      <c r="GG109" s="8" t="s">
        <v>4664</v>
      </c>
      <c r="GH109" s="8" t="s">
        <v>4665</v>
      </c>
      <c r="GI109" s="8" t="s">
        <v>4664</v>
      </c>
      <c r="GJ109" s="8" t="s">
        <v>562</v>
      </c>
      <c r="GK109" s="9">
        <v>8.0000000000000006E-43</v>
      </c>
      <c r="GL109" s="8" t="s">
        <v>107</v>
      </c>
      <c r="GM109" s="8" t="s">
        <v>563</v>
      </c>
      <c r="GN109" s="8" t="s">
        <v>4665</v>
      </c>
      <c r="GO109" s="8" t="s">
        <v>4665</v>
      </c>
      <c r="GP109" s="8" t="s">
        <v>55</v>
      </c>
      <c r="GQ109" s="8" t="s">
        <v>4666</v>
      </c>
      <c r="GR109" s="8">
        <v>287</v>
      </c>
      <c r="GS109" s="8">
        <v>0</v>
      </c>
      <c r="GT109" s="8" t="s">
        <v>55</v>
      </c>
      <c r="GU109" s="8" t="s">
        <v>55</v>
      </c>
      <c r="GV109" s="8" t="s">
        <v>55</v>
      </c>
      <c r="GW109" s="8" t="s">
        <v>55</v>
      </c>
      <c r="GX109" s="8" t="s">
        <v>55</v>
      </c>
      <c r="GY109" s="8">
        <v>0</v>
      </c>
      <c r="GZ109" s="8">
        <v>14.6</v>
      </c>
      <c r="HA109" s="8">
        <v>10.8</v>
      </c>
      <c r="HB109" s="8">
        <v>5.6</v>
      </c>
      <c r="HC109" s="8" t="s">
        <v>61</v>
      </c>
      <c r="HD109" s="8" t="s">
        <v>4664</v>
      </c>
      <c r="HE109" s="8" t="s">
        <v>4631</v>
      </c>
      <c r="HF109" s="9">
        <v>2.0000000000000001E-37</v>
      </c>
      <c r="HG109" s="8" t="s">
        <v>4632</v>
      </c>
      <c r="HH109" s="8">
        <v>156</v>
      </c>
      <c r="HI109" s="8">
        <v>231</v>
      </c>
      <c r="HJ109" s="8">
        <v>253</v>
      </c>
      <c r="HK109" s="8">
        <v>35</v>
      </c>
      <c r="HL109" s="8">
        <v>57</v>
      </c>
      <c r="HM109" s="8">
        <v>91</v>
      </c>
      <c r="HN109" s="8">
        <v>150</v>
      </c>
      <c r="HO109" s="8">
        <v>6</v>
      </c>
      <c r="HP109" s="8">
        <v>25</v>
      </c>
      <c r="HQ109" s="8">
        <v>57</v>
      </c>
      <c r="HR109" s="8">
        <v>1</v>
      </c>
      <c r="HS109" s="8" t="s">
        <v>66</v>
      </c>
    </row>
    <row r="110" spans="1:227" s="8" customFormat="1" x14ac:dyDescent="0.2">
      <c r="A110" s="18" t="s">
        <v>4608</v>
      </c>
      <c r="C110" s="8" t="s">
        <v>4605</v>
      </c>
      <c r="D110" s="8">
        <v>36.49</v>
      </c>
      <c r="E110" s="8">
        <v>43.96</v>
      </c>
      <c r="F110" s="8">
        <f t="shared" si="6"/>
        <v>40.225000000000001</v>
      </c>
      <c r="G110" s="8">
        <f t="shared" si="7"/>
        <v>5.3300205158360843</v>
      </c>
      <c r="H110" s="8">
        <v>75.77</v>
      </c>
      <c r="I110" s="8">
        <v>43.79</v>
      </c>
      <c r="J110" s="8">
        <v>91.35</v>
      </c>
      <c r="K110" s="8">
        <v>70.303333330000001</v>
      </c>
      <c r="L110" s="8">
        <v>6.1355211890000003</v>
      </c>
      <c r="M110" s="8">
        <v>122.29</v>
      </c>
      <c r="N110" s="8">
        <v>246.47</v>
      </c>
      <c r="O110" s="8">
        <v>435.5</v>
      </c>
      <c r="P110" s="8">
        <v>268.08666670000002</v>
      </c>
      <c r="Q110" s="8">
        <v>8.0665556580000004</v>
      </c>
      <c r="R110" s="8">
        <v>231.14</v>
      </c>
      <c r="S110" s="8">
        <v>211.47</v>
      </c>
      <c r="T110" s="8">
        <v>306.48</v>
      </c>
      <c r="U110" s="8">
        <v>249.69666670000001</v>
      </c>
      <c r="V110" s="8">
        <v>7.9640327519999996</v>
      </c>
      <c r="W110" s="8">
        <v>216.57</v>
      </c>
      <c r="X110" s="8">
        <v>89.8</v>
      </c>
      <c r="Y110" s="8">
        <v>216.05</v>
      </c>
      <c r="Z110" s="8">
        <v>174.14</v>
      </c>
      <c r="AA110" s="8">
        <v>7.4441038180000003</v>
      </c>
      <c r="AB110" s="8">
        <v>177.84</v>
      </c>
      <c r="AC110" s="8">
        <v>145.87</v>
      </c>
      <c r="AD110" s="8">
        <v>161.85500000000002</v>
      </c>
      <c r="AE110" s="8">
        <v>7.3385581235256083</v>
      </c>
      <c r="AF110" s="8">
        <v>249.55</v>
      </c>
      <c r="AG110" s="8">
        <v>175.39</v>
      </c>
      <c r="AH110" s="8">
        <v>232.31</v>
      </c>
      <c r="AI110" s="8">
        <v>219.08333329999999</v>
      </c>
      <c r="AJ110" s="8">
        <v>7.7753359260000003</v>
      </c>
      <c r="AK110" s="8">
        <v>68.06</v>
      </c>
      <c r="AL110" s="8">
        <v>24.66</v>
      </c>
      <c r="AM110" s="8">
        <v>54.83</v>
      </c>
      <c r="AN110" s="8">
        <v>49.183333330000004</v>
      </c>
      <c r="AO110" s="8">
        <v>5.6200976100000002</v>
      </c>
      <c r="AP110" s="8">
        <v>106.93</v>
      </c>
      <c r="AQ110" s="8">
        <v>61.2</v>
      </c>
      <c r="AR110" s="8">
        <v>55.97</v>
      </c>
      <c r="AS110" s="8">
        <v>74.7</v>
      </c>
      <c r="AT110" s="8">
        <v>6.223036338</v>
      </c>
      <c r="AU110" s="8">
        <v>213.25</v>
      </c>
      <c r="AV110" s="8">
        <v>292.79000000000002</v>
      </c>
      <c r="AW110" s="8">
        <v>352.85</v>
      </c>
      <c r="AX110" s="8">
        <v>286.2966667</v>
      </c>
      <c r="AY110" s="8">
        <v>8.1613670630000001</v>
      </c>
      <c r="AZ110" s="8">
        <v>221.19</v>
      </c>
      <c r="BA110" s="8">
        <v>187.7</v>
      </c>
      <c r="BB110" s="8">
        <v>207.09</v>
      </c>
      <c r="BC110" s="8">
        <v>205.3266667</v>
      </c>
      <c r="BD110" s="8">
        <v>7.6817771989999999</v>
      </c>
      <c r="BE110" s="8">
        <v>203.16</v>
      </c>
      <c r="BF110" s="8">
        <v>251.32</v>
      </c>
      <c r="BG110" s="8">
        <v>235.95</v>
      </c>
      <c r="BH110" s="8">
        <v>230.14333329999999</v>
      </c>
      <c r="BI110" s="8">
        <v>7.8463888419999996</v>
      </c>
      <c r="BJ110" s="8">
        <v>172.49</v>
      </c>
      <c r="BK110" s="8">
        <v>112.83</v>
      </c>
      <c r="BL110" s="8">
        <v>171</v>
      </c>
      <c r="BM110" s="8">
        <v>152.10666670000001</v>
      </c>
      <c r="BN110" s="8">
        <v>7.2489395759999997</v>
      </c>
      <c r="BO110" s="8">
        <v>191.48</v>
      </c>
      <c r="BP110" s="8">
        <v>235.01</v>
      </c>
      <c r="BQ110" s="8">
        <v>82.39</v>
      </c>
      <c r="BR110" s="8">
        <v>169.62666669999999</v>
      </c>
      <c r="BS110" s="8">
        <v>7.406219181</v>
      </c>
      <c r="BT110" s="8">
        <v>141.79</v>
      </c>
      <c r="BU110" s="8">
        <v>201.06</v>
      </c>
      <c r="BV110" s="8">
        <v>409.25</v>
      </c>
      <c r="BW110" s="8">
        <v>150.81</v>
      </c>
      <c r="BX110" s="8">
        <v>247.81</v>
      </c>
      <c r="BY110" s="8">
        <v>784.53</v>
      </c>
      <c r="BZ110" s="8">
        <v>891.67</v>
      </c>
      <c r="CA110" s="8">
        <v>2103.08</v>
      </c>
      <c r="CB110" s="8">
        <v>254.84</v>
      </c>
      <c r="CC110" s="8">
        <v>97.55</v>
      </c>
      <c r="CD110" s="8">
        <v>592.48</v>
      </c>
      <c r="CE110" s="8">
        <v>370.04</v>
      </c>
      <c r="CF110" s="8">
        <v>380.59</v>
      </c>
      <c r="CG110" s="8">
        <v>88.49</v>
      </c>
      <c r="CH110" s="8">
        <v>853.4</v>
      </c>
      <c r="CI110" s="8">
        <v>1055.93</v>
      </c>
      <c r="CJ110" s="8">
        <v>1030.03</v>
      </c>
      <c r="CK110" s="8">
        <v>814.05</v>
      </c>
      <c r="CL110" s="8">
        <v>370.53</v>
      </c>
      <c r="CM110" s="8">
        <v>1229.3</v>
      </c>
      <c r="CN110" s="8">
        <v>368.69</v>
      </c>
      <c r="CO110" s="8">
        <v>1911.93</v>
      </c>
      <c r="CP110" s="8">
        <v>791.92</v>
      </c>
      <c r="CQ110" s="8">
        <v>159.66</v>
      </c>
      <c r="CR110" s="8">
        <v>841.14</v>
      </c>
      <c r="CS110" s="8">
        <v>467.4</v>
      </c>
      <c r="CT110" s="8">
        <v>836.8</v>
      </c>
      <c r="CU110" s="8">
        <v>162.85</v>
      </c>
      <c r="CV110" s="8">
        <v>1042.21</v>
      </c>
      <c r="CW110" s="8">
        <v>1083.3399999999999</v>
      </c>
      <c r="CX110" s="8">
        <v>931.5</v>
      </c>
      <c r="CY110" s="8">
        <v>899.73</v>
      </c>
      <c r="CZ110" s="8">
        <v>481.72</v>
      </c>
      <c r="DA110" s="8">
        <v>953.92</v>
      </c>
      <c r="DB110" s="8">
        <v>818.49</v>
      </c>
      <c r="DC110" s="8">
        <v>881.85</v>
      </c>
      <c r="DD110" s="8">
        <v>625.28</v>
      </c>
      <c r="DE110" s="8">
        <v>369.72</v>
      </c>
      <c r="DF110" s="8">
        <v>657.51</v>
      </c>
      <c r="DG110" s="8">
        <v>614.04</v>
      </c>
      <c r="DH110" s="8">
        <v>563</v>
      </c>
      <c r="DI110" s="8">
        <v>563</v>
      </c>
      <c r="DJ110" s="8">
        <v>563</v>
      </c>
      <c r="DK110" s="8">
        <v>563</v>
      </c>
      <c r="DL110" s="8">
        <v>563</v>
      </c>
      <c r="DM110" s="8">
        <v>563</v>
      </c>
      <c r="DN110" s="8">
        <v>563</v>
      </c>
      <c r="DO110" s="8">
        <v>563</v>
      </c>
      <c r="DP110" s="8">
        <v>563</v>
      </c>
      <c r="DQ110" s="8">
        <v>563</v>
      </c>
      <c r="DR110" s="8">
        <v>563</v>
      </c>
      <c r="DS110" s="8">
        <v>563</v>
      </c>
      <c r="DT110" s="8">
        <v>563</v>
      </c>
      <c r="DU110" s="8">
        <v>563</v>
      </c>
      <c r="DV110" s="8">
        <v>563</v>
      </c>
      <c r="DW110" s="8">
        <v>563</v>
      </c>
      <c r="DX110" s="8">
        <v>563</v>
      </c>
      <c r="DY110" s="8">
        <v>563</v>
      </c>
      <c r="DZ110" s="8">
        <v>563</v>
      </c>
      <c r="EA110" s="8">
        <v>563</v>
      </c>
      <c r="EB110" s="8">
        <v>563</v>
      </c>
      <c r="EC110" s="8">
        <v>563</v>
      </c>
      <c r="ED110" s="8">
        <v>563</v>
      </c>
      <c r="EE110" s="8">
        <v>563</v>
      </c>
      <c r="EF110" s="8">
        <v>563</v>
      </c>
      <c r="EG110" s="8">
        <v>563</v>
      </c>
      <c r="EH110" s="8">
        <v>563</v>
      </c>
      <c r="EI110" s="8">
        <v>563</v>
      </c>
      <c r="EJ110" s="8">
        <v>563</v>
      </c>
      <c r="EK110" s="8">
        <v>563</v>
      </c>
      <c r="EL110" s="8">
        <v>563</v>
      </c>
      <c r="EM110" s="8">
        <v>563</v>
      </c>
      <c r="EN110" s="8">
        <v>563</v>
      </c>
      <c r="EO110" s="8">
        <v>563</v>
      </c>
      <c r="EP110" s="8">
        <v>563</v>
      </c>
      <c r="EQ110" s="8">
        <v>563</v>
      </c>
      <c r="ER110" s="8">
        <v>563</v>
      </c>
      <c r="ES110" s="8">
        <v>563</v>
      </c>
      <c r="ET110" s="8">
        <v>563</v>
      </c>
      <c r="EU110" s="8">
        <v>563</v>
      </c>
      <c r="EV110" s="8" t="s">
        <v>110</v>
      </c>
      <c r="EW110" s="8" t="s">
        <v>111</v>
      </c>
      <c r="EX110" s="8">
        <v>24.808</v>
      </c>
      <c r="EY110" s="8">
        <v>6.99</v>
      </c>
      <c r="EZ110" s="8">
        <v>22.3</v>
      </c>
      <c r="FA110" s="8">
        <v>7.15</v>
      </c>
      <c r="FB110" s="8" t="s">
        <v>4605</v>
      </c>
      <c r="FC110" s="8">
        <v>228</v>
      </c>
      <c r="FD110" s="8" t="s">
        <v>4605</v>
      </c>
      <c r="FE110" s="8">
        <v>687</v>
      </c>
      <c r="FF110" s="8" t="s">
        <v>4605</v>
      </c>
      <c r="FG110" s="8" t="s">
        <v>4601</v>
      </c>
      <c r="FH110" s="8" t="s">
        <v>4553</v>
      </c>
      <c r="FI110" s="8" t="s">
        <v>65</v>
      </c>
      <c r="FJ110" s="8">
        <v>0</v>
      </c>
      <c r="FK110" s="8">
        <v>75.400000000000006</v>
      </c>
      <c r="FL110" s="8">
        <v>0.36</v>
      </c>
      <c r="FN110" s="8">
        <v>6</v>
      </c>
      <c r="FO110" s="8">
        <v>0</v>
      </c>
      <c r="FP110" s="8" t="s">
        <v>4605</v>
      </c>
      <c r="FQ110" s="8" t="s">
        <v>65</v>
      </c>
      <c r="FR110" s="8" t="s">
        <v>4593</v>
      </c>
      <c r="FS110" s="9">
        <v>9.9999999999999993E-125</v>
      </c>
      <c r="FT110" s="8" t="s">
        <v>4594</v>
      </c>
      <c r="FU110" s="8">
        <v>445</v>
      </c>
      <c r="FV110" s="8">
        <v>221</v>
      </c>
      <c r="FW110" s="8">
        <v>293</v>
      </c>
      <c r="FX110" s="8">
        <v>100</v>
      </c>
      <c r="FY110" s="8">
        <v>100</v>
      </c>
      <c r="FZ110" s="8">
        <v>75</v>
      </c>
      <c r="GA110" s="8">
        <v>0</v>
      </c>
      <c r="GB110" s="8">
        <v>0</v>
      </c>
      <c r="GC110" s="8">
        <v>1</v>
      </c>
      <c r="GD110" s="8">
        <v>1</v>
      </c>
      <c r="GE110" s="8">
        <v>1</v>
      </c>
      <c r="GF110" s="8" t="s">
        <v>260</v>
      </c>
      <c r="GG110" s="8" t="s">
        <v>4605</v>
      </c>
      <c r="GH110" s="8" t="s">
        <v>4606</v>
      </c>
      <c r="GI110" s="8" t="s">
        <v>4605</v>
      </c>
      <c r="GJ110" s="8" t="s">
        <v>562</v>
      </c>
      <c r="GK110" s="9">
        <v>2.9999999999999998E-31</v>
      </c>
      <c r="GL110" s="8" t="s">
        <v>107</v>
      </c>
      <c r="GM110" s="8" t="s">
        <v>563</v>
      </c>
      <c r="GN110" s="8" t="s">
        <v>4606</v>
      </c>
      <c r="GO110" s="8" t="s">
        <v>4606</v>
      </c>
      <c r="GP110" s="8" t="s">
        <v>55</v>
      </c>
      <c r="GQ110" s="8" t="s">
        <v>4607</v>
      </c>
      <c r="GR110" s="8">
        <v>228</v>
      </c>
      <c r="GS110" s="8">
        <v>0</v>
      </c>
      <c r="GT110" s="8" t="s">
        <v>55</v>
      </c>
      <c r="GU110" s="8" t="s">
        <v>55</v>
      </c>
      <c r="GV110" s="8" t="s">
        <v>55</v>
      </c>
      <c r="GW110" s="8" t="s">
        <v>55</v>
      </c>
      <c r="GX110" s="8" t="s">
        <v>55</v>
      </c>
      <c r="GY110" s="8">
        <v>1</v>
      </c>
      <c r="GZ110" s="8">
        <v>18.899999999999999</v>
      </c>
      <c r="HA110" s="8">
        <v>8.3000000000000007</v>
      </c>
      <c r="HB110" s="8">
        <v>3.1</v>
      </c>
      <c r="HC110" s="8" t="s">
        <v>61</v>
      </c>
      <c r="HD110" s="8" t="s">
        <v>4605</v>
      </c>
      <c r="HE110" s="8" t="s">
        <v>4608</v>
      </c>
      <c r="HF110" s="9">
        <v>7.9999999999999994E-24</v>
      </c>
      <c r="HG110" s="8" t="s">
        <v>4609</v>
      </c>
      <c r="HH110" s="8">
        <v>110</v>
      </c>
      <c r="HI110" s="8">
        <v>239</v>
      </c>
      <c r="HJ110" s="8">
        <v>281</v>
      </c>
      <c r="HK110" s="8">
        <v>32</v>
      </c>
      <c r="HL110" s="8">
        <v>50</v>
      </c>
      <c r="HM110" s="8">
        <v>85</v>
      </c>
      <c r="HN110" s="8">
        <v>161</v>
      </c>
      <c r="HO110" s="8">
        <v>26</v>
      </c>
      <c r="HP110" s="8">
        <v>1</v>
      </c>
      <c r="HQ110" s="8">
        <v>2</v>
      </c>
      <c r="HR110" s="8">
        <v>1</v>
      </c>
      <c r="HS110" s="8" t="s">
        <v>93</v>
      </c>
    </row>
    <row r="111" spans="1:227" s="8" customFormat="1" x14ac:dyDescent="0.2">
      <c r="A111" s="18" t="s">
        <v>3051</v>
      </c>
      <c r="C111" s="8" t="s">
        <v>3141</v>
      </c>
      <c r="D111" s="8">
        <v>29.9</v>
      </c>
      <c r="E111" s="8">
        <v>84.46</v>
      </c>
      <c r="F111" s="8">
        <f t="shared" si="6"/>
        <v>57.179999999999993</v>
      </c>
      <c r="G111" s="8">
        <f t="shared" si="7"/>
        <v>5.8374387148563729</v>
      </c>
      <c r="H111" s="8">
        <v>79.81</v>
      </c>
      <c r="I111" s="8">
        <v>87.8</v>
      </c>
      <c r="J111" s="8">
        <v>61.97</v>
      </c>
      <c r="K111" s="8">
        <v>76.526666669999997</v>
      </c>
      <c r="L111" s="8">
        <v>6.2578906549999997</v>
      </c>
      <c r="M111" s="8">
        <v>150.54</v>
      </c>
      <c r="N111" s="8">
        <v>103.64</v>
      </c>
      <c r="O111" s="8">
        <v>218.38</v>
      </c>
      <c r="P111" s="8">
        <v>157.52000000000001</v>
      </c>
      <c r="Q111" s="8">
        <v>7.2993912060000001</v>
      </c>
      <c r="R111" s="8">
        <v>167.14</v>
      </c>
      <c r="S111" s="8">
        <v>147.24</v>
      </c>
      <c r="T111" s="8">
        <v>218.69</v>
      </c>
      <c r="U111" s="8">
        <v>177.69</v>
      </c>
      <c r="V111" s="8">
        <v>7.4732186819999997</v>
      </c>
      <c r="W111" s="8">
        <v>265.94</v>
      </c>
      <c r="X111" s="8">
        <v>191.13</v>
      </c>
      <c r="Y111" s="8">
        <v>265.64999999999998</v>
      </c>
      <c r="Z111" s="8">
        <v>240.90666669999999</v>
      </c>
      <c r="AA111" s="8">
        <v>7.9123305080000002</v>
      </c>
      <c r="AB111" s="8">
        <v>313.3</v>
      </c>
      <c r="AC111" s="8">
        <v>212.09</v>
      </c>
      <c r="AD111" s="8">
        <v>262.69499999999999</v>
      </c>
      <c r="AE111" s="8">
        <v>8.0372449310005418</v>
      </c>
      <c r="AF111" s="8">
        <v>250.68</v>
      </c>
      <c r="AG111" s="8">
        <v>294.95</v>
      </c>
      <c r="AH111" s="8">
        <v>394.71</v>
      </c>
      <c r="AI111" s="8">
        <v>313.44666669999998</v>
      </c>
      <c r="AJ111" s="8">
        <v>8.2920761780000003</v>
      </c>
      <c r="AK111" s="8">
        <v>67.540000000000006</v>
      </c>
      <c r="AL111" s="8">
        <v>32.869999999999997</v>
      </c>
      <c r="AM111" s="8">
        <v>95.81</v>
      </c>
      <c r="AN111" s="8">
        <v>65.406666670000007</v>
      </c>
      <c r="AO111" s="8">
        <v>6.0313657870000004</v>
      </c>
      <c r="AP111" s="8">
        <v>84.9</v>
      </c>
      <c r="AQ111" s="8">
        <v>95.36</v>
      </c>
      <c r="AR111" s="8">
        <v>65.03</v>
      </c>
      <c r="AS111" s="8">
        <v>81.763333329999995</v>
      </c>
      <c r="AT111" s="8">
        <v>6.3533821079999999</v>
      </c>
      <c r="AU111" s="8">
        <v>201.54</v>
      </c>
      <c r="AV111" s="8">
        <v>403.68</v>
      </c>
      <c r="AW111" s="8">
        <v>267.5</v>
      </c>
      <c r="AX111" s="8">
        <v>290.90666670000002</v>
      </c>
      <c r="AY111" s="8">
        <v>8.1844125489999993</v>
      </c>
      <c r="AZ111" s="8">
        <v>349.65</v>
      </c>
      <c r="BA111" s="8">
        <v>312.62</v>
      </c>
      <c r="BB111" s="8">
        <v>233.86</v>
      </c>
      <c r="BC111" s="8">
        <v>298.70999999999998</v>
      </c>
      <c r="BD111" s="8">
        <v>8.2226017260000006</v>
      </c>
      <c r="BE111" s="8">
        <v>328.35</v>
      </c>
      <c r="BF111" s="8">
        <v>363.11</v>
      </c>
      <c r="BG111" s="8">
        <v>319.37</v>
      </c>
      <c r="BH111" s="8">
        <v>336.94333330000001</v>
      </c>
      <c r="BI111" s="8">
        <v>8.3963621709999998</v>
      </c>
      <c r="BJ111" s="8">
        <v>337.34</v>
      </c>
      <c r="BK111" s="8">
        <v>523.79999999999995</v>
      </c>
      <c r="BL111" s="8">
        <v>368.91</v>
      </c>
      <c r="BM111" s="8">
        <v>410.01666669999997</v>
      </c>
      <c r="BN111" s="8">
        <v>8.6795387450000003</v>
      </c>
      <c r="BO111" s="8">
        <v>273.36</v>
      </c>
      <c r="BP111" s="8">
        <v>365.75</v>
      </c>
      <c r="BQ111" s="8">
        <v>359.23</v>
      </c>
      <c r="BR111" s="8">
        <v>332.78</v>
      </c>
      <c r="BS111" s="8">
        <v>8.3784249200000005</v>
      </c>
      <c r="BT111" s="8">
        <v>138.49</v>
      </c>
      <c r="BU111" s="8">
        <v>460.44</v>
      </c>
      <c r="BV111" s="8">
        <v>513.82000000000005</v>
      </c>
      <c r="BW111" s="8">
        <v>360.41</v>
      </c>
      <c r="BX111" s="8">
        <v>200.36</v>
      </c>
      <c r="BY111" s="8">
        <v>1151.01</v>
      </c>
      <c r="BZ111" s="8">
        <v>446.87</v>
      </c>
      <c r="CA111" s="8">
        <v>1256.8900000000001</v>
      </c>
      <c r="CB111" s="8">
        <v>301.43</v>
      </c>
      <c r="CC111" s="8">
        <v>154.97</v>
      </c>
      <c r="CD111" s="8">
        <v>1233.94</v>
      </c>
      <c r="CE111" s="8">
        <v>350.14</v>
      </c>
      <c r="CF111" s="8">
        <v>706.78</v>
      </c>
      <c r="CG111" s="8">
        <v>122.55</v>
      </c>
      <c r="CH111" s="8">
        <v>961.24</v>
      </c>
      <c r="CI111" s="8">
        <v>1735.11</v>
      </c>
      <c r="CJ111" s="8">
        <v>930.7</v>
      </c>
      <c r="CK111" s="8">
        <v>1709.16</v>
      </c>
      <c r="CL111" s="8">
        <v>642.07000000000005</v>
      </c>
      <c r="CM111" s="8">
        <v>1471.75</v>
      </c>
      <c r="CN111" s="8">
        <v>738.98</v>
      </c>
      <c r="CO111" s="8">
        <v>3871.66</v>
      </c>
      <c r="CP111" s="8">
        <v>1845.85</v>
      </c>
      <c r="CQ111" s="8">
        <v>883.41</v>
      </c>
      <c r="CR111" s="8">
        <v>2162.79</v>
      </c>
      <c r="CS111" s="8">
        <v>795.26</v>
      </c>
      <c r="CT111" s="8">
        <v>1552.12</v>
      </c>
      <c r="CU111" s="8">
        <v>846.27</v>
      </c>
      <c r="CV111" s="8">
        <v>898.16</v>
      </c>
      <c r="CW111" s="8">
        <v>898.95</v>
      </c>
      <c r="CX111" s="8">
        <v>792.15</v>
      </c>
      <c r="CY111" s="8">
        <v>1316.78</v>
      </c>
      <c r="CZ111" s="8">
        <v>1221.95</v>
      </c>
      <c r="DA111" s="8">
        <v>1397.95</v>
      </c>
      <c r="DB111" s="8">
        <v>1542.05</v>
      </c>
      <c r="DC111" s="8">
        <v>1750.46</v>
      </c>
      <c r="DD111" s="8">
        <v>841.57</v>
      </c>
      <c r="DE111" s="8">
        <v>712.19</v>
      </c>
      <c r="DF111" s="8">
        <v>1132.2</v>
      </c>
      <c r="DG111" s="8">
        <v>990.59</v>
      </c>
      <c r="DH111" s="8">
        <v>671</v>
      </c>
      <c r="DI111" s="8">
        <v>671</v>
      </c>
      <c r="DJ111" s="8">
        <v>671</v>
      </c>
      <c r="DK111" s="8">
        <v>671</v>
      </c>
      <c r="DL111" s="8">
        <v>671</v>
      </c>
      <c r="DM111" s="8">
        <v>671</v>
      </c>
      <c r="DN111" s="8">
        <v>671</v>
      </c>
      <c r="DO111" s="8">
        <v>671</v>
      </c>
      <c r="DP111" s="8">
        <v>671</v>
      </c>
      <c r="DQ111" s="8">
        <v>671</v>
      </c>
      <c r="DR111" s="8">
        <v>671</v>
      </c>
      <c r="DS111" s="8">
        <v>671</v>
      </c>
      <c r="DT111" s="8">
        <v>671</v>
      </c>
      <c r="DU111" s="8">
        <v>671</v>
      </c>
      <c r="DV111" s="8">
        <v>671</v>
      </c>
      <c r="DW111" s="8">
        <v>671</v>
      </c>
      <c r="DX111" s="8">
        <v>671</v>
      </c>
      <c r="DY111" s="8">
        <v>671</v>
      </c>
      <c r="DZ111" s="8">
        <v>671</v>
      </c>
      <c r="EA111" s="8">
        <v>671</v>
      </c>
      <c r="EB111" s="8">
        <v>671</v>
      </c>
      <c r="EC111" s="8">
        <v>671</v>
      </c>
      <c r="ED111" s="8">
        <v>671</v>
      </c>
      <c r="EE111" s="8">
        <v>671</v>
      </c>
      <c r="EF111" s="8">
        <v>671</v>
      </c>
      <c r="EG111" s="8">
        <v>671</v>
      </c>
      <c r="EH111" s="8">
        <v>671</v>
      </c>
      <c r="EI111" s="8">
        <v>671</v>
      </c>
      <c r="EJ111" s="8">
        <v>671</v>
      </c>
      <c r="EK111" s="8">
        <v>671</v>
      </c>
      <c r="EL111" s="8">
        <v>671</v>
      </c>
      <c r="EM111" s="8">
        <v>671</v>
      </c>
      <c r="EN111" s="8">
        <v>671</v>
      </c>
      <c r="EO111" s="8">
        <v>671</v>
      </c>
      <c r="EP111" s="8">
        <v>671</v>
      </c>
      <c r="EQ111" s="8">
        <v>671</v>
      </c>
      <c r="ER111" s="8">
        <v>671</v>
      </c>
      <c r="ES111" s="8">
        <v>671</v>
      </c>
      <c r="ET111" s="8">
        <v>671</v>
      </c>
      <c r="EU111" s="8">
        <v>671</v>
      </c>
      <c r="EV111" s="8" t="s">
        <v>110</v>
      </c>
      <c r="EW111" s="8" t="s">
        <v>267</v>
      </c>
      <c r="EX111" s="8">
        <v>28.402999999999999</v>
      </c>
      <c r="EY111" s="8">
        <v>8.09</v>
      </c>
      <c r="EZ111" s="8">
        <v>26.843</v>
      </c>
      <c r="FA111" s="8">
        <v>7.74</v>
      </c>
      <c r="FB111" s="8" t="s">
        <v>3141</v>
      </c>
      <c r="FC111" s="8">
        <v>264</v>
      </c>
      <c r="FD111" s="8" t="s">
        <v>3141</v>
      </c>
      <c r="FE111" s="8">
        <v>795</v>
      </c>
      <c r="FF111" s="8" t="s">
        <v>3141</v>
      </c>
      <c r="FG111" s="8" t="s">
        <v>2981</v>
      </c>
      <c r="FH111" s="8" t="s">
        <v>2808</v>
      </c>
      <c r="FI111" s="8" t="s">
        <v>57</v>
      </c>
      <c r="FJ111" s="9">
        <v>9E-60</v>
      </c>
      <c r="FK111" s="8">
        <v>104.3</v>
      </c>
      <c r="FL111" s="8">
        <v>0.28000000000000003</v>
      </c>
      <c r="FN111" s="8">
        <v>8</v>
      </c>
      <c r="FO111" s="8">
        <v>0</v>
      </c>
      <c r="FP111" s="8" t="s">
        <v>3141</v>
      </c>
      <c r="FQ111" s="8" t="s">
        <v>65</v>
      </c>
      <c r="FR111" s="8" t="s">
        <v>3091</v>
      </c>
      <c r="FS111" s="9">
        <v>4.9999999999999997E-68</v>
      </c>
      <c r="FT111" s="8" t="s">
        <v>3092</v>
      </c>
      <c r="FU111" s="8">
        <v>260</v>
      </c>
      <c r="FV111" s="8">
        <v>244</v>
      </c>
      <c r="FW111" s="8">
        <v>248</v>
      </c>
      <c r="FX111" s="8">
        <v>54</v>
      </c>
      <c r="FY111" s="8">
        <v>69</v>
      </c>
      <c r="FZ111" s="8">
        <v>98</v>
      </c>
      <c r="GA111" s="8">
        <v>112</v>
      </c>
      <c r="GB111" s="8">
        <v>12</v>
      </c>
      <c r="GC111" s="8">
        <v>1</v>
      </c>
      <c r="GD111" s="8">
        <v>29</v>
      </c>
      <c r="GE111" s="8">
        <v>1</v>
      </c>
      <c r="GF111" s="8" t="s">
        <v>2738</v>
      </c>
      <c r="GG111" s="8" t="s">
        <v>3141</v>
      </c>
      <c r="GH111" s="8" t="s">
        <v>3142</v>
      </c>
      <c r="GI111" s="8" t="s">
        <v>3141</v>
      </c>
      <c r="GJ111" s="8" t="s">
        <v>562</v>
      </c>
      <c r="GK111" s="9">
        <v>2E-51</v>
      </c>
      <c r="GL111" s="8" t="s">
        <v>107</v>
      </c>
      <c r="GM111" s="8" t="s">
        <v>563</v>
      </c>
      <c r="GN111" s="8" t="s">
        <v>3142</v>
      </c>
      <c r="GO111" s="8" t="s">
        <v>3142</v>
      </c>
      <c r="GP111" s="8" t="s">
        <v>55</v>
      </c>
      <c r="GQ111" s="8" t="s">
        <v>281</v>
      </c>
      <c r="GR111" s="8">
        <v>264</v>
      </c>
      <c r="GS111" s="8">
        <v>0</v>
      </c>
      <c r="GT111" s="8" t="s">
        <v>55</v>
      </c>
      <c r="GU111" s="8" t="s">
        <v>55</v>
      </c>
      <c r="GV111" s="8" t="s">
        <v>55</v>
      </c>
      <c r="GW111" s="8" t="s">
        <v>55</v>
      </c>
      <c r="GX111" s="8" t="s">
        <v>55</v>
      </c>
      <c r="GY111" s="8">
        <v>0</v>
      </c>
      <c r="GZ111" s="8">
        <v>12.5</v>
      </c>
      <c r="HA111" s="8">
        <v>9.8000000000000007</v>
      </c>
      <c r="HB111" s="8">
        <v>4.9000000000000004</v>
      </c>
      <c r="HC111" s="8" t="s">
        <v>61</v>
      </c>
      <c r="HD111" s="8" t="s">
        <v>3141</v>
      </c>
      <c r="HE111" s="8" t="s">
        <v>3051</v>
      </c>
      <c r="HF111" s="9">
        <v>5.0000000000000004E-32</v>
      </c>
      <c r="HG111" s="8" t="s">
        <v>3094</v>
      </c>
      <c r="HH111" s="8">
        <v>138</v>
      </c>
      <c r="HI111" s="8">
        <v>241</v>
      </c>
      <c r="HJ111" s="8">
        <v>237</v>
      </c>
      <c r="HK111" s="8">
        <v>34</v>
      </c>
      <c r="HL111" s="8">
        <v>54</v>
      </c>
      <c r="HM111" s="8">
        <v>102</v>
      </c>
      <c r="HN111" s="8">
        <v>157</v>
      </c>
      <c r="HO111" s="8">
        <v>8</v>
      </c>
      <c r="HP111" s="8">
        <v>1</v>
      </c>
      <c r="HQ111" s="8">
        <v>23</v>
      </c>
      <c r="HR111" s="8">
        <v>1</v>
      </c>
      <c r="HS111" s="8" t="s">
        <v>1673</v>
      </c>
    </row>
    <row r="112" spans="1:227" s="8" customFormat="1" x14ac:dyDescent="0.2">
      <c r="A112" s="18" t="s">
        <v>3051</v>
      </c>
      <c r="C112" s="8" t="s">
        <v>3095</v>
      </c>
      <c r="D112" s="8">
        <v>19726.5</v>
      </c>
      <c r="E112" s="8">
        <v>14045.96</v>
      </c>
      <c r="F112" s="8">
        <f t="shared" si="6"/>
        <v>16886.23</v>
      </c>
      <c r="G112" s="8">
        <f t="shared" si="7"/>
        <v>14.043559649227712</v>
      </c>
      <c r="H112" s="8">
        <v>31358.33</v>
      </c>
      <c r="I112" s="8">
        <v>17874.07</v>
      </c>
      <c r="J112" s="8">
        <v>25233.53</v>
      </c>
      <c r="K112" s="8">
        <v>24821.97667</v>
      </c>
      <c r="L112" s="8">
        <v>14.59933039</v>
      </c>
      <c r="M112" s="8">
        <v>135.05000000000001</v>
      </c>
      <c r="N112" s="8">
        <v>148.41</v>
      </c>
      <c r="O112" s="8">
        <v>310.67</v>
      </c>
      <c r="P112" s="8">
        <v>198.0433333</v>
      </c>
      <c r="Q112" s="8">
        <v>7.6296723269999998</v>
      </c>
      <c r="R112" s="8">
        <v>137.46</v>
      </c>
      <c r="S112" s="8">
        <v>137.88</v>
      </c>
      <c r="T112" s="8">
        <v>84.98</v>
      </c>
      <c r="U112" s="8">
        <v>120.10666670000001</v>
      </c>
      <c r="V112" s="8">
        <v>6.9081724219999998</v>
      </c>
      <c r="W112" s="8">
        <v>102.91</v>
      </c>
      <c r="X112" s="8">
        <v>211.03</v>
      </c>
      <c r="Y112" s="8">
        <v>345.13</v>
      </c>
      <c r="Z112" s="8">
        <v>219.69</v>
      </c>
      <c r="AA112" s="8">
        <v>7.7793253910000004</v>
      </c>
      <c r="AB112" s="8">
        <v>255.69</v>
      </c>
      <c r="AC112" s="8">
        <v>384.89</v>
      </c>
      <c r="AD112" s="8">
        <v>320.28999999999996</v>
      </c>
      <c r="AE112" s="8">
        <v>8.3232349451910252</v>
      </c>
      <c r="AF112" s="8">
        <v>87.25</v>
      </c>
      <c r="AG112" s="8">
        <v>224.86</v>
      </c>
      <c r="AH112" s="8">
        <v>144.55000000000001</v>
      </c>
      <c r="AI112" s="8">
        <v>152.22</v>
      </c>
      <c r="AJ112" s="8">
        <v>7.2500141149999999</v>
      </c>
      <c r="AK112" s="8">
        <v>15210.92</v>
      </c>
      <c r="AL112" s="8">
        <v>15226.02</v>
      </c>
      <c r="AM112" s="8">
        <v>14669.88</v>
      </c>
      <c r="AN112" s="8">
        <v>15035.606669999999</v>
      </c>
      <c r="AO112" s="8">
        <v>13.87609546</v>
      </c>
      <c r="AP112" s="8">
        <v>26622.76</v>
      </c>
      <c r="AQ112" s="8">
        <v>28873.45</v>
      </c>
      <c r="AR112" s="8">
        <v>29389.65</v>
      </c>
      <c r="AS112" s="8">
        <v>28295.286670000001</v>
      </c>
      <c r="AT112" s="8">
        <v>14.78827413</v>
      </c>
      <c r="AU112" s="8">
        <v>647.47</v>
      </c>
      <c r="AV112" s="8">
        <v>1125.83</v>
      </c>
      <c r="AW112" s="8">
        <v>316.61</v>
      </c>
      <c r="AX112" s="8">
        <v>696.63666669999998</v>
      </c>
      <c r="AY112" s="8">
        <v>9.444262599</v>
      </c>
      <c r="AZ112" s="8">
        <v>233.27</v>
      </c>
      <c r="BA112" s="8">
        <v>507.41</v>
      </c>
      <c r="BB112" s="8">
        <v>133.88999999999999</v>
      </c>
      <c r="BC112" s="8">
        <v>291.52333329999999</v>
      </c>
      <c r="BD112" s="8">
        <v>8.1874675499999992</v>
      </c>
      <c r="BE112" s="8">
        <v>151.02000000000001</v>
      </c>
      <c r="BF112" s="8">
        <v>245.58</v>
      </c>
      <c r="BG112" s="8">
        <v>226.4</v>
      </c>
      <c r="BH112" s="8">
        <v>207.66666670000001</v>
      </c>
      <c r="BI112" s="8">
        <v>7.6981258529999996</v>
      </c>
      <c r="BJ112" s="8">
        <v>315.95</v>
      </c>
      <c r="BK112" s="8">
        <v>276.8</v>
      </c>
      <c r="BL112" s="8">
        <v>287</v>
      </c>
      <c r="BM112" s="8">
        <v>293.25</v>
      </c>
      <c r="BN112" s="8">
        <v>8.1959872980000004</v>
      </c>
      <c r="BO112" s="8">
        <v>824.61</v>
      </c>
      <c r="BP112" s="8">
        <v>197.53</v>
      </c>
      <c r="BQ112" s="8">
        <v>188.84</v>
      </c>
      <c r="BR112" s="8">
        <v>403.66</v>
      </c>
      <c r="BS112" s="8">
        <v>8.656996822</v>
      </c>
      <c r="BT112" s="8">
        <v>90953.85</v>
      </c>
      <c r="BU112" s="8">
        <v>76230.09</v>
      </c>
      <c r="BV112" s="8">
        <v>200974.09</v>
      </c>
      <c r="BW112" s="8">
        <v>73042.02</v>
      </c>
      <c r="BX112" s="8">
        <v>81219.199999999997</v>
      </c>
      <c r="BY112" s="8">
        <v>1027.96</v>
      </c>
      <c r="BZ112" s="8">
        <v>637.03</v>
      </c>
      <c r="CA112" s="8">
        <v>1780.06</v>
      </c>
      <c r="CB112" s="8">
        <v>67577.789999999994</v>
      </c>
      <c r="CC112" s="8">
        <v>71467.28</v>
      </c>
      <c r="CD112" s="8">
        <v>188089.02</v>
      </c>
      <c r="CE112" s="8">
        <v>109310.11</v>
      </c>
      <c r="CF112" s="8">
        <v>213034.26</v>
      </c>
      <c r="CG112" s="8">
        <v>55136.24</v>
      </c>
      <c r="CH112" s="8">
        <v>3074.34</v>
      </c>
      <c r="CI112" s="8">
        <v>4817.46</v>
      </c>
      <c r="CJ112" s="8">
        <v>1096.6099999999999</v>
      </c>
      <c r="CK112" s="8">
        <v>1388.64</v>
      </c>
      <c r="CL112" s="8">
        <v>1160</v>
      </c>
      <c r="CM112" s="8">
        <v>509.93</v>
      </c>
      <c r="CN112" s="8">
        <v>560.84</v>
      </c>
      <c r="CO112" s="8">
        <v>1411.56</v>
      </c>
      <c r="CP112" s="8">
        <v>1721.11</v>
      </c>
      <c r="CQ112" s="8">
        <v>464.75</v>
      </c>
      <c r="CR112" s="8">
        <v>1675.05</v>
      </c>
      <c r="CS112" s="8">
        <v>2388.23</v>
      </c>
      <c r="CT112" s="8">
        <v>834.5</v>
      </c>
      <c r="CU112" s="8">
        <v>442.88</v>
      </c>
      <c r="CV112" s="8">
        <v>735.41</v>
      </c>
      <c r="CW112" s="8">
        <v>838.05</v>
      </c>
      <c r="CX112" s="8">
        <v>306.45999999999998</v>
      </c>
      <c r="CY112" s="8">
        <v>507.3</v>
      </c>
      <c r="CZ112" s="8">
        <v>1343.17</v>
      </c>
      <c r="DA112" s="8">
        <v>1808.09</v>
      </c>
      <c r="DB112" s="8">
        <v>1024.1500000000001</v>
      </c>
      <c r="DC112" s="8">
        <v>2828.46</v>
      </c>
      <c r="DD112" s="8">
        <v>479.67</v>
      </c>
      <c r="DE112" s="8">
        <v>326.10000000000002</v>
      </c>
      <c r="DF112" s="8">
        <v>762.3</v>
      </c>
      <c r="DG112" s="8">
        <v>699.07</v>
      </c>
      <c r="DH112" s="8">
        <v>668</v>
      </c>
      <c r="DI112" s="8">
        <v>668</v>
      </c>
      <c r="DJ112" s="8">
        <v>668</v>
      </c>
      <c r="DK112" s="8">
        <v>668</v>
      </c>
      <c r="DL112" s="8">
        <v>668</v>
      </c>
      <c r="DM112" s="8">
        <v>668</v>
      </c>
      <c r="DN112" s="8">
        <v>668</v>
      </c>
      <c r="DO112" s="8">
        <v>668</v>
      </c>
      <c r="DP112" s="8">
        <v>668</v>
      </c>
      <c r="DQ112" s="8">
        <v>668</v>
      </c>
      <c r="DR112" s="8">
        <v>668</v>
      </c>
      <c r="DS112" s="8">
        <v>668</v>
      </c>
      <c r="DT112" s="8">
        <v>668</v>
      </c>
      <c r="DU112" s="8">
        <v>668</v>
      </c>
      <c r="DV112" s="8">
        <v>668</v>
      </c>
      <c r="DW112" s="8">
        <v>668</v>
      </c>
      <c r="DX112" s="8">
        <v>668</v>
      </c>
      <c r="DY112" s="8">
        <v>668</v>
      </c>
      <c r="DZ112" s="8">
        <v>668</v>
      </c>
      <c r="EA112" s="8">
        <v>668</v>
      </c>
      <c r="EB112" s="8">
        <v>668</v>
      </c>
      <c r="EC112" s="8">
        <v>668</v>
      </c>
      <c r="ED112" s="8">
        <v>668</v>
      </c>
      <c r="EE112" s="8">
        <v>668</v>
      </c>
      <c r="EF112" s="8">
        <v>668</v>
      </c>
      <c r="EG112" s="8">
        <v>668</v>
      </c>
      <c r="EH112" s="8">
        <v>668</v>
      </c>
      <c r="EI112" s="8">
        <v>668</v>
      </c>
      <c r="EJ112" s="8">
        <v>668</v>
      </c>
      <c r="EK112" s="8">
        <v>668</v>
      </c>
      <c r="EL112" s="8">
        <v>668</v>
      </c>
      <c r="EM112" s="8">
        <v>668</v>
      </c>
      <c r="EN112" s="8">
        <v>668</v>
      </c>
      <c r="EO112" s="8">
        <v>668</v>
      </c>
      <c r="EP112" s="8">
        <v>668</v>
      </c>
      <c r="EQ112" s="8">
        <v>668</v>
      </c>
      <c r="ER112" s="8">
        <v>668</v>
      </c>
      <c r="ES112" s="8">
        <v>668</v>
      </c>
      <c r="ET112" s="8">
        <v>668</v>
      </c>
      <c r="EU112" s="8">
        <v>668</v>
      </c>
      <c r="EV112" s="8" t="s">
        <v>110</v>
      </c>
      <c r="EW112" s="8" t="s">
        <v>142</v>
      </c>
      <c r="EX112" s="8">
        <v>28.632999999999999</v>
      </c>
      <c r="EY112" s="8">
        <v>6.54</v>
      </c>
      <c r="EZ112" s="8">
        <v>26.623999999999999</v>
      </c>
      <c r="FA112" s="8">
        <v>6.37</v>
      </c>
      <c r="FB112" s="8" t="s">
        <v>3095</v>
      </c>
      <c r="FC112" s="8">
        <v>263</v>
      </c>
      <c r="FD112" s="8" t="s">
        <v>3095</v>
      </c>
      <c r="FE112" s="8">
        <v>792</v>
      </c>
      <c r="FF112" s="8" t="s">
        <v>3095</v>
      </c>
      <c r="FG112" s="8" t="s">
        <v>2981</v>
      </c>
      <c r="FH112" s="8" t="s">
        <v>2808</v>
      </c>
      <c r="FI112" s="8" t="s">
        <v>57</v>
      </c>
      <c r="FJ112" s="9">
        <v>9.9999999999999992E-66</v>
      </c>
      <c r="FK112" s="8">
        <v>103.4</v>
      </c>
      <c r="FL112" s="8">
        <v>0.26</v>
      </c>
      <c r="FN112" s="8">
        <v>7</v>
      </c>
      <c r="FO112" s="8">
        <v>0</v>
      </c>
      <c r="FP112" s="8" t="s">
        <v>3095</v>
      </c>
      <c r="FQ112" s="8" t="s">
        <v>65</v>
      </c>
      <c r="FR112" s="8" t="s">
        <v>2994</v>
      </c>
      <c r="FS112" s="9">
        <v>9.9999999999999994E-149</v>
      </c>
      <c r="FT112" s="8" t="s">
        <v>3096</v>
      </c>
      <c r="FU112" s="8">
        <v>525</v>
      </c>
      <c r="FV112" s="8">
        <v>263</v>
      </c>
      <c r="FW112" s="8">
        <v>263</v>
      </c>
      <c r="FX112" s="8">
        <v>94</v>
      </c>
      <c r="FY112" s="8">
        <v>95</v>
      </c>
      <c r="FZ112" s="8">
        <v>100</v>
      </c>
      <c r="GA112" s="8">
        <v>15</v>
      </c>
      <c r="GB112" s="8">
        <v>0</v>
      </c>
      <c r="GC112" s="8">
        <v>1</v>
      </c>
      <c r="GD112" s="8">
        <v>1</v>
      </c>
      <c r="GE112" s="8">
        <v>1</v>
      </c>
      <c r="GF112" s="8" t="s">
        <v>260</v>
      </c>
      <c r="GG112" s="8" t="s">
        <v>3095</v>
      </c>
      <c r="GH112" s="8" t="s">
        <v>3097</v>
      </c>
      <c r="GI112" s="8" t="s">
        <v>3095</v>
      </c>
      <c r="GJ112" s="8" t="s">
        <v>562</v>
      </c>
      <c r="GK112" s="9">
        <v>1E-56</v>
      </c>
      <c r="GL112" s="8" t="s">
        <v>107</v>
      </c>
      <c r="GM112" s="8" t="s">
        <v>563</v>
      </c>
      <c r="GN112" s="8" t="s">
        <v>3097</v>
      </c>
      <c r="GO112" s="8" t="s">
        <v>3097</v>
      </c>
      <c r="GP112" s="8" t="s">
        <v>55</v>
      </c>
      <c r="GQ112" s="8" t="s">
        <v>3098</v>
      </c>
      <c r="GR112" s="8">
        <v>263</v>
      </c>
      <c r="GS112" s="8">
        <v>0</v>
      </c>
      <c r="GT112" s="8" t="s">
        <v>55</v>
      </c>
      <c r="GU112" s="8" t="s">
        <v>55</v>
      </c>
      <c r="GV112" s="8" t="s">
        <v>55</v>
      </c>
      <c r="GW112" s="8" t="s">
        <v>55</v>
      </c>
      <c r="GX112" s="8" t="s">
        <v>55</v>
      </c>
      <c r="GY112" s="8">
        <v>1</v>
      </c>
      <c r="GZ112" s="8">
        <v>14.4</v>
      </c>
      <c r="HA112" s="8">
        <v>8.6999999999999993</v>
      </c>
      <c r="HB112" s="8">
        <v>7.6</v>
      </c>
      <c r="HC112" s="8" t="s">
        <v>61</v>
      </c>
      <c r="HD112" s="8" t="s">
        <v>3095</v>
      </c>
      <c r="HE112" s="8" t="s">
        <v>3051</v>
      </c>
      <c r="HF112" s="9">
        <v>5E-36</v>
      </c>
      <c r="HG112" s="8" t="s">
        <v>3094</v>
      </c>
      <c r="HH112" s="8">
        <v>151</v>
      </c>
      <c r="HI112" s="8">
        <v>236</v>
      </c>
      <c r="HJ112" s="8">
        <v>237</v>
      </c>
      <c r="HK112" s="8">
        <v>35</v>
      </c>
      <c r="HL112" s="8">
        <v>52</v>
      </c>
      <c r="HM112" s="8">
        <v>100</v>
      </c>
      <c r="HN112" s="8">
        <v>152</v>
      </c>
      <c r="HO112" s="8">
        <v>8</v>
      </c>
      <c r="HP112" s="8">
        <v>1</v>
      </c>
      <c r="HQ112" s="8">
        <v>25</v>
      </c>
      <c r="HR112" s="8">
        <v>1</v>
      </c>
      <c r="HS112" s="8" t="s">
        <v>1673</v>
      </c>
    </row>
    <row r="113" spans="1:227" s="8" customFormat="1" x14ac:dyDescent="0.2">
      <c r="A113" s="18" t="s">
        <v>3051</v>
      </c>
      <c r="C113" s="8" t="s">
        <v>3090</v>
      </c>
      <c r="D113" s="8">
        <v>57.59</v>
      </c>
      <c r="E113" s="8">
        <v>135.62</v>
      </c>
      <c r="F113" s="8">
        <f t="shared" si="6"/>
        <v>96.605000000000004</v>
      </c>
      <c r="G113" s="8">
        <f t="shared" si="7"/>
        <v>6.59402595567229</v>
      </c>
      <c r="H113" s="8">
        <v>217.19</v>
      </c>
      <c r="I113" s="8">
        <v>134.65</v>
      </c>
      <c r="J113" s="8">
        <v>126.6</v>
      </c>
      <c r="K113" s="8">
        <v>159.47999999999999</v>
      </c>
      <c r="L113" s="8">
        <v>7.3172316999999998</v>
      </c>
      <c r="M113" s="8">
        <v>312.5</v>
      </c>
      <c r="N113" s="8">
        <v>392.16</v>
      </c>
      <c r="O113" s="8">
        <v>376.23</v>
      </c>
      <c r="P113" s="8">
        <v>360.2966667</v>
      </c>
      <c r="Q113" s="8">
        <v>8.4930414939999999</v>
      </c>
      <c r="R113" s="8">
        <v>401.25</v>
      </c>
      <c r="S113" s="8">
        <v>413.86</v>
      </c>
      <c r="T113" s="8">
        <v>444.75</v>
      </c>
      <c r="U113" s="8">
        <v>419.9533333</v>
      </c>
      <c r="V113" s="8">
        <v>8.7140852090000003</v>
      </c>
      <c r="W113" s="8">
        <v>474.65</v>
      </c>
      <c r="X113" s="8">
        <v>271.38</v>
      </c>
      <c r="Y113" s="8">
        <v>616.65</v>
      </c>
      <c r="Z113" s="8">
        <v>454.22666670000001</v>
      </c>
      <c r="AA113" s="8">
        <v>8.8272685959999997</v>
      </c>
      <c r="AB113" s="8">
        <v>590.82000000000005</v>
      </c>
      <c r="AC113" s="8">
        <v>597.08000000000004</v>
      </c>
      <c r="AD113" s="8">
        <v>593.95000000000005</v>
      </c>
      <c r="AE113" s="8">
        <v>9.2141976767129048</v>
      </c>
      <c r="AF113" s="8">
        <v>441.48</v>
      </c>
      <c r="AG113" s="8">
        <v>532.9</v>
      </c>
      <c r="AH113" s="8">
        <v>513.54</v>
      </c>
      <c r="AI113" s="8">
        <v>495.97333329999998</v>
      </c>
      <c r="AJ113" s="8">
        <v>8.9541187440000005</v>
      </c>
      <c r="AK113" s="8">
        <v>121.43</v>
      </c>
      <c r="AL113" s="8">
        <v>56.06</v>
      </c>
      <c r="AM113" s="8">
        <v>169.12</v>
      </c>
      <c r="AN113" s="8">
        <v>115.5366667</v>
      </c>
      <c r="AO113" s="8">
        <v>6.852206968</v>
      </c>
      <c r="AP113" s="8">
        <v>222.69</v>
      </c>
      <c r="AQ113" s="8">
        <v>190.38</v>
      </c>
      <c r="AR113" s="8">
        <v>117.53</v>
      </c>
      <c r="AS113" s="8">
        <v>176.8666667</v>
      </c>
      <c r="AT113" s="8">
        <v>7.4665183649999998</v>
      </c>
      <c r="AU113" s="8">
        <v>361.44</v>
      </c>
      <c r="AV113" s="8">
        <v>709.21</v>
      </c>
      <c r="AW113" s="8">
        <v>470.8</v>
      </c>
      <c r="AX113" s="8">
        <v>513.81666670000004</v>
      </c>
      <c r="AY113" s="8">
        <v>9.0051098780000007</v>
      </c>
      <c r="AZ113" s="8">
        <v>660.48</v>
      </c>
      <c r="BA113" s="8">
        <v>641.20000000000005</v>
      </c>
      <c r="BB113" s="8">
        <v>633.21</v>
      </c>
      <c r="BC113" s="8">
        <v>644.96333330000004</v>
      </c>
      <c r="BD113" s="8">
        <v>9.3330733339999998</v>
      </c>
      <c r="BE113" s="8">
        <v>610.03</v>
      </c>
      <c r="BF113" s="8">
        <v>599.52</v>
      </c>
      <c r="BG113" s="8">
        <v>628.54999999999995</v>
      </c>
      <c r="BH113" s="8">
        <v>612.70000000000005</v>
      </c>
      <c r="BI113" s="8">
        <v>9.2590370409999991</v>
      </c>
      <c r="BJ113" s="8">
        <v>844.24</v>
      </c>
      <c r="BK113" s="8">
        <v>678.39</v>
      </c>
      <c r="BL113" s="8">
        <v>796.35</v>
      </c>
      <c r="BM113" s="8">
        <v>772.99333330000002</v>
      </c>
      <c r="BN113" s="8">
        <v>9.5943121609999995</v>
      </c>
      <c r="BO113" s="8">
        <v>710.76</v>
      </c>
      <c r="BP113" s="8">
        <v>644.48</v>
      </c>
      <c r="BQ113" s="8">
        <v>717.6</v>
      </c>
      <c r="BR113" s="8">
        <v>690.94666670000004</v>
      </c>
      <c r="BS113" s="8">
        <v>9.4324305450000008</v>
      </c>
      <c r="BT113" s="8">
        <v>271.51</v>
      </c>
      <c r="BU113" s="8">
        <v>752.56</v>
      </c>
      <c r="BV113" s="8">
        <v>1423.18</v>
      </c>
      <c r="BW113" s="8">
        <v>562.59</v>
      </c>
      <c r="BX113" s="8">
        <v>416.64</v>
      </c>
      <c r="BY113" s="8">
        <v>2431.9899999999998</v>
      </c>
      <c r="BZ113" s="8">
        <v>1721.13</v>
      </c>
      <c r="CA113" s="8">
        <v>2204.11</v>
      </c>
      <c r="CB113" s="8">
        <v>551.57000000000005</v>
      </c>
      <c r="CC113" s="8">
        <v>269.02999999999997</v>
      </c>
      <c r="CD113" s="8">
        <v>2217.06</v>
      </c>
      <c r="CE113" s="8">
        <v>934.86</v>
      </c>
      <c r="CF113" s="8">
        <v>1436.22</v>
      </c>
      <c r="CG113" s="8">
        <v>225.45</v>
      </c>
      <c r="CH113" s="8">
        <v>1754.76</v>
      </c>
      <c r="CI113" s="8">
        <v>3102.89</v>
      </c>
      <c r="CJ113" s="8">
        <v>1667.3</v>
      </c>
      <c r="CK113" s="8">
        <v>3280.84</v>
      </c>
      <c r="CL113" s="8">
        <v>1839.93</v>
      </c>
      <c r="CM113" s="8">
        <v>2638.25</v>
      </c>
      <c r="CN113" s="8">
        <v>1359.02</v>
      </c>
      <c r="CO113" s="8">
        <v>5127.34</v>
      </c>
      <c r="CP113" s="8">
        <v>4702.1499999999996</v>
      </c>
      <c r="CQ113" s="8">
        <v>1164.5899999999999</v>
      </c>
      <c r="CR113" s="8">
        <v>4752.21</v>
      </c>
      <c r="CS113" s="8">
        <v>2104.7399999999998</v>
      </c>
      <c r="CT113" s="8">
        <v>2783.88</v>
      </c>
      <c r="CU113" s="8">
        <v>1720.73</v>
      </c>
      <c r="CV113" s="8">
        <v>2194.84</v>
      </c>
      <c r="CW113" s="8">
        <v>2572.0500000000002</v>
      </c>
      <c r="CX113" s="8">
        <v>1639.85</v>
      </c>
      <c r="CY113" s="8">
        <v>2392.2199999999998</v>
      </c>
      <c r="CZ113" s="8">
        <v>1766.05</v>
      </c>
      <c r="DA113" s="8">
        <v>3303.05</v>
      </c>
      <c r="DB113" s="8">
        <v>2964.95</v>
      </c>
      <c r="DC113" s="8">
        <v>3654.54</v>
      </c>
      <c r="DD113" s="8">
        <v>2319.4299999999998</v>
      </c>
      <c r="DE113" s="8">
        <v>1346.81</v>
      </c>
      <c r="DF113" s="8">
        <v>1902.8</v>
      </c>
      <c r="DG113" s="8">
        <v>1984.41</v>
      </c>
      <c r="DH113" s="8">
        <v>683</v>
      </c>
      <c r="DI113" s="8">
        <v>683</v>
      </c>
      <c r="DJ113" s="8">
        <v>683</v>
      </c>
      <c r="DK113" s="8">
        <v>683</v>
      </c>
      <c r="DL113" s="8">
        <v>683</v>
      </c>
      <c r="DM113" s="8">
        <v>683</v>
      </c>
      <c r="DN113" s="8">
        <v>683</v>
      </c>
      <c r="DO113" s="8">
        <v>683</v>
      </c>
      <c r="DP113" s="8">
        <v>683</v>
      </c>
      <c r="DQ113" s="8">
        <v>683</v>
      </c>
      <c r="DR113" s="8">
        <v>683</v>
      </c>
      <c r="DS113" s="8">
        <v>683</v>
      </c>
      <c r="DT113" s="8">
        <v>683</v>
      </c>
      <c r="DU113" s="8">
        <v>683</v>
      </c>
      <c r="DV113" s="8">
        <v>683</v>
      </c>
      <c r="DW113" s="8">
        <v>683</v>
      </c>
      <c r="DX113" s="8">
        <v>683</v>
      </c>
      <c r="DY113" s="8">
        <v>683</v>
      </c>
      <c r="DZ113" s="8">
        <v>683</v>
      </c>
      <c r="EA113" s="8">
        <v>683</v>
      </c>
      <c r="EB113" s="8">
        <v>683</v>
      </c>
      <c r="EC113" s="8">
        <v>683</v>
      </c>
      <c r="ED113" s="8">
        <v>683</v>
      </c>
      <c r="EE113" s="8">
        <v>683</v>
      </c>
      <c r="EF113" s="8">
        <v>683</v>
      </c>
      <c r="EG113" s="8">
        <v>683</v>
      </c>
      <c r="EH113" s="8">
        <v>683</v>
      </c>
      <c r="EI113" s="8">
        <v>683</v>
      </c>
      <c r="EJ113" s="8">
        <v>683</v>
      </c>
      <c r="EK113" s="8">
        <v>683</v>
      </c>
      <c r="EL113" s="8">
        <v>683</v>
      </c>
      <c r="EM113" s="8">
        <v>683</v>
      </c>
      <c r="EN113" s="8">
        <v>683</v>
      </c>
      <c r="EO113" s="8">
        <v>683</v>
      </c>
      <c r="EP113" s="8">
        <v>683</v>
      </c>
      <c r="EQ113" s="8">
        <v>683</v>
      </c>
      <c r="ER113" s="8">
        <v>683</v>
      </c>
      <c r="ES113" s="8">
        <v>683</v>
      </c>
      <c r="ET113" s="8">
        <v>683</v>
      </c>
      <c r="EU113" s="8">
        <v>683</v>
      </c>
      <c r="EV113" s="8" t="s">
        <v>110</v>
      </c>
      <c r="EW113" s="8" t="s">
        <v>267</v>
      </c>
      <c r="EX113" s="8">
        <v>28.891999999999999</v>
      </c>
      <c r="EY113" s="8">
        <v>8.6199999999999992</v>
      </c>
      <c r="EZ113" s="8">
        <v>27.279</v>
      </c>
      <c r="FA113" s="8">
        <v>8.48</v>
      </c>
      <c r="FB113" s="8" t="s">
        <v>3090</v>
      </c>
      <c r="FC113" s="8">
        <v>268</v>
      </c>
      <c r="FD113" s="8" t="s">
        <v>3090</v>
      </c>
      <c r="FE113" s="8">
        <v>807</v>
      </c>
      <c r="FF113" s="8" t="s">
        <v>3090</v>
      </c>
      <c r="FG113" s="8" t="s">
        <v>2981</v>
      </c>
      <c r="FH113" s="8" t="s">
        <v>2808</v>
      </c>
      <c r="FI113" s="8" t="s">
        <v>57</v>
      </c>
      <c r="FJ113" s="9">
        <v>3.0000000000000001E-61</v>
      </c>
      <c r="FK113" s="8">
        <v>104.3</v>
      </c>
      <c r="FL113" s="8">
        <v>0.26</v>
      </c>
      <c r="FN113" s="8">
        <v>7</v>
      </c>
      <c r="FO113" s="8">
        <v>0</v>
      </c>
      <c r="FP113" s="8" t="s">
        <v>3090</v>
      </c>
      <c r="FQ113" s="8" t="s">
        <v>65</v>
      </c>
      <c r="FR113" s="8" t="s">
        <v>3091</v>
      </c>
      <c r="FS113" s="9">
        <v>9.0000000000000002E-69</v>
      </c>
      <c r="FT113" s="8" t="s">
        <v>3092</v>
      </c>
      <c r="FU113" s="8">
        <v>262</v>
      </c>
      <c r="FV113" s="8">
        <v>244</v>
      </c>
      <c r="FW113" s="8">
        <v>248</v>
      </c>
      <c r="FX113" s="8">
        <v>54</v>
      </c>
      <c r="FY113" s="8">
        <v>68</v>
      </c>
      <c r="FZ113" s="8">
        <v>98</v>
      </c>
      <c r="GA113" s="8">
        <v>110</v>
      </c>
      <c r="GB113" s="8">
        <v>12</v>
      </c>
      <c r="GC113" s="8">
        <v>1</v>
      </c>
      <c r="GD113" s="8">
        <v>29</v>
      </c>
      <c r="GE113" s="8">
        <v>1</v>
      </c>
      <c r="GF113" s="8" t="s">
        <v>2738</v>
      </c>
      <c r="GG113" s="8" t="s">
        <v>3090</v>
      </c>
      <c r="GH113" s="8" t="s">
        <v>3093</v>
      </c>
      <c r="GI113" s="8" t="s">
        <v>3090</v>
      </c>
      <c r="GJ113" s="8" t="s">
        <v>562</v>
      </c>
      <c r="GK113" s="9">
        <v>4.0000000000000001E-53</v>
      </c>
      <c r="GL113" s="8" t="s">
        <v>107</v>
      </c>
      <c r="GM113" s="8" t="s">
        <v>563</v>
      </c>
      <c r="GN113" s="8" t="s">
        <v>3093</v>
      </c>
      <c r="GO113" s="8" t="s">
        <v>3093</v>
      </c>
      <c r="GP113" s="8" t="s">
        <v>55</v>
      </c>
      <c r="GQ113" s="8" t="s">
        <v>2737</v>
      </c>
      <c r="GR113" s="8">
        <v>268</v>
      </c>
      <c r="GS113" s="8">
        <v>0</v>
      </c>
      <c r="GT113" s="8" t="s">
        <v>55</v>
      </c>
      <c r="GU113" s="8" t="s">
        <v>55</v>
      </c>
      <c r="GV113" s="8" t="s">
        <v>55</v>
      </c>
      <c r="GW113" s="8" t="s">
        <v>55</v>
      </c>
      <c r="GX113" s="8" t="s">
        <v>55</v>
      </c>
      <c r="GY113" s="8">
        <v>0</v>
      </c>
      <c r="GZ113" s="8">
        <v>14.2</v>
      </c>
      <c r="HA113" s="8">
        <v>9.3000000000000007</v>
      </c>
      <c r="HB113" s="8">
        <v>4.9000000000000004</v>
      </c>
      <c r="HC113" s="8" t="s">
        <v>61</v>
      </c>
      <c r="HD113" s="8" t="s">
        <v>3090</v>
      </c>
      <c r="HE113" s="8" t="s">
        <v>3051</v>
      </c>
      <c r="HF113" s="9">
        <v>6.0000000000000001E-32</v>
      </c>
      <c r="HG113" s="8" t="s">
        <v>3094</v>
      </c>
      <c r="HH113" s="8">
        <v>137</v>
      </c>
      <c r="HI113" s="8">
        <v>241</v>
      </c>
      <c r="HJ113" s="8">
        <v>237</v>
      </c>
      <c r="HK113" s="8">
        <v>34</v>
      </c>
      <c r="HL113" s="8">
        <v>54</v>
      </c>
      <c r="HM113" s="8">
        <v>102</v>
      </c>
      <c r="HN113" s="8">
        <v>157</v>
      </c>
      <c r="HO113" s="8">
        <v>8</v>
      </c>
      <c r="HP113" s="8">
        <v>1</v>
      </c>
      <c r="HQ113" s="8">
        <v>23</v>
      </c>
      <c r="HR113" s="8">
        <v>1</v>
      </c>
      <c r="HS113" s="8" t="s">
        <v>1673</v>
      </c>
    </row>
    <row r="114" spans="1:227" s="8" customFormat="1" x14ac:dyDescent="0.2">
      <c r="A114" s="18" t="s">
        <v>3051</v>
      </c>
      <c r="C114" s="8" t="s">
        <v>3046</v>
      </c>
      <c r="D114" s="8">
        <v>0.88</v>
      </c>
      <c r="E114" s="8">
        <v>0.19</v>
      </c>
      <c r="F114" s="8">
        <f t="shared" si="6"/>
        <v>0.53500000000000003</v>
      </c>
      <c r="G114" s="8">
        <f t="shared" si="7"/>
        <v>-0.90238920337357764</v>
      </c>
      <c r="H114" s="8">
        <v>0</v>
      </c>
      <c r="I114" s="8">
        <v>0</v>
      </c>
      <c r="J114" s="8">
        <v>0</v>
      </c>
      <c r="K114" s="8">
        <v>0</v>
      </c>
      <c r="L114" s="8" t="e">
        <v>#NUM!</v>
      </c>
      <c r="M114" s="8">
        <v>0</v>
      </c>
      <c r="N114" s="8">
        <v>0.24</v>
      </c>
      <c r="O114" s="8">
        <v>0.18</v>
      </c>
      <c r="P114" s="8">
        <v>0.14000000000000001</v>
      </c>
      <c r="Q114" s="8">
        <v>-2.8365012680000001</v>
      </c>
      <c r="R114" s="8">
        <v>0.19</v>
      </c>
      <c r="S114" s="8">
        <v>0</v>
      </c>
      <c r="T114" s="8">
        <v>0</v>
      </c>
      <c r="U114" s="8">
        <v>6.3333333000000006E-2</v>
      </c>
      <c r="V114" s="8">
        <v>-3.9808911849999999</v>
      </c>
      <c r="W114" s="8">
        <v>0</v>
      </c>
      <c r="X114" s="8">
        <v>0</v>
      </c>
      <c r="Y114" s="8">
        <v>0</v>
      </c>
      <c r="Z114" s="8">
        <v>0</v>
      </c>
      <c r="AA114" s="8" t="e">
        <v>#NUM!</v>
      </c>
      <c r="AB114" s="8">
        <v>0</v>
      </c>
      <c r="AC114" s="8">
        <v>0</v>
      </c>
      <c r="AD114" s="8">
        <v>0</v>
      </c>
      <c r="AE114" s="8" t="e">
        <v>#NUM!</v>
      </c>
      <c r="AF114" s="8">
        <v>0.35</v>
      </c>
      <c r="AG114" s="8">
        <v>0</v>
      </c>
      <c r="AH114" s="8">
        <v>0</v>
      </c>
      <c r="AI114" s="8">
        <v>0.116666667</v>
      </c>
      <c r="AJ114" s="8">
        <v>-3.0995356690000002</v>
      </c>
      <c r="AK114" s="8">
        <v>0</v>
      </c>
      <c r="AL114" s="8">
        <v>0.43</v>
      </c>
      <c r="AM114" s="8">
        <v>0</v>
      </c>
      <c r="AN114" s="8">
        <v>0.14333333300000001</v>
      </c>
      <c r="AO114" s="8">
        <v>-2.802553939</v>
      </c>
      <c r="AP114" s="8">
        <v>0</v>
      </c>
      <c r="AQ114" s="8">
        <v>0</v>
      </c>
      <c r="AR114" s="8">
        <v>0</v>
      </c>
      <c r="AS114" s="8">
        <v>0</v>
      </c>
      <c r="AT114" s="8" t="e">
        <v>#NUM!</v>
      </c>
      <c r="AU114" s="8">
        <v>0</v>
      </c>
      <c r="AV114" s="8">
        <v>0</v>
      </c>
      <c r="AW114" s="8">
        <v>0</v>
      </c>
      <c r="AX114" s="8">
        <v>0</v>
      </c>
      <c r="AY114" s="8" t="e">
        <v>#NUM!</v>
      </c>
      <c r="AZ114" s="8">
        <v>0</v>
      </c>
      <c r="BA114" s="8">
        <v>0.18</v>
      </c>
      <c r="BB114" s="8">
        <v>0</v>
      </c>
      <c r="BC114" s="8">
        <v>0.06</v>
      </c>
      <c r="BD114" s="8">
        <v>-4.0588936889999996</v>
      </c>
      <c r="BE114" s="8">
        <v>0</v>
      </c>
      <c r="BF114" s="8">
        <v>0</v>
      </c>
      <c r="BG114" s="8">
        <v>0</v>
      </c>
      <c r="BH114" s="8">
        <v>0</v>
      </c>
      <c r="BI114" s="8" t="e">
        <v>#NUM!</v>
      </c>
      <c r="BJ114" s="8">
        <v>0</v>
      </c>
      <c r="BK114" s="8">
        <v>0</v>
      </c>
      <c r="BL114" s="8">
        <v>0</v>
      </c>
      <c r="BM114" s="8">
        <v>0</v>
      </c>
      <c r="BN114" s="8" t="e">
        <v>#NUM!</v>
      </c>
      <c r="BO114" s="8">
        <v>0</v>
      </c>
      <c r="BP114" s="8">
        <v>0</v>
      </c>
      <c r="BQ114" s="8">
        <v>0</v>
      </c>
      <c r="BR114" s="8">
        <v>0</v>
      </c>
      <c r="BS114" s="8" t="e">
        <v>#NUM!</v>
      </c>
      <c r="BT114" s="8">
        <v>4</v>
      </c>
      <c r="BU114" s="8">
        <v>1</v>
      </c>
      <c r="BV114" s="8">
        <v>0</v>
      </c>
      <c r="BW114" s="8">
        <v>0</v>
      </c>
      <c r="BX114" s="8">
        <v>0</v>
      </c>
      <c r="BY114" s="8">
        <v>0</v>
      </c>
      <c r="BZ114" s="8">
        <v>1</v>
      </c>
      <c r="CA114" s="8">
        <v>1</v>
      </c>
      <c r="CB114" s="8">
        <v>0</v>
      </c>
      <c r="CC114" s="8">
        <v>2</v>
      </c>
      <c r="CD114" s="8">
        <v>0</v>
      </c>
      <c r="CE114" s="8">
        <v>0</v>
      </c>
      <c r="CF114" s="8">
        <v>0</v>
      </c>
      <c r="CG114" s="8">
        <v>0</v>
      </c>
      <c r="CH114" s="8">
        <v>0</v>
      </c>
      <c r="CI114" s="8">
        <v>0</v>
      </c>
      <c r="CJ114" s="8">
        <v>0</v>
      </c>
      <c r="CK114" s="8">
        <v>0</v>
      </c>
      <c r="CL114" s="8">
        <v>0</v>
      </c>
      <c r="CM114" s="8">
        <v>2</v>
      </c>
      <c r="CN114" s="8">
        <v>0</v>
      </c>
      <c r="CO114" s="8">
        <v>0</v>
      </c>
      <c r="CP114" s="8">
        <v>0</v>
      </c>
      <c r="CQ114" s="8">
        <v>0</v>
      </c>
      <c r="CR114" s="8">
        <v>0</v>
      </c>
      <c r="CS114" s="8">
        <v>0</v>
      </c>
      <c r="CT114" s="8">
        <v>0</v>
      </c>
      <c r="CU114" s="8">
        <v>0</v>
      </c>
      <c r="CV114" s="8">
        <v>1</v>
      </c>
      <c r="CW114" s="8">
        <v>0</v>
      </c>
      <c r="CX114" s="8">
        <v>0</v>
      </c>
      <c r="CY114" s="8">
        <v>0</v>
      </c>
      <c r="CZ114" s="8">
        <v>0</v>
      </c>
      <c r="DA114" s="8">
        <v>0</v>
      </c>
      <c r="DB114" s="8">
        <v>0</v>
      </c>
      <c r="DC114" s="8">
        <v>1</v>
      </c>
      <c r="DD114" s="8">
        <v>0</v>
      </c>
      <c r="DE114" s="8">
        <v>0</v>
      </c>
      <c r="DF114" s="8">
        <v>0</v>
      </c>
      <c r="DG114" s="8">
        <v>0</v>
      </c>
      <c r="DH114" s="8">
        <v>656</v>
      </c>
      <c r="DI114" s="8">
        <v>656</v>
      </c>
      <c r="DJ114" s="8">
        <v>656</v>
      </c>
      <c r="DK114" s="8">
        <v>656</v>
      </c>
      <c r="DL114" s="8">
        <v>656</v>
      </c>
      <c r="DM114" s="8">
        <v>656</v>
      </c>
      <c r="DN114" s="8">
        <v>656</v>
      </c>
      <c r="DO114" s="8">
        <v>656</v>
      </c>
      <c r="DP114" s="8">
        <v>656</v>
      </c>
      <c r="DQ114" s="8">
        <v>656</v>
      </c>
      <c r="DR114" s="8">
        <v>656</v>
      </c>
      <c r="DS114" s="8">
        <v>656</v>
      </c>
      <c r="DT114" s="8">
        <v>656</v>
      </c>
      <c r="DU114" s="8">
        <v>656</v>
      </c>
      <c r="DV114" s="8">
        <v>656</v>
      </c>
      <c r="DW114" s="8">
        <v>656</v>
      </c>
      <c r="DX114" s="8">
        <v>656</v>
      </c>
      <c r="DY114" s="8">
        <v>656</v>
      </c>
      <c r="DZ114" s="8">
        <v>656</v>
      </c>
      <c r="EA114" s="8">
        <v>656</v>
      </c>
      <c r="EB114" s="8">
        <v>656</v>
      </c>
      <c r="EC114" s="8">
        <v>656</v>
      </c>
      <c r="ED114" s="8">
        <v>656</v>
      </c>
      <c r="EE114" s="8">
        <v>656</v>
      </c>
      <c r="EF114" s="8">
        <v>656</v>
      </c>
      <c r="EG114" s="8">
        <v>656</v>
      </c>
      <c r="EH114" s="8">
        <v>656</v>
      </c>
      <c r="EI114" s="8">
        <v>656</v>
      </c>
      <c r="EJ114" s="8">
        <v>656</v>
      </c>
      <c r="EK114" s="8">
        <v>656</v>
      </c>
      <c r="EL114" s="8">
        <v>656</v>
      </c>
      <c r="EM114" s="8">
        <v>656</v>
      </c>
      <c r="EN114" s="8">
        <v>656</v>
      </c>
      <c r="EO114" s="8">
        <v>656</v>
      </c>
      <c r="EP114" s="8">
        <v>656</v>
      </c>
      <c r="EQ114" s="8">
        <v>656</v>
      </c>
      <c r="ER114" s="8">
        <v>656</v>
      </c>
      <c r="ES114" s="8">
        <v>656</v>
      </c>
      <c r="ET114" s="8">
        <v>656</v>
      </c>
      <c r="EU114" s="8">
        <v>656</v>
      </c>
      <c r="EV114" s="8" t="s">
        <v>110</v>
      </c>
      <c r="EW114" s="8" t="s">
        <v>142</v>
      </c>
      <c r="EX114" s="8">
        <v>28.43</v>
      </c>
      <c r="EY114" s="8">
        <v>5.99</v>
      </c>
      <c r="EZ114" s="8">
        <v>26.318000000000001</v>
      </c>
      <c r="FA114" s="8">
        <v>6.11</v>
      </c>
      <c r="FB114" s="8" t="s">
        <v>3046</v>
      </c>
      <c r="FC114" s="8">
        <v>259</v>
      </c>
      <c r="FD114" s="8" t="s">
        <v>3046</v>
      </c>
      <c r="FE114" s="8">
        <v>780</v>
      </c>
      <c r="FF114" s="8" t="s">
        <v>3046</v>
      </c>
      <c r="FG114" s="8" t="s">
        <v>2981</v>
      </c>
      <c r="FH114" s="8" t="s">
        <v>2808</v>
      </c>
      <c r="FI114" s="8" t="s">
        <v>57</v>
      </c>
      <c r="FJ114" s="9">
        <v>2.9999999999999998E-63</v>
      </c>
      <c r="FK114" s="8">
        <v>101.7</v>
      </c>
      <c r="FL114" s="8">
        <v>0.28999999999999998</v>
      </c>
      <c r="FN114" s="8">
        <v>8</v>
      </c>
      <c r="FO114" s="8">
        <v>0</v>
      </c>
      <c r="FP114" s="8" t="s">
        <v>3046</v>
      </c>
      <c r="FQ114" s="8" t="s">
        <v>65</v>
      </c>
      <c r="FR114" s="8" t="s">
        <v>3047</v>
      </c>
      <c r="FS114" s="9">
        <v>1E-56</v>
      </c>
      <c r="FT114" s="8" t="s">
        <v>3048</v>
      </c>
      <c r="FU114" s="8">
        <v>222</v>
      </c>
      <c r="FV114" s="8">
        <v>240</v>
      </c>
      <c r="FW114" s="8">
        <v>274</v>
      </c>
      <c r="FX114" s="8">
        <v>45</v>
      </c>
      <c r="FY114" s="8">
        <v>65</v>
      </c>
      <c r="FZ114" s="8">
        <v>88</v>
      </c>
      <c r="GA114" s="8">
        <v>132</v>
      </c>
      <c r="GB114" s="8">
        <v>5</v>
      </c>
      <c r="GC114" s="8">
        <v>37</v>
      </c>
      <c r="GD114" s="8">
        <v>23</v>
      </c>
      <c r="GE114" s="8">
        <v>1</v>
      </c>
      <c r="GF114" s="8" t="s">
        <v>106</v>
      </c>
      <c r="GG114" s="8" t="s">
        <v>3046</v>
      </c>
      <c r="GH114" s="8" t="s">
        <v>3049</v>
      </c>
      <c r="GI114" s="8" t="s">
        <v>3046</v>
      </c>
      <c r="GJ114" s="8" t="s">
        <v>562</v>
      </c>
      <c r="GK114" s="9">
        <v>3.9999999999999997E-49</v>
      </c>
      <c r="GL114" s="8" t="s">
        <v>107</v>
      </c>
      <c r="GM114" s="8" t="s">
        <v>563</v>
      </c>
      <c r="GN114" s="8" t="s">
        <v>3049</v>
      </c>
      <c r="GO114" s="8" t="s">
        <v>3049</v>
      </c>
      <c r="GP114" s="8" t="s">
        <v>55</v>
      </c>
      <c r="GQ114" s="8" t="s">
        <v>3050</v>
      </c>
      <c r="GR114" s="8">
        <v>259</v>
      </c>
      <c r="GS114" s="8">
        <v>0</v>
      </c>
      <c r="GT114" s="8" t="s">
        <v>55</v>
      </c>
      <c r="GU114" s="8" t="s">
        <v>55</v>
      </c>
      <c r="GV114" s="8" t="s">
        <v>55</v>
      </c>
      <c r="GW114" s="8" t="s">
        <v>55</v>
      </c>
      <c r="GX114" s="8" t="s">
        <v>55</v>
      </c>
      <c r="GY114" s="8">
        <v>0</v>
      </c>
      <c r="GZ114" s="8">
        <v>9.3000000000000007</v>
      </c>
      <c r="HA114" s="8">
        <v>9.3000000000000007</v>
      </c>
      <c r="HB114" s="8">
        <v>4.2</v>
      </c>
      <c r="HC114" s="8">
        <v>1.2</v>
      </c>
      <c r="HD114" s="8" t="s">
        <v>3046</v>
      </c>
      <c r="HE114" s="8" t="s">
        <v>3051</v>
      </c>
      <c r="HF114" s="9">
        <v>1.9999999999999999E-57</v>
      </c>
      <c r="HG114" s="8" t="s">
        <v>3052</v>
      </c>
      <c r="HH114" s="8">
        <v>222</v>
      </c>
      <c r="HI114" s="8">
        <v>240</v>
      </c>
      <c r="HJ114" s="8">
        <v>274</v>
      </c>
      <c r="HK114" s="8">
        <v>45</v>
      </c>
      <c r="HL114" s="8">
        <v>65</v>
      </c>
      <c r="HM114" s="8">
        <v>88</v>
      </c>
      <c r="HN114" s="8">
        <v>132</v>
      </c>
      <c r="HO114" s="8">
        <v>5</v>
      </c>
      <c r="HP114" s="8">
        <v>37</v>
      </c>
      <c r="HQ114" s="8">
        <v>23</v>
      </c>
      <c r="HR114" s="8">
        <v>1</v>
      </c>
      <c r="HS114" s="8" t="s">
        <v>105</v>
      </c>
    </row>
    <row r="115" spans="1:227" s="8" customFormat="1" x14ac:dyDescent="0.2">
      <c r="A115" s="18" t="s">
        <v>3051</v>
      </c>
      <c r="C115" s="8" t="s">
        <v>3233</v>
      </c>
      <c r="D115" s="8">
        <v>36.82</v>
      </c>
      <c r="E115" s="8">
        <v>155.79</v>
      </c>
      <c r="F115" s="8">
        <f t="shared" si="6"/>
        <v>96.304999999999993</v>
      </c>
      <c r="G115" s="8">
        <f t="shared" si="7"/>
        <v>6.5895387972961306</v>
      </c>
      <c r="H115" s="8">
        <v>163.88</v>
      </c>
      <c r="I115" s="8">
        <v>158.29</v>
      </c>
      <c r="J115" s="8">
        <v>89.09</v>
      </c>
      <c r="K115" s="8">
        <v>137.08666669999999</v>
      </c>
      <c r="L115" s="8">
        <v>7.0989444490000002</v>
      </c>
      <c r="M115" s="8">
        <v>1254.22</v>
      </c>
      <c r="N115" s="8">
        <v>1942.29</v>
      </c>
      <c r="O115" s="8">
        <v>1910.3</v>
      </c>
      <c r="P115" s="8">
        <v>1702.27</v>
      </c>
      <c r="Q115" s="8">
        <v>10.733244170000001</v>
      </c>
      <c r="R115" s="8">
        <v>1314.33</v>
      </c>
      <c r="S115" s="8">
        <v>1304.05</v>
      </c>
      <c r="T115" s="8">
        <v>1248.04</v>
      </c>
      <c r="U115" s="8">
        <v>1288.8066670000001</v>
      </c>
      <c r="V115" s="8">
        <v>10.33182015</v>
      </c>
      <c r="W115" s="8">
        <v>841.38</v>
      </c>
      <c r="X115" s="8">
        <v>1074.0899999999999</v>
      </c>
      <c r="Y115" s="8">
        <v>1041.0899999999999</v>
      </c>
      <c r="Z115" s="8">
        <v>985.52</v>
      </c>
      <c r="AA115" s="8">
        <v>9.9447413390000001</v>
      </c>
      <c r="AB115" s="8">
        <v>1893.8</v>
      </c>
      <c r="AC115" s="8">
        <v>901.38</v>
      </c>
      <c r="AD115" s="8">
        <v>1397.59</v>
      </c>
      <c r="AE115" s="8">
        <v>10.4487254753319</v>
      </c>
      <c r="AF115" s="8">
        <v>1011.24</v>
      </c>
      <c r="AG115" s="8">
        <v>1251.1400000000001</v>
      </c>
      <c r="AH115" s="8">
        <v>958.07</v>
      </c>
      <c r="AI115" s="8">
        <v>1073.4833329999999</v>
      </c>
      <c r="AJ115" s="8">
        <v>10.06808408</v>
      </c>
      <c r="AK115" s="8">
        <v>102.77</v>
      </c>
      <c r="AL115" s="8">
        <v>31.19</v>
      </c>
      <c r="AM115" s="8">
        <v>93.75</v>
      </c>
      <c r="AN115" s="8">
        <v>75.903333329999995</v>
      </c>
      <c r="AO115" s="8">
        <v>6.2460913390000004</v>
      </c>
      <c r="AP115" s="8">
        <v>185.84</v>
      </c>
      <c r="AQ115" s="8">
        <v>199.91</v>
      </c>
      <c r="AR115" s="8">
        <v>96.83</v>
      </c>
      <c r="AS115" s="8">
        <v>160.86000000000001</v>
      </c>
      <c r="AT115" s="8">
        <v>7.3296618149999997</v>
      </c>
      <c r="AU115" s="8">
        <v>1599.53</v>
      </c>
      <c r="AV115" s="8">
        <v>2775.84</v>
      </c>
      <c r="AW115" s="8">
        <v>1316.89</v>
      </c>
      <c r="AX115" s="8">
        <v>1897.42</v>
      </c>
      <c r="AY115" s="8">
        <v>10.88982334</v>
      </c>
      <c r="AZ115" s="8">
        <v>1376.08</v>
      </c>
      <c r="BA115" s="8">
        <v>2616.6799999999998</v>
      </c>
      <c r="BB115" s="8">
        <v>1274.5899999999999</v>
      </c>
      <c r="BC115" s="8">
        <v>1755.7833330000001</v>
      </c>
      <c r="BD115" s="8">
        <v>10.77789911</v>
      </c>
      <c r="BE115" s="8">
        <v>1339.43</v>
      </c>
      <c r="BF115" s="8">
        <v>1782.78</v>
      </c>
      <c r="BG115" s="8">
        <v>1021.85</v>
      </c>
      <c r="BH115" s="8">
        <v>1381.353333</v>
      </c>
      <c r="BI115" s="8">
        <v>10.43186667</v>
      </c>
      <c r="BJ115" s="8">
        <v>1700.66</v>
      </c>
      <c r="BK115" s="8">
        <v>1794.75</v>
      </c>
      <c r="BL115" s="8">
        <v>1183.8800000000001</v>
      </c>
      <c r="BM115" s="8">
        <v>1559.7633330000001</v>
      </c>
      <c r="BN115" s="8">
        <v>10.60711143</v>
      </c>
      <c r="BO115" s="8">
        <v>1794.59</v>
      </c>
      <c r="BP115" s="8">
        <v>1058.71</v>
      </c>
      <c r="BQ115" s="8">
        <v>1157.77</v>
      </c>
      <c r="BR115" s="8">
        <v>1337.0233330000001</v>
      </c>
      <c r="BS115" s="8">
        <v>10.38480893</v>
      </c>
      <c r="BT115" s="8">
        <v>117.16</v>
      </c>
      <c r="BU115" s="8">
        <v>583.49</v>
      </c>
      <c r="BV115" s="8">
        <v>724.85</v>
      </c>
      <c r="BW115" s="8">
        <v>446.41</v>
      </c>
      <c r="BX115" s="8">
        <v>197.89</v>
      </c>
      <c r="BY115" s="8">
        <v>6588.26</v>
      </c>
      <c r="BZ115" s="8">
        <v>5753.68</v>
      </c>
      <c r="CA115" s="8">
        <v>7553.84</v>
      </c>
      <c r="CB115" s="8">
        <v>315.08999999999997</v>
      </c>
      <c r="CC115" s="8">
        <v>101.02</v>
      </c>
      <c r="CD115" s="8">
        <v>829.53</v>
      </c>
      <c r="CE115" s="8">
        <v>526.58000000000004</v>
      </c>
      <c r="CF115" s="8">
        <v>1017.93</v>
      </c>
      <c r="CG115" s="8">
        <v>125.37</v>
      </c>
      <c r="CH115" s="8">
        <v>5241.42</v>
      </c>
      <c r="CI115" s="8">
        <v>8197.2000000000007</v>
      </c>
      <c r="CJ115" s="8">
        <v>3147.79</v>
      </c>
      <c r="CK115" s="8">
        <v>7098.07</v>
      </c>
      <c r="CL115" s="8">
        <v>1874.81</v>
      </c>
      <c r="CM115" s="8">
        <v>4078.87</v>
      </c>
      <c r="CN115" s="8">
        <v>2153.59</v>
      </c>
      <c r="CO115" s="8">
        <v>6456.4</v>
      </c>
      <c r="CP115" s="8">
        <v>6393.34</v>
      </c>
      <c r="CQ115" s="8">
        <v>2079.59</v>
      </c>
      <c r="CR115" s="8">
        <v>4768.49</v>
      </c>
      <c r="CS115" s="8">
        <v>3586.89</v>
      </c>
      <c r="CT115" s="8">
        <v>3086.73</v>
      </c>
      <c r="CU115" s="8">
        <v>1873.84</v>
      </c>
      <c r="CV115" s="8">
        <v>4852.53</v>
      </c>
      <c r="CW115" s="8">
        <v>5470.14</v>
      </c>
      <c r="CX115" s="8">
        <v>3105.96</v>
      </c>
      <c r="CY115" s="8">
        <v>2862.19</v>
      </c>
      <c r="CZ115" s="8">
        <v>4717.97</v>
      </c>
      <c r="DA115" s="8">
        <v>3763.97</v>
      </c>
      <c r="DB115" s="8">
        <v>4169.46</v>
      </c>
      <c r="DC115" s="8">
        <v>10066.280000000001</v>
      </c>
      <c r="DD115" s="8">
        <v>3151.26</v>
      </c>
      <c r="DE115" s="8">
        <v>1995.98</v>
      </c>
      <c r="DF115" s="8">
        <v>3819.13</v>
      </c>
      <c r="DG115" s="8">
        <v>2177.5</v>
      </c>
      <c r="DH115" s="8">
        <v>461</v>
      </c>
      <c r="DI115" s="8">
        <v>461</v>
      </c>
      <c r="DJ115" s="8">
        <v>461</v>
      </c>
      <c r="DK115" s="8">
        <v>461</v>
      </c>
      <c r="DL115" s="8">
        <v>461</v>
      </c>
      <c r="DM115" s="8">
        <v>461</v>
      </c>
      <c r="DN115" s="8">
        <v>461</v>
      </c>
      <c r="DO115" s="8">
        <v>461</v>
      </c>
      <c r="DP115" s="8">
        <v>461</v>
      </c>
      <c r="DQ115" s="8">
        <v>461</v>
      </c>
      <c r="DR115" s="8">
        <v>461</v>
      </c>
      <c r="DS115" s="8">
        <v>461</v>
      </c>
      <c r="DT115" s="8">
        <v>461</v>
      </c>
      <c r="DU115" s="8">
        <v>461</v>
      </c>
      <c r="DV115" s="8">
        <v>461</v>
      </c>
      <c r="DW115" s="8">
        <v>461</v>
      </c>
      <c r="DX115" s="8">
        <v>461</v>
      </c>
      <c r="DY115" s="8">
        <v>461</v>
      </c>
      <c r="DZ115" s="8">
        <v>461</v>
      </c>
      <c r="EA115" s="8">
        <v>461</v>
      </c>
      <c r="EB115" s="8">
        <v>461</v>
      </c>
      <c r="EC115" s="8">
        <v>461</v>
      </c>
      <c r="ED115" s="8">
        <v>461</v>
      </c>
      <c r="EE115" s="8">
        <v>461</v>
      </c>
      <c r="EF115" s="8">
        <v>461</v>
      </c>
      <c r="EG115" s="8">
        <v>461</v>
      </c>
      <c r="EH115" s="8">
        <v>461</v>
      </c>
      <c r="EI115" s="8">
        <v>461</v>
      </c>
      <c r="EJ115" s="8">
        <v>461</v>
      </c>
      <c r="EK115" s="8">
        <v>461</v>
      </c>
      <c r="EL115" s="8">
        <v>461</v>
      </c>
      <c r="EM115" s="8">
        <v>461</v>
      </c>
      <c r="EN115" s="8">
        <v>461</v>
      </c>
      <c r="EO115" s="8">
        <v>461</v>
      </c>
      <c r="EP115" s="8">
        <v>461</v>
      </c>
      <c r="EQ115" s="8">
        <v>461</v>
      </c>
      <c r="ER115" s="8">
        <v>461</v>
      </c>
      <c r="ES115" s="8">
        <v>461</v>
      </c>
      <c r="ET115" s="8">
        <v>461</v>
      </c>
      <c r="EU115" s="8">
        <v>461</v>
      </c>
      <c r="EV115" s="8" t="s">
        <v>54</v>
      </c>
      <c r="EW115" s="8" t="s">
        <v>55</v>
      </c>
      <c r="EX115" s="8">
        <v>20.763999999999999</v>
      </c>
      <c r="EY115" s="8">
        <v>5.17</v>
      </c>
      <c r="FB115" s="8" t="s">
        <v>3233</v>
      </c>
      <c r="FC115" s="8">
        <v>194</v>
      </c>
      <c r="FD115" s="8" t="s">
        <v>3233</v>
      </c>
      <c r="FE115" s="8">
        <v>585</v>
      </c>
      <c r="FF115" s="8" t="s">
        <v>3233</v>
      </c>
      <c r="FG115" s="8" t="s">
        <v>3234</v>
      </c>
      <c r="FH115" s="8" t="s">
        <v>3232</v>
      </c>
      <c r="FI115" s="8" t="s">
        <v>65</v>
      </c>
      <c r="FJ115" s="8">
        <v>0</v>
      </c>
      <c r="FK115" s="8">
        <v>75.400000000000006</v>
      </c>
      <c r="FL115" s="8">
        <v>0.27</v>
      </c>
      <c r="FN115" s="8">
        <v>5</v>
      </c>
      <c r="FO115" s="8">
        <v>0</v>
      </c>
      <c r="FP115" s="8" t="s">
        <v>3233</v>
      </c>
      <c r="FQ115" s="8" t="s">
        <v>65</v>
      </c>
      <c r="FR115" s="8" t="s">
        <v>3122</v>
      </c>
      <c r="FS115" s="9">
        <v>1.0000000000000001E-110</v>
      </c>
      <c r="FT115" s="8" t="s">
        <v>3235</v>
      </c>
      <c r="FU115" s="8">
        <v>399</v>
      </c>
      <c r="FV115" s="8">
        <v>194</v>
      </c>
      <c r="FW115" s="8">
        <v>257</v>
      </c>
      <c r="FX115" s="8">
        <v>100</v>
      </c>
      <c r="FY115" s="8">
        <v>100</v>
      </c>
      <c r="FZ115" s="8">
        <v>75</v>
      </c>
      <c r="GA115" s="8">
        <v>0</v>
      </c>
      <c r="GB115" s="8">
        <v>0</v>
      </c>
      <c r="GC115" s="8">
        <v>64</v>
      </c>
      <c r="GD115" s="8">
        <v>1</v>
      </c>
      <c r="GE115" s="8">
        <v>1</v>
      </c>
      <c r="GF115" s="8" t="s">
        <v>260</v>
      </c>
      <c r="GG115" s="8" t="s">
        <v>3233</v>
      </c>
      <c r="GH115" s="8" t="s">
        <v>3236</v>
      </c>
      <c r="GI115" s="8" t="s">
        <v>3233</v>
      </c>
      <c r="GJ115" s="8" t="s">
        <v>562</v>
      </c>
      <c r="GK115" s="9">
        <v>4.9999999999999999E-48</v>
      </c>
      <c r="GL115" s="8" t="s">
        <v>107</v>
      </c>
      <c r="GM115" s="8" t="s">
        <v>563</v>
      </c>
      <c r="GN115" s="8" t="s">
        <v>3236</v>
      </c>
      <c r="GO115" s="8" t="s">
        <v>3236</v>
      </c>
      <c r="GP115" s="8" t="s">
        <v>55</v>
      </c>
      <c r="GQ115" s="8" t="s">
        <v>3237</v>
      </c>
      <c r="GR115" s="8">
        <v>194</v>
      </c>
      <c r="GS115" s="8">
        <v>0</v>
      </c>
      <c r="GT115" s="8" t="s">
        <v>55</v>
      </c>
      <c r="GU115" s="8" t="s">
        <v>55</v>
      </c>
      <c r="GV115" s="8" t="s">
        <v>55</v>
      </c>
      <c r="GW115" s="8" t="s">
        <v>55</v>
      </c>
      <c r="GX115" s="8" t="s">
        <v>55</v>
      </c>
      <c r="GY115" s="8">
        <v>1</v>
      </c>
      <c r="GZ115" s="8">
        <v>13.4</v>
      </c>
      <c r="HA115" s="8">
        <v>11.9</v>
      </c>
      <c r="HB115" s="8">
        <v>4.5999999999999996</v>
      </c>
      <c r="HC115" s="8" t="s">
        <v>61</v>
      </c>
      <c r="HD115" s="8" t="s">
        <v>3233</v>
      </c>
      <c r="HE115" s="8" t="s">
        <v>3051</v>
      </c>
      <c r="HF115" s="9">
        <v>2.9999999999999999E-69</v>
      </c>
      <c r="HG115" s="8" t="s">
        <v>3052</v>
      </c>
      <c r="HH115" s="8">
        <v>261</v>
      </c>
      <c r="HI115" s="8">
        <v>193</v>
      </c>
      <c r="HJ115" s="8">
        <v>274</v>
      </c>
      <c r="HK115" s="8">
        <v>62</v>
      </c>
      <c r="HL115" s="8">
        <v>77</v>
      </c>
      <c r="HM115" s="8">
        <v>70</v>
      </c>
      <c r="HN115" s="8">
        <v>72</v>
      </c>
      <c r="HO115" s="8">
        <v>0</v>
      </c>
      <c r="HP115" s="8">
        <v>82</v>
      </c>
      <c r="HQ115" s="8">
        <v>2</v>
      </c>
      <c r="HR115" s="8">
        <v>1</v>
      </c>
      <c r="HS115" s="8" t="s">
        <v>105</v>
      </c>
    </row>
    <row r="116" spans="1:227" s="8" customFormat="1" x14ac:dyDescent="0.2">
      <c r="A116" s="18" t="s">
        <v>3051</v>
      </c>
      <c r="C116" s="8" t="s">
        <v>4895</v>
      </c>
      <c r="D116" s="8">
        <v>31.65</v>
      </c>
      <c r="E116" s="8">
        <v>144.05000000000001</v>
      </c>
      <c r="F116" s="8">
        <f t="shared" si="6"/>
        <v>87.850000000000009</v>
      </c>
      <c r="G116" s="8">
        <f t="shared" si="7"/>
        <v>6.4569703811210148</v>
      </c>
      <c r="H116" s="8">
        <v>142.80000000000001</v>
      </c>
      <c r="I116" s="8">
        <v>138.49</v>
      </c>
      <c r="J116" s="8">
        <v>80.97</v>
      </c>
      <c r="K116" s="8">
        <v>120.75333329999999</v>
      </c>
      <c r="L116" s="8">
        <v>6.9159192039999997</v>
      </c>
      <c r="M116" s="8">
        <v>976.96</v>
      </c>
      <c r="N116" s="8">
        <v>1467.94</v>
      </c>
      <c r="O116" s="8">
        <v>1748.56</v>
      </c>
      <c r="P116" s="8">
        <v>1397.82</v>
      </c>
      <c r="Q116" s="8">
        <v>10.44896288</v>
      </c>
      <c r="R116" s="8">
        <v>1038.4100000000001</v>
      </c>
      <c r="S116" s="8">
        <v>1089.47</v>
      </c>
      <c r="T116" s="8">
        <v>944.64</v>
      </c>
      <c r="U116" s="8">
        <v>1024.173333</v>
      </c>
      <c r="V116" s="8">
        <v>10.00024419</v>
      </c>
      <c r="W116" s="8">
        <v>780.98</v>
      </c>
      <c r="X116" s="8">
        <v>945.69</v>
      </c>
      <c r="Y116" s="8">
        <v>849.83</v>
      </c>
      <c r="Z116" s="8">
        <v>858.83333330000005</v>
      </c>
      <c r="AA116" s="8">
        <v>9.7462343760000003</v>
      </c>
      <c r="AB116" s="8">
        <v>1155.01</v>
      </c>
      <c r="AC116" s="8">
        <v>655.23</v>
      </c>
      <c r="AD116" s="8">
        <v>905.12</v>
      </c>
      <c r="AE116" s="8">
        <v>9.8219652658690499</v>
      </c>
      <c r="AF116" s="8">
        <v>762.17</v>
      </c>
      <c r="AG116" s="8">
        <v>1114.0899999999999</v>
      </c>
      <c r="AH116" s="8">
        <v>829.45</v>
      </c>
      <c r="AI116" s="8">
        <v>901.90333329999999</v>
      </c>
      <c r="AJ116" s="8">
        <v>9.8168290020000004</v>
      </c>
      <c r="AK116" s="8">
        <v>94.31</v>
      </c>
      <c r="AL116" s="8">
        <v>25.27</v>
      </c>
      <c r="AM116" s="8">
        <v>92.23</v>
      </c>
      <c r="AN116" s="8">
        <v>70.603333329999998</v>
      </c>
      <c r="AO116" s="8">
        <v>6.1416643930000001</v>
      </c>
      <c r="AP116" s="8">
        <v>143.62</v>
      </c>
      <c r="AQ116" s="8">
        <v>160.88999999999999</v>
      </c>
      <c r="AR116" s="8">
        <v>86.85</v>
      </c>
      <c r="AS116" s="8">
        <v>130.4533333</v>
      </c>
      <c r="AT116" s="8">
        <v>7.0273899980000003</v>
      </c>
      <c r="AU116" s="8">
        <v>1243.74</v>
      </c>
      <c r="AV116" s="8">
        <v>1999.92</v>
      </c>
      <c r="AW116" s="8">
        <v>1309.68</v>
      </c>
      <c r="AX116" s="8">
        <v>1517.78</v>
      </c>
      <c r="AY116" s="8">
        <v>10.56774697</v>
      </c>
      <c r="AZ116" s="8">
        <v>1181.93</v>
      </c>
      <c r="BA116" s="8">
        <v>2096.4499999999998</v>
      </c>
      <c r="BB116" s="8">
        <v>866.9</v>
      </c>
      <c r="BC116" s="8">
        <v>1381.76</v>
      </c>
      <c r="BD116" s="8">
        <v>10.432291340000001</v>
      </c>
      <c r="BE116" s="8">
        <v>1104.33</v>
      </c>
      <c r="BF116" s="8">
        <v>1782.74</v>
      </c>
      <c r="BG116" s="8">
        <v>978.82</v>
      </c>
      <c r="BH116" s="8">
        <v>1288.6300000000001</v>
      </c>
      <c r="BI116" s="8">
        <v>10.33162237</v>
      </c>
      <c r="BJ116" s="8">
        <v>1293.99</v>
      </c>
      <c r="BK116" s="8">
        <v>1628.2</v>
      </c>
      <c r="BL116" s="8">
        <v>844.59</v>
      </c>
      <c r="BM116" s="8">
        <v>1255.593333</v>
      </c>
      <c r="BN116" s="8">
        <v>10.29415356</v>
      </c>
      <c r="BO116" s="8">
        <v>1379.54</v>
      </c>
      <c r="BP116" s="8">
        <v>876.47</v>
      </c>
      <c r="BQ116" s="8">
        <v>1404.08</v>
      </c>
      <c r="BR116" s="8">
        <v>1220.03</v>
      </c>
      <c r="BS116" s="8">
        <v>10.25270091</v>
      </c>
      <c r="BT116" s="8">
        <v>142</v>
      </c>
      <c r="BU116" s="8">
        <v>760.71</v>
      </c>
      <c r="BV116" s="8">
        <v>890.56</v>
      </c>
      <c r="BW116" s="8">
        <v>550.69000000000005</v>
      </c>
      <c r="BX116" s="8">
        <v>253.58</v>
      </c>
      <c r="BY116" s="8">
        <v>7235.75</v>
      </c>
      <c r="BZ116" s="8">
        <v>6131.31</v>
      </c>
      <c r="CA116" s="8">
        <v>9748.94</v>
      </c>
      <c r="CB116" s="8">
        <v>407.7</v>
      </c>
      <c r="CC116" s="8">
        <v>115.41</v>
      </c>
      <c r="CD116" s="8">
        <v>1150.5999999999999</v>
      </c>
      <c r="CE116" s="8">
        <v>573.80999999999995</v>
      </c>
      <c r="CF116" s="8">
        <v>1155.0899999999999</v>
      </c>
      <c r="CG116" s="8">
        <v>158.54</v>
      </c>
      <c r="CH116" s="8">
        <v>5746.44</v>
      </c>
      <c r="CI116" s="8">
        <v>8327.1299999999992</v>
      </c>
      <c r="CJ116" s="8">
        <v>4414.0200000000004</v>
      </c>
      <c r="CK116" s="8">
        <v>6103.87</v>
      </c>
      <c r="CL116" s="8">
        <v>1921.55</v>
      </c>
      <c r="CM116" s="8">
        <v>4334.62</v>
      </c>
      <c r="CN116" s="8">
        <v>2703.91</v>
      </c>
      <c r="CO116" s="8">
        <v>7881.25</v>
      </c>
      <c r="CP116" s="8">
        <v>6858.87</v>
      </c>
      <c r="CQ116" s="8">
        <v>2660.08</v>
      </c>
      <c r="CR116" s="8">
        <v>4796.58</v>
      </c>
      <c r="CS116" s="8">
        <v>3887.78</v>
      </c>
      <c r="CT116" s="8">
        <v>3603.06</v>
      </c>
      <c r="CU116" s="8">
        <v>3204.18</v>
      </c>
      <c r="CV116" s="8">
        <v>5405.63</v>
      </c>
      <c r="CW116" s="8">
        <v>6443.64</v>
      </c>
      <c r="CX116" s="8">
        <v>3314.71</v>
      </c>
      <c r="CY116" s="8">
        <v>3745.94</v>
      </c>
      <c r="CZ116" s="8">
        <v>5856.99</v>
      </c>
      <c r="DA116" s="8">
        <v>4332.13</v>
      </c>
      <c r="DB116" s="8">
        <v>5049.3900000000003</v>
      </c>
      <c r="DC116" s="8">
        <v>11371.42</v>
      </c>
      <c r="DD116" s="8">
        <v>3021.99</v>
      </c>
      <c r="DE116" s="8">
        <v>2320.3200000000002</v>
      </c>
      <c r="DF116" s="8">
        <v>5384.77</v>
      </c>
      <c r="DG116" s="8">
        <v>2940.94</v>
      </c>
      <c r="DH116" s="8">
        <v>650</v>
      </c>
      <c r="DI116" s="8">
        <v>650</v>
      </c>
      <c r="DJ116" s="8">
        <v>650</v>
      </c>
      <c r="DK116" s="8">
        <v>650</v>
      </c>
      <c r="DL116" s="8">
        <v>650</v>
      </c>
      <c r="DM116" s="8">
        <v>650</v>
      </c>
      <c r="DN116" s="8">
        <v>650</v>
      </c>
      <c r="DO116" s="8">
        <v>650</v>
      </c>
      <c r="DP116" s="8">
        <v>650</v>
      </c>
      <c r="DQ116" s="8">
        <v>650</v>
      </c>
      <c r="DR116" s="8">
        <v>650</v>
      </c>
      <c r="DS116" s="8">
        <v>650</v>
      </c>
      <c r="DT116" s="8">
        <v>650</v>
      </c>
      <c r="DU116" s="8">
        <v>650</v>
      </c>
      <c r="DV116" s="8">
        <v>650</v>
      </c>
      <c r="DW116" s="8">
        <v>650</v>
      </c>
      <c r="DX116" s="8">
        <v>650</v>
      </c>
      <c r="DY116" s="8">
        <v>650</v>
      </c>
      <c r="DZ116" s="8">
        <v>650</v>
      </c>
      <c r="EA116" s="8">
        <v>650</v>
      </c>
      <c r="EB116" s="8">
        <v>650</v>
      </c>
      <c r="EC116" s="8">
        <v>650</v>
      </c>
      <c r="ED116" s="8">
        <v>650</v>
      </c>
      <c r="EE116" s="8">
        <v>650</v>
      </c>
      <c r="EF116" s="8">
        <v>650</v>
      </c>
      <c r="EG116" s="8">
        <v>650</v>
      </c>
      <c r="EH116" s="8">
        <v>650</v>
      </c>
      <c r="EI116" s="8">
        <v>650</v>
      </c>
      <c r="EJ116" s="8">
        <v>650</v>
      </c>
      <c r="EK116" s="8">
        <v>650</v>
      </c>
      <c r="EL116" s="8">
        <v>650</v>
      </c>
      <c r="EM116" s="8">
        <v>650</v>
      </c>
      <c r="EN116" s="8">
        <v>650</v>
      </c>
      <c r="EO116" s="8">
        <v>650</v>
      </c>
      <c r="EP116" s="8">
        <v>650</v>
      </c>
      <c r="EQ116" s="8">
        <v>650</v>
      </c>
      <c r="ER116" s="8">
        <v>650</v>
      </c>
      <c r="ES116" s="8">
        <v>650</v>
      </c>
      <c r="ET116" s="8">
        <v>650</v>
      </c>
      <c r="EU116" s="8">
        <v>650</v>
      </c>
      <c r="EV116" s="8" t="s">
        <v>110</v>
      </c>
      <c r="EW116" s="8" t="s">
        <v>267</v>
      </c>
      <c r="EX116" s="8">
        <v>27.9</v>
      </c>
      <c r="EY116" s="8">
        <v>5.59</v>
      </c>
      <c r="EZ116" s="8">
        <v>26.123999999999999</v>
      </c>
      <c r="FA116" s="8">
        <v>5.39</v>
      </c>
      <c r="FB116" s="8" t="s">
        <v>4895</v>
      </c>
      <c r="FC116" s="8">
        <v>257</v>
      </c>
      <c r="FD116" s="8" t="s">
        <v>4895</v>
      </c>
      <c r="FE116" s="8">
        <v>774</v>
      </c>
      <c r="FF116" s="8" t="s">
        <v>4895</v>
      </c>
      <c r="FG116" s="8" t="s">
        <v>4896</v>
      </c>
      <c r="FH116" s="8" t="s">
        <v>4553</v>
      </c>
      <c r="FI116" s="8" t="s">
        <v>83</v>
      </c>
      <c r="FJ116" s="9">
        <v>2.9999999999999999E-81</v>
      </c>
      <c r="FK116" s="8">
        <v>98.8</v>
      </c>
      <c r="FL116" s="8">
        <v>0.24</v>
      </c>
      <c r="FN116" s="8">
        <v>6</v>
      </c>
      <c r="FO116" s="8">
        <v>0</v>
      </c>
      <c r="FP116" s="8" t="s">
        <v>4895</v>
      </c>
      <c r="FQ116" s="8" t="s">
        <v>65</v>
      </c>
      <c r="FR116" s="8" t="s">
        <v>3122</v>
      </c>
      <c r="FS116" s="9">
        <v>1E-146</v>
      </c>
      <c r="FT116" s="8" t="s">
        <v>3235</v>
      </c>
      <c r="FU116" s="8">
        <v>520</v>
      </c>
      <c r="FV116" s="8">
        <v>257</v>
      </c>
      <c r="FW116" s="8">
        <v>257</v>
      </c>
      <c r="FX116" s="8">
        <v>98</v>
      </c>
      <c r="FY116" s="8">
        <v>98</v>
      </c>
      <c r="FZ116" s="8">
        <v>100</v>
      </c>
      <c r="GA116" s="8">
        <v>3</v>
      </c>
      <c r="GB116" s="8">
        <v>0</v>
      </c>
      <c r="GC116" s="8">
        <v>1</v>
      </c>
      <c r="GD116" s="8">
        <v>1</v>
      </c>
      <c r="GE116" s="8">
        <v>1</v>
      </c>
      <c r="GF116" s="8" t="s">
        <v>260</v>
      </c>
      <c r="GG116" s="8" t="s">
        <v>4895</v>
      </c>
      <c r="GH116" s="8" t="s">
        <v>4897</v>
      </c>
      <c r="GI116" s="8" t="s">
        <v>4895</v>
      </c>
      <c r="GJ116" s="8" t="s">
        <v>562</v>
      </c>
      <c r="GK116" s="9">
        <v>1.9999999999999999E-57</v>
      </c>
      <c r="GL116" s="8" t="s">
        <v>107</v>
      </c>
      <c r="GM116" s="8" t="s">
        <v>563</v>
      </c>
      <c r="GN116" s="8" t="s">
        <v>4897</v>
      </c>
      <c r="GO116" s="8" t="s">
        <v>4897</v>
      </c>
      <c r="GP116" s="8" t="s">
        <v>55</v>
      </c>
      <c r="GQ116" s="8" t="s">
        <v>4898</v>
      </c>
      <c r="GR116" s="8">
        <v>257</v>
      </c>
      <c r="GS116" s="8">
        <v>0</v>
      </c>
      <c r="GT116" s="8" t="s">
        <v>55</v>
      </c>
      <c r="GU116" s="8" t="s">
        <v>55</v>
      </c>
      <c r="GV116" s="8" t="s">
        <v>55</v>
      </c>
      <c r="GW116" s="8" t="s">
        <v>55</v>
      </c>
      <c r="GX116" s="8" t="s">
        <v>55</v>
      </c>
      <c r="GY116" s="8">
        <v>0</v>
      </c>
      <c r="GZ116" s="8">
        <v>12.5</v>
      </c>
      <c r="HA116" s="8">
        <v>11.3</v>
      </c>
      <c r="HB116" s="8">
        <v>4.7</v>
      </c>
      <c r="HC116" s="8">
        <v>1.2</v>
      </c>
      <c r="HD116" s="8" t="s">
        <v>4895</v>
      </c>
      <c r="HE116" s="8" t="s">
        <v>3051</v>
      </c>
      <c r="HF116" s="9">
        <v>7.9999999999999997E-80</v>
      </c>
      <c r="HG116" s="8" t="s">
        <v>3052</v>
      </c>
      <c r="HH116" s="8">
        <v>296</v>
      </c>
      <c r="HI116" s="8">
        <v>239</v>
      </c>
      <c r="HJ116" s="8">
        <v>274</v>
      </c>
      <c r="HK116" s="8">
        <v>58</v>
      </c>
      <c r="HL116" s="8">
        <v>74</v>
      </c>
      <c r="HM116" s="8">
        <v>87</v>
      </c>
      <c r="HN116" s="8">
        <v>99</v>
      </c>
      <c r="HO116" s="8">
        <v>2</v>
      </c>
      <c r="HP116" s="8">
        <v>36</v>
      </c>
      <c r="HQ116" s="8">
        <v>21</v>
      </c>
      <c r="HR116" s="8">
        <v>1</v>
      </c>
      <c r="HS116" s="8" t="s">
        <v>105</v>
      </c>
    </row>
    <row r="117" spans="1:227" s="8" customFormat="1" x14ac:dyDescent="0.2">
      <c r="A117" s="18" t="s">
        <v>3051</v>
      </c>
      <c r="C117" s="8" t="s">
        <v>4582</v>
      </c>
      <c r="D117" s="8">
        <v>51.46</v>
      </c>
      <c r="E117" s="8">
        <v>185.76</v>
      </c>
      <c r="F117" s="8">
        <f t="shared" si="6"/>
        <v>118.61</v>
      </c>
      <c r="G117" s="8">
        <f t="shared" si="7"/>
        <v>6.8900818382945959</v>
      </c>
      <c r="H117" s="8">
        <v>202.73</v>
      </c>
      <c r="I117" s="8">
        <v>207.13</v>
      </c>
      <c r="J117" s="8">
        <v>126.17</v>
      </c>
      <c r="K117" s="8">
        <v>178.6766667</v>
      </c>
      <c r="L117" s="8">
        <v>7.481207436</v>
      </c>
      <c r="M117" s="8">
        <v>1347.6</v>
      </c>
      <c r="N117" s="8">
        <v>1933.55</v>
      </c>
      <c r="O117" s="8">
        <v>2624.86</v>
      </c>
      <c r="P117" s="8">
        <v>1968.67</v>
      </c>
      <c r="Q117" s="8">
        <v>10.943005579999999</v>
      </c>
      <c r="R117" s="8">
        <v>1424.48</v>
      </c>
      <c r="S117" s="8">
        <v>1421.35</v>
      </c>
      <c r="T117" s="8">
        <v>1230.31</v>
      </c>
      <c r="U117" s="8">
        <v>1358.7133329999999</v>
      </c>
      <c r="V117" s="8">
        <v>10.408025390000001</v>
      </c>
      <c r="W117" s="8">
        <v>1198.7</v>
      </c>
      <c r="X117" s="8">
        <v>2053.11</v>
      </c>
      <c r="Y117" s="8">
        <v>1094.17</v>
      </c>
      <c r="Z117" s="8">
        <v>1448.66</v>
      </c>
      <c r="AA117" s="8">
        <v>10.50050332</v>
      </c>
      <c r="AB117" s="8">
        <v>1711.71</v>
      </c>
      <c r="AC117" s="8">
        <v>1113.29</v>
      </c>
      <c r="AD117" s="8">
        <v>1412.5</v>
      </c>
      <c r="AE117" s="8">
        <v>10.464035152189913</v>
      </c>
      <c r="AF117" s="8">
        <v>1175.96</v>
      </c>
      <c r="AG117" s="8">
        <v>1412.99</v>
      </c>
      <c r="AH117" s="8">
        <v>1291.18</v>
      </c>
      <c r="AI117" s="8">
        <v>1293.376667</v>
      </c>
      <c r="AJ117" s="8">
        <v>10.33692677</v>
      </c>
      <c r="AK117" s="8">
        <v>178.48</v>
      </c>
      <c r="AL117" s="8">
        <v>51.27</v>
      </c>
      <c r="AM117" s="8">
        <v>162.97</v>
      </c>
      <c r="AN117" s="8">
        <v>130.90666669999999</v>
      </c>
      <c r="AO117" s="8">
        <v>7.0323947609999999</v>
      </c>
      <c r="AP117" s="8">
        <v>235.11</v>
      </c>
      <c r="AQ117" s="8">
        <v>155.25</v>
      </c>
      <c r="AR117" s="8">
        <v>134.75</v>
      </c>
      <c r="AS117" s="8">
        <v>175.03666670000001</v>
      </c>
      <c r="AT117" s="8">
        <v>7.4515133589999998</v>
      </c>
      <c r="AU117" s="8">
        <v>1676.36</v>
      </c>
      <c r="AV117" s="8">
        <v>3615.05</v>
      </c>
      <c r="AW117" s="8">
        <v>1955.49</v>
      </c>
      <c r="AX117" s="8">
        <v>2415.6333330000002</v>
      </c>
      <c r="AY117" s="8">
        <v>11.238185769999999</v>
      </c>
      <c r="AZ117" s="8">
        <v>1864.15</v>
      </c>
      <c r="BA117" s="8">
        <v>3126.13</v>
      </c>
      <c r="BB117" s="8">
        <v>945.4</v>
      </c>
      <c r="BC117" s="8">
        <v>1978.56</v>
      </c>
      <c r="BD117" s="8">
        <v>10.9502351</v>
      </c>
      <c r="BE117" s="8">
        <v>1901.38</v>
      </c>
      <c r="BF117" s="8">
        <v>2817.45</v>
      </c>
      <c r="BG117" s="8">
        <v>1392.52</v>
      </c>
      <c r="BH117" s="8">
        <v>2037.116667</v>
      </c>
      <c r="BI117" s="8">
        <v>10.992312889999999</v>
      </c>
      <c r="BJ117" s="8">
        <v>1982.94</v>
      </c>
      <c r="BK117" s="8">
        <v>2178.73</v>
      </c>
      <c r="BL117" s="8">
        <v>1669.53</v>
      </c>
      <c r="BM117" s="8">
        <v>1943.7333329999999</v>
      </c>
      <c r="BN117" s="8">
        <v>10.924614589999999</v>
      </c>
      <c r="BO117" s="8">
        <v>1728.83</v>
      </c>
      <c r="BP117" s="8">
        <v>1396.1</v>
      </c>
      <c r="BQ117" s="8">
        <v>2102.1</v>
      </c>
      <c r="BR117" s="8">
        <v>1742.343333</v>
      </c>
      <c r="BS117" s="8">
        <v>10.76681322</v>
      </c>
      <c r="BT117" s="8">
        <v>169.07</v>
      </c>
      <c r="BU117" s="8">
        <v>718.38</v>
      </c>
      <c r="BV117" s="8">
        <v>925.83</v>
      </c>
      <c r="BW117" s="8">
        <v>603.16</v>
      </c>
      <c r="BX117" s="8">
        <v>289.37</v>
      </c>
      <c r="BY117" s="8">
        <v>7309.08</v>
      </c>
      <c r="BZ117" s="8">
        <v>5914.16</v>
      </c>
      <c r="CA117" s="8">
        <v>10717.11</v>
      </c>
      <c r="CB117" s="8">
        <v>565.03</v>
      </c>
      <c r="CC117" s="8">
        <v>171.46</v>
      </c>
      <c r="CD117" s="8">
        <v>1488.95</v>
      </c>
      <c r="CE117" s="8">
        <v>687.86</v>
      </c>
      <c r="CF117" s="8">
        <v>816.21</v>
      </c>
      <c r="CG117" s="8">
        <v>180.14</v>
      </c>
      <c r="CH117" s="8">
        <v>5671.94</v>
      </c>
      <c r="CI117" s="8">
        <v>11022.77</v>
      </c>
      <c r="CJ117" s="8">
        <v>4826.34</v>
      </c>
      <c r="CK117" s="8">
        <v>6624.36</v>
      </c>
      <c r="CL117" s="8">
        <v>2390.9</v>
      </c>
      <c r="CM117" s="8">
        <v>4897.62</v>
      </c>
      <c r="CN117" s="8">
        <v>2511.34</v>
      </c>
      <c r="CO117" s="8">
        <v>8984.3799999999992</v>
      </c>
      <c r="CP117" s="8">
        <v>7697.09</v>
      </c>
      <c r="CQ117" s="8">
        <v>2606.65</v>
      </c>
      <c r="CR117" s="8">
        <v>6943.43</v>
      </c>
      <c r="CS117" s="8">
        <v>3567.9</v>
      </c>
      <c r="CT117" s="8">
        <v>4202.83</v>
      </c>
      <c r="CU117" s="8">
        <v>3512.93</v>
      </c>
      <c r="CV117" s="8">
        <v>5430.34</v>
      </c>
      <c r="CW117" s="8">
        <v>6156.19</v>
      </c>
      <c r="CX117" s="8">
        <v>3161.45</v>
      </c>
      <c r="CY117" s="8">
        <v>4210.42</v>
      </c>
      <c r="CZ117" s="8">
        <v>9311.75</v>
      </c>
      <c r="DA117" s="8">
        <v>4084.56</v>
      </c>
      <c r="DB117" s="8">
        <v>5832.07</v>
      </c>
      <c r="DC117" s="8">
        <v>12417.4</v>
      </c>
      <c r="DD117" s="8">
        <v>2413.44</v>
      </c>
      <c r="DE117" s="8">
        <v>2925.57</v>
      </c>
      <c r="DF117" s="8">
        <v>6232.03</v>
      </c>
      <c r="DG117" s="8">
        <v>3063.95</v>
      </c>
      <c r="DH117" s="8">
        <v>476</v>
      </c>
      <c r="DI117" s="8">
        <v>476</v>
      </c>
      <c r="DJ117" s="8">
        <v>476</v>
      </c>
      <c r="DK117" s="8">
        <v>476</v>
      </c>
      <c r="DL117" s="8">
        <v>476</v>
      </c>
      <c r="DM117" s="8">
        <v>476</v>
      </c>
      <c r="DN117" s="8">
        <v>476</v>
      </c>
      <c r="DO117" s="8">
        <v>476</v>
      </c>
      <c r="DP117" s="8">
        <v>476</v>
      </c>
      <c r="DQ117" s="8">
        <v>476</v>
      </c>
      <c r="DR117" s="8">
        <v>476</v>
      </c>
      <c r="DS117" s="8">
        <v>476</v>
      </c>
      <c r="DT117" s="8">
        <v>476</v>
      </c>
      <c r="DU117" s="8">
        <v>476</v>
      </c>
      <c r="DV117" s="8">
        <v>476</v>
      </c>
      <c r="DW117" s="8">
        <v>476</v>
      </c>
      <c r="DX117" s="8">
        <v>476</v>
      </c>
      <c r="DY117" s="8">
        <v>476</v>
      </c>
      <c r="DZ117" s="8">
        <v>476</v>
      </c>
      <c r="EA117" s="8">
        <v>476</v>
      </c>
      <c r="EB117" s="8">
        <v>476</v>
      </c>
      <c r="EC117" s="8">
        <v>476</v>
      </c>
      <c r="ED117" s="8">
        <v>476</v>
      </c>
      <c r="EE117" s="8">
        <v>476</v>
      </c>
      <c r="EF117" s="8">
        <v>476</v>
      </c>
      <c r="EG117" s="8">
        <v>476</v>
      </c>
      <c r="EH117" s="8">
        <v>476</v>
      </c>
      <c r="EI117" s="8">
        <v>476</v>
      </c>
      <c r="EJ117" s="8">
        <v>476</v>
      </c>
      <c r="EK117" s="8">
        <v>476</v>
      </c>
      <c r="EL117" s="8">
        <v>476</v>
      </c>
      <c r="EM117" s="8">
        <v>476</v>
      </c>
      <c r="EN117" s="8">
        <v>476</v>
      </c>
      <c r="EO117" s="8">
        <v>476</v>
      </c>
      <c r="EP117" s="8">
        <v>476</v>
      </c>
      <c r="EQ117" s="8">
        <v>476</v>
      </c>
      <c r="ER117" s="8">
        <v>476</v>
      </c>
      <c r="ES117" s="8">
        <v>476</v>
      </c>
      <c r="ET117" s="8">
        <v>476</v>
      </c>
      <c r="EU117" s="8">
        <v>476</v>
      </c>
      <c r="EV117" s="8" t="s">
        <v>110</v>
      </c>
      <c r="EW117" s="8" t="s">
        <v>206</v>
      </c>
      <c r="EX117" s="8">
        <v>21.834</v>
      </c>
      <c r="EY117" s="8">
        <v>5.41</v>
      </c>
      <c r="EZ117" s="8">
        <v>19.422000000000001</v>
      </c>
      <c r="FA117" s="8">
        <v>5.0199999999999996</v>
      </c>
      <c r="FB117" s="8" t="s">
        <v>4582</v>
      </c>
      <c r="FC117" s="8">
        <v>199</v>
      </c>
      <c r="FD117" s="8" t="s">
        <v>4582</v>
      </c>
      <c r="FE117" s="8">
        <v>600</v>
      </c>
      <c r="FF117" s="8" t="s">
        <v>4582</v>
      </c>
      <c r="FG117" s="8" t="s">
        <v>4583</v>
      </c>
      <c r="FH117" s="8" t="s">
        <v>4553</v>
      </c>
      <c r="FI117" s="8" t="s">
        <v>65</v>
      </c>
      <c r="FJ117" s="8">
        <v>0</v>
      </c>
      <c r="FK117" s="8">
        <v>71.2</v>
      </c>
      <c r="FL117" s="8">
        <v>0.26</v>
      </c>
      <c r="FN117" s="8">
        <v>4</v>
      </c>
      <c r="FO117" s="8">
        <v>0</v>
      </c>
      <c r="FP117" s="8" t="s">
        <v>4582</v>
      </c>
      <c r="FQ117" s="8" t="s">
        <v>65</v>
      </c>
      <c r="FR117" s="8" t="s">
        <v>3122</v>
      </c>
      <c r="FS117" s="9">
        <v>1E-100</v>
      </c>
      <c r="FT117" s="8" t="s">
        <v>3235</v>
      </c>
      <c r="FU117" s="8">
        <v>367</v>
      </c>
      <c r="FV117" s="8">
        <v>183</v>
      </c>
      <c r="FW117" s="8">
        <v>257</v>
      </c>
      <c r="FX117" s="8">
        <v>97</v>
      </c>
      <c r="FY117" s="8">
        <v>97</v>
      </c>
      <c r="FZ117" s="8">
        <v>71</v>
      </c>
      <c r="GA117" s="8">
        <v>4</v>
      </c>
      <c r="GB117" s="8">
        <v>0</v>
      </c>
      <c r="GC117" s="8">
        <v>75</v>
      </c>
      <c r="GD117" s="8">
        <v>17</v>
      </c>
      <c r="GE117" s="8">
        <v>1</v>
      </c>
      <c r="GF117" s="8" t="s">
        <v>260</v>
      </c>
      <c r="GG117" s="8" t="s">
        <v>4582</v>
      </c>
      <c r="GH117" s="8" t="s">
        <v>4584</v>
      </c>
      <c r="GI117" s="8" t="s">
        <v>4582</v>
      </c>
      <c r="GJ117" s="8" t="s">
        <v>562</v>
      </c>
      <c r="GK117" s="9">
        <v>5E-42</v>
      </c>
      <c r="GL117" s="8" t="s">
        <v>107</v>
      </c>
      <c r="GM117" s="8" t="s">
        <v>563</v>
      </c>
      <c r="GN117" s="8" t="s">
        <v>4584</v>
      </c>
      <c r="GO117" s="8" t="s">
        <v>4584</v>
      </c>
      <c r="GP117" s="8" t="s">
        <v>55</v>
      </c>
      <c r="GQ117" s="8" t="s">
        <v>4585</v>
      </c>
      <c r="GR117" s="8">
        <v>199</v>
      </c>
      <c r="GS117" s="8">
        <v>0</v>
      </c>
      <c r="GT117" s="8" t="s">
        <v>55</v>
      </c>
      <c r="GU117" s="8" t="s">
        <v>55</v>
      </c>
      <c r="GV117" s="8" t="s">
        <v>55</v>
      </c>
      <c r="GW117" s="8" t="s">
        <v>55</v>
      </c>
      <c r="GX117" s="8" t="s">
        <v>55</v>
      </c>
      <c r="GY117" s="8">
        <v>0</v>
      </c>
      <c r="GZ117" s="8">
        <v>13.1</v>
      </c>
      <c r="HA117" s="8">
        <v>11.1</v>
      </c>
      <c r="HB117" s="8">
        <v>4.5</v>
      </c>
      <c r="HC117" s="8" t="s">
        <v>61</v>
      </c>
      <c r="HD117" s="8" t="s">
        <v>4582</v>
      </c>
      <c r="HE117" s="8" t="s">
        <v>3051</v>
      </c>
      <c r="HF117" s="9">
        <v>2.0000000000000001E-62</v>
      </c>
      <c r="HG117" s="8" t="s">
        <v>3052</v>
      </c>
      <c r="HH117" s="8">
        <v>238</v>
      </c>
      <c r="HI117" s="8">
        <v>184</v>
      </c>
      <c r="HJ117" s="8">
        <v>274</v>
      </c>
      <c r="HK117" s="8">
        <v>59</v>
      </c>
      <c r="HL117" s="8">
        <v>75</v>
      </c>
      <c r="HM117" s="8">
        <v>67</v>
      </c>
      <c r="HN117" s="8">
        <v>74</v>
      </c>
      <c r="HO117" s="8">
        <v>0</v>
      </c>
      <c r="HP117" s="8">
        <v>91</v>
      </c>
      <c r="HQ117" s="8">
        <v>16</v>
      </c>
      <c r="HR117" s="8">
        <v>1</v>
      </c>
      <c r="HS117" s="8" t="s">
        <v>105</v>
      </c>
    </row>
    <row r="118" spans="1:227" s="8" customFormat="1" x14ac:dyDescent="0.2">
      <c r="A118" s="18" t="s">
        <v>3051</v>
      </c>
      <c r="C118" s="8" t="s">
        <v>4551</v>
      </c>
      <c r="D118" s="8">
        <v>61816.55</v>
      </c>
      <c r="E118" s="8">
        <v>51108.07</v>
      </c>
      <c r="F118" s="8">
        <f t="shared" si="6"/>
        <v>56462.31</v>
      </c>
      <c r="G118" s="8">
        <f t="shared" si="7"/>
        <v>15.785000533441039</v>
      </c>
      <c r="H118" s="8">
        <v>35750.97</v>
      </c>
      <c r="I118" s="8">
        <v>21970.5</v>
      </c>
      <c r="J118" s="8">
        <v>40784.800000000003</v>
      </c>
      <c r="K118" s="8">
        <v>32835.423329999998</v>
      </c>
      <c r="L118" s="8">
        <v>15.00296543</v>
      </c>
      <c r="M118" s="8">
        <v>65.569999999999993</v>
      </c>
      <c r="N118" s="8">
        <v>67.62</v>
      </c>
      <c r="O118" s="8">
        <v>76.13</v>
      </c>
      <c r="P118" s="8">
        <v>69.77333333</v>
      </c>
      <c r="Q118" s="8">
        <v>6.124603853</v>
      </c>
      <c r="R118" s="8">
        <v>13.99</v>
      </c>
      <c r="S118" s="8">
        <v>9.77</v>
      </c>
      <c r="T118" s="8">
        <v>12.88</v>
      </c>
      <c r="U118" s="8">
        <v>12.213333329999999</v>
      </c>
      <c r="V118" s="8">
        <v>3.610385097</v>
      </c>
      <c r="W118" s="8">
        <v>8.02</v>
      </c>
      <c r="X118" s="8">
        <v>18.55</v>
      </c>
      <c r="Y118" s="8">
        <v>68</v>
      </c>
      <c r="Z118" s="8">
        <v>31.52333333</v>
      </c>
      <c r="AA118" s="8">
        <v>4.9783481910000003</v>
      </c>
      <c r="AB118" s="8">
        <v>4.99</v>
      </c>
      <c r="AC118" s="8">
        <v>15.02</v>
      </c>
      <c r="AD118" s="8">
        <v>10.004999999999999</v>
      </c>
      <c r="AE118" s="8">
        <v>3.3226492621310166</v>
      </c>
      <c r="AF118" s="8">
        <v>5.5</v>
      </c>
      <c r="AG118" s="8">
        <v>7.25</v>
      </c>
      <c r="AH118" s="8">
        <v>33.840000000000003</v>
      </c>
      <c r="AI118" s="8">
        <v>15.53</v>
      </c>
      <c r="AJ118" s="8">
        <v>3.9569859250000001</v>
      </c>
      <c r="AK118" s="8">
        <v>47244.42</v>
      </c>
      <c r="AL118" s="8">
        <v>70168.27</v>
      </c>
      <c r="AM118" s="8">
        <v>57519.86</v>
      </c>
      <c r="AN118" s="8">
        <v>58310.85</v>
      </c>
      <c r="AO118" s="8">
        <v>15.83147673</v>
      </c>
      <c r="AP118" s="8">
        <v>39679.96</v>
      </c>
      <c r="AQ118" s="8">
        <v>45258.46</v>
      </c>
      <c r="AR118" s="8">
        <v>44216.84</v>
      </c>
      <c r="AS118" s="8">
        <v>43051.75333</v>
      </c>
      <c r="AT118" s="8">
        <v>15.393784370000001</v>
      </c>
      <c r="AU118" s="8">
        <v>198.92</v>
      </c>
      <c r="AV118" s="8">
        <v>464.39</v>
      </c>
      <c r="AW118" s="8">
        <v>124.25</v>
      </c>
      <c r="AX118" s="8">
        <v>262.52</v>
      </c>
      <c r="AY118" s="8">
        <v>8.0362835280000002</v>
      </c>
      <c r="AZ118" s="8">
        <v>58.34</v>
      </c>
      <c r="BA118" s="8">
        <v>16.84</v>
      </c>
      <c r="BB118" s="8">
        <v>13.69</v>
      </c>
      <c r="BC118" s="8">
        <v>29.623333330000001</v>
      </c>
      <c r="BD118" s="8">
        <v>4.8886620819999997</v>
      </c>
      <c r="BE118" s="8">
        <v>7.63</v>
      </c>
      <c r="BF118" s="8">
        <v>7.14</v>
      </c>
      <c r="BG118" s="8">
        <v>28.73</v>
      </c>
      <c r="BH118" s="8">
        <v>14.5</v>
      </c>
      <c r="BI118" s="8">
        <v>3.8579809950000001</v>
      </c>
      <c r="BJ118" s="8">
        <v>8.19</v>
      </c>
      <c r="BK118" s="8">
        <v>6.33</v>
      </c>
      <c r="BL118" s="8">
        <v>6.45</v>
      </c>
      <c r="BM118" s="8">
        <v>6.99</v>
      </c>
      <c r="BN118" s="8">
        <v>2.8052924560000001</v>
      </c>
      <c r="BO118" s="8">
        <v>7.49</v>
      </c>
      <c r="BP118" s="8">
        <v>7.3</v>
      </c>
      <c r="BQ118" s="8">
        <v>7.74</v>
      </c>
      <c r="BR118" s="8">
        <v>7.51</v>
      </c>
      <c r="BS118" s="8">
        <v>2.9088129079999998</v>
      </c>
      <c r="BT118" s="8">
        <v>192858.07</v>
      </c>
      <c r="BU118" s="8">
        <v>187683.67</v>
      </c>
      <c r="BV118" s="8">
        <v>155037.54999999999</v>
      </c>
      <c r="BW118" s="8">
        <v>60750.68</v>
      </c>
      <c r="BX118" s="8">
        <v>88826.17</v>
      </c>
      <c r="BY118" s="8">
        <v>337.7</v>
      </c>
      <c r="BZ118" s="8">
        <v>196.39</v>
      </c>
      <c r="CA118" s="8">
        <v>295.14</v>
      </c>
      <c r="CB118" s="8">
        <v>142023.76999999999</v>
      </c>
      <c r="CC118" s="8">
        <v>222855.67</v>
      </c>
      <c r="CD118" s="8">
        <v>499018.57</v>
      </c>
      <c r="CE118" s="8">
        <v>110240.32000000001</v>
      </c>
      <c r="CF118" s="8">
        <v>225950.1</v>
      </c>
      <c r="CG118" s="8">
        <v>56129.65</v>
      </c>
      <c r="CH118" s="8">
        <v>639.1</v>
      </c>
      <c r="CI118" s="8">
        <v>1344.58</v>
      </c>
      <c r="CJ118" s="8">
        <v>291.2</v>
      </c>
      <c r="CK118" s="8">
        <v>18.34</v>
      </c>
      <c r="CL118" s="8">
        <v>30.62</v>
      </c>
      <c r="CM118" s="8">
        <v>21.73</v>
      </c>
      <c r="CN118" s="8">
        <v>12.23</v>
      </c>
      <c r="CO118" s="8">
        <v>223.61</v>
      </c>
      <c r="CP118" s="8">
        <v>30.18</v>
      </c>
      <c r="CQ118" s="8">
        <v>7.19</v>
      </c>
      <c r="CR118" s="8">
        <v>25.48</v>
      </c>
      <c r="CS118" s="8">
        <v>14.67</v>
      </c>
      <c r="CT118" s="8">
        <v>20.86</v>
      </c>
      <c r="CU118" s="8">
        <v>12.28</v>
      </c>
      <c r="CV118" s="8">
        <v>50.66</v>
      </c>
      <c r="CW118" s="8">
        <v>40.17</v>
      </c>
      <c r="CX118" s="8">
        <v>31.43</v>
      </c>
      <c r="CY118" s="8">
        <v>26.74</v>
      </c>
      <c r="CZ118" s="8">
        <v>79.89</v>
      </c>
      <c r="DA118" s="8">
        <v>241.04</v>
      </c>
      <c r="DB118" s="8">
        <v>173.31</v>
      </c>
      <c r="DC118" s="8">
        <v>63.53</v>
      </c>
      <c r="DD118" s="8">
        <v>33.19</v>
      </c>
      <c r="DE118" s="8">
        <v>11.15</v>
      </c>
      <c r="DF118" s="8">
        <v>14.99</v>
      </c>
      <c r="DG118" s="8">
        <v>60.02</v>
      </c>
      <c r="DH118" s="8">
        <v>452</v>
      </c>
      <c r="DI118" s="8">
        <v>452</v>
      </c>
      <c r="DJ118" s="8">
        <v>452</v>
      </c>
      <c r="DK118" s="8">
        <v>452</v>
      </c>
      <c r="DL118" s="8">
        <v>452</v>
      </c>
      <c r="DM118" s="8">
        <v>452</v>
      </c>
      <c r="DN118" s="8">
        <v>452</v>
      </c>
      <c r="DO118" s="8">
        <v>452</v>
      </c>
      <c r="DP118" s="8">
        <v>452</v>
      </c>
      <c r="DQ118" s="8">
        <v>452</v>
      </c>
      <c r="DR118" s="8">
        <v>452</v>
      </c>
      <c r="DS118" s="8">
        <v>452</v>
      </c>
      <c r="DT118" s="8">
        <v>452</v>
      </c>
      <c r="DU118" s="8">
        <v>452</v>
      </c>
      <c r="DV118" s="8">
        <v>452</v>
      </c>
      <c r="DW118" s="8">
        <v>452</v>
      </c>
      <c r="DX118" s="8">
        <v>452</v>
      </c>
      <c r="DY118" s="8">
        <v>452</v>
      </c>
      <c r="DZ118" s="8">
        <v>452</v>
      </c>
      <c r="EA118" s="8">
        <v>452</v>
      </c>
      <c r="EB118" s="8">
        <v>452</v>
      </c>
      <c r="EC118" s="8">
        <v>452</v>
      </c>
      <c r="ED118" s="8">
        <v>452</v>
      </c>
      <c r="EE118" s="8">
        <v>452</v>
      </c>
      <c r="EF118" s="8">
        <v>452</v>
      </c>
      <c r="EG118" s="8">
        <v>452</v>
      </c>
      <c r="EH118" s="8">
        <v>452</v>
      </c>
      <c r="EI118" s="8">
        <v>452</v>
      </c>
      <c r="EJ118" s="8">
        <v>452</v>
      </c>
      <c r="EK118" s="8">
        <v>452</v>
      </c>
      <c r="EL118" s="8">
        <v>452</v>
      </c>
      <c r="EM118" s="8">
        <v>452</v>
      </c>
      <c r="EN118" s="8">
        <v>452</v>
      </c>
      <c r="EO118" s="8">
        <v>452</v>
      </c>
      <c r="EP118" s="8">
        <v>452</v>
      </c>
      <c r="EQ118" s="8">
        <v>452</v>
      </c>
      <c r="ER118" s="8">
        <v>452</v>
      </c>
      <c r="ES118" s="8">
        <v>452</v>
      </c>
      <c r="ET118" s="8">
        <v>452</v>
      </c>
      <c r="EU118" s="8">
        <v>452</v>
      </c>
      <c r="EV118" s="8" t="s">
        <v>110</v>
      </c>
      <c r="EW118" s="8" t="s">
        <v>267</v>
      </c>
      <c r="EX118" s="8">
        <v>21.207000000000001</v>
      </c>
      <c r="EY118" s="8">
        <v>6.03</v>
      </c>
      <c r="EZ118" s="8">
        <v>19.516999999999999</v>
      </c>
      <c r="FA118" s="8">
        <v>5.95</v>
      </c>
      <c r="FB118" s="8" t="s">
        <v>4551</v>
      </c>
      <c r="FC118" s="8">
        <v>191</v>
      </c>
      <c r="FD118" s="8" t="s">
        <v>4551</v>
      </c>
      <c r="FE118" s="8">
        <v>576</v>
      </c>
      <c r="FF118" s="8" t="s">
        <v>4551</v>
      </c>
      <c r="FG118" s="8" t="s">
        <v>4552</v>
      </c>
      <c r="FH118" s="8" t="s">
        <v>4553</v>
      </c>
      <c r="FI118" s="8" t="s">
        <v>65</v>
      </c>
      <c r="FJ118" s="8">
        <v>0</v>
      </c>
      <c r="FK118" s="8">
        <v>74</v>
      </c>
      <c r="FL118" s="8">
        <v>0.27</v>
      </c>
      <c r="FN118" s="8">
        <v>4</v>
      </c>
      <c r="FO118" s="8">
        <v>0</v>
      </c>
      <c r="FP118" s="8" t="s">
        <v>4551</v>
      </c>
      <c r="FQ118" s="8" t="s">
        <v>65</v>
      </c>
      <c r="FR118" s="8" t="s">
        <v>3085</v>
      </c>
      <c r="FS118" s="9">
        <v>9.9999999999999993E-103</v>
      </c>
      <c r="FT118" s="8" t="s">
        <v>4554</v>
      </c>
      <c r="FU118" s="8">
        <v>372</v>
      </c>
      <c r="FV118" s="8">
        <v>191</v>
      </c>
      <c r="FW118" s="8">
        <v>255</v>
      </c>
      <c r="FX118" s="8">
        <v>93</v>
      </c>
      <c r="FY118" s="8">
        <v>96</v>
      </c>
      <c r="FZ118" s="8">
        <v>75</v>
      </c>
      <c r="GA118" s="8">
        <v>12</v>
      </c>
      <c r="GB118" s="8">
        <v>1</v>
      </c>
      <c r="GC118" s="8">
        <v>1</v>
      </c>
      <c r="GD118" s="8">
        <v>1</v>
      </c>
      <c r="GE118" s="8">
        <v>1</v>
      </c>
      <c r="GF118" s="8" t="s">
        <v>260</v>
      </c>
      <c r="GG118" s="8" t="s">
        <v>4551</v>
      </c>
      <c r="GH118" s="8" t="s">
        <v>4555</v>
      </c>
      <c r="GI118" s="8" t="s">
        <v>4551</v>
      </c>
      <c r="GJ118" s="8" t="s">
        <v>562</v>
      </c>
      <c r="GK118" s="9">
        <v>2.0000000000000002E-30</v>
      </c>
      <c r="GL118" s="8" t="s">
        <v>107</v>
      </c>
      <c r="GM118" s="8" t="s">
        <v>563</v>
      </c>
      <c r="GN118" s="8" t="s">
        <v>4555</v>
      </c>
      <c r="GO118" s="8" t="s">
        <v>4555</v>
      </c>
      <c r="GP118" s="8" t="s">
        <v>55</v>
      </c>
      <c r="GQ118" s="8" t="s">
        <v>4556</v>
      </c>
      <c r="GR118" s="8">
        <v>191</v>
      </c>
      <c r="GS118" s="8">
        <v>0</v>
      </c>
      <c r="GT118" s="8" t="s">
        <v>55</v>
      </c>
      <c r="GU118" s="8" t="s">
        <v>55</v>
      </c>
      <c r="GV118" s="8" t="s">
        <v>55</v>
      </c>
      <c r="GW118" s="8" t="s">
        <v>55</v>
      </c>
      <c r="GX118" s="8" t="s">
        <v>55</v>
      </c>
      <c r="GY118" s="8">
        <v>0</v>
      </c>
      <c r="GZ118" s="8">
        <v>12</v>
      </c>
      <c r="HA118" s="8">
        <v>9.4</v>
      </c>
      <c r="HB118" s="8">
        <v>5.2</v>
      </c>
      <c r="HC118" s="8" t="s">
        <v>61</v>
      </c>
      <c r="HD118" s="8" t="s">
        <v>4551</v>
      </c>
      <c r="HE118" s="8" t="s">
        <v>3051</v>
      </c>
      <c r="HF118" s="9">
        <v>2E-46</v>
      </c>
      <c r="HG118" s="8" t="s">
        <v>3052</v>
      </c>
      <c r="HH118" s="8">
        <v>185</v>
      </c>
      <c r="HI118" s="8">
        <v>180</v>
      </c>
      <c r="HJ118" s="8">
        <v>274</v>
      </c>
      <c r="HK118" s="8">
        <v>50</v>
      </c>
      <c r="HL118" s="8">
        <v>68</v>
      </c>
      <c r="HM118" s="8">
        <v>66</v>
      </c>
      <c r="HN118" s="8">
        <v>89</v>
      </c>
      <c r="HO118" s="8">
        <v>4</v>
      </c>
      <c r="HP118" s="8">
        <v>30</v>
      </c>
      <c r="HQ118" s="8">
        <v>14</v>
      </c>
      <c r="HR118" s="8">
        <v>1</v>
      </c>
      <c r="HS118" s="8" t="s">
        <v>105</v>
      </c>
    </row>
    <row r="119" spans="1:227" s="8" customFormat="1" x14ac:dyDescent="0.2">
      <c r="A119" s="18" t="s">
        <v>3051</v>
      </c>
      <c r="C119" s="8" t="s">
        <v>4600</v>
      </c>
      <c r="D119" s="8">
        <v>810.46</v>
      </c>
      <c r="E119" s="8">
        <v>1507.87</v>
      </c>
      <c r="F119" s="8">
        <f t="shared" si="6"/>
        <v>1159.165</v>
      </c>
      <c r="G119" s="8">
        <f t="shared" si="7"/>
        <v>10.178870224379073</v>
      </c>
      <c r="H119" s="8">
        <v>1267.17</v>
      </c>
      <c r="I119" s="8">
        <v>1592.56</v>
      </c>
      <c r="J119" s="8">
        <v>1410</v>
      </c>
      <c r="K119" s="8">
        <v>1423.2433329999999</v>
      </c>
      <c r="L119" s="8">
        <v>10.474966630000001</v>
      </c>
      <c r="M119" s="8">
        <v>3248.09</v>
      </c>
      <c r="N119" s="8">
        <v>2985.28</v>
      </c>
      <c r="O119" s="8">
        <v>3672.01</v>
      </c>
      <c r="P119" s="8">
        <v>3301.7933330000001</v>
      </c>
      <c r="Q119" s="8">
        <v>11.68903411</v>
      </c>
      <c r="R119" s="8">
        <v>2853.37</v>
      </c>
      <c r="S119" s="8">
        <v>2865.32</v>
      </c>
      <c r="T119" s="8">
        <v>3011.71</v>
      </c>
      <c r="U119" s="8">
        <v>2910.1333330000002</v>
      </c>
      <c r="V119" s="8">
        <v>11.50686954</v>
      </c>
      <c r="W119" s="8">
        <v>2669.51</v>
      </c>
      <c r="X119" s="8">
        <v>2449.65</v>
      </c>
      <c r="Y119" s="8">
        <v>2616.16</v>
      </c>
      <c r="Z119" s="8">
        <v>2578.44</v>
      </c>
      <c r="AA119" s="8">
        <v>11.33228276</v>
      </c>
      <c r="AB119" s="8">
        <v>2931.82</v>
      </c>
      <c r="AC119" s="8">
        <v>2835.12</v>
      </c>
      <c r="AD119" s="8">
        <v>2883.4700000000003</v>
      </c>
      <c r="AE119" s="8">
        <v>11.493590297146811</v>
      </c>
      <c r="AF119" s="8">
        <v>2727.88</v>
      </c>
      <c r="AG119" s="8">
        <v>2993.33</v>
      </c>
      <c r="AH119" s="8">
        <v>2936.71</v>
      </c>
      <c r="AI119" s="8">
        <v>2885.9733329999999</v>
      </c>
      <c r="AJ119" s="8">
        <v>11.49484225</v>
      </c>
      <c r="AK119" s="8">
        <v>1071.6400000000001</v>
      </c>
      <c r="AL119" s="8">
        <v>982.11</v>
      </c>
      <c r="AM119" s="8">
        <v>1313.39</v>
      </c>
      <c r="AN119" s="8">
        <v>1122.3800000000001</v>
      </c>
      <c r="AO119" s="8">
        <v>10.132345490000001</v>
      </c>
      <c r="AP119" s="8">
        <v>1443.51</v>
      </c>
      <c r="AQ119" s="8">
        <v>1522.12</v>
      </c>
      <c r="AR119" s="8">
        <v>1249.05</v>
      </c>
      <c r="AS119" s="8">
        <v>1404.893333</v>
      </c>
      <c r="AT119" s="8">
        <v>10.45624488</v>
      </c>
      <c r="AU119" s="8">
        <v>3809.14</v>
      </c>
      <c r="AV119" s="8">
        <v>3040.51</v>
      </c>
      <c r="AW119" s="8">
        <v>3275.31</v>
      </c>
      <c r="AX119" s="8">
        <v>3374.9866670000001</v>
      </c>
      <c r="AY119" s="8">
        <v>11.72066609</v>
      </c>
      <c r="AZ119" s="8">
        <v>2579.34</v>
      </c>
      <c r="BA119" s="8">
        <v>2446.4699999999998</v>
      </c>
      <c r="BB119" s="8">
        <v>2408.4</v>
      </c>
      <c r="BC119" s="8">
        <v>2478.0700000000002</v>
      </c>
      <c r="BD119" s="8">
        <v>11.275001230000001</v>
      </c>
      <c r="BE119" s="8">
        <v>2749.18</v>
      </c>
      <c r="BF119" s="8">
        <v>2316.52</v>
      </c>
      <c r="BG119" s="8">
        <v>2330.96</v>
      </c>
      <c r="BH119" s="8">
        <v>2465.5533329999998</v>
      </c>
      <c r="BI119" s="8">
        <v>11.26769575</v>
      </c>
      <c r="BJ119" s="8">
        <v>2630.32</v>
      </c>
      <c r="BK119" s="8">
        <v>2679.38</v>
      </c>
      <c r="BL119" s="8">
        <v>2258.14</v>
      </c>
      <c r="BM119" s="8">
        <v>2522.6133329999998</v>
      </c>
      <c r="BN119" s="8">
        <v>11.300703370000001</v>
      </c>
      <c r="BO119" s="8">
        <v>3018.76</v>
      </c>
      <c r="BP119" s="8">
        <v>2624.89</v>
      </c>
      <c r="BQ119" s="8">
        <v>2412.62</v>
      </c>
      <c r="BR119" s="8">
        <v>2685.4233330000002</v>
      </c>
      <c r="BS119" s="8">
        <v>11.390933820000001</v>
      </c>
      <c r="BT119" s="8">
        <v>4240.29</v>
      </c>
      <c r="BU119" s="8">
        <v>9286.0400000000009</v>
      </c>
      <c r="BV119" s="8">
        <v>9215.44</v>
      </c>
      <c r="BW119" s="8">
        <v>7384.8</v>
      </c>
      <c r="BX119" s="8">
        <v>5149.8100000000004</v>
      </c>
      <c r="BY119" s="8">
        <v>28053.81</v>
      </c>
      <c r="BZ119" s="8">
        <v>14540.72</v>
      </c>
      <c r="CA119" s="8">
        <v>23874.65</v>
      </c>
      <c r="CB119" s="8">
        <v>5402.46</v>
      </c>
      <c r="CC119" s="8">
        <v>5230.8599999999997</v>
      </c>
      <c r="CD119" s="8">
        <v>19108.34</v>
      </c>
      <c r="CE119" s="8">
        <v>6725.43</v>
      </c>
      <c r="CF119" s="8">
        <v>12743.57</v>
      </c>
      <c r="CG119" s="8">
        <v>2658.98</v>
      </c>
      <c r="CH119" s="8">
        <v>20523.52</v>
      </c>
      <c r="CI119" s="8">
        <v>14763.38</v>
      </c>
      <c r="CJ119" s="8">
        <v>12872.88</v>
      </c>
      <c r="CK119" s="8">
        <v>18068.13</v>
      </c>
      <c r="CL119" s="8">
        <v>9695.89</v>
      </c>
      <c r="CM119" s="8">
        <v>18091.75</v>
      </c>
      <c r="CN119" s="8">
        <v>8471.9</v>
      </c>
      <c r="CO119" s="8">
        <v>32540.38</v>
      </c>
      <c r="CP119" s="8">
        <v>16258.72</v>
      </c>
      <c r="CQ119" s="8">
        <v>5104.78</v>
      </c>
      <c r="CR119" s="8">
        <v>14955.2</v>
      </c>
      <c r="CS119" s="8">
        <v>9920.9</v>
      </c>
      <c r="CT119" s="8">
        <v>12583.45</v>
      </c>
      <c r="CU119" s="8">
        <v>6420.48</v>
      </c>
      <c r="CV119" s="8">
        <v>17321.689999999999</v>
      </c>
      <c r="CW119" s="8">
        <v>19762.63</v>
      </c>
      <c r="CX119" s="8">
        <v>12323.87</v>
      </c>
      <c r="CY119" s="8">
        <v>14931.7</v>
      </c>
      <c r="CZ119" s="8">
        <v>17692.310000000001</v>
      </c>
      <c r="DA119" s="8">
        <v>15552.06</v>
      </c>
      <c r="DB119" s="8">
        <v>12850.29</v>
      </c>
      <c r="DC119" s="8">
        <v>15474.82</v>
      </c>
      <c r="DD119" s="8">
        <v>9790.6</v>
      </c>
      <c r="DE119" s="8">
        <v>6736.08</v>
      </c>
      <c r="DF119" s="8">
        <v>8159.67</v>
      </c>
      <c r="DG119" s="8">
        <v>8167.27</v>
      </c>
      <c r="DH119" s="8">
        <v>758</v>
      </c>
      <c r="DI119" s="8">
        <v>758</v>
      </c>
      <c r="DJ119" s="8">
        <v>758</v>
      </c>
      <c r="DK119" s="8">
        <v>758</v>
      </c>
      <c r="DL119" s="8">
        <v>758</v>
      </c>
      <c r="DM119" s="8">
        <v>758</v>
      </c>
      <c r="DN119" s="8">
        <v>758</v>
      </c>
      <c r="DO119" s="8">
        <v>758</v>
      </c>
      <c r="DP119" s="8">
        <v>758</v>
      </c>
      <c r="DQ119" s="8">
        <v>758</v>
      </c>
      <c r="DR119" s="8">
        <v>758</v>
      </c>
      <c r="DS119" s="8">
        <v>758</v>
      </c>
      <c r="DT119" s="8">
        <v>758</v>
      </c>
      <c r="DU119" s="8">
        <v>758</v>
      </c>
      <c r="DV119" s="8">
        <v>758</v>
      </c>
      <c r="DW119" s="8">
        <v>758</v>
      </c>
      <c r="DX119" s="8">
        <v>758</v>
      </c>
      <c r="DY119" s="8">
        <v>758</v>
      </c>
      <c r="DZ119" s="8">
        <v>758</v>
      </c>
      <c r="EA119" s="8">
        <v>758</v>
      </c>
      <c r="EB119" s="8">
        <v>758</v>
      </c>
      <c r="EC119" s="8">
        <v>758</v>
      </c>
      <c r="ED119" s="8">
        <v>758</v>
      </c>
      <c r="EE119" s="8">
        <v>758</v>
      </c>
      <c r="EF119" s="8">
        <v>758</v>
      </c>
      <c r="EG119" s="8">
        <v>758</v>
      </c>
      <c r="EH119" s="8">
        <v>758</v>
      </c>
      <c r="EI119" s="8">
        <v>758</v>
      </c>
      <c r="EJ119" s="8">
        <v>758</v>
      </c>
      <c r="EK119" s="8">
        <v>758</v>
      </c>
      <c r="EL119" s="8">
        <v>758</v>
      </c>
      <c r="EM119" s="8">
        <v>758</v>
      </c>
      <c r="EN119" s="8">
        <v>758</v>
      </c>
      <c r="EO119" s="8">
        <v>758</v>
      </c>
      <c r="EP119" s="8">
        <v>758</v>
      </c>
      <c r="EQ119" s="8">
        <v>758</v>
      </c>
      <c r="ER119" s="8">
        <v>758</v>
      </c>
      <c r="ES119" s="8">
        <v>758</v>
      </c>
      <c r="ET119" s="8">
        <v>758</v>
      </c>
      <c r="EU119" s="8">
        <v>758</v>
      </c>
      <c r="EV119" s="8" t="s">
        <v>110</v>
      </c>
      <c r="EW119" s="8" t="s">
        <v>111</v>
      </c>
      <c r="EX119" s="8">
        <v>31.542000000000002</v>
      </c>
      <c r="EY119" s="8">
        <v>8.61</v>
      </c>
      <c r="EZ119" s="8">
        <v>28.98</v>
      </c>
      <c r="FA119" s="8">
        <v>8.6300000000000008</v>
      </c>
      <c r="FB119" s="8" t="s">
        <v>4600</v>
      </c>
      <c r="FC119" s="8">
        <v>293</v>
      </c>
      <c r="FD119" s="8" t="s">
        <v>4600</v>
      </c>
      <c r="FE119" s="8">
        <v>882</v>
      </c>
      <c r="FF119" s="8" t="s">
        <v>4600</v>
      </c>
      <c r="FG119" s="8" t="s">
        <v>4601</v>
      </c>
      <c r="FH119" s="8" t="s">
        <v>4553</v>
      </c>
      <c r="FI119" s="8" t="s">
        <v>65</v>
      </c>
      <c r="FJ119" s="8">
        <v>0</v>
      </c>
      <c r="FK119" s="8">
        <v>100</v>
      </c>
      <c r="FL119" s="8">
        <v>0.32</v>
      </c>
      <c r="FN119" s="8">
        <v>9</v>
      </c>
      <c r="FO119" s="8">
        <v>0</v>
      </c>
      <c r="FP119" s="8" t="s">
        <v>4600</v>
      </c>
      <c r="FQ119" s="8" t="s">
        <v>65</v>
      </c>
      <c r="FR119" s="8" t="s">
        <v>4593</v>
      </c>
      <c r="FS119" s="9">
        <v>1E-168</v>
      </c>
      <c r="FT119" s="8" t="s">
        <v>4594</v>
      </c>
      <c r="FU119" s="8">
        <v>593</v>
      </c>
      <c r="FV119" s="8">
        <v>293</v>
      </c>
      <c r="FW119" s="8">
        <v>293</v>
      </c>
      <c r="FX119" s="8">
        <v>100</v>
      </c>
      <c r="FY119" s="8">
        <v>100</v>
      </c>
      <c r="FZ119" s="8">
        <v>100</v>
      </c>
      <c r="GA119" s="8">
        <v>0</v>
      </c>
      <c r="GB119" s="8">
        <v>0</v>
      </c>
      <c r="GC119" s="8">
        <v>1</v>
      </c>
      <c r="GD119" s="8">
        <v>1</v>
      </c>
      <c r="GE119" s="8">
        <v>1</v>
      </c>
      <c r="GF119" s="8" t="s">
        <v>260</v>
      </c>
      <c r="GG119" s="8" t="s">
        <v>4600</v>
      </c>
      <c r="GH119" s="8" t="s">
        <v>4602</v>
      </c>
      <c r="GI119" s="8" t="s">
        <v>4600</v>
      </c>
      <c r="GJ119" s="8" t="s">
        <v>562</v>
      </c>
      <c r="GK119" s="9">
        <v>4.9999999999999999E-49</v>
      </c>
      <c r="GL119" s="8" t="s">
        <v>107</v>
      </c>
      <c r="GM119" s="8" t="s">
        <v>563</v>
      </c>
      <c r="GN119" s="8" t="s">
        <v>4602</v>
      </c>
      <c r="GO119" s="8" t="s">
        <v>4602</v>
      </c>
      <c r="GP119" s="8" t="s">
        <v>55</v>
      </c>
      <c r="GQ119" s="8" t="s">
        <v>4603</v>
      </c>
      <c r="GR119" s="8">
        <v>293</v>
      </c>
      <c r="GS119" s="8">
        <v>0</v>
      </c>
      <c r="GT119" s="8" t="s">
        <v>55</v>
      </c>
      <c r="GU119" s="8" t="s">
        <v>55</v>
      </c>
      <c r="GV119" s="8" t="s">
        <v>55</v>
      </c>
      <c r="GW119" s="8" t="s">
        <v>55</v>
      </c>
      <c r="GX119" s="8" t="s">
        <v>55</v>
      </c>
      <c r="GY119" s="8">
        <v>0</v>
      </c>
      <c r="GZ119" s="8">
        <v>17.100000000000001</v>
      </c>
      <c r="HA119" s="8">
        <v>9.9</v>
      </c>
      <c r="HB119" s="8">
        <v>3.4</v>
      </c>
      <c r="HC119" s="8" t="s">
        <v>61</v>
      </c>
      <c r="HD119" s="8" t="s">
        <v>4600</v>
      </c>
      <c r="HE119" s="8" t="s">
        <v>3051</v>
      </c>
      <c r="HF119" s="9">
        <v>1.9999999999999999E-40</v>
      </c>
      <c r="HG119" s="8" t="s">
        <v>4604</v>
      </c>
      <c r="HH119" s="8">
        <v>166</v>
      </c>
      <c r="HI119" s="8">
        <v>258</v>
      </c>
      <c r="HJ119" s="8">
        <v>242</v>
      </c>
      <c r="HK119" s="8">
        <v>34</v>
      </c>
      <c r="HL119" s="8">
        <v>57</v>
      </c>
      <c r="HM119" s="8">
        <v>107</v>
      </c>
      <c r="HN119" s="8">
        <v>170</v>
      </c>
      <c r="HO119" s="8">
        <v>20</v>
      </c>
      <c r="HP119" s="8">
        <v>2</v>
      </c>
      <c r="HQ119" s="8">
        <v>12</v>
      </c>
      <c r="HR119" s="8">
        <v>1</v>
      </c>
      <c r="HS119" s="8" t="s">
        <v>1736</v>
      </c>
    </row>
    <row r="120" spans="1:227" s="8" customFormat="1" x14ac:dyDescent="0.2">
      <c r="A120" s="18" t="s">
        <v>3051</v>
      </c>
      <c r="C120" s="8" t="s">
        <v>4882</v>
      </c>
      <c r="D120" s="8">
        <v>9.0399999999999991</v>
      </c>
      <c r="E120" s="8">
        <v>2.86</v>
      </c>
      <c r="F120" s="8">
        <f t="shared" si="6"/>
        <v>5.9499999999999993</v>
      </c>
      <c r="G120" s="8">
        <f t="shared" si="7"/>
        <v>2.5728896684205811</v>
      </c>
      <c r="H120" s="8">
        <v>1.82</v>
      </c>
      <c r="I120" s="8">
        <v>2.85</v>
      </c>
      <c r="J120" s="8">
        <v>4.82</v>
      </c>
      <c r="K120" s="8">
        <v>3.1633333330000002</v>
      </c>
      <c r="L120" s="8">
        <v>1.6614455859999999</v>
      </c>
      <c r="M120" s="8">
        <v>11.46</v>
      </c>
      <c r="N120" s="8">
        <v>6.1</v>
      </c>
      <c r="O120" s="8">
        <v>7.45</v>
      </c>
      <c r="P120" s="8">
        <v>8.3366666669999994</v>
      </c>
      <c r="Q120" s="8">
        <v>3.0594706519999999</v>
      </c>
      <c r="R120" s="8">
        <v>4.53</v>
      </c>
      <c r="S120" s="8">
        <v>4.63</v>
      </c>
      <c r="T120" s="8">
        <v>3.23</v>
      </c>
      <c r="U120" s="8">
        <v>4.13</v>
      </c>
      <c r="V120" s="8">
        <v>2.0461417819999999</v>
      </c>
      <c r="W120" s="8">
        <v>3.15</v>
      </c>
      <c r="X120" s="8">
        <v>7.62</v>
      </c>
      <c r="Y120" s="8">
        <v>4.07</v>
      </c>
      <c r="Z120" s="8">
        <v>4.9466666669999997</v>
      </c>
      <c r="AA120" s="8">
        <v>2.3064566860000002</v>
      </c>
      <c r="AB120" s="8">
        <v>2.3199999999999998</v>
      </c>
      <c r="AC120" s="8">
        <v>3.22</v>
      </c>
      <c r="AD120" s="8">
        <v>2.77</v>
      </c>
      <c r="AE120" s="8">
        <v>1.4698859762744638</v>
      </c>
      <c r="AF120" s="8">
        <v>2.65</v>
      </c>
      <c r="AG120" s="8">
        <v>4.28</v>
      </c>
      <c r="AH120" s="8">
        <v>4.37</v>
      </c>
      <c r="AI120" s="8">
        <v>3.766666667</v>
      </c>
      <c r="AJ120" s="8">
        <v>1.913288367</v>
      </c>
      <c r="AK120" s="8">
        <v>9.3800000000000008</v>
      </c>
      <c r="AL120" s="8">
        <v>10.74</v>
      </c>
      <c r="AM120" s="8">
        <v>3.63</v>
      </c>
      <c r="AN120" s="8">
        <v>7.9166666670000003</v>
      </c>
      <c r="AO120" s="8">
        <v>2.9848931080000001</v>
      </c>
      <c r="AP120" s="8">
        <v>4.96</v>
      </c>
      <c r="AQ120" s="8">
        <v>3.94</v>
      </c>
      <c r="AR120" s="8">
        <v>5.68</v>
      </c>
      <c r="AS120" s="8">
        <v>4.8600000000000003</v>
      </c>
      <c r="AT120" s="8">
        <v>2.280956314</v>
      </c>
      <c r="AU120" s="8">
        <v>4.9000000000000004</v>
      </c>
      <c r="AV120" s="8">
        <v>4.53</v>
      </c>
      <c r="AW120" s="8">
        <v>5.04</v>
      </c>
      <c r="AX120" s="8">
        <v>4.8233333329999999</v>
      </c>
      <c r="AY120" s="8">
        <v>2.2700305159999998</v>
      </c>
      <c r="AZ120" s="8">
        <v>7.73</v>
      </c>
      <c r="BA120" s="8">
        <v>6.61</v>
      </c>
      <c r="BB120" s="8">
        <v>4.87</v>
      </c>
      <c r="BC120" s="8">
        <v>6.403333333</v>
      </c>
      <c r="BD120" s="8">
        <v>2.678823113</v>
      </c>
      <c r="BE120" s="8">
        <v>6.29</v>
      </c>
      <c r="BF120" s="8">
        <v>6.56</v>
      </c>
      <c r="BG120" s="8">
        <v>3.77</v>
      </c>
      <c r="BH120" s="8">
        <v>5.54</v>
      </c>
      <c r="BI120" s="8">
        <v>2.469885976</v>
      </c>
      <c r="BJ120" s="8">
        <v>5.52</v>
      </c>
      <c r="BK120" s="8">
        <v>2.89</v>
      </c>
      <c r="BL120" s="8">
        <v>4.1500000000000004</v>
      </c>
      <c r="BM120" s="8">
        <v>4.1866666669999999</v>
      </c>
      <c r="BN120" s="8">
        <v>2.0658020590000001</v>
      </c>
      <c r="BO120" s="8">
        <v>3.68</v>
      </c>
      <c r="BP120" s="8">
        <v>2.52</v>
      </c>
      <c r="BQ120" s="8">
        <v>0</v>
      </c>
      <c r="BR120" s="8">
        <v>2.0666666669999998</v>
      </c>
      <c r="BS120" s="8">
        <v>1.047305715</v>
      </c>
      <c r="BT120" s="8">
        <v>43</v>
      </c>
      <c r="BU120" s="8">
        <v>16</v>
      </c>
      <c r="BV120" s="8">
        <v>12</v>
      </c>
      <c r="BW120" s="8">
        <v>12</v>
      </c>
      <c r="BX120" s="8">
        <v>16</v>
      </c>
      <c r="BY120" s="8">
        <v>90</v>
      </c>
      <c r="BZ120" s="8">
        <v>27</v>
      </c>
      <c r="CA120" s="8">
        <v>44</v>
      </c>
      <c r="CB120" s="8">
        <v>43</v>
      </c>
      <c r="CC120" s="8">
        <v>52</v>
      </c>
      <c r="CD120" s="8">
        <v>48</v>
      </c>
      <c r="CE120" s="8">
        <v>21</v>
      </c>
      <c r="CF120" s="8">
        <v>30</v>
      </c>
      <c r="CG120" s="8">
        <v>11</v>
      </c>
      <c r="CH120" s="8">
        <v>24</v>
      </c>
      <c r="CI120" s="8">
        <v>20</v>
      </c>
      <c r="CJ120" s="8">
        <v>18</v>
      </c>
      <c r="CK120" s="8">
        <v>13</v>
      </c>
      <c r="CL120" s="8">
        <v>10</v>
      </c>
      <c r="CM120" s="8">
        <v>16</v>
      </c>
      <c r="CN120" s="8">
        <v>11</v>
      </c>
      <c r="CO120" s="8">
        <v>44</v>
      </c>
      <c r="CP120" s="8">
        <v>31</v>
      </c>
      <c r="CQ120" s="8">
        <v>5</v>
      </c>
      <c r="CR120" s="8">
        <v>25</v>
      </c>
      <c r="CS120" s="8">
        <v>11</v>
      </c>
      <c r="CT120" s="8">
        <v>11</v>
      </c>
      <c r="CU120" s="8">
        <v>0</v>
      </c>
      <c r="CV120" s="8">
        <v>25</v>
      </c>
      <c r="CW120" s="8">
        <v>29</v>
      </c>
      <c r="CX120" s="8">
        <v>12</v>
      </c>
      <c r="CY120" s="8">
        <v>16</v>
      </c>
      <c r="CZ120" s="8">
        <v>50</v>
      </c>
      <c r="DA120" s="8">
        <v>22</v>
      </c>
      <c r="DB120" s="8">
        <v>35</v>
      </c>
      <c r="DC120" s="8">
        <v>38</v>
      </c>
      <c r="DD120" s="8">
        <v>18</v>
      </c>
      <c r="DE120" s="8">
        <v>14</v>
      </c>
      <c r="DF120" s="8">
        <v>21</v>
      </c>
      <c r="DG120" s="8">
        <v>12</v>
      </c>
      <c r="DH120" s="8">
        <v>689</v>
      </c>
      <c r="DI120" s="8">
        <v>689</v>
      </c>
      <c r="DJ120" s="8">
        <v>689</v>
      </c>
      <c r="DK120" s="8">
        <v>689</v>
      </c>
      <c r="DL120" s="8">
        <v>689</v>
      </c>
      <c r="DM120" s="8">
        <v>689</v>
      </c>
      <c r="DN120" s="8">
        <v>689</v>
      </c>
      <c r="DO120" s="8">
        <v>689</v>
      </c>
      <c r="DP120" s="8">
        <v>689</v>
      </c>
      <c r="DQ120" s="8">
        <v>689</v>
      </c>
      <c r="DR120" s="8">
        <v>689</v>
      </c>
      <c r="DS120" s="8">
        <v>689</v>
      </c>
      <c r="DT120" s="8">
        <v>689</v>
      </c>
      <c r="DU120" s="8">
        <v>689</v>
      </c>
      <c r="DV120" s="8">
        <v>689</v>
      </c>
      <c r="DW120" s="8">
        <v>689</v>
      </c>
      <c r="DX120" s="8">
        <v>689</v>
      </c>
      <c r="DY120" s="8">
        <v>689</v>
      </c>
      <c r="DZ120" s="8">
        <v>689</v>
      </c>
      <c r="EA120" s="8">
        <v>689</v>
      </c>
      <c r="EB120" s="8">
        <v>689</v>
      </c>
      <c r="EC120" s="8">
        <v>689</v>
      </c>
      <c r="ED120" s="8">
        <v>689</v>
      </c>
      <c r="EE120" s="8">
        <v>689</v>
      </c>
      <c r="EF120" s="8">
        <v>689</v>
      </c>
      <c r="EG120" s="8">
        <v>689</v>
      </c>
      <c r="EH120" s="8">
        <v>689</v>
      </c>
      <c r="EI120" s="8">
        <v>689</v>
      </c>
      <c r="EJ120" s="8">
        <v>689</v>
      </c>
      <c r="EK120" s="8">
        <v>689</v>
      </c>
      <c r="EL120" s="8">
        <v>689</v>
      </c>
      <c r="EM120" s="8">
        <v>689</v>
      </c>
      <c r="EN120" s="8">
        <v>689</v>
      </c>
      <c r="EO120" s="8">
        <v>689</v>
      </c>
      <c r="EP120" s="8">
        <v>689</v>
      </c>
      <c r="EQ120" s="8">
        <v>689</v>
      </c>
      <c r="ER120" s="8">
        <v>689</v>
      </c>
      <c r="ES120" s="8">
        <v>689</v>
      </c>
      <c r="ET120" s="8">
        <v>689</v>
      </c>
      <c r="EU120" s="8">
        <v>689</v>
      </c>
      <c r="EV120" s="8" t="s">
        <v>110</v>
      </c>
      <c r="EW120" s="8" t="s">
        <v>267</v>
      </c>
      <c r="EX120" s="8">
        <v>27.849</v>
      </c>
      <c r="EY120" s="8">
        <v>5.92</v>
      </c>
      <c r="EZ120" s="8">
        <v>26.218</v>
      </c>
      <c r="FA120" s="8">
        <v>5.72</v>
      </c>
      <c r="FB120" s="8" t="s">
        <v>4882</v>
      </c>
      <c r="FC120" s="8">
        <v>270</v>
      </c>
      <c r="FD120" s="8" t="s">
        <v>4882</v>
      </c>
      <c r="FE120" s="8">
        <v>813</v>
      </c>
      <c r="FF120" s="8" t="s">
        <v>4882</v>
      </c>
      <c r="FG120" s="8" t="s">
        <v>4883</v>
      </c>
      <c r="FH120" s="8" t="s">
        <v>4553</v>
      </c>
      <c r="FI120" s="8" t="s">
        <v>83</v>
      </c>
      <c r="FJ120" s="9">
        <v>1.9999999999999999E-64</v>
      </c>
      <c r="FK120" s="8">
        <v>100.3</v>
      </c>
      <c r="FL120" s="8">
        <v>0.45</v>
      </c>
      <c r="FN120" s="8">
        <v>8</v>
      </c>
      <c r="FO120" s="8">
        <v>0</v>
      </c>
      <c r="FP120" s="8" t="s">
        <v>4882</v>
      </c>
      <c r="FQ120" s="8" t="s">
        <v>65</v>
      </c>
      <c r="FR120" s="8" t="s">
        <v>4884</v>
      </c>
      <c r="FS120" s="9">
        <v>3.0000000000000001E-71</v>
      </c>
      <c r="FT120" s="8" t="s">
        <v>4885</v>
      </c>
      <c r="FU120" s="8">
        <v>271</v>
      </c>
      <c r="FV120" s="8">
        <v>276</v>
      </c>
      <c r="FW120" s="8">
        <v>269</v>
      </c>
      <c r="FX120" s="8">
        <v>51</v>
      </c>
      <c r="FY120" s="8">
        <v>64</v>
      </c>
      <c r="FZ120" s="8">
        <v>103</v>
      </c>
      <c r="GA120" s="8">
        <v>134</v>
      </c>
      <c r="GB120" s="8">
        <v>13</v>
      </c>
      <c r="GC120" s="8">
        <v>1</v>
      </c>
      <c r="GD120" s="8">
        <v>1</v>
      </c>
      <c r="GE120" s="8">
        <v>1</v>
      </c>
      <c r="GF120" s="8" t="s">
        <v>106</v>
      </c>
      <c r="GG120" s="8" t="s">
        <v>4882</v>
      </c>
      <c r="GH120" s="8" t="s">
        <v>4886</v>
      </c>
      <c r="GI120" s="8" t="s">
        <v>4882</v>
      </c>
      <c r="GJ120" s="8" t="s">
        <v>562</v>
      </c>
      <c r="GK120" s="9">
        <v>4E-51</v>
      </c>
      <c r="GL120" s="8" t="s">
        <v>107</v>
      </c>
      <c r="GM120" s="8" t="s">
        <v>563</v>
      </c>
      <c r="GN120" s="8" t="s">
        <v>4886</v>
      </c>
      <c r="GO120" s="8" t="s">
        <v>4886</v>
      </c>
      <c r="GP120" s="8" t="s">
        <v>55</v>
      </c>
      <c r="GQ120" s="8" t="s">
        <v>4887</v>
      </c>
      <c r="GR120" s="8">
        <v>270</v>
      </c>
      <c r="GS120" s="8">
        <v>0</v>
      </c>
      <c r="GT120" s="8" t="s">
        <v>55</v>
      </c>
      <c r="GU120" s="8" t="s">
        <v>55</v>
      </c>
      <c r="GV120" s="8" t="s">
        <v>55</v>
      </c>
      <c r="GW120" s="8" t="s">
        <v>55</v>
      </c>
      <c r="GX120" s="8" t="s">
        <v>55</v>
      </c>
      <c r="GY120" s="8">
        <v>0</v>
      </c>
      <c r="GZ120" s="8">
        <v>14.1</v>
      </c>
      <c r="HA120" s="8">
        <v>11.1</v>
      </c>
      <c r="HB120" s="8">
        <v>7</v>
      </c>
      <c r="HC120" s="8" t="s">
        <v>61</v>
      </c>
      <c r="HD120" s="8" t="s">
        <v>4882</v>
      </c>
      <c r="HE120" s="8" t="s">
        <v>3051</v>
      </c>
      <c r="HF120" s="9">
        <v>3.0000000000000002E-40</v>
      </c>
      <c r="HG120" s="8" t="s">
        <v>3094</v>
      </c>
      <c r="HH120" s="8">
        <v>165</v>
      </c>
      <c r="HI120" s="8">
        <v>242</v>
      </c>
      <c r="HJ120" s="8">
        <v>237</v>
      </c>
      <c r="HK120" s="8">
        <v>39</v>
      </c>
      <c r="HL120" s="8">
        <v>58</v>
      </c>
      <c r="HM120" s="8">
        <v>102</v>
      </c>
      <c r="HN120" s="8">
        <v>146</v>
      </c>
      <c r="HO120" s="8">
        <v>16</v>
      </c>
      <c r="HP120" s="8">
        <v>1</v>
      </c>
      <c r="HQ120" s="8">
        <v>30</v>
      </c>
      <c r="HR120" s="8">
        <v>1</v>
      </c>
      <c r="HS120" s="8" t="s">
        <v>1673</v>
      </c>
    </row>
    <row r="121" spans="1:227" s="8" customFormat="1" x14ac:dyDescent="0.2">
      <c r="A121" s="18" t="s">
        <v>3051</v>
      </c>
      <c r="C121" s="8" t="s">
        <v>4659</v>
      </c>
      <c r="D121" s="8">
        <v>0</v>
      </c>
      <c r="E121" s="8">
        <v>0</v>
      </c>
      <c r="F121" s="8">
        <f t="shared" si="6"/>
        <v>0</v>
      </c>
      <c r="G121" s="8" t="e">
        <f t="shared" si="7"/>
        <v>#NUM!</v>
      </c>
      <c r="H121" s="8">
        <v>0</v>
      </c>
      <c r="I121" s="8">
        <v>0.25</v>
      </c>
      <c r="J121" s="8">
        <v>0</v>
      </c>
      <c r="K121" s="8">
        <v>8.3333332999999996E-2</v>
      </c>
      <c r="L121" s="8">
        <v>-3.5849625060000001</v>
      </c>
      <c r="M121" s="8">
        <v>0</v>
      </c>
      <c r="N121" s="8">
        <v>0</v>
      </c>
      <c r="O121" s="8">
        <v>0</v>
      </c>
      <c r="P121" s="8">
        <v>0</v>
      </c>
      <c r="Q121" s="8" t="e">
        <v>#NUM!</v>
      </c>
      <c r="R121" s="8">
        <v>0</v>
      </c>
      <c r="S121" s="8">
        <v>0</v>
      </c>
      <c r="T121" s="8">
        <v>0</v>
      </c>
      <c r="U121" s="8">
        <v>0</v>
      </c>
      <c r="V121" s="8" t="e">
        <v>#NUM!</v>
      </c>
      <c r="W121" s="8">
        <v>0.41</v>
      </c>
      <c r="X121" s="8">
        <v>0</v>
      </c>
      <c r="Y121" s="8">
        <v>0.39</v>
      </c>
      <c r="Z121" s="8">
        <v>0.26666666700000002</v>
      </c>
      <c r="AA121" s="8">
        <v>-1.906890594</v>
      </c>
      <c r="AB121" s="8">
        <v>0</v>
      </c>
      <c r="AC121" s="8">
        <v>0</v>
      </c>
      <c r="AD121" s="8">
        <v>0</v>
      </c>
      <c r="AE121" s="8" t="e">
        <v>#NUM!</v>
      </c>
      <c r="AF121" s="8">
        <v>0</v>
      </c>
      <c r="AG121" s="8">
        <v>0</v>
      </c>
      <c r="AH121" s="8">
        <v>0.1</v>
      </c>
      <c r="AI121" s="8">
        <v>3.3333333E-2</v>
      </c>
      <c r="AJ121" s="8">
        <v>-4.9068906099999996</v>
      </c>
      <c r="AK121" s="8">
        <v>0</v>
      </c>
      <c r="AL121" s="8">
        <v>0</v>
      </c>
      <c r="AM121" s="8">
        <v>0.08</v>
      </c>
      <c r="AN121" s="8">
        <v>2.6666667000000002E-2</v>
      </c>
      <c r="AO121" s="8">
        <v>-5.2288186720000001</v>
      </c>
      <c r="AP121" s="8">
        <v>0.25</v>
      </c>
      <c r="AQ121" s="8">
        <v>0.27</v>
      </c>
      <c r="AR121" s="8">
        <v>0</v>
      </c>
      <c r="AS121" s="8">
        <v>0.17333333300000001</v>
      </c>
      <c r="AT121" s="8">
        <v>-2.5283789749999999</v>
      </c>
      <c r="AU121" s="8">
        <v>0</v>
      </c>
      <c r="AV121" s="8">
        <v>0.24</v>
      </c>
      <c r="AW121" s="8">
        <v>0</v>
      </c>
      <c r="AX121" s="8">
        <v>0.08</v>
      </c>
      <c r="AY121" s="8">
        <v>-3.6438561900000002</v>
      </c>
      <c r="AZ121" s="8">
        <v>0.46</v>
      </c>
      <c r="BA121" s="8">
        <v>0</v>
      </c>
      <c r="BB121" s="8">
        <v>0</v>
      </c>
      <c r="BC121" s="8">
        <v>0.15333333299999999</v>
      </c>
      <c r="BD121" s="8">
        <v>-2.7052567380000001</v>
      </c>
      <c r="BE121" s="8">
        <v>0</v>
      </c>
      <c r="BF121" s="8">
        <v>0</v>
      </c>
      <c r="BG121" s="8">
        <v>0</v>
      </c>
      <c r="BH121" s="8">
        <v>0</v>
      </c>
      <c r="BI121" s="8" t="e">
        <v>#NUM!</v>
      </c>
      <c r="BJ121" s="8">
        <v>0.19</v>
      </c>
      <c r="BK121" s="8">
        <v>0.6</v>
      </c>
      <c r="BL121" s="8">
        <v>0</v>
      </c>
      <c r="BM121" s="8">
        <v>0.263333333</v>
      </c>
      <c r="BN121" s="8">
        <v>-1.9250379440000001</v>
      </c>
      <c r="BO121" s="8">
        <v>0</v>
      </c>
      <c r="BP121" s="8">
        <v>0</v>
      </c>
      <c r="BQ121" s="8">
        <v>0</v>
      </c>
      <c r="BR121" s="8">
        <v>0</v>
      </c>
      <c r="BS121" s="8" t="e">
        <v>#NUM!</v>
      </c>
      <c r="BT121" s="8">
        <v>0</v>
      </c>
      <c r="BU121" s="8">
        <v>0</v>
      </c>
      <c r="BV121" s="8">
        <v>0</v>
      </c>
      <c r="BW121" s="8">
        <v>1</v>
      </c>
      <c r="BX121" s="8">
        <v>0</v>
      </c>
      <c r="BY121" s="8">
        <v>0</v>
      </c>
      <c r="BZ121" s="8">
        <v>0</v>
      </c>
      <c r="CA121" s="8">
        <v>0</v>
      </c>
      <c r="CB121" s="8">
        <v>0</v>
      </c>
      <c r="CC121" s="8">
        <v>0</v>
      </c>
      <c r="CD121" s="8">
        <v>1</v>
      </c>
      <c r="CE121" s="8">
        <v>1</v>
      </c>
      <c r="CF121" s="8">
        <v>2</v>
      </c>
      <c r="CG121" s="8">
        <v>0</v>
      </c>
      <c r="CH121" s="8">
        <v>0</v>
      </c>
      <c r="CI121" s="8">
        <v>1</v>
      </c>
      <c r="CJ121" s="8">
        <v>0</v>
      </c>
      <c r="CK121" s="8">
        <v>0</v>
      </c>
      <c r="CL121" s="8">
        <v>0</v>
      </c>
      <c r="CM121" s="8">
        <v>0</v>
      </c>
      <c r="CN121" s="8">
        <v>0</v>
      </c>
      <c r="CO121" s="8">
        <v>1</v>
      </c>
      <c r="CP121" s="8">
        <v>1</v>
      </c>
      <c r="CQ121" s="8">
        <v>1</v>
      </c>
      <c r="CR121" s="8">
        <v>0</v>
      </c>
      <c r="CS121" s="8">
        <v>0</v>
      </c>
      <c r="CT121" s="8">
        <v>0</v>
      </c>
      <c r="CU121" s="8">
        <v>0</v>
      </c>
      <c r="CV121" s="8">
        <v>0</v>
      </c>
      <c r="CW121" s="8">
        <v>0</v>
      </c>
      <c r="CX121" s="8">
        <v>0</v>
      </c>
      <c r="CY121" s="8">
        <v>2</v>
      </c>
      <c r="CZ121" s="8">
        <v>0</v>
      </c>
      <c r="DA121" s="8">
        <v>2</v>
      </c>
      <c r="DB121" s="8">
        <v>2</v>
      </c>
      <c r="DC121" s="8">
        <v>0</v>
      </c>
      <c r="DD121" s="8">
        <v>0</v>
      </c>
      <c r="DE121" s="8">
        <v>0</v>
      </c>
      <c r="DF121" s="8">
        <v>0</v>
      </c>
      <c r="DG121" s="8">
        <v>0</v>
      </c>
      <c r="DH121" s="8">
        <v>659</v>
      </c>
      <c r="DI121" s="8">
        <v>659</v>
      </c>
      <c r="DJ121" s="8">
        <v>659</v>
      </c>
      <c r="DK121" s="8">
        <v>659</v>
      </c>
      <c r="DL121" s="8">
        <v>659</v>
      </c>
      <c r="DM121" s="8">
        <v>659</v>
      </c>
      <c r="DN121" s="8">
        <v>659</v>
      </c>
      <c r="DO121" s="8">
        <v>659</v>
      </c>
      <c r="DP121" s="8">
        <v>659</v>
      </c>
      <c r="DQ121" s="8">
        <v>659</v>
      </c>
      <c r="DR121" s="8">
        <v>659</v>
      </c>
      <c r="DS121" s="8">
        <v>659</v>
      </c>
      <c r="DT121" s="8">
        <v>659</v>
      </c>
      <c r="DU121" s="8">
        <v>659</v>
      </c>
      <c r="DV121" s="8">
        <v>659</v>
      </c>
      <c r="DW121" s="8">
        <v>659</v>
      </c>
      <c r="DX121" s="8">
        <v>659</v>
      </c>
      <c r="DY121" s="8">
        <v>659</v>
      </c>
      <c r="DZ121" s="8">
        <v>659</v>
      </c>
      <c r="EA121" s="8">
        <v>659</v>
      </c>
      <c r="EB121" s="8">
        <v>659</v>
      </c>
      <c r="EC121" s="8">
        <v>659</v>
      </c>
      <c r="ED121" s="8">
        <v>659</v>
      </c>
      <c r="EE121" s="8">
        <v>659</v>
      </c>
      <c r="EF121" s="8">
        <v>659</v>
      </c>
      <c r="EG121" s="8">
        <v>659</v>
      </c>
      <c r="EH121" s="8">
        <v>659</v>
      </c>
      <c r="EI121" s="8">
        <v>659</v>
      </c>
      <c r="EJ121" s="8">
        <v>659</v>
      </c>
      <c r="EK121" s="8">
        <v>659</v>
      </c>
      <c r="EL121" s="8">
        <v>659</v>
      </c>
      <c r="EM121" s="8">
        <v>659</v>
      </c>
      <c r="EN121" s="8">
        <v>659</v>
      </c>
      <c r="EO121" s="8">
        <v>659</v>
      </c>
      <c r="EP121" s="8">
        <v>659</v>
      </c>
      <c r="EQ121" s="8">
        <v>659</v>
      </c>
      <c r="ER121" s="8">
        <v>659</v>
      </c>
      <c r="ES121" s="8">
        <v>659</v>
      </c>
      <c r="ET121" s="8">
        <v>659</v>
      </c>
      <c r="EU121" s="8">
        <v>659</v>
      </c>
      <c r="EV121" s="8" t="s">
        <v>110</v>
      </c>
      <c r="EW121" s="8" t="s">
        <v>267</v>
      </c>
      <c r="EX121" s="8">
        <v>28.33</v>
      </c>
      <c r="EY121" s="8">
        <v>5.41</v>
      </c>
      <c r="EZ121" s="8">
        <v>26.643999999999998</v>
      </c>
      <c r="FA121" s="8">
        <v>5.27</v>
      </c>
      <c r="FB121" s="8" t="s">
        <v>4659</v>
      </c>
      <c r="FC121" s="8">
        <v>260</v>
      </c>
      <c r="FD121" s="8" t="s">
        <v>4659</v>
      </c>
      <c r="FE121" s="8">
        <v>783</v>
      </c>
      <c r="FF121" s="8" t="s">
        <v>4659</v>
      </c>
      <c r="FG121" s="8" t="s">
        <v>4660</v>
      </c>
      <c r="FH121" s="8" t="s">
        <v>4553</v>
      </c>
      <c r="FI121" s="8" t="s">
        <v>83</v>
      </c>
      <c r="FJ121" s="9">
        <v>4.9999999999999999E-67</v>
      </c>
      <c r="FK121" s="8">
        <v>71.599999999999994</v>
      </c>
      <c r="FL121" s="8">
        <v>0.27</v>
      </c>
      <c r="FN121" s="8">
        <v>7</v>
      </c>
      <c r="FO121" s="8">
        <v>0</v>
      </c>
      <c r="FP121" s="8" t="s">
        <v>4659</v>
      </c>
      <c r="FQ121" s="8" t="s">
        <v>65</v>
      </c>
      <c r="FR121" s="8" t="s">
        <v>3061</v>
      </c>
      <c r="FS121" s="9">
        <v>3.0000000000000003E-67</v>
      </c>
      <c r="FT121" s="8" t="s">
        <v>4661</v>
      </c>
      <c r="FU121" s="8">
        <v>257</v>
      </c>
      <c r="FV121" s="8">
        <v>225</v>
      </c>
      <c r="FW121" s="8">
        <v>314</v>
      </c>
      <c r="FX121" s="8">
        <v>55</v>
      </c>
      <c r="FY121" s="8">
        <v>70</v>
      </c>
      <c r="FZ121" s="8">
        <v>72</v>
      </c>
      <c r="GA121" s="8">
        <v>101</v>
      </c>
      <c r="GB121" s="8">
        <v>2</v>
      </c>
      <c r="GC121" s="8">
        <v>46</v>
      </c>
      <c r="GD121" s="8">
        <v>25</v>
      </c>
      <c r="GE121" s="8">
        <v>1</v>
      </c>
      <c r="GF121" s="8" t="s">
        <v>84</v>
      </c>
      <c r="GG121" s="8" t="s">
        <v>4659</v>
      </c>
      <c r="GH121" s="8" t="s">
        <v>4662</v>
      </c>
      <c r="GI121" s="8" t="s">
        <v>4659</v>
      </c>
      <c r="GJ121" s="8" t="s">
        <v>562</v>
      </c>
      <c r="GK121" s="9">
        <v>1.9999999999999999E-57</v>
      </c>
      <c r="GL121" s="8" t="s">
        <v>107</v>
      </c>
      <c r="GM121" s="8" t="s">
        <v>563</v>
      </c>
      <c r="GN121" s="8" t="s">
        <v>4662</v>
      </c>
      <c r="GO121" s="8" t="s">
        <v>4662</v>
      </c>
      <c r="GP121" s="8" t="s">
        <v>55</v>
      </c>
      <c r="GQ121" s="8" t="s">
        <v>4663</v>
      </c>
      <c r="GR121" s="8">
        <v>260</v>
      </c>
      <c r="GS121" s="8">
        <v>0</v>
      </c>
      <c r="GT121" s="8" t="s">
        <v>55</v>
      </c>
      <c r="GU121" s="8" t="s">
        <v>55</v>
      </c>
      <c r="GV121" s="8" t="s">
        <v>55</v>
      </c>
      <c r="GW121" s="8" t="s">
        <v>55</v>
      </c>
      <c r="GX121" s="8" t="s">
        <v>55</v>
      </c>
      <c r="GY121" s="8">
        <v>0</v>
      </c>
      <c r="GZ121" s="8">
        <v>12.3</v>
      </c>
      <c r="HA121" s="8">
        <v>10.8</v>
      </c>
      <c r="HB121" s="8">
        <v>4.2</v>
      </c>
      <c r="HC121" s="8" t="s">
        <v>61</v>
      </c>
      <c r="HD121" s="8" t="s">
        <v>4659</v>
      </c>
      <c r="HE121" s="8" t="s">
        <v>3051</v>
      </c>
      <c r="HF121" s="9">
        <v>2.0000000000000001E-33</v>
      </c>
      <c r="HG121" s="8" t="s">
        <v>3052</v>
      </c>
      <c r="HH121" s="8">
        <v>142</v>
      </c>
      <c r="HI121" s="8">
        <v>232</v>
      </c>
      <c r="HJ121" s="8">
        <v>274</v>
      </c>
      <c r="HK121" s="8">
        <v>34</v>
      </c>
      <c r="HL121" s="8">
        <v>53</v>
      </c>
      <c r="HM121" s="8">
        <v>85</v>
      </c>
      <c r="HN121" s="8">
        <v>151</v>
      </c>
      <c r="HO121" s="8">
        <v>7</v>
      </c>
      <c r="HP121" s="8">
        <v>48</v>
      </c>
      <c r="HQ121" s="8">
        <v>25</v>
      </c>
      <c r="HR121" s="8">
        <v>1</v>
      </c>
      <c r="HS121" s="8" t="s">
        <v>105</v>
      </c>
    </row>
    <row r="122" spans="1:227" s="8" customFormat="1" x14ac:dyDescent="0.2">
      <c r="A122" s="18" t="s">
        <v>3051</v>
      </c>
      <c r="C122" s="8" t="s">
        <v>4813</v>
      </c>
      <c r="D122" s="8">
        <v>0</v>
      </c>
      <c r="E122" s="8">
        <v>0</v>
      </c>
      <c r="F122" s="8">
        <f t="shared" si="6"/>
        <v>0</v>
      </c>
      <c r="G122" s="8" t="e">
        <f t="shared" si="7"/>
        <v>#NUM!</v>
      </c>
      <c r="H122" s="8">
        <v>0</v>
      </c>
      <c r="I122" s="8">
        <v>0</v>
      </c>
      <c r="J122" s="8">
        <v>0</v>
      </c>
      <c r="K122" s="8">
        <v>0</v>
      </c>
      <c r="L122" s="8" t="e">
        <v>#NUM!</v>
      </c>
      <c r="M122" s="8">
        <v>0</v>
      </c>
      <c r="N122" s="8">
        <v>0.34</v>
      </c>
      <c r="O122" s="8">
        <v>0</v>
      </c>
      <c r="P122" s="8">
        <v>0.11333333299999999</v>
      </c>
      <c r="Q122" s="8">
        <v>-3.1413558529999999</v>
      </c>
      <c r="R122" s="8">
        <v>0</v>
      </c>
      <c r="S122" s="8">
        <v>0</v>
      </c>
      <c r="T122" s="8">
        <v>0.4</v>
      </c>
      <c r="U122" s="8">
        <v>0.133333333</v>
      </c>
      <c r="V122" s="8">
        <v>-2.906890599</v>
      </c>
      <c r="W122" s="8">
        <v>0</v>
      </c>
      <c r="X122" s="8">
        <v>0</v>
      </c>
      <c r="Y122" s="8">
        <v>0</v>
      </c>
      <c r="Z122" s="8">
        <v>0</v>
      </c>
      <c r="AA122" s="8" t="e">
        <v>#NUM!</v>
      </c>
      <c r="AB122" s="8">
        <v>0</v>
      </c>
      <c r="AC122" s="8">
        <v>0</v>
      </c>
      <c r="AD122" s="8">
        <v>0</v>
      </c>
      <c r="AE122" s="8" t="e">
        <v>#NUM!</v>
      </c>
      <c r="AF122" s="8">
        <v>0</v>
      </c>
      <c r="AG122" s="8">
        <v>0</v>
      </c>
      <c r="AH122" s="8">
        <v>0.28999999999999998</v>
      </c>
      <c r="AI122" s="8">
        <v>9.6666666999999998E-2</v>
      </c>
      <c r="AJ122" s="8">
        <v>-3.3708376900000001</v>
      </c>
      <c r="AK122" s="8">
        <v>0</v>
      </c>
      <c r="AL122" s="8">
        <v>0</v>
      </c>
      <c r="AM122" s="8">
        <v>0</v>
      </c>
      <c r="AN122" s="8">
        <v>0</v>
      </c>
      <c r="AO122" s="8" t="e">
        <v>#NUM!</v>
      </c>
      <c r="AP122" s="8">
        <v>0</v>
      </c>
      <c r="AQ122" s="8">
        <v>0</v>
      </c>
      <c r="AR122" s="8">
        <v>0</v>
      </c>
      <c r="AS122" s="8">
        <v>0</v>
      </c>
      <c r="AT122" s="8" t="e">
        <v>#NUM!</v>
      </c>
      <c r="AU122" s="8">
        <v>0.3</v>
      </c>
      <c r="AV122" s="8">
        <v>0</v>
      </c>
      <c r="AW122" s="8">
        <v>0</v>
      </c>
      <c r="AX122" s="8">
        <v>0.1</v>
      </c>
      <c r="AY122" s="8">
        <v>-3.3219280950000001</v>
      </c>
      <c r="AZ122" s="8">
        <v>0</v>
      </c>
      <c r="BA122" s="8">
        <v>0</v>
      </c>
      <c r="BB122" s="8">
        <v>0</v>
      </c>
      <c r="BC122" s="8">
        <v>0</v>
      </c>
      <c r="BD122" s="8" t="e">
        <v>#NUM!</v>
      </c>
      <c r="BE122" s="8">
        <v>0</v>
      </c>
      <c r="BF122" s="8">
        <v>0.93</v>
      </c>
      <c r="BG122" s="8">
        <v>0</v>
      </c>
      <c r="BH122" s="8">
        <v>0.31</v>
      </c>
      <c r="BI122" s="8">
        <v>-1.6896598789999999</v>
      </c>
      <c r="BJ122" s="8">
        <v>0</v>
      </c>
      <c r="BK122" s="8">
        <v>0</v>
      </c>
      <c r="BL122" s="8">
        <v>0</v>
      </c>
      <c r="BM122" s="8">
        <v>0</v>
      </c>
      <c r="BN122" s="8" t="e">
        <v>#NUM!</v>
      </c>
      <c r="BO122" s="8">
        <v>0</v>
      </c>
      <c r="BP122" s="8">
        <v>0</v>
      </c>
      <c r="BQ122" s="8">
        <v>0</v>
      </c>
      <c r="BR122" s="8">
        <v>0</v>
      </c>
      <c r="BS122" s="8" t="e">
        <v>#NUM!</v>
      </c>
      <c r="BT122" s="8">
        <v>0</v>
      </c>
      <c r="BU122" s="8">
        <v>0</v>
      </c>
      <c r="BV122" s="8">
        <v>0</v>
      </c>
      <c r="BW122" s="8">
        <v>0</v>
      </c>
      <c r="BX122" s="8">
        <v>0</v>
      </c>
      <c r="BY122" s="8">
        <v>0</v>
      </c>
      <c r="BZ122" s="8">
        <v>1</v>
      </c>
      <c r="CA122" s="8">
        <v>0</v>
      </c>
      <c r="CB122" s="8">
        <v>0</v>
      </c>
      <c r="CC122" s="8">
        <v>0</v>
      </c>
      <c r="CD122" s="8">
        <v>0</v>
      </c>
      <c r="CE122" s="8">
        <v>0</v>
      </c>
      <c r="CF122" s="8">
        <v>0</v>
      </c>
      <c r="CG122" s="8">
        <v>0</v>
      </c>
      <c r="CH122" s="8">
        <v>1</v>
      </c>
      <c r="CI122" s="8">
        <v>0</v>
      </c>
      <c r="CJ122" s="8">
        <v>0</v>
      </c>
      <c r="CK122" s="8">
        <v>0</v>
      </c>
      <c r="CL122" s="8">
        <v>0</v>
      </c>
      <c r="CM122" s="8">
        <v>0</v>
      </c>
      <c r="CN122" s="8">
        <v>0</v>
      </c>
      <c r="CO122" s="8">
        <v>2</v>
      </c>
      <c r="CP122" s="8">
        <v>0</v>
      </c>
      <c r="CQ122" s="8">
        <v>0</v>
      </c>
      <c r="CR122" s="8">
        <v>0</v>
      </c>
      <c r="CS122" s="8">
        <v>0</v>
      </c>
      <c r="CT122" s="8">
        <v>0</v>
      </c>
      <c r="CU122" s="8">
        <v>0</v>
      </c>
      <c r="CV122" s="8">
        <v>0</v>
      </c>
      <c r="CW122" s="8">
        <v>0</v>
      </c>
      <c r="CX122" s="8">
        <v>1</v>
      </c>
      <c r="CY122" s="8">
        <v>0</v>
      </c>
      <c r="CZ122" s="8">
        <v>0</v>
      </c>
      <c r="DA122" s="8">
        <v>0</v>
      </c>
      <c r="DB122" s="8">
        <v>0</v>
      </c>
      <c r="DC122" s="8">
        <v>0</v>
      </c>
      <c r="DD122" s="8">
        <v>0</v>
      </c>
      <c r="DE122" s="8">
        <v>0</v>
      </c>
      <c r="DF122" s="8">
        <v>2</v>
      </c>
      <c r="DG122" s="8">
        <v>0</v>
      </c>
      <c r="DH122" s="8">
        <v>464</v>
      </c>
      <c r="DI122" s="8">
        <v>464</v>
      </c>
      <c r="DJ122" s="8">
        <v>464</v>
      </c>
      <c r="DK122" s="8">
        <v>464</v>
      </c>
      <c r="DL122" s="8">
        <v>464</v>
      </c>
      <c r="DM122" s="8">
        <v>464</v>
      </c>
      <c r="DN122" s="8">
        <v>464</v>
      </c>
      <c r="DO122" s="8">
        <v>464</v>
      </c>
      <c r="DP122" s="8">
        <v>464</v>
      </c>
      <c r="DQ122" s="8">
        <v>464</v>
      </c>
      <c r="DR122" s="8">
        <v>464</v>
      </c>
      <c r="DS122" s="8">
        <v>464</v>
      </c>
      <c r="DT122" s="8">
        <v>464</v>
      </c>
      <c r="DU122" s="8">
        <v>464</v>
      </c>
      <c r="DV122" s="8">
        <v>464</v>
      </c>
      <c r="DW122" s="8">
        <v>464</v>
      </c>
      <c r="DX122" s="8">
        <v>464</v>
      </c>
      <c r="DY122" s="8">
        <v>464</v>
      </c>
      <c r="DZ122" s="8">
        <v>464</v>
      </c>
      <c r="EA122" s="8">
        <v>464</v>
      </c>
      <c r="EB122" s="8">
        <v>464</v>
      </c>
      <c r="EC122" s="8">
        <v>464</v>
      </c>
      <c r="ED122" s="8">
        <v>464</v>
      </c>
      <c r="EE122" s="8">
        <v>464</v>
      </c>
      <c r="EF122" s="8">
        <v>464</v>
      </c>
      <c r="EG122" s="8">
        <v>464</v>
      </c>
      <c r="EH122" s="8">
        <v>464</v>
      </c>
      <c r="EI122" s="8">
        <v>464</v>
      </c>
      <c r="EJ122" s="8">
        <v>464</v>
      </c>
      <c r="EK122" s="8">
        <v>464</v>
      </c>
      <c r="EL122" s="8">
        <v>464</v>
      </c>
      <c r="EM122" s="8">
        <v>464</v>
      </c>
      <c r="EN122" s="8">
        <v>464</v>
      </c>
      <c r="EO122" s="8">
        <v>464</v>
      </c>
      <c r="EP122" s="8">
        <v>464</v>
      </c>
      <c r="EQ122" s="8">
        <v>464</v>
      </c>
      <c r="ER122" s="8">
        <v>464</v>
      </c>
      <c r="ES122" s="8">
        <v>464</v>
      </c>
      <c r="ET122" s="8">
        <v>464</v>
      </c>
      <c r="EU122" s="8">
        <v>464</v>
      </c>
      <c r="EV122" s="8" t="s">
        <v>110</v>
      </c>
      <c r="EW122" s="8" t="s">
        <v>206</v>
      </c>
      <c r="EX122" s="8">
        <v>21.795000000000002</v>
      </c>
      <c r="EY122" s="8">
        <v>6.08</v>
      </c>
      <c r="EZ122" s="8">
        <v>19.626999999999999</v>
      </c>
      <c r="FA122" s="8">
        <v>6.09</v>
      </c>
      <c r="FB122" s="8" t="s">
        <v>4813</v>
      </c>
      <c r="FC122" s="8">
        <v>196</v>
      </c>
      <c r="FD122" s="8" t="s">
        <v>4813</v>
      </c>
      <c r="FE122" s="8">
        <v>588</v>
      </c>
      <c r="FF122" s="8" t="s">
        <v>4813</v>
      </c>
      <c r="FG122" s="8" t="s">
        <v>4814</v>
      </c>
      <c r="FH122" s="8" t="s">
        <v>4553</v>
      </c>
      <c r="FI122" s="8" t="s">
        <v>65</v>
      </c>
      <c r="FJ122" s="9">
        <v>2E-46</v>
      </c>
      <c r="FK122" s="8">
        <v>76.400000000000006</v>
      </c>
      <c r="FL122" s="8">
        <v>0.27</v>
      </c>
      <c r="FN122" s="8">
        <v>5</v>
      </c>
      <c r="FO122" s="8">
        <v>0</v>
      </c>
      <c r="FP122" s="8" t="s">
        <v>4813</v>
      </c>
      <c r="FQ122" s="8" t="s">
        <v>65</v>
      </c>
      <c r="FR122" s="8" t="s">
        <v>4815</v>
      </c>
      <c r="FS122" s="9">
        <v>2E-46</v>
      </c>
      <c r="FT122" s="8" t="s">
        <v>4816</v>
      </c>
      <c r="FU122" s="8">
        <v>187</v>
      </c>
      <c r="FV122" s="8">
        <v>182</v>
      </c>
      <c r="FW122" s="8">
        <v>238</v>
      </c>
      <c r="FX122" s="8">
        <v>54</v>
      </c>
      <c r="FY122" s="8">
        <v>69</v>
      </c>
      <c r="FZ122" s="8">
        <v>76</v>
      </c>
      <c r="GA122" s="8">
        <v>82</v>
      </c>
      <c r="GB122" s="8">
        <v>2</v>
      </c>
      <c r="GC122" s="8">
        <v>1</v>
      </c>
      <c r="GD122" s="8">
        <v>1</v>
      </c>
      <c r="GE122" s="8">
        <v>1</v>
      </c>
      <c r="GF122" s="8" t="s">
        <v>72</v>
      </c>
      <c r="GG122" s="8" t="s">
        <v>4813</v>
      </c>
      <c r="GH122" s="8" t="s">
        <v>4817</v>
      </c>
      <c r="GI122" s="8" t="s">
        <v>4818</v>
      </c>
      <c r="GJ122" s="8" t="s">
        <v>562</v>
      </c>
      <c r="GK122" s="8">
        <v>1E-3</v>
      </c>
      <c r="GL122" s="8" t="s">
        <v>107</v>
      </c>
      <c r="GM122" s="8" t="s">
        <v>563</v>
      </c>
      <c r="GN122" s="8" t="s">
        <v>4817</v>
      </c>
      <c r="GO122" s="8" t="s">
        <v>4817</v>
      </c>
      <c r="GP122" s="8" t="s">
        <v>55</v>
      </c>
      <c r="GQ122" s="8" t="s">
        <v>337</v>
      </c>
      <c r="GR122" s="8">
        <v>196</v>
      </c>
      <c r="GS122" s="8">
        <v>0</v>
      </c>
      <c r="GT122" s="8" t="s">
        <v>55</v>
      </c>
      <c r="GU122" s="8" t="s">
        <v>55</v>
      </c>
      <c r="GV122" s="8" t="s">
        <v>55</v>
      </c>
      <c r="GW122" s="8" t="s">
        <v>55</v>
      </c>
      <c r="GX122" s="8" t="s">
        <v>55</v>
      </c>
      <c r="GY122" s="8">
        <v>3</v>
      </c>
      <c r="GZ122" s="8">
        <v>14.8</v>
      </c>
      <c r="HA122" s="8">
        <v>5.6</v>
      </c>
      <c r="HB122" s="8">
        <v>5.6</v>
      </c>
      <c r="HC122" s="8" t="s">
        <v>61</v>
      </c>
      <c r="HD122" s="8" t="s">
        <v>4813</v>
      </c>
      <c r="HE122" s="8" t="s">
        <v>3051</v>
      </c>
      <c r="HF122" s="9">
        <v>2.0000000000000002E-5</v>
      </c>
      <c r="HG122" s="8" t="s">
        <v>3052</v>
      </c>
      <c r="HH122" s="8">
        <v>49.3</v>
      </c>
      <c r="HI122" s="8">
        <v>147</v>
      </c>
      <c r="HJ122" s="8">
        <v>274</v>
      </c>
      <c r="HK122" s="8">
        <v>23</v>
      </c>
      <c r="HL122" s="8">
        <v>42</v>
      </c>
      <c r="HM122" s="8">
        <v>54</v>
      </c>
      <c r="HN122" s="8">
        <v>113</v>
      </c>
      <c r="HO122" s="8">
        <v>2</v>
      </c>
      <c r="HP122" s="8">
        <v>60</v>
      </c>
      <c r="HQ122" s="8">
        <v>26</v>
      </c>
      <c r="HR122" s="8">
        <v>1</v>
      </c>
      <c r="HS122" s="8" t="s">
        <v>105</v>
      </c>
    </row>
    <row r="123" spans="1:227" s="8" customFormat="1" x14ac:dyDescent="0.2">
      <c r="A123" s="18" t="s">
        <v>3051</v>
      </c>
      <c r="C123" s="8" t="s">
        <v>4859</v>
      </c>
      <c r="D123" s="8">
        <v>0</v>
      </c>
      <c r="E123" s="8">
        <v>0</v>
      </c>
      <c r="F123" s="8">
        <f t="shared" si="6"/>
        <v>0</v>
      </c>
      <c r="G123" s="8" t="e">
        <f t="shared" si="7"/>
        <v>#NUM!</v>
      </c>
      <c r="H123" s="8">
        <v>0</v>
      </c>
      <c r="I123" s="8">
        <v>0</v>
      </c>
      <c r="J123" s="8">
        <v>0</v>
      </c>
      <c r="K123" s="8">
        <v>0</v>
      </c>
      <c r="L123" s="8" t="e">
        <v>#NUM!</v>
      </c>
      <c r="M123" s="8">
        <v>0</v>
      </c>
      <c r="N123" s="8">
        <v>0</v>
      </c>
      <c r="O123" s="8">
        <v>0.17</v>
      </c>
      <c r="P123" s="8">
        <v>5.6666666999999997E-2</v>
      </c>
      <c r="Q123" s="8">
        <v>-4.1413558410000002</v>
      </c>
      <c r="R123" s="8">
        <v>0</v>
      </c>
      <c r="S123" s="8">
        <v>0</v>
      </c>
      <c r="T123" s="8">
        <v>0</v>
      </c>
      <c r="U123" s="8">
        <v>0</v>
      </c>
      <c r="V123" s="8" t="e">
        <v>#NUM!</v>
      </c>
      <c r="W123" s="8">
        <v>0</v>
      </c>
      <c r="X123" s="8">
        <v>0</v>
      </c>
      <c r="Y123" s="8">
        <v>0</v>
      </c>
      <c r="Z123" s="8">
        <v>0</v>
      </c>
      <c r="AA123" s="8" t="e">
        <v>#NUM!</v>
      </c>
      <c r="AB123" s="8">
        <v>0</v>
      </c>
      <c r="AC123" s="8">
        <v>0</v>
      </c>
      <c r="AD123" s="8">
        <v>0</v>
      </c>
      <c r="AE123" s="8" t="e">
        <v>#NUM!</v>
      </c>
      <c r="AF123" s="8">
        <v>0</v>
      </c>
      <c r="AG123" s="8">
        <v>0</v>
      </c>
      <c r="AH123" s="8">
        <v>0</v>
      </c>
      <c r="AI123" s="8">
        <v>0</v>
      </c>
      <c r="AJ123" s="8" t="e">
        <v>#NUM!</v>
      </c>
      <c r="AK123" s="8">
        <v>0</v>
      </c>
      <c r="AL123" s="8">
        <v>0</v>
      </c>
      <c r="AM123" s="8">
        <v>0</v>
      </c>
      <c r="AN123" s="8">
        <v>0</v>
      </c>
      <c r="AO123" s="8" t="e">
        <v>#NUM!</v>
      </c>
      <c r="AP123" s="8">
        <v>0</v>
      </c>
      <c r="AQ123" s="8">
        <v>0</v>
      </c>
      <c r="AR123" s="8">
        <v>0</v>
      </c>
      <c r="AS123" s="8">
        <v>0</v>
      </c>
      <c r="AT123" s="8" t="e">
        <v>#NUM!</v>
      </c>
      <c r="AU123" s="8">
        <v>0</v>
      </c>
      <c r="AV123" s="8">
        <v>0</v>
      </c>
      <c r="AW123" s="8">
        <v>0</v>
      </c>
      <c r="AX123" s="8">
        <v>0</v>
      </c>
      <c r="AY123" s="8" t="e">
        <v>#NUM!</v>
      </c>
      <c r="AZ123" s="8">
        <v>0.22</v>
      </c>
      <c r="BA123" s="8">
        <v>0</v>
      </c>
      <c r="BB123" s="8">
        <v>0</v>
      </c>
      <c r="BC123" s="8">
        <v>7.3333333000000001E-2</v>
      </c>
      <c r="BD123" s="8">
        <v>-3.7693870779999998</v>
      </c>
      <c r="BE123" s="8">
        <v>0</v>
      </c>
      <c r="BF123" s="8">
        <v>0</v>
      </c>
      <c r="BG123" s="8">
        <v>0</v>
      </c>
      <c r="BH123" s="8">
        <v>0</v>
      </c>
      <c r="BI123" s="8" t="e">
        <v>#NUM!</v>
      </c>
      <c r="BJ123" s="8">
        <v>0</v>
      </c>
      <c r="BK123" s="8">
        <v>0</v>
      </c>
      <c r="BL123" s="8">
        <v>0</v>
      </c>
      <c r="BM123" s="8">
        <v>0</v>
      </c>
      <c r="BN123" s="8" t="e">
        <v>#NUM!</v>
      </c>
      <c r="BO123" s="8">
        <v>0</v>
      </c>
      <c r="BP123" s="8">
        <v>0</v>
      </c>
      <c r="BQ123" s="8">
        <v>0</v>
      </c>
      <c r="BR123" s="8">
        <v>0</v>
      </c>
      <c r="BS123" s="8" t="e">
        <v>#NUM!</v>
      </c>
      <c r="BT123" s="8">
        <v>0</v>
      </c>
      <c r="BU123" s="8">
        <v>0</v>
      </c>
      <c r="BV123" s="8">
        <v>0</v>
      </c>
      <c r="BW123" s="8">
        <v>0</v>
      </c>
      <c r="BX123" s="8">
        <v>0</v>
      </c>
      <c r="BY123" s="8">
        <v>0</v>
      </c>
      <c r="BZ123" s="8">
        <v>0</v>
      </c>
      <c r="CA123" s="8">
        <v>1</v>
      </c>
      <c r="CB123" s="8">
        <v>0</v>
      </c>
      <c r="CC123" s="8">
        <v>0</v>
      </c>
      <c r="CD123" s="8">
        <v>0</v>
      </c>
      <c r="CE123" s="8">
        <v>0</v>
      </c>
      <c r="CF123" s="8">
        <v>0</v>
      </c>
      <c r="CG123" s="8">
        <v>0</v>
      </c>
      <c r="CH123" s="8">
        <v>0</v>
      </c>
      <c r="CI123" s="8">
        <v>0</v>
      </c>
      <c r="CJ123" s="8">
        <v>0</v>
      </c>
      <c r="CK123" s="8">
        <v>0</v>
      </c>
      <c r="CL123" s="8">
        <v>0</v>
      </c>
      <c r="CM123" s="8">
        <v>0</v>
      </c>
      <c r="CN123" s="8">
        <v>0</v>
      </c>
      <c r="CO123" s="8">
        <v>0</v>
      </c>
      <c r="CP123" s="8">
        <v>0</v>
      </c>
      <c r="CQ123" s="8">
        <v>0</v>
      </c>
      <c r="CR123" s="8">
        <v>0</v>
      </c>
      <c r="CS123" s="8">
        <v>0</v>
      </c>
      <c r="CT123" s="8">
        <v>0</v>
      </c>
      <c r="CU123" s="8">
        <v>0</v>
      </c>
      <c r="CV123" s="8">
        <v>0</v>
      </c>
      <c r="CW123" s="8">
        <v>0</v>
      </c>
      <c r="CX123" s="8">
        <v>0</v>
      </c>
      <c r="CY123" s="8">
        <v>0</v>
      </c>
      <c r="CZ123" s="8">
        <v>0</v>
      </c>
      <c r="DA123" s="8">
        <v>0</v>
      </c>
      <c r="DB123" s="8">
        <v>1</v>
      </c>
      <c r="DC123" s="8">
        <v>0</v>
      </c>
      <c r="DD123" s="8">
        <v>0</v>
      </c>
      <c r="DE123" s="8">
        <v>0</v>
      </c>
      <c r="DF123" s="8">
        <v>0</v>
      </c>
      <c r="DG123" s="8">
        <v>0</v>
      </c>
      <c r="DH123" s="8">
        <v>686</v>
      </c>
      <c r="DI123" s="8">
        <v>686</v>
      </c>
      <c r="DJ123" s="8">
        <v>686</v>
      </c>
      <c r="DK123" s="8">
        <v>686</v>
      </c>
      <c r="DL123" s="8">
        <v>686</v>
      </c>
      <c r="DM123" s="8">
        <v>686</v>
      </c>
      <c r="DN123" s="8">
        <v>686</v>
      </c>
      <c r="DO123" s="8">
        <v>686</v>
      </c>
      <c r="DP123" s="8">
        <v>686</v>
      </c>
      <c r="DQ123" s="8">
        <v>686</v>
      </c>
      <c r="DR123" s="8">
        <v>686</v>
      </c>
      <c r="DS123" s="8">
        <v>686</v>
      </c>
      <c r="DT123" s="8">
        <v>686</v>
      </c>
      <c r="DU123" s="8">
        <v>686</v>
      </c>
      <c r="DV123" s="8">
        <v>686</v>
      </c>
      <c r="DW123" s="8">
        <v>686</v>
      </c>
      <c r="DX123" s="8">
        <v>686</v>
      </c>
      <c r="DY123" s="8">
        <v>686</v>
      </c>
      <c r="DZ123" s="8">
        <v>686</v>
      </c>
      <c r="EA123" s="8">
        <v>686</v>
      </c>
      <c r="EB123" s="8">
        <v>686</v>
      </c>
      <c r="EC123" s="8">
        <v>686</v>
      </c>
      <c r="ED123" s="8">
        <v>686</v>
      </c>
      <c r="EE123" s="8">
        <v>686</v>
      </c>
      <c r="EF123" s="8">
        <v>686</v>
      </c>
      <c r="EG123" s="8">
        <v>686</v>
      </c>
      <c r="EH123" s="8">
        <v>686</v>
      </c>
      <c r="EI123" s="8">
        <v>686</v>
      </c>
      <c r="EJ123" s="8">
        <v>686</v>
      </c>
      <c r="EK123" s="8">
        <v>686</v>
      </c>
      <c r="EL123" s="8">
        <v>686</v>
      </c>
      <c r="EM123" s="8">
        <v>686</v>
      </c>
      <c r="EN123" s="8">
        <v>686</v>
      </c>
      <c r="EO123" s="8">
        <v>686</v>
      </c>
      <c r="EP123" s="8">
        <v>686</v>
      </c>
      <c r="EQ123" s="8">
        <v>686</v>
      </c>
      <c r="ER123" s="8">
        <v>686</v>
      </c>
      <c r="ES123" s="8">
        <v>686</v>
      </c>
      <c r="ET123" s="8">
        <v>686</v>
      </c>
      <c r="EU123" s="8">
        <v>686</v>
      </c>
      <c r="EV123" s="8" t="s">
        <v>110</v>
      </c>
      <c r="EW123" s="8" t="s">
        <v>267</v>
      </c>
      <c r="EX123" s="8">
        <v>29.13</v>
      </c>
      <c r="EY123" s="8">
        <v>4.83</v>
      </c>
      <c r="EZ123" s="8">
        <v>27.327000000000002</v>
      </c>
      <c r="FA123" s="8">
        <v>4.75</v>
      </c>
      <c r="FB123" s="8" t="s">
        <v>4859</v>
      </c>
      <c r="FC123" s="8">
        <v>269</v>
      </c>
      <c r="FD123" s="8" t="s">
        <v>4859</v>
      </c>
      <c r="FE123" s="8">
        <v>810</v>
      </c>
      <c r="FF123" s="8" t="s">
        <v>4859</v>
      </c>
      <c r="FG123" s="8" t="s">
        <v>4860</v>
      </c>
      <c r="FH123" s="8" t="s">
        <v>4553</v>
      </c>
      <c r="FI123" s="8" t="s">
        <v>83</v>
      </c>
      <c r="FJ123" s="9">
        <v>6.9999999999999996E-54</v>
      </c>
      <c r="FK123" s="8">
        <v>103</v>
      </c>
      <c r="FL123" s="8">
        <v>0.39</v>
      </c>
      <c r="FM123" s="8" t="s">
        <v>4861</v>
      </c>
      <c r="FN123" s="8">
        <v>7</v>
      </c>
      <c r="FO123" s="8">
        <v>0</v>
      </c>
      <c r="FP123" s="8" t="s">
        <v>4859</v>
      </c>
      <c r="FQ123" s="8" t="s">
        <v>58</v>
      </c>
      <c r="FR123" s="8" t="s">
        <v>4862</v>
      </c>
      <c r="FS123" s="9">
        <v>1E-51</v>
      </c>
      <c r="FT123" s="8" t="s">
        <v>4863</v>
      </c>
      <c r="FU123" s="8">
        <v>206</v>
      </c>
      <c r="FV123" s="8">
        <v>248</v>
      </c>
      <c r="FW123" s="8">
        <v>271</v>
      </c>
      <c r="FX123" s="8">
        <v>43</v>
      </c>
      <c r="FY123" s="8">
        <v>58</v>
      </c>
      <c r="FZ123" s="8">
        <v>92</v>
      </c>
      <c r="GA123" s="8">
        <v>139</v>
      </c>
      <c r="GB123" s="8">
        <v>9</v>
      </c>
      <c r="GC123" s="8">
        <v>28</v>
      </c>
      <c r="GD123" s="8">
        <v>18</v>
      </c>
      <c r="GE123" s="8">
        <v>1</v>
      </c>
      <c r="GF123" s="8" t="s">
        <v>187</v>
      </c>
      <c r="GG123" s="8" t="s">
        <v>4859</v>
      </c>
      <c r="GH123" s="8" t="s">
        <v>4864</v>
      </c>
      <c r="GI123" s="8" t="s">
        <v>4859</v>
      </c>
      <c r="GJ123" s="8" t="s">
        <v>562</v>
      </c>
      <c r="GK123" s="9">
        <v>7.9999999999999998E-48</v>
      </c>
      <c r="GL123" s="8" t="s">
        <v>107</v>
      </c>
      <c r="GM123" s="8" t="s">
        <v>563</v>
      </c>
      <c r="GN123" s="8" t="s">
        <v>4864</v>
      </c>
      <c r="GO123" s="8" t="s">
        <v>4864</v>
      </c>
      <c r="GP123" s="8" t="s">
        <v>55</v>
      </c>
      <c r="GQ123" s="8" t="s">
        <v>4865</v>
      </c>
      <c r="GR123" s="8">
        <v>269</v>
      </c>
      <c r="GS123" s="8">
        <v>0</v>
      </c>
      <c r="GT123" s="8" t="s">
        <v>55</v>
      </c>
      <c r="GU123" s="8" t="s">
        <v>55</v>
      </c>
      <c r="GV123" s="8" t="s">
        <v>55</v>
      </c>
      <c r="GW123" s="8" t="s">
        <v>55</v>
      </c>
      <c r="GX123" s="8" t="s">
        <v>55</v>
      </c>
      <c r="GY123" s="8">
        <v>1</v>
      </c>
      <c r="GZ123" s="8">
        <v>9.3000000000000007</v>
      </c>
      <c r="HA123" s="8">
        <v>10.4</v>
      </c>
      <c r="HB123" s="8">
        <v>7.1</v>
      </c>
      <c r="HC123" s="8" t="s">
        <v>61</v>
      </c>
      <c r="HD123" s="8" t="s">
        <v>4859</v>
      </c>
      <c r="HE123" s="8" t="s">
        <v>3051</v>
      </c>
      <c r="HF123" s="9">
        <v>9.9999999999999993E-35</v>
      </c>
      <c r="HG123" s="8" t="s">
        <v>3094</v>
      </c>
      <c r="HH123" s="8">
        <v>146</v>
      </c>
      <c r="HI123" s="8">
        <v>245</v>
      </c>
      <c r="HJ123" s="8">
        <v>237</v>
      </c>
      <c r="HK123" s="8">
        <v>33</v>
      </c>
      <c r="HL123" s="8">
        <v>50</v>
      </c>
      <c r="HM123" s="8">
        <v>103</v>
      </c>
      <c r="HN123" s="8">
        <v>163</v>
      </c>
      <c r="HO123" s="8">
        <v>10</v>
      </c>
      <c r="HP123" s="8">
        <v>1</v>
      </c>
      <c r="HQ123" s="8">
        <v>22</v>
      </c>
      <c r="HR123" s="8">
        <v>1</v>
      </c>
      <c r="HS123" s="8" t="s">
        <v>1673</v>
      </c>
    </row>
    <row r="124" spans="1:227" s="8" customFormat="1" x14ac:dyDescent="0.2">
      <c r="A124" s="18" t="s">
        <v>4580</v>
      </c>
      <c r="C124" s="8" t="s">
        <v>4577</v>
      </c>
      <c r="D124" s="8">
        <v>0</v>
      </c>
      <c r="E124" s="8">
        <v>0</v>
      </c>
      <c r="F124" s="8">
        <f t="shared" si="6"/>
        <v>0</v>
      </c>
      <c r="G124" s="8" t="e">
        <f t="shared" si="7"/>
        <v>#NUM!</v>
      </c>
      <c r="H124" s="8">
        <v>0</v>
      </c>
      <c r="I124" s="8">
        <v>0</v>
      </c>
      <c r="J124" s="8">
        <v>0</v>
      </c>
      <c r="K124" s="8">
        <v>0</v>
      </c>
      <c r="L124" s="8" t="e">
        <v>#NUM!</v>
      </c>
      <c r="M124" s="8">
        <v>0</v>
      </c>
      <c r="N124" s="8">
        <v>0</v>
      </c>
      <c r="O124" s="8">
        <v>0</v>
      </c>
      <c r="P124" s="8">
        <v>0</v>
      </c>
      <c r="Q124" s="8" t="e">
        <v>#NUM!</v>
      </c>
      <c r="R124" s="8">
        <v>0.19</v>
      </c>
      <c r="S124" s="8">
        <v>0</v>
      </c>
      <c r="T124" s="8">
        <v>0</v>
      </c>
      <c r="U124" s="8">
        <v>6.3333333000000006E-2</v>
      </c>
      <c r="V124" s="8">
        <v>-3.9808911849999999</v>
      </c>
      <c r="W124" s="8">
        <v>0</v>
      </c>
      <c r="X124" s="8">
        <v>0</v>
      </c>
      <c r="Y124" s="8">
        <v>0</v>
      </c>
      <c r="Z124" s="8">
        <v>0</v>
      </c>
      <c r="AA124" s="8" t="e">
        <v>#NUM!</v>
      </c>
      <c r="AB124" s="8">
        <v>0.19</v>
      </c>
      <c r="AC124" s="8">
        <v>0</v>
      </c>
      <c r="AD124" s="8">
        <v>9.5000000000000001E-2</v>
      </c>
      <c r="AE124" s="8">
        <v>-3.3959286763311392</v>
      </c>
      <c r="AF124" s="8">
        <v>0</v>
      </c>
      <c r="AG124" s="8">
        <v>0</v>
      </c>
      <c r="AH124" s="8">
        <v>0</v>
      </c>
      <c r="AI124" s="8">
        <v>0</v>
      </c>
      <c r="AJ124" s="8" t="e">
        <v>#NUM!</v>
      </c>
      <c r="AK124" s="8">
        <v>0</v>
      </c>
      <c r="AL124" s="8">
        <v>0</v>
      </c>
      <c r="AM124" s="8">
        <v>0</v>
      </c>
      <c r="AN124" s="8">
        <v>0</v>
      </c>
      <c r="AO124" s="8" t="e">
        <v>#NUM!</v>
      </c>
      <c r="AP124" s="8">
        <v>0</v>
      </c>
      <c r="AQ124" s="8">
        <v>0</v>
      </c>
      <c r="AR124" s="8">
        <v>0</v>
      </c>
      <c r="AS124" s="8">
        <v>0</v>
      </c>
      <c r="AT124" s="8" t="e">
        <v>#NUM!</v>
      </c>
      <c r="AU124" s="8">
        <v>0.22</v>
      </c>
      <c r="AV124" s="8">
        <v>0</v>
      </c>
      <c r="AW124" s="8">
        <v>0</v>
      </c>
      <c r="AX124" s="8">
        <v>7.3333333000000001E-2</v>
      </c>
      <c r="AY124" s="8">
        <v>-3.7693870779999998</v>
      </c>
      <c r="AZ124" s="8">
        <v>0</v>
      </c>
      <c r="BA124" s="8">
        <v>0</v>
      </c>
      <c r="BB124" s="8">
        <v>0</v>
      </c>
      <c r="BC124" s="8">
        <v>0</v>
      </c>
      <c r="BD124" s="8" t="e">
        <v>#NUM!</v>
      </c>
      <c r="BE124" s="8">
        <v>0</v>
      </c>
      <c r="BF124" s="8">
        <v>0</v>
      </c>
      <c r="BG124" s="8">
        <v>0</v>
      </c>
      <c r="BH124" s="8">
        <v>0</v>
      </c>
      <c r="BI124" s="8" t="e">
        <v>#NUM!</v>
      </c>
      <c r="BJ124" s="8">
        <v>0</v>
      </c>
      <c r="BK124" s="8">
        <v>0</v>
      </c>
      <c r="BL124" s="8">
        <v>0</v>
      </c>
      <c r="BM124" s="8">
        <v>0</v>
      </c>
      <c r="BN124" s="8" t="e">
        <v>#NUM!</v>
      </c>
      <c r="BO124" s="8">
        <v>0</v>
      </c>
      <c r="BP124" s="8">
        <v>0</v>
      </c>
      <c r="BQ124" s="8">
        <v>0</v>
      </c>
      <c r="BR124" s="8">
        <v>0</v>
      </c>
      <c r="BS124" s="8" t="e">
        <v>#NUM!</v>
      </c>
      <c r="BT124" s="8">
        <v>0</v>
      </c>
      <c r="BU124" s="8">
        <v>0</v>
      </c>
      <c r="BV124" s="8">
        <v>0</v>
      </c>
      <c r="BW124" s="8">
        <v>0</v>
      </c>
      <c r="BX124" s="8">
        <v>0</v>
      </c>
      <c r="BY124" s="8">
        <v>0</v>
      </c>
      <c r="BZ124" s="8">
        <v>0</v>
      </c>
      <c r="CA124" s="8">
        <v>0</v>
      </c>
      <c r="CB124" s="8">
        <v>0</v>
      </c>
      <c r="CC124" s="8">
        <v>0</v>
      </c>
      <c r="CD124" s="8">
        <v>0</v>
      </c>
      <c r="CE124" s="8">
        <v>0</v>
      </c>
      <c r="CF124" s="8">
        <v>0</v>
      </c>
      <c r="CG124" s="8">
        <v>0</v>
      </c>
      <c r="CH124" s="8">
        <v>1</v>
      </c>
      <c r="CI124" s="8">
        <v>0</v>
      </c>
      <c r="CJ124" s="8">
        <v>0</v>
      </c>
      <c r="CK124" s="8">
        <v>1</v>
      </c>
      <c r="CL124" s="8">
        <v>0</v>
      </c>
      <c r="CM124" s="8">
        <v>0</v>
      </c>
      <c r="CN124" s="8">
        <v>0</v>
      </c>
      <c r="CO124" s="8">
        <v>0</v>
      </c>
      <c r="CP124" s="8">
        <v>0</v>
      </c>
      <c r="CQ124" s="8">
        <v>0</v>
      </c>
      <c r="CR124" s="8">
        <v>0</v>
      </c>
      <c r="CS124" s="8">
        <v>0</v>
      </c>
      <c r="CT124" s="8">
        <v>0</v>
      </c>
      <c r="CU124" s="8">
        <v>0</v>
      </c>
      <c r="CV124" s="8">
        <v>1</v>
      </c>
      <c r="CW124" s="8">
        <v>0</v>
      </c>
      <c r="CX124" s="8">
        <v>0</v>
      </c>
      <c r="CY124" s="8">
        <v>0</v>
      </c>
      <c r="CZ124" s="8">
        <v>0</v>
      </c>
      <c r="DA124" s="8">
        <v>0</v>
      </c>
      <c r="DB124" s="8">
        <v>0</v>
      </c>
      <c r="DC124" s="8">
        <v>0</v>
      </c>
      <c r="DD124" s="8">
        <v>0</v>
      </c>
      <c r="DE124" s="8">
        <v>0</v>
      </c>
      <c r="DF124" s="8">
        <v>0</v>
      </c>
      <c r="DG124" s="8">
        <v>0</v>
      </c>
      <c r="DH124" s="8">
        <v>647</v>
      </c>
      <c r="DI124" s="8">
        <v>647</v>
      </c>
      <c r="DJ124" s="8">
        <v>647</v>
      </c>
      <c r="DK124" s="8">
        <v>647</v>
      </c>
      <c r="DL124" s="8">
        <v>647</v>
      </c>
      <c r="DM124" s="8">
        <v>647</v>
      </c>
      <c r="DN124" s="8">
        <v>647</v>
      </c>
      <c r="DO124" s="8">
        <v>647</v>
      </c>
      <c r="DP124" s="8">
        <v>647</v>
      </c>
      <c r="DQ124" s="8">
        <v>647</v>
      </c>
      <c r="DR124" s="8">
        <v>647</v>
      </c>
      <c r="DS124" s="8">
        <v>647</v>
      </c>
      <c r="DT124" s="8">
        <v>647</v>
      </c>
      <c r="DU124" s="8">
        <v>647</v>
      </c>
      <c r="DV124" s="8">
        <v>647</v>
      </c>
      <c r="DW124" s="8">
        <v>647</v>
      </c>
      <c r="DX124" s="8">
        <v>647</v>
      </c>
      <c r="DY124" s="8">
        <v>647</v>
      </c>
      <c r="DZ124" s="8">
        <v>647</v>
      </c>
      <c r="EA124" s="8">
        <v>647</v>
      </c>
      <c r="EB124" s="8">
        <v>647</v>
      </c>
      <c r="EC124" s="8">
        <v>647</v>
      </c>
      <c r="ED124" s="8">
        <v>647</v>
      </c>
      <c r="EE124" s="8">
        <v>647</v>
      </c>
      <c r="EF124" s="8">
        <v>647</v>
      </c>
      <c r="EG124" s="8">
        <v>647</v>
      </c>
      <c r="EH124" s="8">
        <v>647</v>
      </c>
      <c r="EI124" s="8">
        <v>647</v>
      </c>
      <c r="EJ124" s="8">
        <v>647</v>
      </c>
      <c r="EK124" s="8">
        <v>647</v>
      </c>
      <c r="EL124" s="8">
        <v>647</v>
      </c>
      <c r="EM124" s="8">
        <v>647</v>
      </c>
      <c r="EN124" s="8">
        <v>647</v>
      </c>
      <c r="EO124" s="8">
        <v>647</v>
      </c>
      <c r="EP124" s="8">
        <v>647</v>
      </c>
      <c r="EQ124" s="8">
        <v>647</v>
      </c>
      <c r="ER124" s="8">
        <v>647</v>
      </c>
      <c r="ES124" s="8">
        <v>647</v>
      </c>
      <c r="ET124" s="8">
        <v>647</v>
      </c>
      <c r="EU124" s="8">
        <v>647</v>
      </c>
      <c r="EV124" s="8" t="s">
        <v>110</v>
      </c>
      <c r="EW124" s="8" t="s">
        <v>272</v>
      </c>
      <c r="EX124" s="8">
        <v>28.309000000000001</v>
      </c>
      <c r="EY124" s="8">
        <v>6.04</v>
      </c>
      <c r="EZ124" s="8">
        <v>26.382999999999999</v>
      </c>
      <c r="FA124" s="8">
        <v>5.96</v>
      </c>
      <c r="FB124" s="8" t="s">
        <v>4577</v>
      </c>
      <c r="FC124" s="8">
        <v>256</v>
      </c>
      <c r="FD124" s="8" t="s">
        <v>4577</v>
      </c>
      <c r="FE124" s="8">
        <v>771</v>
      </c>
      <c r="FF124" s="8" t="s">
        <v>4577</v>
      </c>
      <c r="FG124" s="8" t="s">
        <v>4568</v>
      </c>
      <c r="FH124" s="8" t="s">
        <v>4553</v>
      </c>
      <c r="FI124" s="8" t="s">
        <v>65</v>
      </c>
      <c r="FJ124" s="8">
        <v>0</v>
      </c>
      <c r="FK124" s="8">
        <v>100.7</v>
      </c>
      <c r="FL124" s="8">
        <v>0.33</v>
      </c>
      <c r="FN124" s="8">
        <v>6</v>
      </c>
      <c r="FO124" s="8">
        <v>0</v>
      </c>
      <c r="FP124" s="8" t="s">
        <v>4577</v>
      </c>
      <c r="FQ124" s="8" t="s">
        <v>65</v>
      </c>
      <c r="FR124" s="8" t="s">
        <v>3122</v>
      </c>
      <c r="FS124" s="9">
        <v>1E-127</v>
      </c>
      <c r="FT124" s="8" t="s">
        <v>4569</v>
      </c>
      <c r="FU124" s="8">
        <v>457</v>
      </c>
      <c r="FV124" s="8">
        <v>256</v>
      </c>
      <c r="FW124" s="8">
        <v>254</v>
      </c>
      <c r="FX124" s="8">
        <v>86</v>
      </c>
      <c r="FY124" s="8">
        <v>92</v>
      </c>
      <c r="FZ124" s="8">
        <v>101</v>
      </c>
      <c r="GA124" s="8">
        <v>35</v>
      </c>
      <c r="GB124" s="8">
        <v>2</v>
      </c>
      <c r="GC124" s="8">
        <v>1</v>
      </c>
      <c r="GD124" s="8">
        <v>1</v>
      </c>
      <c r="GE124" s="8">
        <v>1</v>
      </c>
      <c r="GF124" s="8" t="s">
        <v>260</v>
      </c>
      <c r="GG124" s="8" t="s">
        <v>4577</v>
      </c>
      <c r="GH124" s="8" t="s">
        <v>4578</v>
      </c>
      <c r="GI124" s="8" t="s">
        <v>4577</v>
      </c>
      <c r="GJ124" s="8" t="s">
        <v>562</v>
      </c>
      <c r="GK124" s="9">
        <v>2.9999999999999999E-46</v>
      </c>
      <c r="GL124" s="8" t="s">
        <v>107</v>
      </c>
      <c r="GM124" s="8" t="s">
        <v>563</v>
      </c>
      <c r="GN124" s="8" t="s">
        <v>4578</v>
      </c>
      <c r="GO124" s="8" t="s">
        <v>4578</v>
      </c>
      <c r="GP124" s="8" t="s">
        <v>55</v>
      </c>
      <c r="GQ124" s="8" t="s">
        <v>4579</v>
      </c>
      <c r="GR124" s="8">
        <v>256</v>
      </c>
      <c r="GS124" s="8">
        <v>0</v>
      </c>
      <c r="GT124" s="8" t="s">
        <v>55</v>
      </c>
      <c r="GU124" s="8" t="s">
        <v>55</v>
      </c>
      <c r="GV124" s="8" t="s">
        <v>55</v>
      </c>
      <c r="GW124" s="8" t="s">
        <v>55</v>
      </c>
      <c r="GX124" s="8" t="s">
        <v>55</v>
      </c>
      <c r="GY124" s="8">
        <v>0</v>
      </c>
      <c r="GZ124" s="8">
        <v>13.3</v>
      </c>
      <c r="HA124" s="8">
        <v>8.1999999999999993</v>
      </c>
      <c r="HB124" s="8">
        <v>3.1</v>
      </c>
      <c r="HC124" s="8" t="s">
        <v>61</v>
      </c>
      <c r="HD124" s="8" t="s">
        <v>4577</v>
      </c>
      <c r="HE124" s="8" t="s">
        <v>4580</v>
      </c>
      <c r="HF124" s="9">
        <v>1E-56</v>
      </c>
      <c r="HG124" s="8" t="s">
        <v>4581</v>
      </c>
      <c r="HH124" s="8">
        <v>219</v>
      </c>
      <c r="HI124" s="8">
        <v>232</v>
      </c>
      <c r="HJ124" s="8">
        <v>277</v>
      </c>
      <c r="HK124" s="8">
        <v>46</v>
      </c>
      <c r="HL124" s="8">
        <v>65</v>
      </c>
      <c r="HM124" s="8">
        <v>84</v>
      </c>
      <c r="HN124" s="8">
        <v>125</v>
      </c>
      <c r="HO124" s="8">
        <v>3</v>
      </c>
      <c r="HP124" s="8">
        <v>49</v>
      </c>
      <c r="HQ124" s="8">
        <v>25</v>
      </c>
      <c r="HR124" s="8">
        <v>1</v>
      </c>
      <c r="HS124" s="8" t="s">
        <v>105</v>
      </c>
    </row>
    <row r="125" spans="1:227" s="8" customFormat="1" x14ac:dyDescent="0.2">
      <c r="A125" s="18" t="s">
        <v>2935</v>
      </c>
      <c r="C125" s="8" t="s">
        <v>2929</v>
      </c>
      <c r="D125" s="8">
        <v>0</v>
      </c>
      <c r="E125" s="8">
        <v>0</v>
      </c>
      <c r="F125" s="8">
        <f t="shared" si="6"/>
        <v>0</v>
      </c>
      <c r="G125" s="8" t="e">
        <f t="shared" si="7"/>
        <v>#NUM!</v>
      </c>
      <c r="H125" s="8">
        <v>0</v>
      </c>
      <c r="I125" s="8">
        <v>0.19</v>
      </c>
      <c r="J125" s="8">
        <v>0.24</v>
      </c>
      <c r="K125" s="8">
        <v>0.14333333300000001</v>
      </c>
      <c r="L125" s="8">
        <v>-2.802553939</v>
      </c>
      <c r="M125" s="8">
        <v>0</v>
      </c>
      <c r="N125" s="8">
        <v>0.18</v>
      </c>
      <c r="O125" s="8">
        <v>0.27</v>
      </c>
      <c r="P125" s="8">
        <v>0.15</v>
      </c>
      <c r="Q125" s="8">
        <v>-2.7369655939999999</v>
      </c>
      <c r="R125" s="8">
        <v>0</v>
      </c>
      <c r="S125" s="8">
        <v>0.13</v>
      </c>
      <c r="T125" s="8">
        <v>0.22</v>
      </c>
      <c r="U125" s="8">
        <v>0.116666667</v>
      </c>
      <c r="V125" s="8">
        <v>-3.0995356690000002</v>
      </c>
      <c r="W125" s="8">
        <v>0</v>
      </c>
      <c r="X125" s="8">
        <v>0.12</v>
      </c>
      <c r="Y125" s="8">
        <v>0</v>
      </c>
      <c r="Z125" s="8">
        <v>0.04</v>
      </c>
      <c r="AA125" s="8">
        <v>-4.6438561900000002</v>
      </c>
      <c r="AB125" s="8">
        <v>0.14000000000000001</v>
      </c>
      <c r="AC125" s="8">
        <v>0</v>
      </c>
      <c r="AD125" s="8">
        <v>7.0000000000000007E-2</v>
      </c>
      <c r="AE125" s="8">
        <v>-3.8365012677171206</v>
      </c>
      <c r="AF125" s="8">
        <v>0</v>
      </c>
      <c r="AG125" s="8">
        <v>0</v>
      </c>
      <c r="AH125" s="8">
        <v>0</v>
      </c>
      <c r="AI125" s="8">
        <v>0</v>
      </c>
      <c r="AJ125" s="8" t="e">
        <v>#NUM!</v>
      </c>
      <c r="AK125" s="8">
        <v>0</v>
      </c>
      <c r="AL125" s="8">
        <v>0</v>
      </c>
      <c r="AM125" s="8">
        <v>0.12</v>
      </c>
      <c r="AN125" s="8">
        <v>0.04</v>
      </c>
      <c r="AO125" s="8">
        <v>-4.6438561900000002</v>
      </c>
      <c r="AP125" s="8">
        <v>0</v>
      </c>
      <c r="AQ125" s="8">
        <v>0</v>
      </c>
      <c r="AR125" s="8">
        <v>0</v>
      </c>
      <c r="AS125" s="8">
        <v>0</v>
      </c>
      <c r="AT125" s="8" t="e">
        <v>#NUM!</v>
      </c>
      <c r="AU125" s="8">
        <v>0.16</v>
      </c>
      <c r="AV125" s="8">
        <v>0</v>
      </c>
      <c r="AW125" s="8">
        <v>0</v>
      </c>
      <c r="AX125" s="8">
        <v>5.3333332999999997E-2</v>
      </c>
      <c r="AY125" s="8">
        <v>-4.2288186999999997</v>
      </c>
      <c r="AZ125" s="8">
        <v>0</v>
      </c>
      <c r="BA125" s="8">
        <v>0</v>
      </c>
      <c r="BB125" s="8">
        <v>0.22</v>
      </c>
      <c r="BC125" s="8">
        <v>7.3333333000000001E-2</v>
      </c>
      <c r="BD125" s="8">
        <v>-3.7693870779999998</v>
      </c>
      <c r="BE125" s="8">
        <v>0</v>
      </c>
      <c r="BF125" s="8">
        <v>0.25</v>
      </c>
      <c r="BG125" s="8">
        <v>0</v>
      </c>
      <c r="BH125" s="8">
        <v>8.3333332999999996E-2</v>
      </c>
      <c r="BI125" s="8">
        <v>-3.5849625060000001</v>
      </c>
      <c r="BJ125" s="8">
        <v>0</v>
      </c>
      <c r="BK125" s="8">
        <v>0</v>
      </c>
      <c r="BL125" s="8">
        <v>0</v>
      </c>
      <c r="BM125" s="8">
        <v>0</v>
      </c>
      <c r="BN125" s="8" t="e">
        <v>#NUM!</v>
      </c>
      <c r="BO125" s="8">
        <v>0</v>
      </c>
      <c r="BP125" s="8">
        <v>0</v>
      </c>
      <c r="BQ125" s="8">
        <v>0</v>
      </c>
      <c r="BR125" s="8">
        <v>0</v>
      </c>
      <c r="BS125" s="8" t="e">
        <v>#NUM!</v>
      </c>
      <c r="BT125" s="8">
        <v>0</v>
      </c>
      <c r="BU125" s="8">
        <v>0</v>
      </c>
      <c r="BV125" s="8">
        <v>0</v>
      </c>
      <c r="BW125" s="8">
        <v>1</v>
      </c>
      <c r="BX125" s="8">
        <v>1</v>
      </c>
      <c r="BY125" s="8">
        <v>0</v>
      </c>
      <c r="BZ125" s="8">
        <v>1</v>
      </c>
      <c r="CA125" s="8">
        <v>2</v>
      </c>
      <c r="CB125" s="8">
        <v>0</v>
      </c>
      <c r="CC125" s="8">
        <v>0</v>
      </c>
      <c r="CD125" s="8">
        <v>2</v>
      </c>
      <c r="CE125" s="8">
        <v>0</v>
      </c>
      <c r="CF125" s="8">
        <v>0</v>
      </c>
      <c r="CG125" s="8">
        <v>0</v>
      </c>
      <c r="CH125" s="8">
        <v>1</v>
      </c>
      <c r="CI125" s="8">
        <v>0</v>
      </c>
      <c r="CJ125" s="8">
        <v>0</v>
      </c>
      <c r="CK125" s="8">
        <v>1</v>
      </c>
      <c r="CL125" s="8">
        <v>0</v>
      </c>
      <c r="CM125" s="8">
        <v>0</v>
      </c>
      <c r="CN125" s="8">
        <v>0</v>
      </c>
      <c r="CO125" s="8">
        <v>0</v>
      </c>
      <c r="CP125" s="8">
        <v>0</v>
      </c>
      <c r="CQ125" s="8">
        <v>0</v>
      </c>
      <c r="CR125" s="8">
        <v>0</v>
      </c>
      <c r="CS125" s="8">
        <v>0</v>
      </c>
      <c r="CT125" s="8">
        <v>0</v>
      </c>
      <c r="CU125" s="8">
        <v>0</v>
      </c>
      <c r="CV125" s="8">
        <v>0</v>
      </c>
      <c r="CW125" s="8">
        <v>1</v>
      </c>
      <c r="CX125" s="8">
        <v>1</v>
      </c>
      <c r="CY125" s="8">
        <v>0</v>
      </c>
      <c r="CZ125" s="8">
        <v>1</v>
      </c>
      <c r="DA125" s="8">
        <v>0</v>
      </c>
      <c r="DB125" s="8">
        <v>0</v>
      </c>
      <c r="DC125" s="8">
        <v>0</v>
      </c>
      <c r="DD125" s="8">
        <v>1</v>
      </c>
      <c r="DE125" s="8">
        <v>0</v>
      </c>
      <c r="DF125" s="8">
        <v>1</v>
      </c>
      <c r="DG125" s="8">
        <v>0</v>
      </c>
      <c r="DH125" s="8">
        <v>857</v>
      </c>
      <c r="DI125" s="8">
        <v>857</v>
      </c>
      <c r="DJ125" s="8">
        <v>857</v>
      </c>
      <c r="DK125" s="8">
        <v>857</v>
      </c>
      <c r="DL125" s="8">
        <v>857</v>
      </c>
      <c r="DM125" s="8">
        <v>857</v>
      </c>
      <c r="DN125" s="8">
        <v>857</v>
      </c>
      <c r="DO125" s="8">
        <v>857</v>
      </c>
      <c r="DP125" s="8">
        <v>857</v>
      </c>
      <c r="DQ125" s="8">
        <v>857</v>
      </c>
      <c r="DR125" s="8">
        <v>857</v>
      </c>
      <c r="DS125" s="8">
        <v>857</v>
      </c>
      <c r="DT125" s="8">
        <v>857</v>
      </c>
      <c r="DU125" s="8">
        <v>857</v>
      </c>
      <c r="DV125" s="8">
        <v>857</v>
      </c>
      <c r="DW125" s="8">
        <v>857</v>
      </c>
      <c r="DX125" s="8">
        <v>857</v>
      </c>
      <c r="DY125" s="8">
        <v>857</v>
      </c>
      <c r="DZ125" s="8">
        <v>857</v>
      </c>
      <c r="EA125" s="8">
        <v>857</v>
      </c>
      <c r="EB125" s="8">
        <v>857</v>
      </c>
      <c r="EC125" s="8">
        <v>857</v>
      </c>
      <c r="ED125" s="8">
        <v>857</v>
      </c>
      <c r="EE125" s="8">
        <v>857</v>
      </c>
      <c r="EF125" s="8">
        <v>857</v>
      </c>
      <c r="EG125" s="8">
        <v>857</v>
      </c>
      <c r="EH125" s="8">
        <v>857</v>
      </c>
      <c r="EI125" s="8">
        <v>857</v>
      </c>
      <c r="EJ125" s="8">
        <v>857</v>
      </c>
      <c r="EK125" s="8">
        <v>857</v>
      </c>
      <c r="EL125" s="8">
        <v>857</v>
      </c>
      <c r="EM125" s="8">
        <v>857</v>
      </c>
      <c r="EN125" s="8">
        <v>857</v>
      </c>
      <c r="EO125" s="8">
        <v>857</v>
      </c>
      <c r="EP125" s="8">
        <v>857</v>
      </c>
      <c r="EQ125" s="8">
        <v>857</v>
      </c>
      <c r="ER125" s="8">
        <v>857</v>
      </c>
      <c r="ES125" s="8">
        <v>857</v>
      </c>
      <c r="ET125" s="8">
        <v>857</v>
      </c>
      <c r="EU125" s="8">
        <v>857</v>
      </c>
      <c r="EV125" s="8" t="s">
        <v>54</v>
      </c>
      <c r="EW125" s="8" t="s">
        <v>55</v>
      </c>
      <c r="EX125" s="8">
        <v>36.646999999999998</v>
      </c>
      <c r="EY125" s="8">
        <v>8.8699999999999992</v>
      </c>
      <c r="FB125" s="8" t="s">
        <v>2929</v>
      </c>
      <c r="FC125" s="8">
        <v>326</v>
      </c>
      <c r="FD125" s="8" t="s">
        <v>2929</v>
      </c>
      <c r="FE125" s="8">
        <v>981</v>
      </c>
      <c r="FF125" s="8" t="s">
        <v>2929</v>
      </c>
      <c r="FG125" s="8" t="s">
        <v>2922</v>
      </c>
      <c r="FH125" s="8" t="s">
        <v>2808</v>
      </c>
      <c r="FI125" s="8" t="s">
        <v>57</v>
      </c>
      <c r="FJ125" s="9">
        <v>4.9999999999999998E-58</v>
      </c>
      <c r="FK125" s="8">
        <v>98.2</v>
      </c>
      <c r="FL125" s="8">
        <v>0.26</v>
      </c>
      <c r="FN125" s="8">
        <v>10</v>
      </c>
      <c r="FO125" s="8">
        <v>0</v>
      </c>
      <c r="FP125" s="8" t="s">
        <v>2929</v>
      </c>
      <c r="FQ125" s="8" t="s">
        <v>58</v>
      </c>
      <c r="FR125" s="8" t="s">
        <v>2930</v>
      </c>
      <c r="FS125" s="9">
        <v>1.0000000000000001E-37</v>
      </c>
      <c r="FT125" s="8" t="s">
        <v>2931</v>
      </c>
      <c r="FU125" s="8">
        <v>159</v>
      </c>
      <c r="FV125" s="8">
        <v>231</v>
      </c>
      <c r="FW125" s="8">
        <v>297</v>
      </c>
      <c r="FX125" s="8">
        <v>43</v>
      </c>
      <c r="FY125" s="8">
        <v>56</v>
      </c>
      <c r="FZ125" s="8">
        <v>78</v>
      </c>
      <c r="GA125" s="8">
        <v>131</v>
      </c>
      <c r="GB125" s="8">
        <v>9</v>
      </c>
      <c r="GC125" s="8">
        <v>71</v>
      </c>
      <c r="GD125" s="8">
        <v>97</v>
      </c>
      <c r="GE125" s="8">
        <v>1</v>
      </c>
      <c r="GF125" s="8" t="s">
        <v>100</v>
      </c>
      <c r="GG125" s="8" t="s">
        <v>2929</v>
      </c>
      <c r="GH125" s="8" t="s">
        <v>2932</v>
      </c>
      <c r="GI125" s="8" t="s">
        <v>2929</v>
      </c>
      <c r="GJ125" s="8" t="s">
        <v>562</v>
      </c>
      <c r="GK125" s="9">
        <v>9.9999999999999997E-48</v>
      </c>
      <c r="GL125" s="8" t="s">
        <v>107</v>
      </c>
      <c r="GM125" s="8" t="s">
        <v>563</v>
      </c>
      <c r="GN125" s="8" t="s">
        <v>2932</v>
      </c>
      <c r="GO125" s="8" t="s">
        <v>2932</v>
      </c>
      <c r="GP125" s="8" t="s">
        <v>55</v>
      </c>
      <c r="GQ125" s="8" t="s">
        <v>2934</v>
      </c>
      <c r="GR125" s="8">
        <v>326</v>
      </c>
      <c r="GS125" s="8">
        <v>0</v>
      </c>
      <c r="GT125" s="8" t="s">
        <v>55</v>
      </c>
      <c r="GU125" s="8" t="s">
        <v>55</v>
      </c>
      <c r="GV125" s="8" t="s">
        <v>55</v>
      </c>
      <c r="GW125" s="8" t="s">
        <v>55</v>
      </c>
      <c r="GX125" s="8" t="s">
        <v>55</v>
      </c>
      <c r="GY125" s="8">
        <v>0</v>
      </c>
      <c r="GZ125" s="8">
        <v>13.2</v>
      </c>
      <c r="HA125" s="8">
        <v>8</v>
      </c>
      <c r="HB125" s="8">
        <v>4.9000000000000004</v>
      </c>
      <c r="HC125" s="8" t="s">
        <v>61</v>
      </c>
      <c r="HD125" s="8" t="s">
        <v>2929</v>
      </c>
      <c r="HE125" s="8" t="s">
        <v>2935</v>
      </c>
      <c r="HF125" s="9">
        <v>1E-35</v>
      </c>
      <c r="HG125" s="8" t="s">
        <v>2936</v>
      </c>
      <c r="HH125" s="8">
        <v>150</v>
      </c>
      <c r="HI125" s="8">
        <v>233</v>
      </c>
      <c r="HJ125" s="8">
        <v>275</v>
      </c>
      <c r="HK125" s="8">
        <v>37</v>
      </c>
      <c r="HL125" s="8">
        <v>55</v>
      </c>
      <c r="HM125" s="8">
        <v>85</v>
      </c>
      <c r="HN125" s="8">
        <v>146</v>
      </c>
      <c r="HO125" s="8">
        <v>13</v>
      </c>
      <c r="HP125" s="8">
        <v>47</v>
      </c>
      <c r="HQ125" s="8">
        <v>101</v>
      </c>
      <c r="HR125" s="8">
        <v>1</v>
      </c>
      <c r="HS125" s="8" t="s">
        <v>105</v>
      </c>
    </row>
    <row r="126" spans="1:227" s="8" customFormat="1" x14ac:dyDescent="0.2">
      <c r="A126" s="18" t="s">
        <v>2935</v>
      </c>
      <c r="C126" s="8" t="s">
        <v>4557</v>
      </c>
      <c r="D126" s="8">
        <v>281.97000000000003</v>
      </c>
      <c r="E126" s="8">
        <v>490.4</v>
      </c>
      <c r="F126" s="8">
        <f t="shared" si="6"/>
        <v>386.185</v>
      </c>
      <c r="G126" s="8">
        <f t="shared" si="7"/>
        <v>8.5931483187295719</v>
      </c>
      <c r="H126" s="8">
        <v>169.34</v>
      </c>
      <c r="I126" s="8">
        <v>373.26</v>
      </c>
      <c r="J126" s="8">
        <v>206.33</v>
      </c>
      <c r="K126" s="8">
        <v>249.64333329999999</v>
      </c>
      <c r="L126" s="8">
        <v>7.9637245700000001</v>
      </c>
      <c r="M126" s="8">
        <v>20078.2</v>
      </c>
      <c r="N126" s="8">
        <v>20691.37</v>
      </c>
      <c r="O126" s="8">
        <v>19656.14</v>
      </c>
      <c r="P126" s="8">
        <v>20141.903330000001</v>
      </c>
      <c r="Q126" s="8">
        <v>14.2979124</v>
      </c>
      <c r="R126" s="8">
        <v>34935.71</v>
      </c>
      <c r="S126" s="8">
        <v>34021.94</v>
      </c>
      <c r="T126" s="8">
        <v>34460.71</v>
      </c>
      <c r="U126" s="8">
        <v>34472.786670000001</v>
      </c>
      <c r="V126" s="8">
        <v>15.07317031</v>
      </c>
      <c r="W126" s="8">
        <v>30674.14</v>
      </c>
      <c r="X126" s="8">
        <v>50495</v>
      </c>
      <c r="Y126" s="8">
        <v>34456.78</v>
      </c>
      <c r="Z126" s="8">
        <v>38541.973330000001</v>
      </c>
      <c r="AA126" s="8">
        <v>15.234142820000001</v>
      </c>
      <c r="AB126" s="8">
        <v>28382.53</v>
      </c>
      <c r="AC126" s="8">
        <v>30757.79</v>
      </c>
      <c r="AD126" s="8">
        <v>29570.16</v>
      </c>
      <c r="AE126" s="8">
        <v>14.851854429249892</v>
      </c>
      <c r="AF126" s="8">
        <v>31813.17</v>
      </c>
      <c r="AG126" s="8">
        <v>28180.45</v>
      </c>
      <c r="AH126" s="8">
        <v>25914.22</v>
      </c>
      <c r="AI126" s="8">
        <v>28635.946670000001</v>
      </c>
      <c r="AJ126" s="8">
        <v>14.805539680000001</v>
      </c>
      <c r="AK126" s="8">
        <v>428.97</v>
      </c>
      <c r="AL126" s="8">
        <v>402.73</v>
      </c>
      <c r="AM126" s="8">
        <v>493</v>
      </c>
      <c r="AN126" s="8">
        <v>441.56666669999998</v>
      </c>
      <c r="AO126" s="8">
        <v>8.7864874589999999</v>
      </c>
      <c r="AP126" s="8">
        <v>327.48</v>
      </c>
      <c r="AQ126" s="8">
        <v>240.52</v>
      </c>
      <c r="AR126" s="8">
        <v>203.73</v>
      </c>
      <c r="AS126" s="8">
        <v>257.24333330000002</v>
      </c>
      <c r="AT126" s="8">
        <v>8.0069898790000007</v>
      </c>
      <c r="AU126" s="8">
        <v>19786.28</v>
      </c>
      <c r="AV126" s="8">
        <v>23358.25</v>
      </c>
      <c r="AW126" s="8">
        <v>22469.759999999998</v>
      </c>
      <c r="AX126" s="8">
        <v>21871.43</v>
      </c>
      <c r="AY126" s="8">
        <v>14.41675993</v>
      </c>
      <c r="AZ126" s="8">
        <v>41525.46</v>
      </c>
      <c r="BA126" s="8">
        <v>38567.99</v>
      </c>
      <c r="BB126" s="8">
        <v>41416.86</v>
      </c>
      <c r="BC126" s="8">
        <v>40503.436670000003</v>
      </c>
      <c r="BD126" s="8">
        <v>15.3057567</v>
      </c>
      <c r="BE126" s="8">
        <v>36627.69</v>
      </c>
      <c r="BF126" s="8">
        <v>28467.48</v>
      </c>
      <c r="BG126" s="8">
        <v>30844.21</v>
      </c>
      <c r="BH126" s="8">
        <v>31979.79333</v>
      </c>
      <c r="BI126" s="8">
        <v>14.96487299</v>
      </c>
      <c r="BJ126" s="8">
        <v>28495.83</v>
      </c>
      <c r="BK126" s="8">
        <v>29479.56</v>
      </c>
      <c r="BL126" s="8">
        <v>28328.35</v>
      </c>
      <c r="BM126" s="8">
        <v>28767.913329999999</v>
      </c>
      <c r="BN126" s="8">
        <v>14.81217296</v>
      </c>
      <c r="BO126" s="8">
        <v>25269.99</v>
      </c>
      <c r="BP126" s="8">
        <v>31197.19</v>
      </c>
      <c r="BQ126" s="8">
        <v>28791.08</v>
      </c>
      <c r="BR126" s="8">
        <v>28419.42</v>
      </c>
      <c r="BS126" s="8">
        <v>14.79458949</v>
      </c>
      <c r="BT126" s="8">
        <v>1043.18</v>
      </c>
      <c r="BU126" s="8">
        <v>2135.56</v>
      </c>
      <c r="BV126" s="8">
        <v>870.81</v>
      </c>
      <c r="BW126" s="8">
        <v>1223.92</v>
      </c>
      <c r="BX126" s="8">
        <v>532.89</v>
      </c>
      <c r="BY126" s="8">
        <v>122626.44</v>
      </c>
      <c r="BZ126" s="8">
        <v>71266.47</v>
      </c>
      <c r="CA126" s="8">
        <v>90370.63</v>
      </c>
      <c r="CB126" s="8">
        <v>1529.21</v>
      </c>
      <c r="CC126" s="8">
        <v>1516.78</v>
      </c>
      <c r="CD126" s="8">
        <v>5071.96</v>
      </c>
      <c r="CE126" s="8">
        <v>1078.8800000000001</v>
      </c>
      <c r="CF126" s="8">
        <v>1423.93</v>
      </c>
      <c r="CG126" s="8">
        <v>306.68</v>
      </c>
      <c r="CH126" s="8">
        <v>75385.03</v>
      </c>
      <c r="CI126" s="8">
        <v>80200.100000000006</v>
      </c>
      <c r="CJ126" s="8">
        <v>62447.86</v>
      </c>
      <c r="CK126" s="8">
        <v>123686.38</v>
      </c>
      <c r="CL126" s="8">
        <v>74381.789999999994</v>
      </c>
      <c r="CM126" s="8">
        <v>149196.22</v>
      </c>
      <c r="CN126" s="8">
        <v>56398.86</v>
      </c>
      <c r="CO126" s="8">
        <v>203046.72</v>
      </c>
      <c r="CP126" s="8">
        <v>124553.4</v>
      </c>
      <c r="CQ126" s="8">
        <v>39715.449999999997</v>
      </c>
      <c r="CR126" s="8">
        <v>132665.70000000001</v>
      </c>
      <c r="CS126" s="8">
        <v>58724.98</v>
      </c>
      <c r="CT126" s="8">
        <v>105754.6</v>
      </c>
      <c r="CU126" s="8">
        <v>54179.18</v>
      </c>
      <c r="CV126" s="8">
        <v>149967.32999999999</v>
      </c>
      <c r="CW126" s="8">
        <v>165930.78</v>
      </c>
      <c r="CX126" s="8">
        <v>99713.67</v>
      </c>
      <c r="CY126" s="8">
        <v>121323.47</v>
      </c>
      <c r="CZ126" s="8">
        <v>257884.23</v>
      </c>
      <c r="DA126" s="8">
        <v>144842.01</v>
      </c>
      <c r="DB126" s="8">
        <v>146290.01999999999</v>
      </c>
      <c r="DC126" s="8">
        <v>172507.82</v>
      </c>
      <c r="DD126" s="8">
        <v>119056.71</v>
      </c>
      <c r="DE126" s="8">
        <v>63461.38</v>
      </c>
      <c r="DF126" s="8">
        <v>70905.62</v>
      </c>
      <c r="DG126" s="8">
        <v>76420.61</v>
      </c>
      <c r="DH126" s="8">
        <v>536</v>
      </c>
      <c r="DI126" s="8">
        <v>536</v>
      </c>
      <c r="DJ126" s="8">
        <v>536</v>
      </c>
      <c r="DK126" s="8">
        <v>536</v>
      </c>
      <c r="DL126" s="8">
        <v>536</v>
      </c>
      <c r="DM126" s="8">
        <v>536</v>
      </c>
      <c r="DN126" s="8">
        <v>536</v>
      </c>
      <c r="DO126" s="8">
        <v>536</v>
      </c>
      <c r="DP126" s="8">
        <v>536</v>
      </c>
      <c r="DQ126" s="8">
        <v>536</v>
      </c>
      <c r="DR126" s="8">
        <v>536</v>
      </c>
      <c r="DS126" s="8">
        <v>536</v>
      </c>
      <c r="DT126" s="8">
        <v>536</v>
      </c>
      <c r="DU126" s="8">
        <v>536</v>
      </c>
      <c r="DV126" s="8">
        <v>536</v>
      </c>
      <c r="DW126" s="8">
        <v>536</v>
      </c>
      <c r="DX126" s="8">
        <v>536</v>
      </c>
      <c r="DY126" s="8">
        <v>536</v>
      </c>
      <c r="DZ126" s="8">
        <v>536</v>
      </c>
      <c r="EA126" s="8">
        <v>536</v>
      </c>
      <c r="EB126" s="8">
        <v>536</v>
      </c>
      <c r="EC126" s="8">
        <v>536</v>
      </c>
      <c r="ED126" s="8">
        <v>536</v>
      </c>
      <c r="EE126" s="8">
        <v>536</v>
      </c>
      <c r="EF126" s="8">
        <v>536</v>
      </c>
      <c r="EG126" s="8">
        <v>536</v>
      </c>
      <c r="EH126" s="8">
        <v>536</v>
      </c>
      <c r="EI126" s="8">
        <v>536</v>
      </c>
      <c r="EJ126" s="8">
        <v>536</v>
      </c>
      <c r="EK126" s="8">
        <v>536</v>
      </c>
      <c r="EL126" s="8">
        <v>536</v>
      </c>
      <c r="EM126" s="8">
        <v>536</v>
      </c>
      <c r="EN126" s="8">
        <v>536</v>
      </c>
      <c r="EO126" s="8">
        <v>536</v>
      </c>
      <c r="EP126" s="8">
        <v>536</v>
      </c>
      <c r="EQ126" s="8">
        <v>536</v>
      </c>
      <c r="ER126" s="8">
        <v>536</v>
      </c>
      <c r="ES126" s="8">
        <v>536</v>
      </c>
      <c r="ET126" s="8">
        <v>536</v>
      </c>
      <c r="EU126" s="8">
        <v>536</v>
      </c>
      <c r="EV126" s="8" t="s">
        <v>110</v>
      </c>
      <c r="EW126" s="8" t="s">
        <v>213</v>
      </c>
      <c r="EX126" s="8">
        <v>24.151</v>
      </c>
      <c r="EY126" s="8">
        <v>5.18</v>
      </c>
      <c r="EZ126" s="8">
        <v>21.768000000000001</v>
      </c>
      <c r="FA126" s="8">
        <v>5.05</v>
      </c>
      <c r="FB126" s="8" t="s">
        <v>4557</v>
      </c>
      <c r="FC126" s="8">
        <v>219</v>
      </c>
      <c r="FD126" s="8" t="s">
        <v>4557</v>
      </c>
      <c r="FE126" s="8">
        <v>660</v>
      </c>
      <c r="FF126" s="8" t="s">
        <v>4557</v>
      </c>
      <c r="FG126" s="8" t="s">
        <v>4558</v>
      </c>
      <c r="FH126" s="8" t="s">
        <v>4553</v>
      </c>
      <c r="FI126" s="8" t="s">
        <v>65</v>
      </c>
      <c r="FJ126" s="8">
        <v>0</v>
      </c>
      <c r="FK126" s="8">
        <v>81.400000000000006</v>
      </c>
      <c r="FL126" s="8">
        <v>0.24</v>
      </c>
      <c r="FN126" s="8">
        <v>6</v>
      </c>
      <c r="FO126" s="8">
        <v>0</v>
      </c>
      <c r="FP126" s="8" t="s">
        <v>4557</v>
      </c>
      <c r="FQ126" s="8" t="s">
        <v>65</v>
      </c>
      <c r="FR126" s="8" t="s">
        <v>3009</v>
      </c>
      <c r="FS126" s="9">
        <v>9.9999999999999997E-106</v>
      </c>
      <c r="FT126" s="8" t="s">
        <v>3010</v>
      </c>
      <c r="FU126" s="8">
        <v>382</v>
      </c>
      <c r="FV126" s="8">
        <v>206</v>
      </c>
      <c r="FW126" s="8">
        <v>253</v>
      </c>
      <c r="FX126" s="8">
        <v>92</v>
      </c>
      <c r="FY126" s="8">
        <v>94</v>
      </c>
      <c r="FZ126" s="8">
        <v>81</v>
      </c>
      <c r="GA126" s="8">
        <v>16</v>
      </c>
      <c r="GB126" s="8">
        <v>0</v>
      </c>
      <c r="GC126" s="8">
        <v>1</v>
      </c>
      <c r="GD126" s="8">
        <v>7</v>
      </c>
      <c r="GE126" s="8">
        <v>1</v>
      </c>
      <c r="GF126" s="8" t="s">
        <v>260</v>
      </c>
      <c r="GG126" s="8" t="s">
        <v>4557</v>
      </c>
      <c r="GH126" s="8" t="s">
        <v>4559</v>
      </c>
      <c r="GI126" s="8" t="s">
        <v>4557</v>
      </c>
      <c r="GJ126" s="8" t="s">
        <v>562</v>
      </c>
      <c r="GK126" s="9">
        <v>1E-35</v>
      </c>
      <c r="GL126" s="8" t="s">
        <v>107</v>
      </c>
      <c r="GM126" s="8" t="s">
        <v>563</v>
      </c>
      <c r="GN126" s="8" t="s">
        <v>4559</v>
      </c>
      <c r="GO126" s="8" t="s">
        <v>4559</v>
      </c>
      <c r="GP126" s="8" t="s">
        <v>55</v>
      </c>
      <c r="GQ126" s="8" t="s">
        <v>4560</v>
      </c>
      <c r="GR126" s="8">
        <v>219</v>
      </c>
      <c r="GS126" s="8">
        <v>1</v>
      </c>
      <c r="GT126" s="8">
        <v>8.6999999999999993</v>
      </c>
      <c r="GU126" s="8">
        <v>88.1</v>
      </c>
      <c r="GV126" s="8">
        <v>3.2</v>
      </c>
      <c r="GW126" s="8" t="s">
        <v>55</v>
      </c>
      <c r="GX126" s="8">
        <v>193</v>
      </c>
      <c r="GY126" s="8">
        <v>0</v>
      </c>
      <c r="GZ126" s="8">
        <v>14.2</v>
      </c>
      <c r="HA126" s="8">
        <v>7.3</v>
      </c>
      <c r="HB126" s="8">
        <v>3.2</v>
      </c>
      <c r="HC126" s="8" t="s">
        <v>61</v>
      </c>
      <c r="HD126" s="8" t="s">
        <v>4557</v>
      </c>
      <c r="HE126" s="8" t="s">
        <v>2935</v>
      </c>
      <c r="HF126" s="9">
        <v>6.9999999999999995E-44</v>
      </c>
      <c r="HG126" s="8" t="s">
        <v>2936</v>
      </c>
      <c r="HH126" s="8">
        <v>177</v>
      </c>
      <c r="HI126" s="8">
        <v>216</v>
      </c>
      <c r="HJ126" s="8">
        <v>275</v>
      </c>
      <c r="HK126" s="8">
        <v>42</v>
      </c>
      <c r="HL126" s="8">
        <v>59</v>
      </c>
      <c r="HM126" s="8">
        <v>79</v>
      </c>
      <c r="HN126" s="8">
        <v>124</v>
      </c>
      <c r="HO126" s="8">
        <v>16</v>
      </c>
      <c r="HP126" s="8">
        <v>14</v>
      </c>
      <c r="HQ126" s="8">
        <v>13</v>
      </c>
      <c r="HR126" s="8">
        <v>1</v>
      </c>
      <c r="HS126" s="8" t="s">
        <v>105</v>
      </c>
    </row>
    <row r="127" spans="1:227" s="8" customFormat="1" x14ac:dyDescent="0.2">
      <c r="A127" s="18" t="s">
        <v>2830</v>
      </c>
      <c r="C127" s="8" t="s">
        <v>2823</v>
      </c>
      <c r="D127" s="8">
        <v>0.08</v>
      </c>
      <c r="E127" s="8">
        <v>2.2400000000000002</v>
      </c>
      <c r="F127" s="8">
        <f t="shared" si="6"/>
        <v>1.1600000000000001</v>
      </c>
      <c r="G127" s="8">
        <f t="shared" si="7"/>
        <v>0.21412480535284761</v>
      </c>
      <c r="H127" s="8">
        <v>0.33</v>
      </c>
      <c r="I127" s="8">
        <v>1.79</v>
      </c>
      <c r="J127" s="8">
        <v>0.43</v>
      </c>
      <c r="K127" s="8">
        <v>0.85</v>
      </c>
      <c r="L127" s="8">
        <v>-0.23446525400000001</v>
      </c>
      <c r="M127" s="8">
        <v>0.27</v>
      </c>
      <c r="N127" s="8">
        <v>0.32</v>
      </c>
      <c r="O127" s="8">
        <v>0.24</v>
      </c>
      <c r="P127" s="8">
        <v>0.27666666699999998</v>
      </c>
      <c r="Q127" s="8">
        <v>-1.853779257</v>
      </c>
      <c r="R127" s="8">
        <v>0.39</v>
      </c>
      <c r="S127" s="8">
        <v>0</v>
      </c>
      <c r="T127" s="8">
        <v>0.1</v>
      </c>
      <c r="U127" s="8">
        <v>0.163333333</v>
      </c>
      <c r="V127" s="8">
        <v>-2.614108849</v>
      </c>
      <c r="W127" s="8">
        <v>0</v>
      </c>
      <c r="X127" s="8">
        <v>0.27</v>
      </c>
      <c r="Y127" s="8">
        <v>7.0000000000000007E-2</v>
      </c>
      <c r="Z127" s="8">
        <v>0.11333333299999999</v>
      </c>
      <c r="AA127" s="8">
        <v>-3.1413558529999999</v>
      </c>
      <c r="AB127" s="8">
        <v>0</v>
      </c>
      <c r="AC127" s="8">
        <v>0.46</v>
      </c>
      <c r="AD127" s="8">
        <v>0.23</v>
      </c>
      <c r="AE127" s="8">
        <v>-2.1202942337177118</v>
      </c>
      <c r="AF127" s="8">
        <v>0</v>
      </c>
      <c r="AG127" s="8">
        <v>0</v>
      </c>
      <c r="AH127" s="8">
        <v>0.28000000000000003</v>
      </c>
      <c r="AI127" s="8">
        <v>9.3333333000000004E-2</v>
      </c>
      <c r="AJ127" s="8">
        <v>-3.4214637739999998</v>
      </c>
      <c r="AK127" s="8">
        <v>0.47</v>
      </c>
      <c r="AL127" s="8">
        <v>0.22</v>
      </c>
      <c r="AM127" s="8">
        <v>0.52</v>
      </c>
      <c r="AN127" s="8">
        <v>0.40333333300000002</v>
      </c>
      <c r="AO127" s="8">
        <v>-1.309955454</v>
      </c>
      <c r="AP127" s="8">
        <v>0.42</v>
      </c>
      <c r="AQ127" s="8">
        <v>0.42</v>
      </c>
      <c r="AR127" s="8">
        <v>0.37</v>
      </c>
      <c r="AS127" s="8">
        <v>0.40333333300000002</v>
      </c>
      <c r="AT127" s="8">
        <v>-1.309955454</v>
      </c>
      <c r="AU127" s="8">
        <v>0.28999999999999998</v>
      </c>
      <c r="AV127" s="8">
        <v>0.08</v>
      </c>
      <c r="AW127" s="8">
        <v>0.6</v>
      </c>
      <c r="AX127" s="8">
        <v>0.323333333</v>
      </c>
      <c r="AY127" s="8">
        <v>-1.62890585</v>
      </c>
      <c r="AZ127" s="8">
        <v>0.16</v>
      </c>
      <c r="BA127" s="8">
        <v>0.06</v>
      </c>
      <c r="BB127" s="8">
        <v>0</v>
      </c>
      <c r="BC127" s="8">
        <v>7.3333333000000001E-2</v>
      </c>
      <c r="BD127" s="8">
        <v>-3.7693870779999998</v>
      </c>
      <c r="BE127" s="8">
        <v>0.16</v>
      </c>
      <c r="BF127" s="8">
        <v>0.11</v>
      </c>
      <c r="BG127" s="8">
        <v>0</v>
      </c>
      <c r="BH127" s="8">
        <v>0.09</v>
      </c>
      <c r="BI127" s="8">
        <v>-3.4739311879999999</v>
      </c>
      <c r="BJ127" s="8">
        <v>0.19</v>
      </c>
      <c r="BK127" s="8">
        <v>0</v>
      </c>
      <c r="BL127" s="8">
        <v>0.18</v>
      </c>
      <c r="BM127" s="8">
        <v>0.123333333</v>
      </c>
      <c r="BN127" s="8">
        <v>-3.0193653290000002</v>
      </c>
      <c r="BO127" s="8">
        <v>0.72</v>
      </c>
      <c r="BP127" s="8">
        <v>0.08</v>
      </c>
      <c r="BQ127" s="8">
        <v>0</v>
      </c>
      <c r="BR127" s="8">
        <v>0.26666666700000002</v>
      </c>
      <c r="BS127" s="8">
        <v>-1.906890594</v>
      </c>
      <c r="BT127" s="8">
        <v>1</v>
      </c>
      <c r="BU127" s="8">
        <v>35</v>
      </c>
      <c r="BV127" s="8">
        <v>6</v>
      </c>
      <c r="BW127" s="8">
        <v>21</v>
      </c>
      <c r="BX127" s="8">
        <v>4</v>
      </c>
      <c r="BY127" s="8">
        <v>6</v>
      </c>
      <c r="BZ127" s="8">
        <v>4</v>
      </c>
      <c r="CA127" s="8">
        <v>4</v>
      </c>
      <c r="CB127" s="8">
        <v>6</v>
      </c>
      <c r="CC127" s="8">
        <v>3</v>
      </c>
      <c r="CD127" s="8">
        <v>19</v>
      </c>
      <c r="CE127" s="8">
        <v>5</v>
      </c>
      <c r="CF127" s="8">
        <v>9</v>
      </c>
      <c r="CG127" s="8">
        <v>2</v>
      </c>
      <c r="CH127" s="8">
        <v>4</v>
      </c>
      <c r="CI127" s="8">
        <v>1</v>
      </c>
      <c r="CJ127" s="8">
        <v>6</v>
      </c>
      <c r="CK127" s="8">
        <v>0</v>
      </c>
      <c r="CL127" s="8">
        <v>4</v>
      </c>
      <c r="CM127" s="8">
        <v>0</v>
      </c>
      <c r="CN127" s="8">
        <v>0</v>
      </c>
      <c r="CO127" s="8">
        <v>8</v>
      </c>
      <c r="CP127" s="8">
        <v>3</v>
      </c>
      <c r="CQ127" s="8">
        <v>0</v>
      </c>
      <c r="CR127" s="8">
        <v>3</v>
      </c>
      <c r="CS127" s="8">
        <v>6</v>
      </c>
      <c r="CT127" s="8">
        <v>1</v>
      </c>
      <c r="CU127" s="8">
        <v>0</v>
      </c>
      <c r="CV127" s="8">
        <v>6</v>
      </c>
      <c r="CW127" s="8">
        <v>0</v>
      </c>
      <c r="CX127" s="8">
        <v>1</v>
      </c>
      <c r="CY127" s="8">
        <v>0</v>
      </c>
      <c r="CZ127" s="8">
        <v>5</v>
      </c>
      <c r="DA127" s="8">
        <v>1</v>
      </c>
      <c r="DB127" s="8">
        <v>2</v>
      </c>
      <c r="DC127" s="8">
        <v>1</v>
      </c>
      <c r="DD127" s="8">
        <v>0</v>
      </c>
      <c r="DE127" s="8">
        <v>1</v>
      </c>
      <c r="DF127" s="8">
        <v>1</v>
      </c>
      <c r="DG127" s="8">
        <v>0</v>
      </c>
      <c r="DH127" s="8">
        <v>1922</v>
      </c>
      <c r="DI127" s="8">
        <v>1922</v>
      </c>
      <c r="DJ127" s="8">
        <v>1922</v>
      </c>
      <c r="DK127" s="8">
        <v>1922</v>
      </c>
      <c r="DL127" s="8">
        <v>1922</v>
      </c>
      <c r="DM127" s="8">
        <v>1922</v>
      </c>
      <c r="DN127" s="8">
        <v>1922</v>
      </c>
      <c r="DO127" s="8">
        <v>1922</v>
      </c>
      <c r="DP127" s="8">
        <v>1922</v>
      </c>
      <c r="DQ127" s="8">
        <v>1922</v>
      </c>
      <c r="DR127" s="8">
        <v>1922</v>
      </c>
      <c r="DS127" s="8">
        <v>1922</v>
      </c>
      <c r="DT127" s="8">
        <v>1922</v>
      </c>
      <c r="DU127" s="8">
        <v>1922</v>
      </c>
      <c r="DV127" s="8">
        <v>1922</v>
      </c>
      <c r="DW127" s="8">
        <v>1922</v>
      </c>
      <c r="DX127" s="8">
        <v>1922</v>
      </c>
      <c r="DY127" s="8">
        <v>1922</v>
      </c>
      <c r="DZ127" s="8">
        <v>1922</v>
      </c>
      <c r="EA127" s="8">
        <v>1922</v>
      </c>
      <c r="EB127" s="8">
        <v>1922</v>
      </c>
      <c r="EC127" s="8">
        <v>1922</v>
      </c>
      <c r="ED127" s="8">
        <v>1922</v>
      </c>
      <c r="EE127" s="8">
        <v>1922</v>
      </c>
      <c r="EF127" s="8">
        <v>1922</v>
      </c>
      <c r="EG127" s="8">
        <v>1922</v>
      </c>
      <c r="EH127" s="8">
        <v>1922</v>
      </c>
      <c r="EI127" s="8">
        <v>1922</v>
      </c>
      <c r="EJ127" s="8">
        <v>1922</v>
      </c>
      <c r="EK127" s="8">
        <v>1922</v>
      </c>
      <c r="EL127" s="8">
        <v>1922</v>
      </c>
      <c r="EM127" s="8">
        <v>1922</v>
      </c>
      <c r="EN127" s="8">
        <v>1922</v>
      </c>
      <c r="EO127" s="8">
        <v>1922</v>
      </c>
      <c r="EP127" s="8">
        <v>1922</v>
      </c>
      <c r="EQ127" s="8">
        <v>1922</v>
      </c>
      <c r="ER127" s="8">
        <v>1922</v>
      </c>
      <c r="ES127" s="8">
        <v>1922</v>
      </c>
      <c r="ET127" s="8">
        <v>1922</v>
      </c>
      <c r="EU127" s="8">
        <v>1922</v>
      </c>
      <c r="EV127" s="8" t="s">
        <v>110</v>
      </c>
      <c r="EW127" s="8" t="s">
        <v>216</v>
      </c>
      <c r="EX127" s="8">
        <v>74.085999999999999</v>
      </c>
      <c r="EY127" s="8">
        <v>5.17</v>
      </c>
      <c r="EZ127" s="8">
        <v>71.959000000000003</v>
      </c>
      <c r="FA127" s="8">
        <v>5.07</v>
      </c>
      <c r="FB127" s="8" t="s">
        <v>2823</v>
      </c>
      <c r="FC127" s="8">
        <v>681</v>
      </c>
      <c r="FD127" s="8" t="s">
        <v>2823</v>
      </c>
      <c r="FE127" s="8">
        <v>2046</v>
      </c>
      <c r="FF127" s="8" t="s">
        <v>2823</v>
      </c>
      <c r="FG127" s="8" t="s">
        <v>2824</v>
      </c>
      <c r="FH127" s="8" t="s">
        <v>2808</v>
      </c>
      <c r="FI127" s="8" t="s">
        <v>83</v>
      </c>
      <c r="FJ127" s="9">
        <v>6.9999999999999997E-99</v>
      </c>
      <c r="FK127" s="8">
        <v>75.400000000000006</v>
      </c>
      <c r="FL127" s="8">
        <v>0.31</v>
      </c>
      <c r="FN127" s="8">
        <v>17</v>
      </c>
      <c r="FO127" s="8">
        <v>0.29368575600000002</v>
      </c>
      <c r="FP127" s="8" t="s">
        <v>2823</v>
      </c>
      <c r="FQ127" s="8" t="s">
        <v>58</v>
      </c>
      <c r="FR127" s="8" t="s">
        <v>2825</v>
      </c>
      <c r="FS127" s="9">
        <v>9.9999999999999996E-82</v>
      </c>
      <c r="FT127" s="8" t="s">
        <v>2826</v>
      </c>
      <c r="FU127" s="8">
        <v>307</v>
      </c>
      <c r="FV127" s="8">
        <v>756</v>
      </c>
      <c r="FW127" s="8">
        <v>1292</v>
      </c>
      <c r="FX127" s="8">
        <v>31</v>
      </c>
      <c r="FY127" s="8">
        <v>45</v>
      </c>
      <c r="FZ127" s="8">
        <v>59</v>
      </c>
      <c r="GA127" s="8">
        <v>519</v>
      </c>
      <c r="GB127" s="8">
        <v>119</v>
      </c>
      <c r="GC127" s="8">
        <v>31</v>
      </c>
      <c r="GD127" s="8">
        <v>33</v>
      </c>
      <c r="GE127" s="8">
        <v>1</v>
      </c>
      <c r="GF127" s="8" t="s">
        <v>90</v>
      </c>
      <c r="GG127" s="8" t="s">
        <v>2823</v>
      </c>
      <c r="GH127" s="8" t="s">
        <v>2827</v>
      </c>
      <c r="GI127" s="8" t="s">
        <v>2823</v>
      </c>
      <c r="GJ127" s="8" t="s">
        <v>562</v>
      </c>
      <c r="GK127" s="9">
        <v>1.9999999999999999E-47</v>
      </c>
      <c r="GL127" s="8" t="s">
        <v>107</v>
      </c>
      <c r="GM127" s="8" t="s">
        <v>563</v>
      </c>
      <c r="GN127" s="8" t="s">
        <v>2827</v>
      </c>
      <c r="GO127" s="8" t="s">
        <v>2827</v>
      </c>
      <c r="GP127" s="8" t="s">
        <v>55</v>
      </c>
      <c r="GQ127" s="8" t="s">
        <v>2829</v>
      </c>
      <c r="GR127" s="8">
        <v>681</v>
      </c>
      <c r="GS127" s="8">
        <v>0</v>
      </c>
      <c r="GT127" s="8" t="s">
        <v>55</v>
      </c>
      <c r="GU127" s="8" t="s">
        <v>55</v>
      </c>
      <c r="GV127" s="8" t="s">
        <v>55</v>
      </c>
      <c r="GW127" s="8" t="s">
        <v>55</v>
      </c>
      <c r="GX127" s="8" t="s">
        <v>55</v>
      </c>
      <c r="GY127" s="8">
        <v>2</v>
      </c>
      <c r="GZ127" s="8">
        <v>10.1</v>
      </c>
      <c r="HA127" s="8">
        <v>12.2</v>
      </c>
      <c r="HB127" s="8">
        <v>6.8</v>
      </c>
      <c r="HC127" s="8">
        <v>0.4</v>
      </c>
      <c r="HD127" s="8" t="s">
        <v>2823</v>
      </c>
      <c r="HE127" s="8" t="s">
        <v>2830</v>
      </c>
      <c r="HF127" s="9">
        <v>9.0000000000000002E-38</v>
      </c>
      <c r="HG127" s="8" t="s">
        <v>2831</v>
      </c>
      <c r="HH127" s="8">
        <v>159</v>
      </c>
      <c r="HI127" s="8">
        <v>229</v>
      </c>
      <c r="HJ127" s="8">
        <v>275</v>
      </c>
      <c r="HK127" s="8">
        <v>43</v>
      </c>
      <c r="HL127" s="8">
        <v>58</v>
      </c>
      <c r="HM127" s="8">
        <v>83</v>
      </c>
      <c r="HN127" s="8">
        <v>129</v>
      </c>
      <c r="HO127" s="8">
        <v>13</v>
      </c>
      <c r="HP127" s="8">
        <v>49</v>
      </c>
      <c r="HQ127" s="8">
        <v>454</v>
      </c>
      <c r="HR127" s="8">
        <v>1</v>
      </c>
      <c r="HS127" s="8" t="s">
        <v>105</v>
      </c>
    </row>
    <row r="128" spans="1:227" s="8" customFormat="1" x14ac:dyDescent="0.2">
      <c r="A128" s="18" t="s">
        <v>4871</v>
      </c>
      <c r="C128" s="8" t="s">
        <v>4866</v>
      </c>
      <c r="D128" s="8">
        <v>0</v>
      </c>
      <c r="E128" s="8">
        <v>0</v>
      </c>
      <c r="F128" s="8">
        <f t="shared" si="6"/>
        <v>0</v>
      </c>
      <c r="G128" s="8" t="e">
        <f t="shared" si="7"/>
        <v>#NUM!</v>
      </c>
      <c r="H128" s="8">
        <v>0</v>
      </c>
      <c r="I128" s="8">
        <v>0</v>
      </c>
      <c r="J128" s="8">
        <v>0</v>
      </c>
      <c r="K128" s="8">
        <v>0</v>
      </c>
      <c r="L128" s="8" t="e">
        <v>#NUM!</v>
      </c>
      <c r="M128" s="8">
        <v>0</v>
      </c>
      <c r="N128" s="8">
        <v>0</v>
      </c>
      <c r="O128" s="8">
        <v>0</v>
      </c>
      <c r="P128" s="8">
        <v>0</v>
      </c>
      <c r="Q128" s="8" t="e">
        <v>#NUM!</v>
      </c>
      <c r="R128" s="8">
        <v>0</v>
      </c>
      <c r="S128" s="8">
        <v>0</v>
      </c>
      <c r="T128" s="8">
        <v>0</v>
      </c>
      <c r="U128" s="8">
        <v>0</v>
      </c>
      <c r="V128" s="8" t="e">
        <v>#NUM!</v>
      </c>
      <c r="W128" s="8">
        <v>0</v>
      </c>
      <c r="X128" s="8">
        <v>0</v>
      </c>
      <c r="Y128" s="8">
        <v>0</v>
      </c>
      <c r="Z128" s="8">
        <v>0</v>
      </c>
      <c r="AA128" s="8" t="e">
        <v>#NUM!</v>
      </c>
      <c r="AB128" s="8">
        <v>0</v>
      </c>
      <c r="AC128" s="8">
        <v>0</v>
      </c>
      <c r="AD128" s="8">
        <v>0</v>
      </c>
      <c r="AE128" s="8" t="e">
        <v>#NUM!</v>
      </c>
      <c r="AF128" s="8">
        <v>0</v>
      </c>
      <c r="AG128" s="8">
        <v>0</v>
      </c>
      <c r="AH128" s="8">
        <v>0</v>
      </c>
      <c r="AI128" s="8">
        <v>0</v>
      </c>
      <c r="AJ128" s="8" t="e">
        <v>#NUM!</v>
      </c>
      <c r="AK128" s="8">
        <v>0</v>
      </c>
      <c r="AL128" s="8">
        <v>0</v>
      </c>
      <c r="AM128" s="8">
        <v>0</v>
      </c>
      <c r="AN128" s="8">
        <v>0</v>
      </c>
      <c r="AO128" s="8" t="e">
        <v>#NUM!</v>
      </c>
      <c r="AP128" s="8">
        <v>0</v>
      </c>
      <c r="AQ128" s="8">
        <v>0</v>
      </c>
      <c r="AR128" s="8">
        <v>0</v>
      </c>
      <c r="AS128" s="8">
        <v>0</v>
      </c>
      <c r="AT128" s="8" t="e">
        <v>#NUM!</v>
      </c>
      <c r="AU128" s="8">
        <v>0</v>
      </c>
      <c r="AV128" s="8">
        <v>0</v>
      </c>
      <c r="AW128" s="8">
        <v>0</v>
      </c>
      <c r="AX128" s="8">
        <v>0</v>
      </c>
      <c r="AY128" s="8" t="e">
        <v>#NUM!</v>
      </c>
      <c r="AZ128" s="8">
        <v>0</v>
      </c>
      <c r="BA128" s="8">
        <v>0</v>
      </c>
      <c r="BB128" s="8">
        <v>1.44</v>
      </c>
      <c r="BC128" s="8">
        <v>0.48</v>
      </c>
      <c r="BD128" s="8">
        <v>-1.058893689</v>
      </c>
      <c r="BE128" s="8">
        <v>0</v>
      </c>
      <c r="BF128" s="8">
        <v>0</v>
      </c>
      <c r="BG128" s="8">
        <v>0</v>
      </c>
      <c r="BH128" s="8">
        <v>0</v>
      </c>
      <c r="BI128" s="8" t="e">
        <v>#NUM!</v>
      </c>
      <c r="BJ128" s="8">
        <v>0</v>
      </c>
      <c r="BK128" s="8">
        <v>0</v>
      </c>
      <c r="BL128" s="8">
        <v>0</v>
      </c>
      <c r="BM128" s="8">
        <v>0</v>
      </c>
      <c r="BN128" s="8" t="e">
        <v>#NUM!</v>
      </c>
      <c r="BO128" s="8">
        <v>0</v>
      </c>
      <c r="BP128" s="8">
        <v>0</v>
      </c>
      <c r="BQ128" s="8">
        <v>0</v>
      </c>
      <c r="BR128" s="8">
        <v>0</v>
      </c>
      <c r="BS128" s="8" t="e">
        <v>#NUM!</v>
      </c>
      <c r="BT128" s="8">
        <v>0</v>
      </c>
      <c r="BU128" s="8">
        <v>0</v>
      </c>
      <c r="BV128" s="8">
        <v>0</v>
      </c>
      <c r="BW128" s="8">
        <v>0</v>
      </c>
      <c r="BX128" s="8">
        <v>0</v>
      </c>
      <c r="BY128" s="8">
        <v>0</v>
      </c>
      <c r="BZ128" s="8">
        <v>0</v>
      </c>
      <c r="CA128" s="8">
        <v>0</v>
      </c>
      <c r="CB128" s="8">
        <v>0</v>
      </c>
      <c r="CC128" s="8">
        <v>0</v>
      </c>
      <c r="CD128" s="8">
        <v>0</v>
      </c>
      <c r="CE128" s="8">
        <v>0</v>
      </c>
      <c r="CF128" s="8">
        <v>0</v>
      </c>
      <c r="CG128" s="8">
        <v>0</v>
      </c>
      <c r="CH128" s="8">
        <v>0</v>
      </c>
      <c r="CI128" s="8">
        <v>0</v>
      </c>
      <c r="CJ128" s="8">
        <v>0</v>
      </c>
      <c r="CK128" s="8">
        <v>0</v>
      </c>
      <c r="CL128" s="8">
        <v>0</v>
      </c>
      <c r="CM128" s="8">
        <v>0</v>
      </c>
      <c r="CN128" s="8">
        <v>0</v>
      </c>
      <c r="CO128" s="8">
        <v>0</v>
      </c>
      <c r="CP128" s="8">
        <v>0</v>
      </c>
      <c r="CQ128" s="8">
        <v>0</v>
      </c>
      <c r="CR128" s="8">
        <v>0</v>
      </c>
      <c r="CS128" s="8">
        <v>0</v>
      </c>
      <c r="CT128" s="8">
        <v>0</v>
      </c>
      <c r="CU128" s="8">
        <v>0</v>
      </c>
      <c r="CV128" s="8">
        <v>0</v>
      </c>
      <c r="CW128" s="8">
        <v>0</v>
      </c>
      <c r="CX128" s="8">
        <v>0</v>
      </c>
      <c r="CY128" s="8">
        <v>0</v>
      </c>
      <c r="CZ128" s="8">
        <v>0</v>
      </c>
      <c r="DA128" s="8">
        <v>0</v>
      </c>
      <c r="DB128" s="8">
        <v>0</v>
      </c>
      <c r="DC128" s="8">
        <v>0</v>
      </c>
      <c r="DD128" s="8">
        <v>3</v>
      </c>
      <c r="DE128" s="8">
        <v>0</v>
      </c>
      <c r="DF128" s="8">
        <v>0</v>
      </c>
      <c r="DG128" s="8">
        <v>0</v>
      </c>
      <c r="DH128" s="8">
        <v>389</v>
      </c>
      <c r="DI128" s="8">
        <v>389</v>
      </c>
      <c r="DJ128" s="8">
        <v>389</v>
      </c>
      <c r="DK128" s="8">
        <v>389</v>
      </c>
      <c r="DL128" s="8">
        <v>389</v>
      </c>
      <c r="DM128" s="8">
        <v>389</v>
      </c>
      <c r="DN128" s="8">
        <v>389</v>
      </c>
      <c r="DO128" s="8">
        <v>389</v>
      </c>
      <c r="DP128" s="8">
        <v>389</v>
      </c>
      <c r="DQ128" s="8">
        <v>389</v>
      </c>
      <c r="DR128" s="8">
        <v>389</v>
      </c>
      <c r="DS128" s="8">
        <v>389</v>
      </c>
      <c r="DT128" s="8">
        <v>389</v>
      </c>
      <c r="DU128" s="8">
        <v>389</v>
      </c>
      <c r="DV128" s="8">
        <v>389</v>
      </c>
      <c r="DW128" s="8">
        <v>389</v>
      </c>
      <c r="DX128" s="8">
        <v>389</v>
      </c>
      <c r="DY128" s="8">
        <v>389</v>
      </c>
      <c r="DZ128" s="8">
        <v>389</v>
      </c>
      <c r="EA128" s="8">
        <v>389</v>
      </c>
      <c r="EB128" s="8">
        <v>389</v>
      </c>
      <c r="EC128" s="8">
        <v>389</v>
      </c>
      <c r="ED128" s="8">
        <v>389</v>
      </c>
      <c r="EE128" s="8">
        <v>389</v>
      </c>
      <c r="EF128" s="8">
        <v>389</v>
      </c>
      <c r="EG128" s="8">
        <v>389</v>
      </c>
      <c r="EH128" s="8">
        <v>389</v>
      </c>
      <c r="EI128" s="8">
        <v>389</v>
      </c>
      <c r="EJ128" s="8">
        <v>389</v>
      </c>
      <c r="EK128" s="8">
        <v>389</v>
      </c>
      <c r="EL128" s="8">
        <v>389</v>
      </c>
      <c r="EM128" s="8">
        <v>389</v>
      </c>
      <c r="EN128" s="8">
        <v>389</v>
      </c>
      <c r="EO128" s="8">
        <v>389</v>
      </c>
      <c r="EP128" s="8">
        <v>389</v>
      </c>
      <c r="EQ128" s="8">
        <v>389</v>
      </c>
      <c r="ER128" s="8">
        <v>389</v>
      </c>
      <c r="ES128" s="8">
        <v>389</v>
      </c>
      <c r="ET128" s="8">
        <v>389</v>
      </c>
      <c r="EU128" s="8">
        <v>389</v>
      </c>
      <c r="EV128" s="8" t="s">
        <v>110</v>
      </c>
      <c r="EW128" s="8" t="s">
        <v>142</v>
      </c>
      <c r="EX128" s="8">
        <v>18.998000000000001</v>
      </c>
      <c r="EY128" s="8">
        <v>4.92</v>
      </c>
      <c r="EZ128" s="8">
        <v>16.876999999999999</v>
      </c>
      <c r="FA128" s="8">
        <v>4.8</v>
      </c>
      <c r="FB128" s="8" t="s">
        <v>4866</v>
      </c>
      <c r="FC128" s="8">
        <v>170</v>
      </c>
      <c r="FD128" s="8" t="s">
        <v>4866</v>
      </c>
      <c r="FE128" s="8">
        <v>513</v>
      </c>
      <c r="FF128" s="8" t="s">
        <v>4866</v>
      </c>
      <c r="FG128" s="8" t="s">
        <v>2972</v>
      </c>
      <c r="FH128" s="8" t="s">
        <v>4553</v>
      </c>
      <c r="FI128" s="8" t="s">
        <v>57</v>
      </c>
      <c r="FJ128" s="9">
        <v>5E-15</v>
      </c>
      <c r="FK128" s="8">
        <v>51</v>
      </c>
      <c r="FL128" s="8">
        <v>0.31</v>
      </c>
      <c r="FN128" s="8">
        <v>7</v>
      </c>
      <c r="FO128" s="8">
        <v>0</v>
      </c>
      <c r="FP128" s="8" t="s">
        <v>4866</v>
      </c>
      <c r="FQ128" s="8" t="s">
        <v>58</v>
      </c>
      <c r="FR128" s="8" t="s">
        <v>4867</v>
      </c>
      <c r="FS128" s="9">
        <v>5.0000000000000001E-9</v>
      </c>
      <c r="FT128" s="8" t="s">
        <v>4868</v>
      </c>
      <c r="FU128" s="8">
        <v>62.8</v>
      </c>
      <c r="FV128" s="8">
        <v>117</v>
      </c>
      <c r="FW128" s="8">
        <v>281</v>
      </c>
      <c r="FX128" s="8">
        <v>29</v>
      </c>
      <c r="FY128" s="8">
        <v>51</v>
      </c>
      <c r="FZ128" s="8">
        <v>42</v>
      </c>
      <c r="GA128" s="8">
        <v>82</v>
      </c>
      <c r="GB128" s="8">
        <v>20</v>
      </c>
      <c r="GC128" s="8">
        <v>39</v>
      </c>
      <c r="GD128" s="8">
        <v>52</v>
      </c>
      <c r="GE128" s="8">
        <v>1</v>
      </c>
      <c r="GF128" s="8" t="s">
        <v>157</v>
      </c>
      <c r="GG128" s="8" t="s">
        <v>4866</v>
      </c>
      <c r="GH128" s="8" t="s">
        <v>4869</v>
      </c>
      <c r="GI128" s="8" t="s">
        <v>4866</v>
      </c>
      <c r="GJ128" s="8" t="s">
        <v>562</v>
      </c>
      <c r="GK128" s="9">
        <v>4.0000000000000001E-8</v>
      </c>
      <c r="GL128" s="8" t="s">
        <v>107</v>
      </c>
      <c r="GM128" s="8" t="s">
        <v>563</v>
      </c>
      <c r="GN128" s="8" t="s">
        <v>4869</v>
      </c>
      <c r="GO128" s="8" t="s">
        <v>4869</v>
      </c>
      <c r="GP128" s="8" t="s">
        <v>55</v>
      </c>
      <c r="GQ128" s="8" t="s">
        <v>4870</v>
      </c>
      <c r="GR128" s="8">
        <v>170</v>
      </c>
      <c r="GS128" s="8">
        <v>0</v>
      </c>
      <c r="GT128" s="8" t="s">
        <v>55</v>
      </c>
      <c r="GU128" s="8" t="s">
        <v>55</v>
      </c>
      <c r="GV128" s="8" t="s">
        <v>55</v>
      </c>
      <c r="GW128" s="8" t="s">
        <v>55</v>
      </c>
      <c r="GX128" s="8" t="s">
        <v>55</v>
      </c>
      <c r="GY128" s="8">
        <v>2</v>
      </c>
      <c r="GZ128" s="8">
        <v>13.5</v>
      </c>
      <c r="HA128" s="8">
        <v>5.9</v>
      </c>
      <c r="HB128" s="8">
        <v>4.7</v>
      </c>
      <c r="HC128" s="8" t="s">
        <v>61</v>
      </c>
      <c r="HD128" s="8" t="s">
        <v>4866</v>
      </c>
      <c r="HE128" s="8" t="s">
        <v>4871</v>
      </c>
      <c r="HF128" s="9">
        <v>1.9999999999999999E-6</v>
      </c>
      <c r="HG128" s="8" t="s">
        <v>4872</v>
      </c>
      <c r="HH128" s="8">
        <v>52</v>
      </c>
      <c r="HI128" s="8">
        <v>100</v>
      </c>
      <c r="HJ128" s="8">
        <v>273</v>
      </c>
      <c r="HK128" s="8">
        <v>29</v>
      </c>
      <c r="HL128" s="8">
        <v>52</v>
      </c>
      <c r="HM128" s="8">
        <v>37</v>
      </c>
      <c r="HN128" s="8">
        <v>71</v>
      </c>
      <c r="HO128" s="8">
        <v>2</v>
      </c>
      <c r="HP128" s="8">
        <v>54</v>
      </c>
      <c r="HQ128" s="8">
        <v>51</v>
      </c>
      <c r="HR128" s="8">
        <v>1</v>
      </c>
      <c r="HS128" s="8" t="s">
        <v>105</v>
      </c>
    </row>
    <row r="129" spans="1:227" s="8" customFormat="1" x14ac:dyDescent="0.2">
      <c r="A129" s="18" t="s">
        <v>3013</v>
      </c>
      <c r="C129" s="8" t="s">
        <v>3128</v>
      </c>
      <c r="D129" s="8">
        <v>344.43</v>
      </c>
      <c r="E129" s="8">
        <v>434.08</v>
      </c>
      <c r="F129" s="8">
        <f t="shared" si="6"/>
        <v>389.255</v>
      </c>
      <c r="G129" s="8">
        <f t="shared" si="7"/>
        <v>8.6045717606882217</v>
      </c>
      <c r="H129" s="8">
        <v>196.5</v>
      </c>
      <c r="I129" s="8">
        <v>623.23</v>
      </c>
      <c r="J129" s="8">
        <v>234.83</v>
      </c>
      <c r="K129" s="8">
        <v>351.52</v>
      </c>
      <c r="L129" s="8">
        <v>8.4574629649999995</v>
      </c>
      <c r="M129" s="8">
        <v>24734.28</v>
      </c>
      <c r="N129" s="8">
        <v>22862.41</v>
      </c>
      <c r="O129" s="8">
        <v>20307.400000000001</v>
      </c>
      <c r="P129" s="8">
        <v>22634.696670000001</v>
      </c>
      <c r="Q129" s="8">
        <v>14.466248350000001</v>
      </c>
      <c r="R129" s="8">
        <v>45681.84</v>
      </c>
      <c r="S129" s="8">
        <v>38249.08</v>
      </c>
      <c r="T129" s="8">
        <v>33552.31</v>
      </c>
      <c r="U129" s="8">
        <v>39161.076670000002</v>
      </c>
      <c r="V129" s="8">
        <v>15.25713281</v>
      </c>
      <c r="W129" s="8">
        <v>40738.379999999997</v>
      </c>
      <c r="X129" s="8">
        <v>50335.47</v>
      </c>
      <c r="Y129" s="8">
        <v>34384.639999999999</v>
      </c>
      <c r="Z129" s="8">
        <v>41819.49667</v>
      </c>
      <c r="AA129" s="8">
        <v>15.35188808</v>
      </c>
      <c r="AB129" s="8">
        <v>32711.66</v>
      </c>
      <c r="AC129" s="8">
        <v>34534.93</v>
      </c>
      <c r="AD129" s="8">
        <v>33623.294999999998</v>
      </c>
      <c r="AE129" s="8">
        <v>15.037173491607994</v>
      </c>
      <c r="AF129" s="8">
        <v>33303.5</v>
      </c>
      <c r="AG129" s="8">
        <v>31150.94</v>
      </c>
      <c r="AH129" s="8">
        <v>23222.46</v>
      </c>
      <c r="AI129" s="8">
        <v>29225.633330000001</v>
      </c>
      <c r="AJ129" s="8">
        <v>14.834946670000001</v>
      </c>
      <c r="AK129" s="8">
        <v>312.04000000000002</v>
      </c>
      <c r="AL129" s="8">
        <v>325.16000000000003</v>
      </c>
      <c r="AM129" s="8">
        <v>509.72</v>
      </c>
      <c r="AN129" s="8">
        <v>382.30666669999999</v>
      </c>
      <c r="AO129" s="8">
        <v>8.5785865480000005</v>
      </c>
      <c r="AP129" s="8">
        <v>276.27999999999997</v>
      </c>
      <c r="AQ129" s="8">
        <v>222.41</v>
      </c>
      <c r="AR129" s="8">
        <v>238.83</v>
      </c>
      <c r="AS129" s="8">
        <v>245.84</v>
      </c>
      <c r="AT129" s="8">
        <v>7.9415758619999997</v>
      </c>
      <c r="AU129" s="8">
        <v>17681.7</v>
      </c>
      <c r="AV129" s="8">
        <v>24130.61</v>
      </c>
      <c r="AW129" s="8">
        <v>24982.17</v>
      </c>
      <c r="AX129" s="8">
        <v>22264.826669999999</v>
      </c>
      <c r="AY129" s="8">
        <v>14.44247876</v>
      </c>
      <c r="AZ129" s="8">
        <v>41360.07</v>
      </c>
      <c r="BA129" s="8">
        <v>46216.99</v>
      </c>
      <c r="BB129" s="8">
        <v>36617.31</v>
      </c>
      <c r="BC129" s="8">
        <v>41398.123330000002</v>
      </c>
      <c r="BD129" s="8">
        <v>15.33727775</v>
      </c>
      <c r="BE129" s="8">
        <v>31229.54</v>
      </c>
      <c r="BF129" s="8">
        <v>33653.14</v>
      </c>
      <c r="BG129" s="8">
        <v>30286.38</v>
      </c>
      <c r="BH129" s="8">
        <v>31723.02</v>
      </c>
      <c r="BI129" s="8">
        <v>14.9532425</v>
      </c>
      <c r="BJ129" s="8">
        <v>29565.37</v>
      </c>
      <c r="BK129" s="8">
        <v>31876.91</v>
      </c>
      <c r="BL129" s="8">
        <v>28838.82</v>
      </c>
      <c r="BM129" s="8">
        <v>30093.7</v>
      </c>
      <c r="BN129" s="8">
        <v>14.877173880000001</v>
      </c>
      <c r="BO129" s="8">
        <v>33606.22</v>
      </c>
      <c r="BP129" s="8">
        <v>31095.14</v>
      </c>
      <c r="BQ129" s="8">
        <v>30815.29</v>
      </c>
      <c r="BR129" s="8">
        <v>31838.883330000001</v>
      </c>
      <c r="BS129" s="8">
        <v>14.95850212</v>
      </c>
      <c r="BT129" s="8">
        <v>1559.53</v>
      </c>
      <c r="BU129" s="8">
        <v>2313.5100000000002</v>
      </c>
      <c r="BV129" s="8">
        <v>1236.74</v>
      </c>
      <c r="BW129" s="8">
        <v>2501.0700000000002</v>
      </c>
      <c r="BX129" s="8">
        <v>742.28</v>
      </c>
      <c r="BY129" s="8">
        <v>184883.32</v>
      </c>
      <c r="BZ129" s="8">
        <v>96373.4</v>
      </c>
      <c r="CA129" s="8">
        <v>114267.44</v>
      </c>
      <c r="CB129" s="8">
        <v>1361.38</v>
      </c>
      <c r="CC129" s="8">
        <v>1498.83</v>
      </c>
      <c r="CD129" s="8">
        <v>6417.92</v>
      </c>
      <c r="CE129" s="8">
        <v>1113.99</v>
      </c>
      <c r="CF129" s="8">
        <v>1611.52</v>
      </c>
      <c r="CG129" s="8">
        <v>440.01</v>
      </c>
      <c r="CH129" s="8">
        <v>82448.73</v>
      </c>
      <c r="CI129" s="8">
        <v>101400.9</v>
      </c>
      <c r="CJ129" s="8">
        <v>84974.43</v>
      </c>
      <c r="CK129" s="8">
        <v>174466.64</v>
      </c>
      <c r="CL129" s="8">
        <v>102213.72</v>
      </c>
      <c r="CM129" s="8">
        <v>191152.39</v>
      </c>
      <c r="CN129" s="8">
        <v>76301.41</v>
      </c>
      <c r="CO129" s="8">
        <v>222692.26</v>
      </c>
      <c r="CP129" s="8">
        <v>158159.97</v>
      </c>
      <c r="CQ129" s="8">
        <v>52559.8</v>
      </c>
      <c r="CR129" s="8">
        <v>165292.78</v>
      </c>
      <c r="CS129" s="8">
        <v>95582.080000000002</v>
      </c>
      <c r="CT129" s="8">
        <v>129007.64</v>
      </c>
      <c r="CU129" s="8">
        <v>70970.81</v>
      </c>
      <c r="CV129" s="8">
        <v>239999.15</v>
      </c>
      <c r="CW129" s="8">
        <v>228311.59</v>
      </c>
      <c r="CX129" s="8">
        <v>118820.65</v>
      </c>
      <c r="CY129" s="8">
        <v>197203.82</v>
      </c>
      <c r="CZ129" s="8">
        <v>314622.34999999998</v>
      </c>
      <c r="DA129" s="8">
        <v>176898.18</v>
      </c>
      <c r="DB129" s="8">
        <v>178328.45</v>
      </c>
      <c r="DC129" s="8">
        <v>253001.15</v>
      </c>
      <c r="DD129" s="8">
        <v>128825.61</v>
      </c>
      <c r="DE129" s="8">
        <v>66222.36</v>
      </c>
      <c r="DF129" s="8">
        <v>102587.94</v>
      </c>
      <c r="DG129" s="8">
        <v>91838.19</v>
      </c>
      <c r="DH129" s="8">
        <v>656</v>
      </c>
      <c r="DI129" s="8">
        <v>656</v>
      </c>
      <c r="DJ129" s="8">
        <v>656</v>
      </c>
      <c r="DK129" s="8">
        <v>656</v>
      </c>
      <c r="DL129" s="8">
        <v>656</v>
      </c>
      <c r="DM129" s="8">
        <v>656</v>
      </c>
      <c r="DN129" s="8">
        <v>656</v>
      </c>
      <c r="DO129" s="8">
        <v>656</v>
      </c>
      <c r="DP129" s="8">
        <v>656</v>
      </c>
      <c r="DQ129" s="8">
        <v>656</v>
      </c>
      <c r="DR129" s="8">
        <v>656</v>
      </c>
      <c r="DS129" s="8">
        <v>656</v>
      </c>
      <c r="DT129" s="8">
        <v>656</v>
      </c>
      <c r="DU129" s="8">
        <v>656</v>
      </c>
      <c r="DV129" s="8">
        <v>656</v>
      </c>
      <c r="DW129" s="8">
        <v>656</v>
      </c>
      <c r="DX129" s="8">
        <v>656</v>
      </c>
      <c r="DY129" s="8">
        <v>656</v>
      </c>
      <c r="DZ129" s="8">
        <v>656</v>
      </c>
      <c r="EA129" s="8">
        <v>656</v>
      </c>
      <c r="EB129" s="8">
        <v>656</v>
      </c>
      <c r="EC129" s="8">
        <v>656</v>
      </c>
      <c r="ED129" s="8">
        <v>656</v>
      </c>
      <c r="EE129" s="8">
        <v>656</v>
      </c>
      <c r="EF129" s="8">
        <v>656</v>
      </c>
      <c r="EG129" s="8">
        <v>656</v>
      </c>
      <c r="EH129" s="8">
        <v>656</v>
      </c>
      <c r="EI129" s="8">
        <v>656</v>
      </c>
      <c r="EJ129" s="8">
        <v>656</v>
      </c>
      <c r="EK129" s="8">
        <v>656</v>
      </c>
      <c r="EL129" s="8">
        <v>656</v>
      </c>
      <c r="EM129" s="8">
        <v>656</v>
      </c>
      <c r="EN129" s="8">
        <v>656</v>
      </c>
      <c r="EO129" s="8">
        <v>656</v>
      </c>
      <c r="EP129" s="8">
        <v>656</v>
      </c>
      <c r="EQ129" s="8">
        <v>656</v>
      </c>
      <c r="ER129" s="8">
        <v>656</v>
      </c>
      <c r="ES129" s="8">
        <v>656</v>
      </c>
      <c r="ET129" s="8">
        <v>656</v>
      </c>
      <c r="EU129" s="8">
        <v>656</v>
      </c>
      <c r="EV129" s="8" t="s">
        <v>110</v>
      </c>
      <c r="EW129" s="8" t="s">
        <v>213</v>
      </c>
      <c r="EX129" s="8">
        <v>28.492000000000001</v>
      </c>
      <c r="EY129" s="8">
        <v>5.22</v>
      </c>
      <c r="EZ129" s="8">
        <v>26.065000000000001</v>
      </c>
      <c r="FA129" s="8">
        <v>5.0999999999999996</v>
      </c>
      <c r="FB129" s="8" t="s">
        <v>3128</v>
      </c>
      <c r="FC129" s="8">
        <v>259</v>
      </c>
      <c r="FD129" s="8" t="s">
        <v>3128</v>
      </c>
      <c r="FE129" s="8">
        <v>780</v>
      </c>
      <c r="FF129" s="8" t="s">
        <v>3128</v>
      </c>
      <c r="FG129" s="8" t="s">
        <v>2981</v>
      </c>
      <c r="FH129" s="8" t="s">
        <v>2808</v>
      </c>
      <c r="FI129" s="8" t="s">
        <v>57</v>
      </c>
      <c r="FJ129" s="9">
        <v>1E-73</v>
      </c>
      <c r="FK129" s="8">
        <v>100</v>
      </c>
      <c r="FL129" s="8">
        <v>0.27</v>
      </c>
      <c r="FN129" s="8">
        <v>7</v>
      </c>
      <c r="FO129" s="8">
        <v>0</v>
      </c>
      <c r="FP129" s="8" t="s">
        <v>3128</v>
      </c>
      <c r="FQ129" s="8" t="s">
        <v>65</v>
      </c>
      <c r="FR129" s="8" t="s">
        <v>3009</v>
      </c>
      <c r="FS129" s="9">
        <v>1.0000000000000001E-138</v>
      </c>
      <c r="FT129" s="8" t="s">
        <v>3010</v>
      </c>
      <c r="FU129" s="8">
        <v>493</v>
      </c>
      <c r="FV129" s="8">
        <v>253</v>
      </c>
      <c r="FW129" s="8">
        <v>253</v>
      </c>
      <c r="FX129" s="8">
        <v>96</v>
      </c>
      <c r="FY129" s="8">
        <v>98</v>
      </c>
      <c r="FZ129" s="8">
        <v>100</v>
      </c>
      <c r="GA129" s="8">
        <v>10</v>
      </c>
      <c r="GB129" s="8">
        <v>0</v>
      </c>
      <c r="GC129" s="8">
        <v>1</v>
      </c>
      <c r="GD129" s="8">
        <v>7</v>
      </c>
      <c r="GE129" s="8">
        <v>1</v>
      </c>
      <c r="GF129" s="8" t="s">
        <v>260</v>
      </c>
      <c r="GG129" s="8" t="s">
        <v>3128</v>
      </c>
      <c r="GH129" s="8" t="s">
        <v>3129</v>
      </c>
      <c r="GI129" s="8" t="s">
        <v>3128</v>
      </c>
      <c r="GJ129" s="8" t="s">
        <v>562</v>
      </c>
      <c r="GK129" s="9">
        <v>4.0000000000000001E-54</v>
      </c>
      <c r="GL129" s="8" t="s">
        <v>107</v>
      </c>
      <c r="GM129" s="8" t="s">
        <v>563</v>
      </c>
      <c r="GN129" s="8" t="s">
        <v>3129</v>
      </c>
      <c r="GO129" s="8" t="s">
        <v>3129</v>
      </c>
      <c r="GP129" s="8" t="s">
        <v>55</v>
      </c>
      <c r="GQ129" s="8" t="s">
        <v>3130</v>
      </c>
      <c r="GR129" s="8">
        <v>259</v>
      </c>
      <c r="GS129" s="8">
        <v>1</v>
      </c>
      <c r="GT129" s="8">
        <v>7.3</v>
      </c>
      <c r="GU129" s="8">
        <v>90</v>
      </c>
      <c r="GV129" s="8">
        <v>2.7</v>
      </c>
      <c r="GW129" s="8" t="s">
        <v>55</v>
      </c>
      <c r="GX129" s="8">
        <v>233</v>
      </c>
      <c r="GY129" s="8">
        <v>0</v>
      </c>
      <c r="GZ129" s="8">
        <v>13.9</v>
      </c>
      <c r="HA129" s="8">
        <v>8.1</v>
      </c>
      <c r="HB129" s="8">
        <v>3.9</v>
      </c>
      <c r="HC129" s="8" t="s">
        <v>61</v>
      </c>
      <c r="HD129" s="8" t="s">
        <v>3128</v>
      </c>
      <c r="HE129" s="8" t="s">
        <v>3013</v>
      </c>
      <c r="HF129" s="9">
        <v>1.9999999999999999E-67</v>
      </c>
      <c r="HG129" s="8" t="s">
        <v>3014</v>
      </c>
      <c r="HH129" s="8">
        <v>255</v>
      </c>
      <c r="HI129" s="8">
        <v>269</v>
      </c>
      <c r="HJ129" s="8">
        <v>267</v>
      </c>
      <c r="HK129" s="8">
        <v>49</v>
      </c>
      <c r="HL129" s="8">
        <v>64</v>
      </c>
      <c r="HM129" s="8">
        <v>101</v>
      </c>
      <c r="HN129" s="8">
        <v>137</v>
      </c>
      <c r="HO129" s="8">
        <v>18</v>
      </c>
      <c r="HP129" s="8">
        <v>1</v>
      </c>
      <c r="HQ129" s="8">
        <v>7</v>
      </c>
      <c r="HR129" s="8">
        <v>1</v>
      </c>
      <c r="HS129" s="8" t="s">
        <v>105</v>
      </c>
    </row>
    <row r="130" spans="1:227" s="8" customFormat="1" x14ac:dyDescent="0.2">
      <c r="A130" s="18" t="s">
        <v>3013</v>
      </c>
      <c r="C130" s="8" t="s">
        <v>3080</v>
      </c>
      <c r="D130" s="8">
        <v>0</v>
      </c>
      <c r="E130" s="8">
        <v>0</v>
      </c>
      <c r="F130" s="8">
        <f t="shared" si="6"/>
        <v>0</v>
      </c>
      <c r="G130" s="8" t="e">
        <f t="shared" si="7"/>
        <v>#NUM!</v>
      </c>
      <c r="H130" s="8">
        <v>0</v>
      </c>
      <c r="I130" s="8">
        <v>0</v>
      </c>
      <c r="J130" s="8">
        <v>0</v>
      </c>
      <c r="K130" s="8">
        <v>0</v>
      </c>
      <c r="L130" s="8" t="e">
        <v>#NUM!</v>
      </c>
      <c r="M130" s="8">
        <v>0</v>
      </c>
      <c r="N130" s="8">
        <v>0</v>
      </c>
      <c r="O130" s="8">
        <v>0</v>
      </c>
      <c r="P130" s="8">
        <v>0</v>
      </c>
      <c r="Q130" s="8" t="e">
        <v>#NUM!</v>
      </c>
      <c r="R130" s="8">
        <v>0</v>
      </c>
      <c r="S130" s="8">
        <v>0</v>
      </c>
      <c r="T130" s="8">
        <v>0</v>
      </c>
      <c r="U130" s="8">
        <v>0</v>
      </c>
      <c r="V130" s="8" t="e">
        <v>#NUM!</v>
      </c>
      <c r="W130" s="8">
        <v>0</v>
      </c>
      <c r="X130" s="8">
        <v>0</v>
      </c>
      <c r="Y130" s="8">
        <v>0</v>
      </c>
      <c r="Z130" s="8">
        <v>0</v>
      </c>
      <c r="AA130" s="8" t="e">
        <v>#NUM!</v>
      </c>
      <c r="AB130" s="8">
        <v>0</v>
      </c>
      <c r="AC130" s="8">
        <v>0</v>
      </c>
      <c r="AD130" s="8">
        <v>0</v>
      </c>
      <c r="AE130" s="8" t="e">
        <v>#NUM!</v>
      </c>
      <c r="AF130" s="8">
        <v>0</v>
      </c>
      <c r="AG130" s="8">
        <v>0</v>
      </c>
      <c r="AH130" s="8">
        <v>0</v>
      </c>
      <c r="AI130" s="8">
        <v>0</v>
      </c>
      <c r="AJ130" s="8" t="e">
        <v>#NUM!</v>
      </c>
      <c r="AK130" s="8">
        <v>0</v>
      </c>
      <c r="AL130" s="8">
        <v>0</v>
      </c>
      <c r="AM130" s="8">
        <v>0</v>
      </c>
      <c r="AN130" s="8">
        <v>0</v>
      </c>
      <c r="AO130" s="8" t="e">
        <v>#NUM!</v>
      </c>
      <c r="AP130" s="8">
        <v>0</v>
      </c>
      <c r="AQ130" s="8">
        <v>0</v>
      </c>
      <c r="AR130" s="8">
        <v>0</v>
      </c>
      <c r="AS130" s="8">
        <v>0</v>
      </c>
      <c r="AT130" s="8" t="e">
        <v>#NUM!</v>
      </c>
      <c r="AU130" s="8">
        <v>0</v>
      </c>
      <c r="AV130" s="8">
        <v>0</v>
      </c>
      <c r="AW130" s="8">
        <v>0</v>
      </c>
      <c r="AX130" s="8">
        <v>0</v>
      </c>
      <c r="AY130" s="8" t="e">
        <v>#NUM!</v>
      </c>
      <c r="AZ130" s="8">
        <v>0</v>
      </c>
      <c r="BA130" s="8">
        <v>0</v>
      </c>
      <c r="BB130" s="8">
        <v>0</v>
      </c>
      <c r="BC130" s="8">
        <v>0</v>
      </c>
      <c r="BD130" s="8" t="e">
        <v>#NUM!</v>
      </c>
      <c r="BE130" s="8">
        <v>0</v>
      </c>
      <c r="BF130" s="8">
        <v>0</v>
      </c>
      <c r="BG130" s="8">
        <v>0</v>
      </c>
      <c r="BH130" s="8">
        <v>0</v>
      </c>
      <c r="BI130" s="8" t="e">
        <v>#NUM!</v>
      </c>
      <c r="BJ130" s="8">
        <v>0</v>
      </c>
      <c r="BK130" s="8">
        <v>0</v>
      </c>
      <c r="BL130" s="8">
        <v>0</v>
      </c>
      <c r="BM130" s="8">
        <v>0</v>
      </c>
      <c r="BN130" s="8" t="e">
        <v>#NUM!</v>
      </c>
      <c r="BO130" s="8">
        <v>0</v>
      </c>
      <c r="BP130" s="8">
        <v>0</v>
      </c>
      <c r="BQ130" s="8">
        <v>0</v>
      </c>
      <c r="BR130" s="8">
        <v>0</v>
      </c>
      <c r="BS130" s="8" t="e">
        <v>#NUM!</v>
      </c>
      <c r="BT130" s="8">
        <v>0</v>
      </c>
      <c r="BU130" s="8">
        <v>0</v>
      </c>
      <c r="BV130" s="8">
        <v>0</v>
      </c>
      <c r="BW130" s="8">
        <v>0</v>
      </c>
      <c r="BX130" s="8">
        <v>0</v>
      </c>
      <c r="BY130" s="8">
        <v>0</v>
      </c>
      <c r="BZ130" s="8">
        <v>0</v>
      </c>
      <c r="CA130" s="8">
        <v>0</v>
      </c>
      <c r="CB130" s="8">
        <v>0</v>
      </c>
      <c r="CC130" s="8">
        <v>0</v>
      </c>
      <c r="CD130" s="8">
        <v>0</v>
      </c>
      <c r="CE130" s="8">
        <v>0</v>
      </c>
      <c r="CF130" s="8">
        <v>0</v>
      </c>
      <c r="CG130" s="8">
        <v>0</v>
      </c>
      <c r="CH130" s="8">
        <v>0</v>
      </c>
      <c r="CI130" s="8">
        <v>0</v>
      </c>
      <c r="CJ130" s="8">
        <v>0</v>
      </c>
      <c r="CK130" s="8">
        <v>0</v>
      </c>
      <c r="CL130" s="8">
        <v>0</v>
      </c>
      <c r="CM130" s="8">
        <v>0</v>
      </c>
      <c r="CN130" s="8">
        <v>0</v>
      </c>
      <c r="CO130" s="8">
        <v>0</v>
      </c>
      <c r="CP130" s="8">
        <v>0</v>
      </c>
      <c r="CQ130" s="8">
        <v>0</v>
      </c>
      <c r="CR130" s="8">
        <v>0</v>
      </c>
      <c r="CS130" s="8">
        <v>0</v>
      </c>
      <c r="CT130" s="8">
        <v>0</v>
      </c>
      <c r="CU130" s="8">
        <v>0</v>
      </c>
      <c r="CV130" s="8">
        <v>0</v>
      </c>
      <c r="CW130" s="8">
        <v>0</v>
      </c>
      <c r="CX130" s="8">
        <v>0</v>
      </c>
      <c r="CY130" s="8">
        <v>0</v>
      </c>
      <c r="CZ130" s="8">
        <v>0</v>
      </c>
      <c r="DA130" s="8">
        <v>0</v>
      </c>
      <c r="DB130" s="8">
        <v>0</v>
      </c>
      <c r="DC130" s="8">
        <v>0</v>
      </c>
      <c r="DD130" s="8">
        <v>0</v>
      </c>
      <c r="DE130" s="8">
        <v>0</v>
      </c>
      <c r="DF130" s="8">
        <v>0</v>
      </c>
      <c r="DG130" s="8">
        <v>0</v>
      </c>
      <c r="DH130" s="8">
        <v>692</v>
      </c>
      <c r="DI130" s="8">
        <v>692</v>
      </c>
      <c r="DJ130" s="8">
        <v>692</v>
      </c>
      <c r="DK130" s="8">
        <v>692</v>
      </c>
      <c r="DL130" s="8">
        <v>692</v>
      </c>
      <c r="DM130" s="8">
        <v>692</v>
      </c>
      <c r="DN130" s="8">
        <v>692</v>
      </c>
      <c r="DO130" s="8">
        <v>692</v>
      </c>
      <c r="DP130" s="8">
        <v>692</v>
      </c>
      <c r="DQ130" s="8">
        <v>692</v>
      </c>
      <c r="DR130" s="8">
        <v>692</v>
      </c>
      <c r="DS130" s="8">
        <v>692</v>
      </c>
      <c r="DT130" s="8">
        <v>692</v>
      </c>
      <c r="DU130" s="8">
        <v>692</v>
      </c>
      <c r="DV130" s="8">
        <v>692</v>
      </c>
      <c r="DW130" s="8">
        <v>692</v>
      </c>
      <c r="DX130" s="8">
        <v>692</v>
      </c>
      <c r="DY130" s="8">
        <v>692</v>
      </c>
      <c r="DZ130" s="8">
        <v>692</v>
      </c>
      <c r="EA130" s="8">
        <v>692</v>
      </c>
      <c r="EB130" s="8">
        <v>692</v>
      </c>
      <c r="EC130" s="8">
        <v>692</v>
      </c>
      <c r="ED130" s="8">
        <v>692</v>
      </c>
      <c r="EE130" s="8">
        <v>692</v>
      </c>
      <c r="EF130" s="8">
        <v>692</v>
      </c>
      <c r="EG130" s="8">
        <v>692</v>
      </c>
      <c r="EH130" s="8">
        <v>692</v>
      </c>
      <c r="EI130" s="8">
        <v>692</v>
      </c>
      <c r="EJ130" s="8">
        <v>692</v>
      </c>
      <c r="EK130" s="8">
        <v>692</v>
      </c>
      <c r="EL130" s="8">
        <v>692</v>
      </c>
      <c r="EM130" s="8">
        <v>692</v>
      </c>
      <c r="EN130" s="8">
        <v>692</v>
      </c>
      <c r="EO130" s="8">
        <v>692</v>
      </c>
      <c r="EP130" s="8">
        <v>692</v>
      </c>
      <c r="EQ130" s="8">
        <v>692</v>
      </c>
      <c r="ER130" s="8">
        <v>692</v>
      </c>
      <c r="ES130" s="8">
        <v>692</v>
      </c>
      <c r="ET130" s="8">
        <v>692</v>
      </c>
      <c r="EU130" s="8">
        <v>692</v>
      </c>
      <c r="EV130" s="8" t="s">
        <v>110</v>
      </c>
      <c r="EW130" s="8" t="s">
        <v>91</v>
      </c>
      <c r="EX130" s="8">
        <v>29.542000000000002</v>
      </c>
      <c r="EY130" s="8">
        <v>5.47</v>
      </c>
      <c r="EZ130" s="8">
        <v>27.646999999999998</v>
      </c>
      <c r="FA130" s="8">
        <v>5.37</v>
      </c>
      <c r="FB130" s="8" t="s">
        <v>3080</v>
      </c>
      <c r="FC130" s="8">
        <v>271</v>
      </c>
      <c r="FD130" s="8" t="s">
        <v>3080</v>
      </c>
      <c r="FE130" s="8">
        <v>816</v>
      </c>
      <c r="FF130" s="8" t="s">
        <v>3080</v>
      </c>
      <c r="FG130" s="8" t="s">
        <v>2981</v>
      </c>
      <c r="FH130" s="8" t="s">
        <v>2808</v>
      </c>
      <c r="FI130" s="8" t="s">
        <v>57</v>
      </c>
      <c r="FJ130" s="9">
        <v>3.9999999999999998E-74</v>
      </c>
      <c r="FK130" s="8">
        <v>103</v>
      </c>
      <c r="FL130" s="8">
        <v>0.26</v>
      </c>
      <c r="FN130" s="8">
        <v>7</v>
      </c>
      <c r="FO130" s="8">
        <v>0</v>
      </c>
      <c r="FP130" s="8" t="s">
        <v>3080</v>
      </c>
      <c r="FQ130" s="8" t="s">
        <v>65</v>
      </c>
      <c r="FR130" s="8" t="s">
        <v>3081</v>
      </c>
      <c r="FS130" s="9">
        <v>9.9999999999999994E-158</v>
      </c>
      <c r="FT130" s="8" t="s">
        <v>3082</v>
      </c>
      <c r="FU130" s="8">
        <v>556</v>
      </c>
      <c r="FV130" s="8">
        <v>271</v>
      </c>
      <c r="FW130" s="8">
        <v>271</v>
      </c>
      <c r="FX130" s="8">
        <v>99</v>
      </c>
      <c r="FY130" s="8">
        <v>99</v>
      </c>
      <c r="FZ130" s="8">
        <v>100</v>
      </c>
      <c r="GA130" s="8">
        <v>2</v>
      </c>
      <c r="GB130" s="8">
        <v>0</v>
      </c>
      <c r="GC130" s="8">
        <v>1</v>
      </c>
      <c r="GD130" s="8">
        <v>1</v>
      </c>
      <c r="GE130" s="8">
        <v>1</v>
      </c>
      <c r="GF130" s="8" t="s">
        <v>2738</v>
      </c>
      <c r="GG130" s="8" t="s">
        <v>3080</v>
      </c>
      <c r="GH130" s="8" t="s">
        <v>3083</v>
      </c>
      <c r="GI130" s="8" t="s">
        <v>3080</v>
      </c>
      <c r="GJ130" s="8" t="s">
        <v>562</v>
      </c>
      <c r="GK130" s="9">
        <v>9.9999999999999999E-56</v>
      </c>
      <c r="GL130" s="8" t="s">
        <v>107</v>
      </c>
      <c r="GM130" s="8" t="s">
        <v>563</v>
      </c>
      <c r="GN130" s="8" t="s">
        <v>3083</v>
      </c>
      <c r="GO130" s="8" t="s">
        <v>3083</v>
      </c>
      <c r="GP130" s="8" t="s">
        <v>55</v>
      </c>
      <c r="GQ130" s="8" t="s">
        <v>3086</v>
      </c>
      <c r="GR130" s="8">
        <v>271</v>
      </c>
      <c r="GS130" s="8">
        <v>0</v>
      </c>
      <c r="GT130" s="8" t="s">
        <v>55</v>
      </c>
      <c r="GU130" s="8" t="s">
        <v>55</v>
      </c>
      <c r="GV130" s="8" t="s">
        <v>55</v>
      </c>
      <c r="GW130" s="8" t="s">
        <v>55</v>
      </c>
      <c r="GX130" s="8" t="s">
        <v>55</v>
      </c>
      <c r="GY130" s="8">
        <v>0</v>
      </c>
      <c r="GZ130" s="8">
        <v>12.9</v>
      </c>
      <c r="HA130" s="8">
        <v>10.7</v>
      </c>
      <c r="HB130" s="8">
        <v>5.9</v>
      </c>
      <c r="HC130" s="8" t="s">
        <v>61</v>
      </c>
      <c r="HD130" s="8" t="s">
        <v>3080</v>
      </c>
      <c r="HE130" s="8" t="s">
        <v>3013</v>
      </c>
      <c r="HF130" s="9">
        <v>2.0000000000000001E-61</v>
      </c>
      <c r="HG130" s="8" t="s">
        <v>3014</v>
      </c>
      <c r="HH130" s="8">
        <v>235</v>
      </c>
      <c r="HI130" s="8">
        <v>270</v>
      </c>
      <c r="HJ130" s="8">
        <v>267</v>
      </c>
      <c r="HK130" s="8">
        <v>45</v>
      </c>
      <c r="HL130" s="8">
        <v>62</v>
      </c>
      <c r="HM130" s="8">
        <v>101</v>
      </c>
      <c r="HN130" s="8">
        <v>148</v>
      </c>
      <c r="HO130" s="8">
        <v>15</v>
      </c>
      <c r="HP130" s="8">
        <v>10</v>
      </c>
      <c r="HQ130" s="8">
        <v>5</v>
      </c>
      <c r="HR130" s="8">
        <v>1</v>
      </c>
      <c r="HS130" s="8" t="s">
        <v>105</v>
      </c>
    </row>
    <row r="131" spans="1:227" s="8" customFormat="1" x14ac:dyDescent="0.2">
      <c r="A131" s="18" t="s">
        <v>3013</v>
      </c>
      <c r="C131" s="8" t="s">
        <v>3008</v>
      </c>
      <c r="D131" s="8">
        <v>1062.1400000000001</v>
      </c>
      <c r="E131" s="8">
        <v>1375.3</v>
      </c>
      <c r="F131" s="8">
        <f t="shared" si="6"/>
        <v>1218.72</v>
      </c>
      <c r="G131" s="8">
        <f t="shared" si="7"/>
        <v>10.251150990593938</v>
      </c>
      <c r="H131" s="8">
        <v>607.97</v>
      </c>
      <c r="I131" s="8">
        <v>1750.04</v>
      </c>
      <c r="J131" s="8">
        <v>682.98</v>
      </c>
      <c r="K131" s="8">
        <v>1013.663333</v>
      </c>
      <c r="L131" s="8">
        <v>9.9853628560000001</v>
      </c>
      <c r="M131" s="8">
        <v>70673.539999999994</v>
      </c>
      <c r="N131" s="8">
        <v>71899.63</v>
      </c>
      <c r="O131" s="8">
        <v>64016.21</v>
      </c>
      <c r="P131" s="8">
        <v>68863.126669999998</v>
      </c>
      <c r="Q131" s="8">
        <v>16.071444069999998</v>
      </c>
      <c r="R131" s="8">
        <v>147455.12</v>
      </c>
      <c r="S131" s="8">
        <v>120617.48</v>
      </c>
      <c r="T131" s="8">
        <v>118753.61</v>
      </c>
      <c r="U131" s="8">
        <v>128942.07</v>
      </c>
      <c r="V131" s="8">
        <v>16.97636352</v>
      </c>
      <c r="W131" s="8">
        <v>140233.12</v>
      </c>
      <c r="X131" s="8">
        <v>151872.79999999999</v>
      </c>
      <c r="Y131" s="8">
        <v>122843.61</v>
      </c>
      <c r="Z131" s="8">
        <v>138316.51</v>
      </c>
      <c r="AA131" s="8">
        <v>17.077613849999999</v>
      </c>
      <c r="AB131" s="8">
        <v>108857.67</v>
      </c>
      <c r="AC131" s="8">
        <v>110008.21</v>
      </c>
      <c r="AD131" s="8">
        <v>109432.94</v>
      </c>
      <c r="AE131" s="8">
        <v>16.739687538176632</v>
      </c>
      <c r="AF131" s="8">
        <v>126643.94</v>
      </c>
      <c r="AG131" s="8">
        <v>106857.89</v>
      </c>
      <c r="AH131" s="8">
        <v>92037.98</v>
      </c>
      <c r="AI131" s="8">
        <v>108513.27</v>
      </c>
      <c r="AJ131" s="8">
        <v>16.72751195</v>
      </c>
      <c r="AK131" s="8">
        <v>1338.19</v>
      </c>
      <c r="AL131" s="8">
        <v>1121.7</v>
      </c>
      <c r="AM131" s="8">
        <v>1612.26</v>
      </c>
      <c r="AN131" s="8">
        <v>1357.383333</v>
      </c>
      <c r="AO131" s="8">
        <v>10.406612490000001</v>
      </c>
      <c r="AP131" s="8">
        <v>930.31</v>
      </c>
      <c r="AQ131" s="8">
        <v>708.5</v>
      </c>
      <c r="AR131" s="8">
        <v>770.92</v>
      </c>
      <c r="AS131" s="8">
        <v>803.24333330000002</v>
      </c>
      <c r="AT131" s="8">
        <v>9.6496932920000003</v>
      </c>
      <c r="AU131" s="8">
        <v>62493.23</v>
      </c>
      <c r="AV131" s="8">
        <v>77434.05</v>
      </c>
      <c r="AW131" s="8">
        <v>80103.91</v>
      </c>
      <c r="AX131" s="8">
        <v>73343.73</v>
      </c>
      <c r="AY131" s="8">
        <v>16.16238602</v>
      </c>
      <c r="AZ131" s="8">
        <v>160463.21</v>
      </c>
      <c r="BA131" s="8">
        <v>149691.76</v>
      </c>
      <c r="BB131" s="8">
        <v>143023.48000000001</v>
      </c>
      <c r="BC131" s="8">
        <v>151059.48329999999</v>
      </c>
      <c r="BD131" s="8">
        <v>17.204757229999998</v>
      </c>
      <c r="BE131" s="8">
        <v>128052.25</v>
      </c>
      <c r="BF131" s="8">
        <v>114434.27</v>
      </c>
      <c r="BG131" s="8">
        <v>114592.61</v>
      </c>
      <c r="BH131" s="8">
        <v>119026.37669999999</v>
      </c>
      <c r="BI131" s="8">
        <v>16.860921789999999</v>
      </c>
      <c r="BJ131" s="8">
        <v>109305.83</v>
      </c>
      <c r="BK131" s="8">
        <v>116675.46</v>
      </c>
      <c r="BL131" s="8">
        <v>104544.41</v>
      </c>
      <c r="BM131" s="8">
        <v>110175.23330000001</v>
      </c>
      <c r="BN131" s="8">
        <v>16.74944043</v>
      </c>
      <c r="BO131" s="8">
        <v>106129.75</v>
      </c>
      <c r="BP131" s="8">
        <v>111368.19</v>
      </c>
      <c r="BQ131" s="8">
        <v>100722.77</v>
      </c>
      <c r="BR131" s="8">
        <v>106073.57</v>
      </c>
      <c r="BS131" s="8">
        <v>16.6947057</v>
      </c>
      <c r="BT131" s="8">
        <v>4809.28</v>
      </c>
      <c r="BU131" s="8">
        <v>7329.93</v>
      </c>
      <c r="BV131" s="8">
        <v>3826.44</v>
      </c>
      <c r="BW131" s="8">
        <v>7023.01</v>
      </c>
      <c r="BX131" s="8">
        <v>2158.83</v>
      </c>
      <c r="BY131" s="8">
        <v>528269.25</v>
      </c>
      <c r="BZ131" s="8">
        <v>303083.14</v>
      </c>
      <c r="CA131" s="8">
        <v>360211.94</v>
      </c>
      <c r="CB131" s="8">
        <v>5838.41</v>
      </c>
      <c r="CC131" s="8">
        <v>5170.3999999999996</v>
      </c>
      <c r="CD131" s="8">
        <v>20300.12</v>
      </c>
      <c r="CE131" s="8">
        <v>3751.13</v>
      </c>
      <c r="CF131" s="8">
        <v>5133.55</v>
      </c>
      <c r="CG131" s="8">
        <v>1420.31</v>
      </c>
      <c r="CH131" s="8">
        <v>291402.23</v>
      </c>
      <c r="CI131" s="8">
        <v>325391.01</v>
      </c>
      <c r="CJ131" s="8">
        <v>272465.71000000002</v>
      </c>
      <c r="CK131" s="8">
        <v>580588.97</v>
      </c>
      <c r="CL131" s="8">
        <v>325593.49</v>
      </c>
      <c r="CM131" s="8">
        <v>726899.39</v>
      </c>
      <c r="CN131" s="8">
        <v>261738.72</v>
      </c>
      <c r="CO131" s="8">
        <v>882600.02</v>
      </c>
      <c r="CP131" s="8">
        <v>584731.62</v>
      </c>
      <c r="CQ131" s="8">
        <v>192378.74</v>
      </c>
      <c r="CR131" s="8">
        <v>599207.51</v>
      </c>
      <c r="CS131" s="8">
        <v>301851.94</v>
      </c>
      <c r="CT131" s="8">
        <v>462044.77</v>
      </c>
      <c r="CU131" s="8">
        <v>231975.01</v>
      </c>
      <c r="CV131" s="8">
        <v>774686.52</v>
      </c>
      <c r="CW131" s="8">
        <v>719974.63</v>
      </c>
      <c r="CX131" s="8">
        <v>420548.69</v>
      </c>
      <c r="CY131" s="8">
        <v>678831.71</v>
      </c>
      <c r="CZ131" s="8">
        <v>949282.41</v>
      </c>
      <c r="DA131" s="8">
        <v>631991.81000000006</v>
      </c>
      <c r="DB131" s="8">
        <v>691854.53</v>
      </c>
      <c r="DC131" s="8">
        <v>819443.02</v>
      </c>
      <c r="DD131" s="8">
        <v>503179.69</v>
      </c>
      <c r="DE131" s="8">
        <v>271535.25</v>
      </c>
      <c r="DF131" s="8">
        <v>348840.44</v>
      </c>
      <c r="DG131" s="8">
        <v>347482.2</v>
      </c>
      <c r="DH131" s="8">
        <v>656</v>
      </c>
      <c r="DI131" s="8">
        <v>656</v>
      </c>
      <c r="DJ131" s="8">
        <v>656</v>
      </c>
      <c r="DK131" s="8">
        <v>656</v>
      </c>
      <c r="DL131" s="8">
        <v>656</v>
      </c>
      <c r="DM131" s="8">
        <v>656</v>
      </c>
      <c r="DN131" s="8">
        <v>656</v>
      </c>
      <c r="DO131" s="8">
        <v>656</v>
      </c>
      <c r="DP131" s="8">
        <v>656</v>
      </c>
      <c r="DQ131" s="8">
        <v>656</v>
      </c>
      <c r="DR131" s="8">
        <v>656</v>
      </c>
      <c r="DS131" s="8">
        <v>656</v>
      </c>
      <c r="DT131" s="8">
        <v>656</v>
      </c>
      <c r="DU131" s="8">
        <v>656</v>
      </c>
      <c r="DV131" s="8">
        <v>656</v>
      </c>
      <c r="DW131" s="8">
        <v>656</v>
      </c>
      <c r="DX131" s="8">
        <v>656</v>
      </c>
      <c r="DY131" s="8">
        <v>656</v>
      </c>
      <c r="DZ131" s="8">
        <v>656</v>
      </c>
      <c r="EA131" s="8">
        <v>656</v>
      </c>
      <c r="EB131" s="8">
        <v>656</v>
      </c>
      <c r="EC131" s="8">
        <v>656</v>
      </c>
      <c r="ED131" s="8">
        <v>656</v>
      </c>
      <c r="EE131" s="8">
        <v>656</v>
      </c>
      <c r="EF131" s="8">
        <v>656</v>
      </c>
      <c r="EG131" s="8">
        <v>656</v>
      </c>
      <c r="EH131" s="8">
        <v>656</v>
      </c>
      <c r="EI131" s="8">
        <v>656</v>
      </c>
      <c r="EJ131" s="8">
        <v>656</v>
      </c>
      <c r="EK131" s="8">
        <v>656</v>
      </c>
      <c r="EL131" s="8">
        <v>656</v>
      </c>
      <c r="EM131" s="8">
        <v>656</v>
      </c>
      <c r="EN131" s="8">
        <v>656</v>
      </c>
      <c r="EO131" s="8">
        <v>656</v>
      </c>
      <c r="EP131" s="8">
        <v>656</v>
      </c>
      <c r="EQ131" s="8">
        <v>656</v>
      </c>
      <c r="ER131" s="8">
        <v>656</v>
      </c>
      <c r="ES131" s="8">
        <v>656</v>
      </c>
      <c r="ET131" s="8">
        <v>656</v>
      </c>
      <c r="EU131" s="8">
        <v>656</v>
      </c>
      <c r="EV131" s="8" t="s">
        <v>110</v>
      </c>
      <c r="EW131" s="8" t="s">
        <v>213</v>
      </c>
      <c r="EX131" s="8">
        <v>28.405999999999999</v>
      </c>
      <c r="EY131" s="8">
        <v>5.13</v>
      </c>
      <c r="EZ131" s="8">
        <v>26.048999999999999</v>
      </c>
      <c r="FA131" s="8">
        <v>5.03</v>
      </c>
      <c r="FB131" s="8" t="s">
        <v>3008</v>
      </c>
      <c r="FC131" s="8">
        <v>259</v>
      </c>
      <c r="FD131" s="8" t="s">
        <v>3008</v>
      </c>
      <c r="FE131" s="8">
        <v>780</v>
      </c>
      <c r="FF131" s="8" t="s">
        <v>3008</v>
      </c>
      <c r="FG131" s="8" t="s">
        <v>2981</v>
      </c>
      <c r="FH131" s="8" t="s">
        <v>2808</v>
      </c>
      <c r="FI131" s="8" t="s">
        <v>57</v>
      </c>
      <c r="FJ131" s="9">
        <v>9.0000000000000004E-73</v>
      </c>
      <c r="FK131" s="8">
        <v>100</v>
      </c>
      <c r="FL131" s="8">
        <v>0.26</v>
      </c>
      <c r="FN131" s="8">
        <v>7</v>
      </c>
      <c r="FO131" s="8">
        <v>0</v>
      </c>
      <c r="FP131" s="8" t="s">
        <v>3008</v>
      </c>
      <c r="FQ131" s="8" t="s">
        <v>65</v>
      </c>
      <c r="FR131" s="8" t="s">
        <v>3009</v>
      </c>
      <c r="FS131" s="9">
        <v>1E-141</v>
      </c>
      <c r="FT131" s="8" t="s">
        <v>3010</v>
      </c>
      <c r="FU131" s="8">
        <v>501</v>
      </c>
      <c r="FV131" s="8">
        <v>253</v>
      </c>
      <c r="FW131" s="8">
        <v>253</v>
      </c>
      <c r="FX131" s="8">
        <v>97</v>
      </c>
      <c r="FY131" s="8">
        <v>98</v>
      </c>
      <c r="FZ131" s="8">
        <v>100</v>
      </c>
      <c r="GA131" s="8">
        <v>7</v>
      </c>
      <c r="GB131" s="8">
        <v>0</v>
      </c>
      <c r="GC131" s="8">
        <v>1</v>
      </c>
      <c r="GD131" s="8">
        <v>7</v>
      </c>
      <c r="GE131" s="8">
        <v>1</v>
      </c>
      <c r="GF131" s="8" t="s">
        <v>260</v>
      </c>
      <c r="GG131" s="8" t="s">
        <v>3008</v>
      </c>
      <c r="GH131" s="8" t="s">
        <v>3011</v>
      </c>
      <c r="GI131" s="8" t="s">
        <v>3008</v>
      </c>
      <c r="GJ131" s="8" t="s">
        <v>562</v>
      </c>
      <c r="GK131" s="9">
        <v>1E-53</v>
      </c>
      <c r="GL131" s="8" t="s">
        <v>107</v>
      </c>
      <c r="GM131" s="8" t="s">
        <v>563</v>
      </c>
      <c r="GN131" s="8" t="s">
        <v>3011</v>
      </c>
      <c r="GO131" s="8" t="s">
        <v>3011</v>
      </c>
      <c r="GP131" s="8" t="s">
        <v>55</v>
      </c>
      <c r="GQ131" s="8" t="s">
        <v>3012</v>
      </c>
      <c r="GR131" s="8">
        <v>259</v>
      </c>
      <c r="GS131" s="8">
        <v>1</v>
      </c>
      <c r="GT131" s="8">
        <v>7.3</v>
      </c>
      <c r="GU131" s="8">
        <v>90</v>
      </c>
      <c r="GV131" s="8">
        <v>2.7</v>
      </c>
      <c r="GW131" s="8" t="s">
        <v>55</v>
      </c>
      <c r="GX131" s="8">
        <v>233</v>
      </c>
      <c r="GY131" s="8">
        <v>0</v>
      </c>
      <c r="GZ131" s="8">
        <v>13.5</v>
      </c>
      <c r="HA131" s="8">
        <v>8.1</v>
      </c>
      <c r="HB131" s="8">
        <v>3.9</v>
      </c>
      <c r="HC131" s="8" t="s">
        <v>61</v>
      </c>
      <c r="HD131" s="8" t="s">
        <v>3008</v>
      </c>
      <c r="HE131" s="8" t="s">
        <v>3013</v>
      </c>
      <c r="HF131" s="9">
        <v>3E-65</v>
      </c>
      <c r="HG131" s="8" t="s">
        <v>3014</v>
      </c>
      <c r="HH131" s="8">
        <v>248</v>
      </c>
      <c r="HI131" s="8">
        <v>269</v>
      </c>
      <c r="HJ131" s="8">
        <v>267</v>
      </c>
      <c r="HK131" s="8">
        <v>49</v>
      </c>
      <c r="HL131" s="8">
        <v>63</v>
      </c>
      <c r="HM131" s="8">
        <v>101</v>
      </c>
      <c r="HN131" s="8">
        <v>137</v>
      </c>
      <c r="HO131" s="8">
        <v>18</v>
      </c>
      <c r="HP131" s="8">
        <v>1</v>
      </c>
      <c r="HQ131" s="8">
        <v>7</v>
      </c>
      <c r="HR131" s="8">
        <v>1</v>
      </c>
      <c r="HS131" s="8" t="s">
        <v>105</v>
      </c>
    </row>
    <row r="132" spans="1:227" s="8" customFormat="1" x14ac:dyDescent="0.2">
      <c r="A132" s="6" t="s">
        <v>4746</v>
      </c>
      <c r="C132" s="8" t="s">
        <v>4739</v>
      </c>
      <c r="D132" s="8">
        <v>3.68</v>
      </c>
      <c r="E132" s="8">
        <v>2</v>
      </c>
      <c r="F132" s="8">
        <f t="shared" ref="F132:F145" si="8">AVERAGE(D132, E132)</f>
        <v>2.84</v>
      </c>
      <c r="G132" s="8">
        <f t="shared" ref="G132:G145" si="9">LOG(F132, 2)</f>
        <v>1.5058909297299574</v>
      </c>
      <c r="H132" s="8">
        <v>13.36</v>
      </c>
      <c r="I132" s="8">
        <v>11.47</v>
      </c>
      <c r="J132" s="8">
        <v>8.23</v>
      </c>
      <c r="K132" s="8">
        <v>11.02</v>
      </c>
      <c r="L132" s="8">
        <v>3.4620523190000001</v>
      </c>
      <c r="M132" s="8">
        <v>10</v>
      </c>
      <c r="N132" s="8">
        <v>12.03</v>
      </c>
      <c r="O132" s="8">
        <v>7</v>
      </c>
      <c r="P132" s="8">
        <v>9.6766666669999992</v>
      </c>
      <c r="Q132" s="8">
        <v>3.2745101659999998</v>
      </c>
      <c r="R132" s="8">
        <v>9.15</v>
      </c>
      <c r="S132" s="8">
        <v>5.48</v>
      </c>
      <c r="T132" s="8">
        <v>8.2899999999999991</v>
      </c>
      <c r="U132" s="8">
        <v>7.64</v>
      </c>
      <c r="V132" s="8">
        <v>2.9335726379999998</v>
      </c>
      <c r="W132" s="8">
        <v>12.82</v>
      </c>
      <c r="X132" s="8">
        <v>3.31</v>
      </c>
      <c r="Y132" s="8">
        <v>9.4700000000000006</v>
      </c>
      <c r="Z132" s="8">
        <v>8.5333333329999999</v>
      </c>
      <c r="AA132" s="8">
        <v>3.0931094039999998</v>
      </c>
      <c r="AB132" s="8">
        <v>12.39</v>
      </c>
      <c r="AC132" s="8">
        <v>14.66</v>
      </c>
      <c r="AD132" s="8">
        <v>13.525</v>
      </c>
      <c r="AE132" s="8">
        <v>3.7575566889394532</v>
      </c>
      <c r="AF132" s="8">
        <v>4.07</v>
      </c>
      <c r="AG132" s="8">
        <v>3.81</v>
      </c>
      <c r="AH132" s="8">
        <v>9.5299999999999994</v>
      </c>
      <c r="AI132" s="8">
        <v>5.8033333330000003</v>
      </c>
      <c r="AJ132" s="8">
        <v>2.5368817969999999</v>
      </c>
      <c r="AK132" s="8">
        <v>5.66</v>
      </c>
      <c r="AL132" s="8">
        <v>3.33</v>
      </c>
      <c r="AM132" s="8">
        <v>2.4900000000000002</v>
      </c>
      <c r="AN132" s="8">
        <v>3.826666667</v>
      </c>
      <c r="AO132" s="8">
        <v>1.936088236</v>
      </c>
      <c r="AP132" s="8">
        <v>8.11</v>
      </c>
      <c r="AQ132" s="8">
        <v>7.92</v>
      </c>
      <c r="AR132" s="8">
        <v>5.43</v>
      </c>
      <c r="AS132" s="8">
        <v>7.153333333</v>
      </c>
      <c r="AT132" s="8">
        <v>2.8386156699999998</v>
      </c>
      <c r="AU132" s="8">
        <v>3.72</v>
      </c>
      <c r="AV132" s="8">
        <v>6.35</v>
      </c>
      <c r="AW132" s="8">
        <v>3.53</v>
      </c>
      <c r="AX132" s="8">
        <v>4.5333333329999999</v>
      </c>
      <c r="AY132" s="8">
        <v>2.1805722460000001</v>
      </c>
      <c r="AZ132" s="8">
        <v>5.57</v>
      </c>
      <c r="BA132" s="8">
        <v>7.31</v>
      </c>
      <c r="BB132" s="8">
        <v>7.78</v>
      </c>
      <c r="BC132" s="8">
        <v>6.8866666670000001</v>
      </c>
      <c r="BD132" s="8">
        <v>2.7838058480000001</v>
      </c>
      <c r="BE132" s="8">
        <v>4.72</v>
      </c>
      <c r="BF132" s="8">
        <v>9.41</v>
      </c>
      <c r="BG132" s="8">
        <v>6.38</v>
      </c>
      <c r="BH132" s="8">
        <v>6.8366666670000003</v>
      </c>
      <c r="BI132" s="8">
        <v>2.7732930859999998</v>
      </c>
      <c r="BJ132" s="8">
        <v>5.74</v>
      </c>
      <c r="BK132" s="8">
        <v>4.45</v>
      </c>
      <c r="BL132" s="8">
        <v>2.79</v>
      </c>
      <c r="BM132" s="8">
        <v>4.3266666669999996</v>
      </c>
      <c r="BN132" s="8">
        <v>2.1132559780000002</v>
      </c>
      <c r="BO132" s="8">
        <v>4.6900000000000004</v>
      </c>
      <c r="BP132" s="8">
        <v>7.24</v>
      </c>
      <c r="BQ132" s="8">
        <v>4.6399999999999997</v>
      </c>
      <c r="BR132" s="8">
        <v>5.5233333330000001</v>
      </c>
      <c r="BS132" s="8">
        <v>2.465539197</v>
      </c>
      <c r="BT132" s="8">
        <v>25</v>
      </c>
      <c r="BU132" s="8">
        <v>16</v>
      </c>
      <c r="BV132" s="8">
        <v>126</v>
      </c>
      <c r="BW132" s="8">
        <v>69</v>
      </c>
      <c r="BX132" s="8">
        <v>39</v>
      </c>
      <c r="BY132" s="8">
        <v>112</v>
      </c>
      <c r="BZ132" s="8">
        <v>76</v>
      </c>
      <c r="CA132" s="8">
        <v>59</v>
      </c>
      <c r="CB132" s="8">
        <v>37</v>
      </c>
      <c r="CC132" s="8">
        <v>23</v>
      </c>
      <c r="CD132" s="8">
        <v>47</v>
      </c>
      <c r="CE132" s="8">
        <v>49</v>
      </c>
      <c r="CF132" s="8">
        <v>86</v>
      </c>
      <c r="CG132" s="8">
        <v>15</v>
      </c>
      <c r="CH132" s="8">
        <v>26</v>
      </c>
      <c r="CI132" s="8">
        <v>40</v>
      </c>
      <c r="CJ132" s="8">
        <v>18</v>
      </c>
      <c r="CK132" s="8">
        <v>99</v>
      </c>
      <c r="CL132" s="8">
        <v>65</v>
      </c>
      <c r="CM132" s="8">
        <v>35</v>
      </c>
      <c r="CN132" s="8">
        <v>14</v>
      </c>
      <c r="CO132" s="8">
        <v>137</v>
      </c>
      <c r="CP132" s="8">
        <v>46</v>
      </c>
      <c r="CQ132" s="8">
        <v>11</v>
      </c>
      <c r="CR132" s="8">
        <v>24</v>
      </c>
      <c r="CS132" s="8">
        <v>20</v>
      </c>
      <c r="CT132" s="8">
        <v>45</v>
      </c>
      <c r="CU132" s="8">
        <v>16</v>
      </c>
      <c r="CV132" s="8">
        <v>72</v>
      </c>
      <c r="CW132" s="8">
        <v>49</v>
      </c>
      <c r="CX132" s="8">
        <v>44</v>
      </c>
      <c r="CY132" s="8">
        <v>93</v>
      </c>
      <c r="CZ132" s="8">
        <v>31</v>
      </c>
      <c r="DA132" s="8">
        <v>73</v>
      </c>
      <c r="DB132" s="8">
        <v>36</v>
      </c>
      <c r="DC132" s="8">
        <v>60</v>
      </c>
      <c r="DD132" s="8">
        <v>41</v>
      </c>
      <c r="DE132" s="8">
        <v>15</v>
      </c>
      <c r="DF132" s="8">
        <v>43</v>
      </c>
      <c r="DG132" s="8">
        <v>29</v>
      </c>
      <c r="DH132" s="8">
        <v>983</v>
      </c>
      <c r="DI132" s="8">
        <v>983</v>
      </c>
      <c r="DJ132" s="8">
        <v>983</v>
      </c>
      <c r="DK132" s="8">
        <v>983</v>
      </c>
      <c r="DL132" s="8">
        <v>983</v>
      </c>
      <c r="DM132" s="8">
        <v>983</v>
      </c>
      <c r="DN132" s="8">
        <v>983</v>
      </c>
      <c r="DO132" s="8">
        <v>983</v>
      </c>
      <c r="DP132" s="8">
        <v>983</v>
      </c>
      <c r="DQ132" s="8">
        <v>983</v>
      </c>
      <c r="DR132" s="8">
        <v>983</v>
      </c>
      <c r="DS132" s="8">
        <v>983</v>
      </c>
      <c r="DT132" s="8">
        <v>983</v>
      </c>
      <c r="DU132" s="8">
        <v>983</v>
      </c>
      <c r="DV132" s="8">
        <v>983</v>
      </c>
      <c r="DW132" s="8">
        <v>983</v>
      </c>
      <c r="DX132" s="8">
        <v>983</v>
      </c>
      <c r="DY132" s="8">
        <v>983</v>
      </c>
      <c r="DZ132" s="8">
        <v>983</v>
      </c>
      <c r="EA132" s="8">
        <v>983</v>
      </c>
      <c r="EB132" s="8">
        <v>983</v>
      </c>
      <c r="EC132" s="8">
        <v>983</v>
      </c>
      <c r="ED132" s="8">
        <v>983</v>
      </c>
      <c r="EE132" s="8">
        <v>983</v>
      </c>
      <c r="EF132" s="8">
        <v>983</v>
      </c>
      <c r="EG132" s="8">
        <v>983</v>
      </c>
      <c r="EH132" s="8">
        <v>983</v>
      </c>
      <c r="EI132" s="8">
        <v>983</v>
      </c>
      <c r="EJ132" s="8">
        <v>983</v>
      </c>
      <c r="EK132" s="8">
        <v>983</v>
      </c>
      <c r="EL132" s="8">
        <v>983</v>
      </c>
      <c r="EM132" s="8">
        <v>983</v>
      </c>
      <c r="EN132" s="8">
        <v>983</v>
      </c>
      <c r="EO132" s="8">
        <v>983</v>
      </c>
      <c r="EP132" s="8">
        <v>983</v>
      </c>
      <c r="EQ132" s="8">
        <v>983</v>
      </c>
      <c r="ER132" s="8">
        <v>983</v>
      </c>
      <c r="ES132" s="8">
        <v>983</v>
      </c>
      <c r="ET132" s="8">
        <v>983</v>
      </c>
      <c r="EU132" s="8">
        <v>983</v>
      </c>
      <c r="EV132" s="8" t="s">
        <v>110</v>
      </c>
      <c r="EW132" s="8" t="s">
        <v>233</v>
      </c>
      <c r="EX132" s="8">
        <v>41.195999999999998</v>
      </c>
      <c r="EY132" s="8">
        <v>6.03</v>
      </c>
      <c r="EZ132" s="8">
        <v>38.481999999999999</v>
      </c>
      <c r="FA132" s="8">
        <v>5.88</v>
      </c>
      <c r="FB132" s="8" t="s">
        <v>4739</v>
      </c>
      <c r="FC132" s="8">
        <v>368</v>
      </c>
      <c r="FD132" s="8" t="s">
        <v>4739</v>
      </c>
      <c r="FE132" s="8">
        <v>1107</v>
      </c>
      <c r="FF132" s="8" t="s">
        <v>4739</v>
      </c>
      <c r="FG132" s="8" t="s">
        <v>4740</v>
      </c>
      <c r="FH132" s="8" t="s">
        <v>4553</v>
      </c>
      <c r="FI132" s="8" t="s">
        <v>65</v>
      </c>
      <c r="FJ132" s="8">
        <v>0</v>
      </c>
      <c r="FK132" s="8">
        <v>100.5</v>
      </c>
      <c r="FL132" s="8">
        <v>0.21</v>
      </c>
      <c r="FN132" s="8">
        <v>19</v>
      </c>
      <c r="FO132" s="8">
        <v>0</v>
      </c>
      <c r="FP132" s="8" t="s">
        <v>4739</v>
      </c>
      <c r="FQ132" s="8" t="s">
        <v>65</v>
      </c>
      <c r="FR132" s="8" t="s">
        <v>2901</v>
      </c>
      <c r="FS132" s="9">
        <v>9.9999999999999995E-144</v>
      </c>
      <c r="FT132" s="8" t="s">
        <v>4741</v>
      </c>
      <c r="FU132" s="8">
        <v>510</v>
      </c>
      <c r="FV132" s="8">
        <v>368</v>
      </c>
      <c r="FW132" s="8">
        <v>366</v>
      </c>
      <c r="FX132" s="8">
        <v>65</v>
      </c>
      <c r="FY132" s="8">
        <v>77</v>
      </c>
      <c r="FZ132" s="8">
        <v>101</v>
      </c>
      <c r="GA132" s="8">
        <v>126</v>
      </c>
      <c r="GB132" s="8">
        <v>33</v>
      </c>
      <c r="GC132" s="8">
        <v>1</v>
      </c>
      <c r="GD132" s="8">
        <v>32</v>
      </c>
      <c r="GE132" s="8">
        <v>1</v>
      </c>
      <c r="GF132" s="8" t="s">
        <v>72</v>
      </c>
      <c r="GG132" s="8" t="s">
        <v>4739</v>
      </c>
      <c r="GH132" s="8" t="s">
        <v>4742</v>
      </c>
      <c r="GI132" s="8" t="s">
        <v>4739</v>
      </c>
      <c r="GJ132" s="8" t="s">
        <v>562</v>
      </c>
      <c r="GK132" s="9">
        <v>3.9999999999999997E-39</v>
      </c>
      <c r="GL132" s="8" t="s">
        <v>107</v>
      </c>
      <c r="GM132" s="8" t="s">
        <v>563</v>
      </c>
      <c r="GN132" s="8" t="s">
        <v>4742</v>
      </c>
      <c r="GO132" s="8" t="s">
        <v>4742</v>
      </c>
      <c r="GP132" s="8" t="s">
        <v>4744</v>
      </c>
      <c r="GQ132" s="8" t="s">
        <v>4745</v>
      </c>
      <c r="GR132" s="8">
        <v>368</v>
      </c>
      <c r="GS132" s="8">
        <v>0</v>
      </c>
      <c r="GT132" s="8" t="s">
        <v>55</v>
      </c>
      <c r="GU132" s="8" t="s">
        <v>55</v>
      </c>
      <c r="GV132" s="8" t="s">
        <v>55</v>
      </c>
      <c r="GW132" s="8" t="s">
        <v>55</v>
      </c>
      <c r="GX132" s="8" t="s">
        <v>55</v>
      </c>
      <c r="GY132" s="8">
        <v>0</v>
      </c>
      <c r="GZ132" s="8">
        <v>10.6</v>
      </c>
      <c r="HA132" s="8">
        <v>8.6999999999999993</v>
      </c>
      <c r="HB132" s="8">
        <v>5.7</v>
      </c>
      <c r="HC132" s="8" t="s">
        <v>61</v>
      </c>
      <c r="HD132" s="8" t="s">
        <v>4739</v>
      </c>
      <c r="HE132" s="8" t="s">
        <v>4746</v>
      </c>
      <c r="HF132" s="9">
        <v>5.0000000000000002E-26</v>
      </c>
      <c r="HG132" s="8" t="s">
        <v>4747</v>
      </c>
      <c r="HH132" s="8">
        <v>119</v>
      </c>
      <c r="HI132" s="8">
        <v>245</v>
      </c>
      <c r="HJ132" s="8">
        <v>243</v>
      </c>
      <c r="HK132" s="8">
        <v>31</v>
      </c>
      <c r="HL132" s="8">
        <v>46</v>
      </c>
      <c r="HM132" s="8">
        <v>101</v>
      </c>
      <c r="HN132" s="8">
        <v>168</v>
      </c>
      <c r="HO132" s="8">
        <v>45</v>
      </c>
      <c r="HP132" s="8">
        <v>1</v>
      </c>
      <c r="HQ132" s="8">
        <v>148</v>
      </c>
      <c r="HR132" s="8">
        <v>1</v>
      </c>
      <c r="HS132" s="8" t="s">
        <v>2575</v>
      </c>
    </row>
    <row r="133" spans="1:227" s="8" customFormat="1" x14ac:dyDescent="0.2">
      <c r="A133" s="6" t="s">
        <v>4759</v>
      </c>
      <c r="C133" s="8" t="s">
        <v>4794</v>
      </c>
      <c r="D133" s="8">
        <v>1.18</v>
      </c>
      <c r="E133" s="8">
        <v>0.17</v>
      </c>
      <c r="F133" s="8">
        <f t="shared" si="8"/>
        <v>0.67499999999999993</v>
      </c>
      <c r="G133" s="8">
        <f t="shared" si="9"/>
        <v>-0.56704059272389395</v>
      </c>
      <c r="H133" s="8">
        <v>2.94</v>
      </c>
      <c r="I133" s="8">
        <v>2.19</v>
      </c>
      <c r="J133" s="8">
        <v>0.81</v>
      </c>
      <c r="K133" s="8">
        <v>1.98</v>
      </c>
      <c r="L133" s="8">
        <v>0.98550042999999998</v>
      </c>
      <c r="M133" s="8">
        <v>7.33</v>
      </c>
      <c r="N133" s="8">
        <v>6.77</v>
      </c>
      <c r="O133" s="8">
        <v>7.16</v>
      </c>
      <c r="P133" s="8">
        <v>7.0866666670000003</v>
      </c>
      <c r="Q133" s="8">
        <v>2.8251071909999999</v>
      </c>
      <c r="R133" s="8">
        <v>6.36</v>
      </c>
      <c r="S133" s="8">
        <v>3.36</v>
      </c>
      <c r="T133" s="8">
        <v>4.42</v>
      </c>
      <c r="U133" s="8">
        <v>4.7133333329999996</v>
      </c>
      <c r="V133" s="8">
        <v>2.2367477139999998</v>
      </c>
      <c r="W133" s="8">
        <v>7.2</v>
      </c>
      <c r="X133" s="8">
        <v>2.71</v>
      </c>
      <c r="Y133" s="8">
        <v>3.18</v>
      </c>
      <c r="Z133" s="8">
        <v>4.3633333329999999</v>
      </c>
      <c r="AA133" s="8">
        <v>2.125430691</v>
      </c>
      <c r="AB133" s="8">
        <v>4.5599999999999996</v>
      </c>
      <c r="AC133" s="8">
        <v>2.39</v>
      </c>
      <c r="AD133" s="8">
        <v>3.4749999999999996</v>
      </c>
      <c r="AE133" s="8">
        <v>1.7970129778361452</v>
      </c>
      <c r="AF133" s="8">
        <v>2.61</v>
      </c>
      <c r="AG133" s="8">
        <v>2.71</v>
      </c>
      <c r="AH133" s="8">
        <v>1.88</v>
      </c>
      <c r="AI133" s="8">
        <v>2.4</v>
      </c>
      <c r="AJ133" s="8">
        <v>1.2630344060000001</v>
      </c>
      <c r="AK133" s="8">
        <v>2.82</v>
      </c>
      <c r="AL133" s="8">
        <v>1</v>
      </c>
      <c r="AM133" s="8">
        <v>0.84</v>
      </c>
      <c r="AN133" s="8">
        <v>1.5533333330000001</v>
      </c>
      <c r="AO133" s="8">
        <v>0.63536745400000005</v>
      </c>
      <c r="AP133" s="8">
        <v>1.1100000000000001</v>
      </c>
      <c r="AQ133" s="8">
        <v>0.51</v>
      </c>
      <c r="AR133" s="8">
        <v>0.45</v>
      </c>
      <c r="AS133" s="8">
        <v>0.69</v>
      </c>
      <c r="AT133" s="8">
        <v>-0.53533173300000003</v>
      </c>
      <c r="AU133" s="8">
        <v>7.17</v>
      </c>
      <c r="AV133" s="8">
        <v>3.19</v>
      </c>
      <c r="AW133" s="8">
        <v>5.7</v>
      </c>
      <c r="AX133" s="8">
        <v>5.3533333330000001</v>
      </c>
      <c r="AY133" s="8">
        <v>2.4204374870000001</v>
      </c>
      <c r="AZ133" s="8">
        <v>3.15</v>
      </c>
      <c r="BA133" s="8">
        <v>2.89</v>
      </c>
      <c r="BB133" s="8">
        <v>3.46</v>
      </c>
      <c r="BC133" s="8">
        <v>3.1666666669999999</v>
      </c>
      <c r="BD133" s="8">
        <v>1.662965013</v>
      </c>
      <c r="BE133" s="8">
        <v>1.05</v>
      </c>
      <c r="BF133" s="8">
        <v>4.7</v>
      </c>
      <c r="BG133" s="8">
        <v>1.92</v>
      </c>
      <c r="BH133" s="8">
        <v>2.556666667</v>
      </c>
      <c r="BI133" s="8">
        <v>1.3542640770000001</v>
      </c>
      <c r="BJ133" s="8">
        <v>1.79</v>
      </c>
      <c r="BK133" s="8">
        <v>0.86</v>
      </c>
      <c r="BL133" s="8">
        <v>2.2999999999999998</v>
      </c>
      <c r="BM133" s="8">
        <v>1.65</v>
      </c>
      <c r="BN133" s="8">
        <v>0.72246602400000004</v>
      </c>
      <c r="BO133" s="8">
        <v>3.64</v>
      </c>
      <c r="BP133" s="8">
        <v>2.0099999999999998</v>
      </c>
      <c r="BQ133" s="8">
        <v>2.46</v>
      </c>
      <c r="BR133" s="8">
        <v>2.7033333329999998</v>
      </c>
      <c r="BS133" s="8">
        <v>1.434739414</v>
      </c>
      <c r="BT133" s="8">
        <v>8.75</v>
      </c>
      <c r="BU133" s="8">
        <v>1.5</v>
      </c>
      <c r="BV133" s="8">
        <v>30.34</v>
      </c>
      <c r="BW133" s="8">
        <v>14.39</v>
      </c>
      <c r="BX133" s="8">
        <v>4.21</v>
      </c>
      <c r="BY133" s="8">
        <v>89.83</v>
      </c>
      <c r="BZ133" s="8">
        <v>46.78</v>
      </c>
      <c r="CA133" s="8">
        <v>66.05</v>
      </c>
      <c r="CB133" s="8">
        <v>20.21</v>
      </c>
      <c r="CC133" s="8">
        <v>7.55</v>
      </c>
      <c r="CD133" s="8">
        <v>17.28</v>
      </c>
      <c r="CE133" s="8">
        <v>7.35</v>
      </c>
      <c r="CF133" s="8">
        <v>6.08</v>
      </c>
      <c r="CG133" s="8">
        <v>1.35</v>
      </c>
      <c r="CH133" s="8">
        <v>54.81</v>
      </c>
      <c r="CI133" s="8">
        <v>22.02</v>
      </c>
      <c r="CJ133" s="8">
        <v>31.78</v>
      </c>
      <c r="CK133" s="8">
        <v>39.92</v>
      </c>
      <c r="CL133" s="8">
        <v>11.59</v>
      </c>
      <c r="CM133" s="8">
        <v>24.61</v>
      </c>
      <c r="CN133" s="8">
        <v>10.91</v>
      </c>
      <c r="CO133" s="8">
        <v>29.52</v>
      </c>
      <c r="CP133" s="8">
        <v>15.74</v>
      </c>
      <c r="CQ133" s="8">
        <v>2.31</v>
      </c>
      <c r="CR133" s="8">
        <v>21.67</v>
      </c>
      <c r="CS133" s="8">
        <v>16.98</v>
      </c>
      <c r="CT133" s="8">
        <v>13.65</v>
      </c>
      <c r="CU133" s="8">
        <v>9.2899999999999991</v>
      </c>
      <c r="CV133" s="8">
        <v>54.79</v>
      </c>
      <c r="CW133" s="8">
        <v>32.94</v>
      </c>
      <c r="CX133" s="8">
        <v>25.68</v>
      </c>
      <c r="CY133" s="8">
        <v>57.17</v>
      </c>
      <c r="CZ133" s="8">
        <v>27.76</v>
      </c>
      <c r="DA133" s="8">
        <v>26.86</v>
      </c>
      <c r="DB133" s="8">
        <v>22.29</v>
      </c>
      <c r="DC133" s="8">
        <v>25.99</v>
      </c>
      <c r="DD133" s="8">
        <v>19.940000000000001</v>
      </c>
      <c r="DE133" s="8">
        <v>3.66</v>
      </c>
      <c r="DF133" s="8">
        <v>23.49</v>
      </c>
      <c r="DG133" s="8">
        <v>9.5500000000000007</v>
      </c>
      <c r="DH133" s="8">
        <v>1076</v>
      </c>
      <c r="DI133" s="8">
        <v>1076</v>
      </c>
      <c r="DJ133" s="8">
        <v>1076</v>
      </c>
      <c r="DK133" s="8">
        <v>1076</v>
      </c>
      <c r="DL133" s="8">
        <v>1076</v>
      </c>
      <c r="DM133" s="8">
        <v>1076</v>
      </c>
      <c r="DN133" s="8">
        <v>1076</v>
      </c>
      <c r="DO133" s="8">
        <v>1076</v>
      </c>
      <c r="DP133" s="8">
        <v>1076</v>
      </c>
      <c r="DQ133" s="8">
        <v>1076</v>
      </c>
      <c r="DR133" s="8">
        <v>1076</v>
      </c>
      <c r="DS133" s="8">
        <v>1076</v>
      </c>
      <c r="DT133" s="8">
        <v>1076</v>
      </c>
      <c r="DU133" s="8">
        <v>1076</v>
      </c>
      <c r="DV133" s="8">
        <v>1076</v>
      </c>
      <c r="DW133" s="8">
        <v>1076</v>
      </c>
      <c r="DX133" s="8">
        <v>1076</v>
      </c>
      <c r="DY133" s="8">
        <v>1076</v>
      </c>
      <c r="DZ133" s="8">
        <v>1076</v>
      </c>
      <c r="EA133" s="8">
        <v>1076</v>
      </c>
      <c r="EB133" s="8">
        <v>1076</v>
      </c>
      <c r="EC133" s="8">
        <v>1076</v>
      </c>
      <c r="ED133" s="8">
        <v>1076</v>
      </c>
      <c r="EE133" s="8">
        <v>1076</v>
      </c>
      <c r="EF133" s="8">
        <v>1076</v>
      </c>
      <c r="EG133" s="8">
        <v>1076</v>
      </c>
      <c r="EH133" s="8">
        <v>1076</v>
      </c>
      <c r="EI133" s="8">
        <v>1076</v>
      </c>
      <c r="EJ133" s="8">
        <v>1076</v>
      </c>
      <c r="EK133" s="8">
        <v>1076</v>
      </c>
      <c r="EL133" s="8">
        <v>1076</v>
      </c>
      <c r="EM133" s="8">
        <v>1076</v>
      </c>
      <c r="EN133" s="8">
        <v>1076</v>
      </c>
      <c r="EO133" s="8">
        <v>1076</v>
      </c>
      <c r="EP133" s="8">
        <v>1076</v>
      </c>
      <c r="EQ133" s="8">
        <v>1076</v>
      </c>
      <c r="ER133" s="8">
        <v>1076</v>
      </c>
      <c r="ES133" s="8">
        <v>1076</v>
      </c>
      <c r="ET133" s="8">
        <v>1076</v>
      </c>
      <c r="EU133" s="8">
        <v>1076</v>
      </c>
      <c r="EV133" s="8" t="s">
        <v>110</v>
      </c>
      <c r="EW133" s="8" t="s">
        <v>267</v>
      </c>
      <c r="EX133" s="8">
        <v>43.225000000000001</v>
      </c>
      <c r="EY133" s="8">
        <v>5.72</v>
      </c>
      <c r="EZ133" s="8">
        <v>41.494999999999997</v>
      </c>
      <c r="FA133" s="8">
        <v>5.74</v>
      </c>
      <c r="FB133" s="8" t="s">
        <v>4794</v>
      </c>
      <c r="FC133" s="8">
        <v>399</v>
      </c>
      <c r="FD133" s="8" t="s">
        <v>4794</v>
      </c>
      <c r="FE133" s="8">
        <v>1200</v>
      </c>
      <c r="FF133" s="8" t="s">
        <v>4794</v>
      </c>
      <c r="FG133" s="8" t="s">
        <v>4784</v>
      </c>
      <c r="FH133" s="8" t="s">
        <v>4553</v>
      </c>
      <c r="FI133" s="8" t="s">
        <v>65</v>
      </c>
      <c r="FJ133" s="8">
        <v>0</v>
      </c>
      <c r="FK133" s="8">
        <v>99.7</v>
      </c>
      <c r="FL133" s="8">
        <v>0.4</v>
      </c>
      <c r="FN133" s="8">
        <v>18</v>
      </c>
      <c r="FO133" s="8">
        <v>0</v>
      </c>
      <c r="FP133" s="8" t="s">
        <v>4794</v>
      </c>
      <c r="FQ133" s="8" t="s">
        <v>65</v>
      </c>
      <c r="FR133" s="8" t="s">
        <v>2901</v>
      </c>
      <c r="FS133" s="9">
        <v>9.9999999999999994E-158</v>
      </c>
      <c r="FT133" s="8" t="s">
        <v>4778</v>
      </c>
      <c r="FU133" s="8">
        <v>558</v>
      </c>
      <c r="FV133" s="8">
        <v>405</v>
      </c>
      <c r="FW133" s="8">
        <v>406</v>
      </c>
      <c r="FX133" s="8">
        <v>68</v>
      </c>
      <c r="FY133" s="8">
        <v>78</v>
      </c>
      <c r="FZ133" s="8">
        <v>100</v>
      </c>
      <c r="GA133" s="8">
        <v>127</v>
      </c>
      <c r="GB133" s="8">
        <v>9</v>
      </c>
      <c r="GC133" s="8">
        <v>5</v>
      </c>
      <c r="GD133" s="8">
        <v>1</v>
      </c>
      <c r="GE133" s="8">
        <v>1</v>
      </c>
      <c r="GF133" s="8" t="s">
        <v>72</v>
      </c>
      <c r="GG133" s="8" t="s">
        <v>4794</v>
      </c>
      <c r="GH133" s="8" t="s">
        <v>4795</v>
      </c>
      <c r="GI133" s="8" t="s">
        <v>4794</v>
      </c>
      <c r="GJ133" s="8" t="s">
        <v>562</v>
      </c>
      <c r="GK133" s="9">
        <v>3.9999999999999998E-38</v>
      </c>
      <c r="GL133" s="8" t="s">
        <v>107</v>
      </c>
      <c r="GM133" s="8" t="s">
        <v>563</v>
      </c>
      <c r="GN133" s="8" t="s">
        <v>4795</v>
      </c>
      <c r="GO133" s="8" t="s">
        <v>4795</v>
      </c>
      <c r="GP133" s="8" t="s">
        <v>55</v>
      </c>
      <c r="GQ133" s="8" t="s">
        <v>2818</v>
      </c>
      <c r="GR133" s="8">
        <v>399</v>
      </c>
      <c r="GS133" s="8">
        <v>0</v>
      </c>
      <c r="GT133" s="8" t="s">
        <v>55</v>
      </c>
      <c r="GU133" s="8" t="s">
        <v>55</v>
      </c>
      <c r="GV133" s="8" t="s">
        <v>55</v>
      </c>
      <c r="GW133" s="8" t="s">
        <v>55</v>
      </c>
      <c r="GX133" s="8" t="s">
        <v>55</v>
      </c>
      <c r="GY133" s="8">
        <v>0</v>
      </c>
      <c r="GZ133" s="8">
        <v>18</v>
      </c>
      <c r="HA133" s="8">
        <v>9.3000000000000007</v>
      </c>
      <c r="HB133" s="8">
        <v>5.3</v>
      </c>
      <c r="HC133" s="8" t="s">
        <v>61</v>
      </c>
      <c r="HD133" s="8" t="s">
        <v>4794</v>
      </c>
      <c r="HE133" s="8" t="s">
        <v>4759</v>
      </c>
      <c r="HF133" s="9">
        <v>9E-61</v>
      </c>
      <c r="HG133" s="8" t="s">
        <v>4760</v>
      </c>
      <c r="HH133" s="8">
        <v>234</v>
      </c>
      <c r="HI133" s="8">
        <v>404</v>
      </c>
      <c r="HJ133" s="8">
        <v>405</v>
      </c>
      <c r="HK133" s="8">
        <v>32</v>
      </c>
      <c r="HL133" s="8">
        <v>57</v>
      </c>
      <c r="HM133" s="8">
        <v>100</v>
      </c>
      <c r="HN133" s="8">
        <v>274</v>
      </c>
      <c r="HO133" s="8">
        <v>29</v>
      </c>
      <c r="HP133" s="8">
        <v>23</v>
      </c>
      <c r="HQ133" s="8">
        <v>3</v>
      </c>
      <c r="HR133" s="8">
        <v>1</v>
      </c>
      <c r="HS133" s="8" t="s">
        <v>230</v>
      </c>
    </row>
    <row r="134" spans="1:227" s="8" customFormat="1" x14ac:dyDescent="0.2">
      <c r="A134" s="6" t="s">
        <v>4759</v>
      </c>
      <c r="C134" s="8" t="s">
        <v>4792</v>
      </c>
      <c r="D134" s="8">
        <v>0</v>
      </c>
      <c r="E134" s="8">
        <v>0</v>
      </c>
      <c r="F134" s="8">
        <f t="shared" si="8"/>
        <v>0</v>
      </c>
      <c r="G134" s="8" t="e">
        <f t="shared" si="9"/>
        <v>#NUM!</v>
      </c>
      <c r="H134" s="8">
        <v>0.2</v>
      </c>
      <c r="I134" s="8">
        <v>0.08</v>
      </c>
      <c r="J134" s="8">
        <v>0</v>
      </c>
      <c r="K134" s="8">
        <v>9.3333333000000004E-2</v>
      </c>
      <c r="L134" s="8">
        <v>-3.4214637739999998</v>
      </c>
      <c r="M134" s="8">
        <v>0.42</v>
      </c>
      <c r="N134" s="8">
        <v>0.59</v>
      </c>
      <c r="O134" s="8">
        <v>0</v>
      </c>
      <c r="P134" s="8">
        <v>0.33666666699999998</v>
      </c>
      <c r="Q134" s="8">
        <v>-1.570607206</v>
      </c>
      <c r="R134" s="8">
        <v>0.06</v>
      </c>
      <c r="S134" s="8">
        <v>0.05</v>
      </c>
      <c r="T134" s="8">
        <v>0.09</v>
      </c>
      <c r="U134" s="8">
        <v>6.6666666999999999E-2</v>
      </c>
      <c r="V134" s="8">
        <v>-3.906890588</v>
      </c>
      <c r="W134" s="8">
        <v>0</v>
      </c>
      <c r="X134" s="8">
        <v>0</v>
      </c>
      <c r="Y134" s="8">
        <v>0.36</v>
      </c>
      <c r="Z134" s="8">
        <v>0.12</v>
      </c>
      <c r="AA134" s="8">
        <v>-3.058893689</v>
      </c>
      <c r="AB134" s="8">
        <v>0.23</v>
      </c>
      <c r="AC134" s="8">
        <v>0</v>
      </c>
      <c r="AD134" s="8">
        <v>0.115</v>
      </c>
      <c r="AE134" s="8">
        <v>-3.1202942337177122</v>
      </c>
      <c r="AF134" s="8">
        <v>0.11</v>
      </c>
      <c r="AG134" s="8">
        <v>0</v>
      </c>
      <c r="AH134" s="8">
        <v>0</v>
      </c>
      <c r="AI134" s="8">
        <v>3.6666667E-2</v>
      </c>
      <c r="AJ134" s="8">
        <v>-4.7693870589999996</v>
      </c>
      <c r="AK134" s="8">
        <v>0</v>
      </c>
      <c r="AL134" s="8">
        <v>0</v>
      </c>
      <c r="AM134" s="8">
        <v>0</v>
      </c>
      <c r="AN134" s="8">
        <v>0</v>
      </c>
      <c r="AO134" s="8" t="e">
        <v>#NUM!</v>
      </c>
      <c r="AP134" s="8">
        <v>0.08</v>
      </c>
      <c r="AQ134" s="8">
        <v>0</v>
      </c>
      <c r="AR134" s="8">
        <v>0</v>
      </c>
      <c r="AS134" s="8">
        <v>2.6666667000000002E-2</v>
      </c>
      <c r="AT134" s="8">
        <v>-5.2288186720000001</v>
      </c>
      <c r="AU134" s="8">
        <v>0</v>
      </c>
      <c r="AV134" s="8">
        <v>7.0000000000000007E-2</v>
      </c>
      <c r="AW134" s="8">
        <v>0</v>
      </c>
      <c r="AX134" s="8">
        <v>2.3333333000000001E-2</v>
      </c>
      <c r="AY134" s="8">
        <v>-5.4214637889999997</v>
      </c>
      <c r="AZ134" s="8">
        <v>0.22</v>
      </c>
      <c r="BA134" s="8">
        <v>0.11</v>
      </c>
      <c r="BB134" s="8">
        <v>0</v>
      </c>
      <c r="BC134" s="8">
        <v>0.11</v>
      </c>
      <c r="BD134" s="8">
        <v>-3.1844245710000001</v>
      </c>
      <c r="BE134" s="8">
        <v>0</v>
      </c>
      <c r="BF134" s="8">
        <v>0.1</v>
      </c>
      <c r="BG134" s="8">
        <v>0</v>
      </c>
      <c r="BH134" s="8">
        <v>3.3333333E-2</v>
      </c>
      <c r="BI134" s="8">
        <v>-4.9068906099999996</v>
      </c>
      <c r="BJ134" s="8">
        <v>0</v>
      </c>
      <c r="BK134" s="8">
        <v>0</v>
      </c>
      <c r="BL134" s="8">
        <v>0.05</v>
      </c>
      <c r="BM134" s="8">
        <v>1.6666667E-2</v>
      </c>
      <c r="BN134" s="8">
        <v>-5.9068905669999996</v>
      </c>
      <c r="BO134" s="8">
        <v>0</v>
      </c>
      <c r="BP134" s="8">
        <v>0</v>
      </c>
      <c r="BQ134" s="8">
        <v>0</v>
      </c>
      <c r="BR134" s="8">
        <v>0</v>
      </c>
      <c r="BS134" s="8" t="e">
        <v>#NUM!</v>
      </c>
      <c r="BT134" s="8">
        <v>0</v>
      </c>
      <c r="BU134" s="8">
        <v>0</v>
      </c>
      <c r="BV134" s="8">
        <v>2</v>
      </c>
      <c r="BW134" s="8">
        <v>0.5</v>
      </c>
      <c r="BX134" s="8">
        <v>0</v>
      </c>
      <c r="BY134" s="8">
        <v>5</v>
      </c>
      <c r="BZ134" s="8">
        <v>4</v>
      </c>
      <c r="CA134" s="8">
        <v>0</v>
      </c>
      <c r="CB134" s="8">
        <v>0</v>
      </c>
      <c r="CC134" s="8">
        <v>0</v>
      </c>
      <c r="CD134" s="8">
        <v>0</v>
      </c>
      <c r="CE134" s="8">
        <v>0.5</v>
      </c>
      <c r="CF134" s="8">
        <v>0</v>
      </c>
      <c r="CG134" s="8">
        <v>0</v>
      </c>
      <c r="CH134" s="8">
        <v>0</v>
      </c>
      <c r="CI134" s="8">
        <v>0.5</v>
      </c>
      <c r="CJ134" s="8">
        <v>0</v>
      </c>
      <c r="CK134" s="8">
        <v>2</v>
      </c>
      <c r="CL134" s="8">
        <v>0</v>
      </c>
      <c r="CM134" s="8">
        <v>1</v>
      </c>
      <c r="CN134" s="8">
        <v>0</v>
      </c>
      <c r="CO134" s="8">
        <v>0</v>
      </c>
      <c r="CP134" s="8">
        <v>0</v>
      </c>
      <c r="CQ134" s="8">
        <v>0</v>
      </c>
      <c r="CR134" s="8">
        <v>0.5</v>
      </c>
      <c r="CS134" s="8">
        <v>0</v>
      </c>
      <c r="CT134" s="8">
        <v>0</v>
      </c>
      <c r="CU134" s="8">
        <v>0</v>
      </c>
      <c r="CV134" s="8">
        <v>0.5</v>
      </c>
      <c r="CW134" s="8">
        <v>0.5</v>
      </c>
      <c r="CX134" s="8">
        <v>0.5</v>
      </c>
      <c r="CY134" s="8">
        <v>0</v>
      </c>
      <c r="CZ134" s="8">
        <v>0</v>
      </c>
      <c r="DA134" s="8">
        <v>3</v>
      </c>
      <c r="DB134" s="8">
        <v>1.5</v>
      </c>
      <c r="DC134" s="8">
        <v>1</v>
      </c>
      <c r="DD134" s="8">
        <v>0</v>
      </c>
      <c r="DE134" s="8">
        <v>0</v>
      </c>
      <c r="DF134" s="8">
        <v>0.5</v>
      </c>
      <c r="DG134" s="8">
        <v>0</v>
      </c>
      <c r="DH134" s="8">
        <v>1055</v>
      </c>
      <c r="DI134" s="8">
        <v>1055</v>
      </c>
      <c r="DJ134" s="8">
        <v>1055</v>
      </c>
      <c r="DK134" s="8">
        <v>1055</v>
      </c>
      <c r="DL134" s="8">
        <v>1055</v>
      </c>
      <c r="DM134" s="8">
        <v>1055</v>
      </c>
      <c r="DN134" s="8">
        <v>1055</v>
      </c>
      <c r="DO134" s="8">
        <v>1055</v>
      </c>
      <c r="DP134" s="8">
        <v>1055</v>
      </c>
      <c r="DQ134" s="8">
        <v>1055</v>
      </c>
      <c r="DR134" s="8">
        <v>1055</v>
      </c>
      <c r="DS134" s="8">
        <v>1055</v>
      </c>
      <c r="DT134" s="8">
        <v>1055</v>
      </c>
      <c r="DU134" s="8">
        <v>1055</v>
      </c>
      <c r="DV134" s="8">
        <v>1055</v>
      </c>
      <c r="DW134" s="8">
        <v>1055</v>
      </c>
      <c r="DX134" s="8">
        <v>1055</v>
      </c>
      <c r="DY134" s="8">
        <v>1055</v>
      </c>
      <c r="DZ134" s="8">
        <v>1055</v>
      </c>
      <c r="EA134" s="8">
        <v>1055</v>
      </c>
      <c r="EB134" s="8">
        <v>1055</v>
      </c>
      <c r="EC134" s="8">
        <v>1055</v>
      </c>
      <c r="ED134" s="8">
        <v>1055</v>
      </c>
      <c r="EE134" s="8">
        <v>1055</v>
      </c>
      <c r="EF134" s="8">
        <v>1055</v>
      </c>
      <c r="EG134" s="8">
        <v>1055</v>
      </c>
      <c r="EH134" s="8">
        <v>1055</v>
      </c>
      <c r="EI134" s="8">
        <v>1055</v>
      </c>
      <c r="EJ134" s="8">
        <v>1055</v>
      </c>
      <c r="EK134" s="8">
        <v>1055</v>
      </c>
      <c r="EL134" s="8">
        <v>1055</v>
      </c>
      <c r="EM134" s="8">
        <v>1055</v>
      </c>
      <c r="EN134" s="8">
        <v>1055</v>
      </c>
      <c r="EO134" s="8">
        <v>1055</v>
      </c>
      <c r="EP134" s="8">
        <v>1055</v>
      </c>
      <c r="EQ134" s="8">
        <v>1055</v>
      </c>
      <c r="ER134" s="8">
        <v>1055</v>
      </c>
      <c r="ES134" s="8">
        <v>1055</v>
      </c>
      <c r="ET134" s="8">
        <v>1055</v>
      </c>
      <c r="EU134" s="8">
        <v>1055</v>
      </c>
      <c r="EV134" s="8" t="s">
        <v>110</v>
      </c>
      <c r="EW134" s="8" t="s">
        <v>272</v>
      </c>
      <c r="EX134" s="8">
        <v>42.235999999999997</v>
      </c>
      <c r="EY134" s="8">
        <v>6.67</v>
      </c>
      <c r="EZ134" s="8">
        <v>40.353000000000002</v>
      </c>
      <c r="FA134" s="8">
        <v>6.82</v>
      </c>
      <c r="FB134" s="8" t="s">
        <v>4792</v>
      </c>
      <c r="FC134" s="8">
        <v>392</v>
      </c>
      <c r="FD134" s="8" t="s">
        <v>4792</v>
      </c>
      <c r="FE134" s="8">
        <v>1179</v>
      </c>
      <c r="FF134" s="8" t="s">
        <v>4792</v>
      </c>
      <c r="FG134" s="8" t="s">
        <v>4784</v>
      </c>
      <c r="FH134" s="8" t="s">
        <v>4553</v>
      </c>
      <c r="FI134" s="8" t="s">
        <v>65</v>
      </c>
      <c r="FJ134" s="8">
        <v>0</v>
      </c>
      <c r="FK134" s="8">
        <v>100</v>
      </c>
      <c r="FL134" s="8">
        <v>0.38</v>
      </c>
      <c r="FN134" s="8">
        <v>19</v>
      </c>
      <c r="FO134" s="8">
        <v>0</v>
      </c>
      <c r="FP134" s="8" t="s">
        <v>4792</v>
      </c>
      <c r="FQ134" s="8" t="s">
        <v>65</v>
      </c>
      <c r="FR134" s="8" t="s">
        <v>2901</v>
      </c>
      <c r="FS134" s="9">
        <v>9.9999999999999999E-133</v>
      </c>
      <c r="FT134" s="8" t="s">
        <v>4778</v>
      </c>
      <c r="FU134" s="8">
        <v>474</v>
      </c>
      <c r="FV134" s="8">
        <v>406</v>
      </c>
      <c r="FW134" s="8">
        <v>406</v>
      </c>
      <c r="FX134" s="8">
        <v>58</v>
      </c>
      <c r="FY134" s="8">
        <v>71</v>
      </c>
      <c r="FZ134" s="8">
        <v>100</v>
      </c>
      <c r="GA134" s="8">
        <v>167</v>
      </c>
      <c r="GB134" s="8">
        <v>18</v>
      </c>
      <c r="GC134" s="8">
        <v>5</v>
      </c>
      <c r="GD134" s="8">
        <v>1</v>
      </c>
      <c r="GE134" s="8">
        <v>1</v>
      </c>
      <c r="GF134" s="8" t="s">
        <v>72</v>
      </c>
      <c r="GG134" s="8" t="s">
        <v>4792</v>
      </c>
      <c r="GH134" s="8" t="s">
        <v>4793</v>
      </c>
      <c r="GI134" s="8" t="s">
        <v>4792</v>
      </c>
      <c r="GJ134" s="8" t="s">
        <v>562</v>
      </c>
      <c r="GK134" s="9">
        <v>3.0000000000000002E-36</v>
      </c>
      <c r="GL134" s="8" t="s">
        <v>107</v>
      </c>
      <c r="GM134" s="8" t="s">
        <v>563</v>
      </c>
      <c r="GN134" s="8" t="s">
        <v>4793</v>
      </c>
      <c r="GO134" s="8" t="s">
        <v>4793</v>
      </c>
      <c r="GP134" s="8" t="s">
        <v>55</v>
      </c>
      <c r="GQ134" s="8" t="s">
        <v>144</v>
      </c>
      <c r="GR134" s="8">
        <v>392</v>
      </c>
      <c r="GS134" s="8">
        <v>0</v>
      </c>
      <c r="GT134" s="8" t="s">
        <v>55</v>
      </c>
      <c r="GU134" s="8" t="s">
        <v>55</v>
      </c>
      <c r="GV134" s="8" t="s">
        <v>55</v>
      </c>
      <c r="GW134" s="8" t="s">
        <v>55</v>
      </c>
      <c r="GX134" s="8" t="s">
        <v>55</v>
      </c>
      <c r="GY134" s="8">
        <v>0</v>
      </c>
      <c r="GZ134" s="8">
        <v>19.899999999999999</v>
      </c>
      <c r="HA134" s="8">
        <v>9.1999999999999993</v>
      </c>
      <c r="HB134" s="8">
        <v>5.0999999999999996</v>
      </c>
      <c r="HC134" s="8" t="s">
        <v>61</v>
      </c>
      <c r="HD134" s="8" t="s">
        <v>4792</v>
      </c>
      <c r="HE134" s="8" t="s">
        <v>4759</v>
      </c>
      <c r="HF134" s="9">
        <v>6E-65</v>
      </c>
      <c r="HG134" s="8" t="s">
        <v>4760</v>
      </c>
      <c r="HH134" s="8">
        <v>248</v>
      </c>
      <c r="HI134" s="8">
        <v>392</v>
      </c>
      <c r="HJ134" s="8">
        <v>405</v>
      </c>
      <c r="HK134" s="8">
        <v>35</v>
      </c>
      <c r="HL134" s="8">
        <v>57</v>
      </c>
      <c r="HM134" s="8">
        <v>97</v>
      </c>
      <c r="HN134" s="8">
        <v>254</v>
      </c>
      <c r="HO134" s="8">
        <v>28</v>
      </c>
      <c r="HP134" s="8">
        <v>32</v>
      </c>
      <c r="HQ134" s="8">
        <v>10</v>
      </c>
      <c r="HR134" s="8">
        <v>1</v>
      </c>
      <c r="HS134" s="8" t="s">
        <v>230</v>
      </c>
    </row>
    <row r="135" spans="1:227" s="8" customFormat="1" x14ac:dyDescent="0.2">
      <c r="A135" s="6" t="s">
        <v>4759</v>
      </c>
      <c r="C135" s="8" t="s">
        <v>4790</v>
      </c>
      <c r="D135" s="8">
        <v>0.81</v>
      </c>
      <c r="E135" s="8">
        <v>0.17</v>
      </c>
      <c r="F135" s="8">
        <f t="shared" si="8"/>
        <v>0.49000000000000005</v>
      </c>
      <c r="G135" s="8">
        <f t="shared" si="9"/>
        <v>-1.0291463456595165</v>
      </c>
      <c r="H135" s="8">
        <v>2.86</v>
      </c>
      <c r="I135" s="8">
        <v>0.79</v>
      </c>
      <c r="J135" s="8">
        <v>0</v>
      </c>
      <c r="K135" s="8">
        <v>1.2166666669999999</v>
      </c>
      <c r="L135" s="8">
        <v>0.28293396399999998</v>
      </c>
      <c r="M135" s="8">
        <v>5.89</v>
      </c>
      <c r="N135" s="8">
        <v>5.04</v>
      </c>
      <c r="O135" s="8">
        <v>5.08</v>
      </c>
      <c r="P135" s="8">
        <v>5.3366666670000003</v>
      </c>
      <c r="Q135" s="8">
        <v>2.4159389020000002</v>
      </c>
      <c r="R135" s="8">
        <v>3.96</v>
      </c>
      <c r="S135" s="8">
        <v>0.28000000000000003</v>
      </c>
      <c r="T135" s="8">
        <v>1.98</v>
      </c>
      <c r="U135" s="8">
        <v>2.0733333329999999</v>
      </c>
      <c r="V135" s="8">
        <v>1.0519520790000001</v>
      </c>
      <c r="W135" s="8">
        <v>3.12</v>
      </c>
      <c r="X135" s="8">
        <v>0.05</v>
      </c>
      <c r="Y135" s="8">
        <v>0.78</v>
      </c>
      <c r="Z135" s="8">
        <v>1.316666667</v>
      </c>
      <c r="AA135" s="8">
        <v>0.39689015300000002</v>
      </c>
      <c r="AB135" s="8">
        <v>1.86</v>
      </c>
      <c r="AC135" s="8">
        <v>0.94</v>
      </c>
      <c r="AD135" s="8">
        <v>1.4</v>
      </c>
      <c r="AE135" s="8">
        <v>0.48542682717024171</v>
      </c>
      <c r="AF135" s="8">
        <v>0.55000000000000004</v>
      </c>
      <c r="AG135" s="8">
        <v>0</v>
      </c>
      <c r="AH135" s="8">
        <v>0.78</v>
      </c>
      <c r="AI135" s="8">
        <v>0.443333333</v>
      </c>
      <c r="AJ135" s="8">
        <v>-1.173536256</v>
      </c>
      <c r="AK135" s="8">
        <v>0.95</v>
      </c>
      <c r="AL135" s="8">
        <v>0.28999999999999998</v>
      </c>
      <c r="AM135" s="8">
        <v>0.23</v>
      </c>
      <c r="AN135" s="8">
        <v>0.49</v>
      </c>
      <c r="AO135" s="8">
        <v>-1.0291463460000001</v>
      </c>
      <c r="AP135" s="8">
        <v>0.55000000000000004</v>
      </c>
      <c r="AQ135" s="8">
        <v>0.4</v>
      </c>
      <c r="AR135" s="8">
        <v>0</v>
      </c>
      <c r="AS135" s="8">
        <v>0.31666666700000001</v>
      </c>
      <c r="AT135" s="8">
        <v>-1.658963081</v>
      </c>
      <c r="AU135" s="8">
        <v>2</v>
      </c>
      <c r="AV135" s="8">
        <v>1.23</v>
      </c>
      <c r="AW135" s="8">
        <v>2.81</v>
      </c>
      <c r="AX135" s="8">
        <v>2.0133333329999998</v>
      </c>
      <c r="AY135" s="8">
        <v>1.0095860489999999</v>
      </c>
      <c r="AZ135" s="8">
        <v>1.77</v>
      </c>
      <c r="BA135" s="8">
        <v>2.4</v>
      </c>
      <c r="BB135" s="8">
        <v>2.44</v>
      </c>
      <c r="BC135" s="8">
        <v>2.2033333329999998</v>
      </c>
      <c r="BD135" s="8">
        <v>1.139687771</v>
      </c>
      <c r="BE135" s="8">
        <v>1.51</v>
      </c>
      <c r="BF135" s="8">
        <v>5.32</v>
      </c>
      <c r="BG135" s="8">
        <v>0.54</v>
      </c>
      <c r="BH135" s="8">
        <v>2.4566666669999999</v>
      </c>
      <c r="BI135" s="8">
        <v>1.2967021190000001</v>
      </c>
      <c r="BJ135" s="8">
        <v>0.51</v>
      </c>
      <c r="BK135" s="8">
        <v>1.73</v>
      </c>
      <c r="BL135" s="8">
        <v>0.63</v>
      </c>
      <c r="BM135" s="8">
        <v>0.95666666700000003</v>
      </c>
      <c r="BN135" s="8">
        <v>-6.3911762999999996E-2</v>
      </c>
      <c r="BO135" s="8">
        <v>0.78</v>
      </c>
      <c r="BP135" s="8">
        <v>1.23</v>
      </c>
      <c r="BQ135" s="8">
        <v>0.98</v>
      </c>
      <c r="BR135" s="8">
        <v>0.99666666699999995</v>
      </c>
      <c r="BS135" s="8">
        <v>-4.8170160000000004E-3</v>
      </c>
      <c r="BT135" s="8">
        <v>6.03</v>
      </c>
      <c r="BU135" s="8">
        <v>1.5</v>
      </c>
      <c r="BV135" s="8">
        <v>29.55</v>
      </c>
      <c r="BW135" s="8">
        <v>5.18</v>
      </c>
      <c r="BX135" s="8">
        <v>0</v>
      </c>
      <c r="BY135" s="8">
        <v>72.16</v>
      </c>
      <c r="BZ135" s="8">
        <v>34.880000000000003</v>
      </c>
      <c r="CA135" s="8">
        <v>46.88</v>
      </c>
      <c r="CB135" s="8">
        <v>6.78</v>
      </c>
      <c r="CC135" s="8">
        <v>2.2200000000000002</v>
      </c>
      <c r="CD135" s="8">
        <v>4.72</v>
      </c>
      <c r="CE135" s="8">
        <v>3.65</v>
      </c>
      <c r="CF135" s="8">
        <v>4.79</v>
      </c>
      <c r="CG135" s="8">
        <v>0</v>
      </c>
      <c r="CH135" s="8">
        <v>15.29</v>
      </c>
      <c r="CI135" s="8">
        <v>8.4700000000000006</v>
      </c>
      <c r="CJ135" s="8">
        <v>15.69</v>
      </c>
      <c r="CK135" s="8">
        <v>16.239999999999998</v>
      </c>
      <c r="CL135" s="8">
        <v>4.5599999999999996</v>
      </c>
      <c r="CM135" s="8">
        <v>5.15</v>
      </c>
      <c r="CN135" s="8">
        <v>0</v>
      </c>
      <c r="CO135" s="8">
        <v>12.21</v>
      </c>
      <c r="CP135" s="8">
        <v>4.51</v>
      </c>
      <c r="CQ135" s="8">
        <v>4.6900000000000004</v>
      </c>
      <c r="CR135" s="8">
        <v>5.96</v>
      </c>
      <c r="CS135" s="8">
        <v>3.62</v>
      </c>
      <c r="CT135" s="8">
        <v>8.35</v>
      </c>
      <c r="CU135" s="8">
        <v>3.71</v>
      </c>
      <c r="CV135" s="8">
        <v>34.11</v>
      </c>
      <c r="CW135" s="8">
        <v>2.71</v>
      </c>
      <c r="CX135" s="8">
        <v>11.48</v>
      </c>
      <c r="CY135" s="8">
        <v>24.78</v>
      </c>
      <c r="CZ135" s="8">
        <v>0.52</v>
      </c>
      <c r="DA135" s="8">
        <v>6.54</v>
      </c>
      <c r="DB135" s="8">
        <v>12.49</v>
      </c>
      <c r="DC135" s="8">
        <v>21.59</v>
      </c>
      <c r="DD135" s="8">
        <v>14.07</v>
      </c>
      <c r="DE135" s="8">
        <v>5.27</v>
      </c>
      <c r="DF135" s="8">
        <v>26.61</v>
      </c>
      <c r="DG135" s="8">
        <v>2.7</v>
      </c>
      <c r="DH135" s="8">
        <v>1076</v>
      </c>
      <c r="DI135" s="8">
        <v>1076</v>
      </c>
      <c r="DJ135" s="8">
        <v>1076</v>
      </c>
      <c r="DK135" s="8">
        <v>1076</v>
      </c>
      <c r="DL135" s="8">
        <v>1076</v>
      </c>
      <c r="DM135" s="8">
        <v>1076</v>
      </c>
      <c r="DN135" s="8">
        <v>1076</v>
      </c>
      <c r="DO135" s="8">
        <v>1076</v>
      </c>
      <c r="DP135" s="8">
        <v>1076</v>
      </c>
      <c r="DQ135" s="8">
        <v>1076</v>
      </c>
      <c r="DR135" s="8">
        <v>1076</v>
      </c>
      <c r="DS135" s="8">
        <v>1076</v>
      </c>
      <c r="DT135" s="8">
        <v>1076</v>
      </c>
      <c r="DU135" s="8">
        <v>1076</v>
      </c>
      <c r="DV135" s="8">
        <v>1076</v>
      </c>
      <c r="DW135" s="8">
        <v>1076</v>
      </c>
      <c r="DX135" s="8">
        <v>1076</v>
      </c>
      <c r="DY135" s="8">
        <v>1076</v>
      </c>
      <c r="DZ135" s="8">
        <v>1076</v>
      </c>
      <c r="EA135" s="8">
        <v>1076</v>
      </c>
      <c r="EB135" s="8">
        <v>1076</v>
      </c>
      <c r="EC135" s="8">
        <v>1076</v>
      </c>
      <c r="ED135" s="8">
        <v>1076</v>
      </c>
      <c r="EE135" s="8">
        <v>1076</v>
      </c>
      <c r="EF135" s="8">
        <v>1076</v>
      </c>
      <c r="EG135" s="8">
        <v>1076</v>
      </c>
      <c r="EH135" s="8">
        <v>1076</v>
      </c>
      <c r="EI135" s="8">
        <v>1076</v>
      </c>
      <c r="EJ135" s="8">
        <v>1076</v>
      </c>
      <c r="EK135" s="8">
        <v>1076</v>
      </c>
      <c r="EL135" s="8">
        <v>1076</v>
      </c>
      <c r="EM135" s="8">
        <v>1076</v>
      </c>
      <c r="EN135" s="8">
        <v>1076</v>
      </c>
      <c r="EO135" s="8">
        <v>1076</v>
      </c>
      <c r="EP135" s="8">
        <v>1076</v>
      </c>
      <c r="EQ135" s="8">
        <v>1076</v>
      </c>
      <c r="ER135" s="8">
        <v>1076</v>
      </c>
      <c r="ES135" s="8">
        <v>1076</v>
      </c>
      <c r="ET135" s="8">
        <v>1076</v>
      </c>
      <c r="EU135" s="8">
        <v>1076</v>
      </c>
      <c r="EV135" s="8" t="s">
        <v>110</v>
      </c>
      <c r="EW135" s="8" t="s">
        <v>267</v>
      </c>
      <c r="EX135" s="8">
        <v>43.170999999999999</v>
      </c>
      <c r="EY135" s="8">
        <v>5.72</v>
      </c>
      <c r="EZ135" s="8">
        <v>41.466000000000001</v>
      </c>
      <c r="FA135" s="8">
        <v>5.74</v>
      </c>
      <c r="FB135" s="8" t="s">
        <v>4790</v>
      </c>
      <c r="FC135" s="8">
        <v>399</v>
      </c>
      <c r="FD135" s="8" t="s">
        <v>4790</v>
      </c>
      <c r="FE135" s="8">
        <v>1200</v>
      </c>
      <c r="FF135" s="8" t="s">
        <v>4790</v>
      </c>
      <c r="FG135" s="8" t="s">
        <v>4784</v>
      </c>
      <c r="FH135" s="8" t="s">
        <v>4553</v>
      </c>
      <c r="FI135" s="8" t="s">
        <v>65</v>
      </c>
      <c r="FJ135" s="8">
        <v>0</v>
      </c>
      <c r="FK135" s="8">
        <v>99.7</v>
      </c>
      <c r="FL135" s="8">
        <v>0.39</v>
      </c>
      <c r="FN135" s="8">
        <v>18</v>
      </c>
      <c r="FO135" s="8">
        <v>0</v>
      </c>
      <c r="FP135" s="8" t="s">
        <v>4790</v>
      </c>
      <c r="FQ135" s="8" t="s">
        <v>65</v>
      </c>
      <c r="FR135" s="8" t="s">
        <v>2901</v>
      </c>
      <c r="FS135" s="9">
        <v>9.9999999999999994E-158</v>
      </c>
      <c r="FT135" s="8" t="s">
        <v>4778</v>
      </c>
      <c r="FU135" s="8">
        <v>558</v>
      </c>
      <c r="FV135" s="8">
        <v>405</v>
      </c>
      <c r="FW135" s="8">
        <v>406</v>
      </c>
      <c r="FX135" s="8">
        <v>68</v>
      </c>
      <c r="FY135" s="8">
        <v>78</v>
      </c>
      <c r="FZ135" s="8">
        <v>100</v>
      </c>
      <c r="GA135" s="8">
        <v>127</v>
      </c>
      <c r="GB135" s="8">
        <v>9</v>
      </c>
      <c r="GC135" s="8">
        <v>5</v>
      </c>
      <c r="GD135" s="8">
        <v>1</v>
      </c>
      <c r="GE135" s="8">
        <v>1</v>
      </c>
      <c r="GF135" s="8" t="s">
        <v>72</v>
      </c>
      <c r="GG135" s="8" t="s">
        <v>4790</v>
      </c>
      <c r="GH135" s="8" t="s">
        <v>4791</v>
      </c>
      <c r="GI135" s="8" t="s">
        <v>4790</v>
      </c>
      <c r="GJ135" s="8" t="s">
        <v>562</v>
      </c>
      <c r="GK135" s="9">
        <v>1.0000000000000001E-37</v>
      </c>
      <c r="GL135" s="8" t="s">
        <v>107</v>
      </c>
      <c r="GM135" s="8" t="s">
        <v>563</v>
      </c>
      <c r="GN135" s="8" t="s">
        <v>4791</v>
      </c>
      <c r="GO135" s="8" t="s">
        <v>4791</v>
      </c>
      <c r="GP135" s="8" t="s">
        <v>55</v>
      </c>
      <c r="GQ135" s="8" t="s">
        <v>2818</v>
      </c>
      <c r="GR135" s="8">
        <v>399</v>
      </c>
      <c r="GS135" s="8">
        <v>0</v>
      </c>
      <c r="GT135" s="8" t="s">
        <v>55</v>
      </c>
      <c r="GU135" s="8" t="s">
        <v>55</v>
      </c>
      <c r="GV135" s="8" t="s">
        <v>55</v>
      </c>
      <c r="GW135" s="8" t="s">
        <v>55</v>
      </c>
      <c r="GX135" s="8" t="s">
        <v>55</v>
      </c>
      <c r="GY135" s="8">
        <v>0</v>
      </c>
      <c r="GZ135" s="8">
        <v>18</v>
      </c>
      <c r="HA135" s="8">
        <v>9.3000000000000007</v>
      </c>
      <c r="HB135" s="8">
        <v>5.3</v>
      </c>
      <c r="HC135" s="8" t="s">
        <v>61</v>
      </c>
      <c r="HD135" s="8" t="s">
        <v>4790</v>
      </c>
      <c r="HE135" s="8" t="s">
        <v>4759</v>
      </c>
      <c r="HF135" s="9">
        <v>7.0000000000000006E-61</v>
      </c>
      <c r="HG135" s="8" t="s">
        <v>4760</v>
      </c>
      <c r="HH135" s="8">
        <v>234</v>
      </c>
      <c r="HI135" s="8">
        <v>404</v>
      </c>
      <c r="HJ135" s="8">
        <v>405</v>
      </c>
      <c r="HK135" s="8">
        <v>32</v>
      </c>
      <c r="HL135" s="8">
        <v>57</v>
      </c>
      <c r="HM135" s="8">
        <v>100</v>
      </c>
      <c r="HN135" s="8">
        <v>274</v>
      </c>
      <c r="HO135" s="8">
        <v>29</v>
      </c>
      <c r="HP135" s="8">
        <v>23</v>
      </c>
      <c r="HQ135" s="8">
        <v>3</v>
      </c>
      <c r="HR135" s="8">
        <v>1</v>
      </c>
      <c r="HS135" s="8" t="s">
        <v>230</v>
      </c>
    </row>
    <row r="136" spans="1:227" s="8" customFormat="1" x14ac:dyDescent="0.2">
      <c r="A136" s="6" t="s">
        <v>4759</v>
      </c>
      <c r="C136" s="8" t="s">
        <v>4786</v>
      </c>
      <c r="D136" s="8">
        <v>0</v>
      </c>
      <c r="E136" s="8">
        <v>0</v>
      </c>
      <c r="F136" s="8">
        <f t="shared" si="8"/>
        <v>0</v>
      </c>
      <c r="G136" s="8" t="e">
        <f t="shared" si="9"/>
        <v>#NUM!</v>
      </c>
      <c r="H136" s="8">
        <v>0.83</v>
      </c>
      <c r="I136" s="8">
        <v>0</v>
      </c>
      <c r="J136" s="8">
        <v>0</v>
      </c>
      <c r="K136" s="8">
        <v>0.27666666699999998</v>
      </c>
      <c r="L136" s="8">
        <v>-1.853779257</v>
      </c>
      <c r="M136" s="8">
        <v>0.09</v>
      </c>
      <c r="N136" s="8">
        <v>0</v>
      </c>
      <c r="O136" s="8">
        <v>0</v>
      </c>
      <c r="P136" s="8">
        <v>0.03</v>
      </c>
      <c r="Q136" s="8">
        <v>-5.0588936889999996</v>
      </c>
      <c r="R136" s="8">
        <v>0</v>
      </c>
      <c r="S136" s="8">
        <v>0</v>
      </c>
      <c r="T136" s="8">
        <v>0</v>
      </c>
      <c r="U136" s="8">
        <v>0</v>
      </c>
      <c r="V136" s="8" t="e">
        <v>#NUM!</v>
      </c>
      <c r="W136" s="8">
        <v>0.14000000000000001</v>
      </c>
      <c r="X136" s="8">
        <v>0</v>
      </c>
      <c r="Y136" s="8">
        <v>0</v>
      </c>
      <c r="Z136" s="8">
        <v>4.6666667000000002E-2</v>
      </c>
      <c r="AA136" s="8">
        <v>-4.4214637579999998</v>
      </c>
      <c r="AB136" s="8">
        <v>0</v>
      </c>
      <c r="AC136" s="8">
        <v>0</v>
      </c>
      <c r="AD136" s="8">
        <v>0</v>
      </c>
      <c r="AE136" s="8" t="e">
        <v>#NUM!</v>
      </c>
      <c r="AF136" s="8">
        <v>0</v>
      </c>
      <c r="AG136" s="8">
        <v>0</v>
      </c>
      <c r="AH136" s="8">
        <v>0</v>
      </c>
      <c r="AI136" s="8">
        <v>0</v>
      </c>
      <c r="AJ136" s="8" t="e">
        <v>#NUM!</v>
      </c>
      <c r="AK136" s="8">
        <v>1.65</v>
      </c>
      <c r="AL136" s="8">
        <v>0</v>
      </c>
      <c r="AM136" s="8">
        <v>0</v>
      </c>
      <c r="AN136" s="8">
        <v>0.55000000000000004</v>
      </c>
      <c r="AO136" s="8">
        <v>-0.86249647600000001</v>
      </c>
      <c r="AP136" s="8">
        <v>0</v>
      </c>
      <c r="AQ136" s="8">
        <v>0</v>
      </c>
      <c r="AR136" s="8">
        <v>0</v>
      </c>
      <c r="AS136" s="8">
        <v>0</v>
      </c>
      <c r="AT136" s="8" t="e">
        <v>#NUM!</v>
      </c>
      <c r="AU136" s="8">
        <v>0</v>
      </c>
      <c r="AV136" s="8">
        <v>0</v>
      </c>
      <c r="AW136" s="8">
        <v>0</v>
      </c>
      <c r="AX136" s="8">
        <v>0</v>
      </c>
      <c r="AY136" s="8" t="e">
        <v>#NUM!</v>
      </c>
      <c r="AZ136" s="8">
        <v>0</v>
      </c>
      <c r="BA136" s="8">
        <v>0</v>
      </c>
      <c r="BB136" s="8">
        <v>0</v>
      </c>
      <c r="BC136" s="8">
        <v>0</v>
      </c>
      <c r="BD136" s="8" t="e">
        <v>#NUM!</v>
      </c>
      <c r="BE136" s="8">
        <v>0</v>
      </c>
      <c r="BF136" s="8">
        <v>0</v>
      </c>
      <c r="BG136" s="8">
        <v>0</v>
      </c>
      <c r="BH136" s="8">
        <v>0</v>
      </c>
      <c r="BI136" s="8" t="e">
        <v>#NUM!</v>
      </c>
      <c r="BJ136" s="8">
        <v>0</v>
      </c>
      <c r="BK136" s="8">
        <v>0</v>
      </c>
      <c r="BL136" s="8">
        <v>0</v>
      </c>
      <c r="BM136" s="8">
        <v>0</v>
      </c>
      <c r="BN136" s="8" t="e">
        <v>#NUM!</v>
      </c>
      <c r="BO136" s="8">
        <v>0</v>
      </c>
      <c r="BP136" s="8">
        <v>0</v>
      </c>
      <c r="BQ136" s="8">
        <v>0</v>
      </c>
      <c r="BR136" s="8">
        <v>0</v>
      </c>
      <c r="BS136" s="8" t="e">
        <v>#NUM!</v>
      </c>
      <c r="BT136" s="8">
        <v>0</v>
      </c>
      <c r="BU136" s="8">
        <v>0</v>
      </c>
      <c r="BV136" s="8">
        <v>8</v>
      </c>
      <c r="BW136" s="8">
        <v>0</v>
      </c>
      <c r="BX136" s="8">
        <v>0</v>
      </c>
      <c r="BY136" s="8">
        <v>1</v>
      </c>
      <c r="BZ136" s="8">
        <v>0</v>
      </c>
      <c r="CA136" s="8">
        <v>0</v>
      </c>
      <c r="CB136" s="8">
        <v>11</v>
      </c>
      <c r="CC136" s="8">
        <v>0</v>
      </c>
      <c r="CD136" s="8">
        <v>0</v>
      </c>
      <c r="CE136" s="8">
        <v>0</v>
      </c>
      <c r="CF136" s="8">
        <v>0</v>
      </c>
      <c r="CG136" s="8">
        <v>0</v>
      </c>
      <c r="CH136" s="8">
        <v>0</v>
      </c>
      <c r="CI136" s="8">
        <v>0</v>
      </c>
      <c r="CJ136" s="8">
        <v>0</v>
      </c>
      <c r="CK136" s="8">
        <v>0</v>
      </c>
      <c r="CL136" s="8">
        <v>0</v>
      </c>
      <c r="CM136" s="8">
        <v>0</v>
      </c>
      <c r="CN136" s="8">
        <v>0</v>
      </c>
      <c r="CO136" s="8">
        <v>0</v>
      </c>
      <c r="CP136" s="8">
        <v>0</v>
      </c>
      <c r="CQ136" s="8">
        <v>0</v>
      </c>
      <c r="CR136" s="8">
        <v>0</v>
      </c>
      <c r="CS136" s="8">
        <v>0</v>
      </c>
      <c r="CT136" s="8">
        <v>0</v>
      </c>
      <c r="CU136" s="8">
        <v>0</v>
      </c>
      <c r="CV136" s="8">
        <v>0</v>
      </c>
      <c r="CW136" s="8">
        <v>0</v>
      </c>
      <c r="CX136" s="8">
        <v>0</v>
      </c>
      <c r="CY136" s="8">
        <v>1</v>
      </c>
      <c r="CZ136" s="8">
        <v>0</v>
      </c>
      <c r="DA136" s="8">
        <v>0</v>
      </c>
      <c r="DB136" s="8">
        <v>0</v>
      </c>
      <c r="DC136" s="8">
        <v>0</v>
      </c>
      <c r="DD136" s="8">
        <v>0</v>
      </c>
      <c r="DE136" s="8">
        <v>0</v>
      </c>
      <c r="DF136" s="8">
        <v>0</v>
      </c>
      <c r="DG136" s="8">
        <v>0</v>
      </c>
      <c r="DH136" s="8">
        <v>1001</v>
      </c>
      <c r="DI136" s="8">
        <v>1001</v>
      </c>
      <c r="DJ136" s="8">
        <v>1001</v>
      </c>
      <c r="DK136" s="8">
        <v>1001</v>
      </c>
      <c r="DL136" s="8">
        <v>1001</v>
      </c>
      <c r="DM136" s="8">
        <v>1001</v>
      </c>
      <c r="DN136" s="8">
        <v>1001</v>
      </c>
      <c r="DO136" s="8">
        <v>1001</v>
      </c>
      <c r="DP136" s="8">
        <v>1001</v>
      </c>
      <c r="DQ136" s="8">
        <v>1001</v>
      </c>
      <c r="DR136" s="8">
        <v>1001</v>
      </c>
      <c r="DS136" s="8">
        <v>1001</v>
      </c>
      <c r="DT136" s="8">
        <v>1001</v>
      </c>
      <c r="DU136" s="8">
        <v>1001</v>
      </c>
      <c r="DV136" s="8">
        <v>1001</v>
      </c>
      <c r="DW136" s="8">
        <v>1001</v>
      </c>
      <c r="DX136" s="8">
        <v>1001</v>
      </c>
      <c r="DY136" s="8">
        <v>1001</v>
      </c>
      <c r="DZ136" s="8">
        <v>1001</v>
      </c>
      <c r="EA136" s="8">
        <v>1001</v>
      </c>
      <c r="EB136" s="8">
        <v>1001</v>
      </c>
      <c r="EC136" s="8">
        <v>1001</v>
      </c>
      <c r="ED136" s="8">
        <v>1001</v>
      </c>
      <c r="EE136" s="8">
        <v>1001</v>
      </c>
      <c r="EF136" s="8">
        <v>1001</v>
      </c>
      <c r="EG136" s="8">
        <v>1001</v>
      </c>
      <c r="EH136" s="8">
        <v>1001</v>
      </c>
      <c r="EI136" s="8">
        <v>1001</v>
      </c>
      <c r="EJ136" s="8">
        <v>1001</v>
      </c>
      <c r="EK136" s="8">
        <v>1001</v>
      </c>
      <c r="EL136" s="8">
        <v>1001</v>
      </c>
      <c r="EM136" s="8">
        <v>1001</v>
      </c>
      <c r="EN136" s="8">
        <v>1001</v>
      </c>
      <c r="EO136" s="8">
        <v>1001</v>
      </c>
      <c r="EP136" s="8">
        <v>1001</v>
      </c>
      <c r="EQ136" s="8">
        <v>1001</v>
      </c>
      <c r="ER136" s="8">
        <v>1001</v>
      </c>
      <c r="ES136" s="8">
        <v>1001</v>
      </c>
      <c r="ET136" s="8">
        <v>1001</v>
      </c>
      <c r="EU136" s="8">
        <v>1001</v>
      </c>
      <c r="EV136" s="8" t="s">
        <v>110</v>
      </c>
      <c r="EW136" s="8" t="s">
        <v>288</v>
      </c>
      <c r="EX136" s="8">
        <v>40.72</v>
      </c>
      <c r="EY136" s="8">
        <v>4.8099999999999996</v>
      </c>
      <c r="EZ136" s="8">
        <v>37.884</v>
      </c>
      <c r="FA136" s="8">
        <v>4.6399999999999997</v>
      </c>
      <c r="FB136" s="8" t="s">
        <v>4786</v>
      </c>
      <c r="FC136" s="8">
        <v>374</v>
      </c>
      <c r="FD136" s="8" t="s">
        <v>4786</v>
      </c>
      <c r="FE136" s="8">
        <v>1125</v>
      </c>
      <c r="FF136" s="8" t="s">
        <v>4786</v>
      </c>
      <c r="FG136" s="8" t="s">
        <v>4784</v>
      </c>
      <c r="FH136" s="8" t="s">
        <v>4553</v>
      </c>
      <c r="FI136" s="8" t="s">
        <v>65</v>
      </c>
      <c r="FJ136" s="9">
        <v>6.0000000000000004E-60</v>
      </c>
      <c r="FK136" s="8">
        <v>103.6</v>
      </c>
      <c r="FL136" s="8">
        <v>0.36</v>
      </c>
      <c r="FN136" s="8">
        <v>19</v>
      </c>
      <c r="FO136" s="8">
        <v>0</v>
      </c>
      <c r="FP136" s="8" t="s">
        <v>4786</v>
      </c>
      <c r="FQ136" s="8" t="s">
        <v>65</v>
      </c>
      <c r="FR136" s="8" t="s">
        <v>2901</v>
      </c>
      <c r="FS136" s="9">
        <v>6.0000000000000004E-60</v>
      </c>
      <c r="FT136" s="8" t="s">
        <v>4778</v>
      </c>
      <c r="FU136" s="8">
        <v>234</v>
      </c>
      <c r="FV136" s="8">
        <v>421</v>
      </c>
      <c r="FW136" s="8">
        <v>406</v>
      </c>
      <c r="FX136" s="8">
        <v>36</v>
      </c>
      <c r="FY136" s="8">
        <v>54</v>
      </c>
      <c r="FZ136" s="8">
        <v>104</v>
      </c>
      <c r="GA136" s="8">
        <v>267</v>
      </c>
      <c r="GB136" s="8">
        <v>77</v>
      </c>
      <c r="GC136" s="8">
        <v>4</v>
      </c>
      <c r="GD136" s="8">
        <v>13</v>
      </c>
      <c r="GE136" s="8">
        <v>1</v>
      </c>
      <c r="GF136" s="8" t="s">
        <v>72</v>
      </c>
      <c r="GG136" s="8" t="s">
        <v>4786</v>
      </c>
      <c r="GH136" s="8" t="s">
        <v>4787</v>
      </c>
      <c r="GI136" s="8" t="s">
        <v>4788</v>
      </c>
      <c r="GJ136" s="8" t="s">
        <v>562</v>
      </c>
      <c r="GK136" s="9">
        <v>5.0000000000000004E-16</v>
      </c>
      <c r="GL136" s="8" t="s">
        <v>107</v>
      </c>
      <c r="GM136" s="8" t="s">
        <v>563</v>
      </c>
      <c r="GN136" s="8" t="s">
        <v>4787</v>
      </c>
      <c r="GO136" s="8" t="s">
        <v>4787</v>
      </c>
      <c r="GP136" s="8" t="s">
        <v>55</v>
      </c>
      <c r="GQ136" s="8" t="s">
        <v>4789</v>
      </c>
      <c r="GR136" s="8">
        <v>374</v>
      </c>
      <c r="GS136" s="8">
        <v>0</v>
      </c>
      <c r="GT136" s="8" t="s">
        <v>55</v>
      </c>
      <c r="GU136" s="8" t="s">
        <v>55</v>
      </c>
      <c r="GV136" s="8" t="s">
        <v>55</v>
      </c>
      <c r="GW136" s="8" t="s">
        <v>55</v>
      </c>
      <c r="GX136" s="8" t="s">
        <v>55</v>
      </c>
      <c r="GY136" s="8">
        <v>0</v>
      </c>
      <c r="GZ136" s="8">
        <v>18.399999999999999</v>
      </c>
      <c r="HA136" s="8">
        <v>7.5</v>
      </c>
      <c r="HB136" s="8">
        <v>3.7</v>
      </c>
      <c r="HC136" s="8" t="s">
        <v>61</v>
      </c>
      <c r="HD136" s="8" t="s">
        <v>4786</v>
      </c>
      <c r="HE136" s="8" t="s">
        <v>4759</v>
      </c>
      <c r="HF136" s="9">
        <v>3.0000000000000001E-27</v>
      </c>
      <c r="HG136" s="8" t="s">
        <v>4760</v>
      </c>
      <c r="HH136" s="8">
        <v>123</v>
      </c>
      <c r="HI136" s="8">
        <v>361</v>
      </c>
      <c r="HJ136" s="8">
        <v>405</v>
      </c>
      <c r="HK136" s="8">
        <v>27</v>
      </c>
      <c r="HL136" s="8">
        <v>45</v>
      </c>
      <c r="HM136" s="8">
        <v>89</v>
      </c>
      <c r="HN136" s="8">
        <v>261</v>
      </c>
      <c r="HO136" s="8">
        <v>64</v>
      </c>
      <c r="HP136" s="8">
        <v>69</v>
      </c>
      <c r="HQ136" s="8">
        <v>49</v>
      </c>
      <c r="HR136" s="8">
        <v>1</v>
      </c>
      <c r="HS136" s="8" t="s">
        <v>230</v>
      </c>
    </row>
    <row r="137" spans="1:227" s="8" customFormat="1" x14ac:dyDescent="0.2">
      <c r="A137" s="6" t="s">
        <v>4759</v>
      </c>
      <c r="C137" s="8" t="s">
        <v>4753</v>
      </c>
      <c r="D137" s="8">
        <v>0.16</v>
      </c>
      <c r="E137" s="8">
        <v>0</v>
      </c>
      <c r="F137" s="8">
        <f t="shared" si="8"/>
        <v>0.08</v>
      </c>
      <c r="G137" s="8">
        <f t="shared" si="9"/>
        <v>-3.6438561897747253</v>
      </c>
      <c r="H137" s="8">
        <v>1.05</v>
      </c>
      <c r="I137" s="8">
        <v>0.73</v>
      </c>
      <c r="J137" s="8">
        <v>0</v>
      </c>
      <c r="K137" s="8">
        <v>0.59333333300000002</v>
      </c>
      <c r="L137" s="8">
        <v>-0.75308525999999998</v>
      </c>
      <c r="M137" s="8">
        <v>0.79</v>
      </c>
      <c r="N137" s="8">
        <v>0</v>
      </c>
      <c r="O137" s="8">
        <v>0.13</v>
      </c>
      <c r="P137" s="8">
        <v>0.306666667</v>
      </c>
      <c r="Q137" s="8">
        <v>-1.7052567329999999</v>
      </c>
      <c r="R137" s="8">
        <v>1.26</v>
      </c>
      <c r="S137" s="8">
        <v>0</v>
      </c>
      <c r="T137" s="8">
        <v>0.21</v>
      </c>
      <c r="U137" s="8">
        <v>0.49</v>
      </c>
      <c r="V137" s="8">
        <v>-1.0291463460000001</v>
      </c>
      <c r="W137" s="8">
        <v>0.91</v>
      </c>
      <c r="X137" s="8">
        <v>0</v>
      </c>
      <c r="Y137" s="8">
        <v>2.2799999999999998</v>
      </c>
      <c r="Z137" s="8">
        <v>1.0633333330000001</v>
      </c>
      <c r="AA137" s="8">
        <v>8.8593923000000005E-2</v>
      </c>
      <c r="AB137" s="8">
        <v>1.52</v>
      </c>
      <c r="AC137" s="8">
        <v>1.49</v>
      </c>
      <c r="AD137" s="8">
        <v>1.5049999999999999</v>
      </c>
      <c r="AE137" s="8">
        <v>0.58976348698497727</v>
      </c>
      <c r="AF137" s="8">
        <v>0.26</v>
      </c>
      <c r="AG137" s="8">
        <v>0</v>
      </c>
      <c r="AH137" s="8">
        <v>0.15</v>
      </c>
      <c r="AI137" s="8">
        <v>0.13666666699999999</v>
      </c>
      <c r="AJ137" s="8">
        <v>-2.8712666819999999</v>
      </c>
      <c r="AK137" s="8">
        <v>0.17</v>
      </c>
      <c r="AL137" s="8">
        <v>0</v>
      </c>
      <c r="AM137" s="8">
        <v>0</v>
      </c>
      <c r="AN137" s="8">
        <v>5.6666666999999997E-2</v>
      </c>
      <c r="AO137" s="8">
        <v>-4.1413558410000002</v>
      </c>
      <c r="AP137" s="8">
        <v>0.18</v>
      </c>
      <c r="AQ137" s="8">
        <v>0.1</v>
      </c>
      <c r="AR137" s="8">
        <v>0</v>
      </c>
      <c r="AS137" s="8">
        <v>9.3333333000000004E-2</v>
      </c>
      <c r="AT137" s="8">
        <v>-3.4214637739999998</v>
      </c>
      <c r="AU137" s="8">
        <v>0.16</v>
      </c>
      <c r="AV137" s="8">
        <v>0</v>
      </c>
      <c r="AW137" s="8">
        <v>0.22</v>
      </c>
      <c r="AX137" s="8">
        <v>0.12666666700000001</v>
      </c>
      <c r="AY137" s="8">
        <v>-2.9808911729999998</v>
      </c>
      <c r="AZ137" s="8">
        <v>0</v>
      </c>
      <c r="BA137" s="8">
        <v>1.07</v>
      </c>
      <c r="BB137" s="8">
        <v>0.21</v>
      </c>
      <c r="BC137" s="8">
        <v>0.426666667</v>
      </c>
      <c r="BD137" s="8">
        <v>-1.2288186889999999</v>
      </c>
      <c r="BE137" s="8">
        <v>0.35</v>
      </c>
      <c r="BF137" s="8">
        <v>0.72</v>
      </c>
      <c r="BG137" s="8">
        <v>0.24</v>
      </c>
      <c r="BH137" s="8">
        <v>0.43666666700000001</v>
      </c>
      <c r="BI137" s="8">
        <v>-1.1953956880000001</v>
      </c>
      <c r="BJ137" s="8">
        <v>0.14000000000000001</v>
      </c>
      <c r="BK137" s="8">
        <v>0</v>
      </c>
      <c r="BL137" s="8">
        <v>0</v>
      </c>
      <c r="BM137" s="8">
        <v>4.6666667000000002E-2</v>
      </c>
      <c r="BN137" s="8">
        <v>-4.4214637579999998</v>
      </c>
      <c r="BO137" s="8">
        <v>0.26</v>
      </c>
      <c r="BP137" s="8">
        <v>0</v>
      </c>
      <c r="BQ137" s="8">
        <v>0</v>
      </c>
      <c r="BR137" s="8">
        <v>8.6666667000000003E-2</v>
      </c>
      <c r="BS137" s="8">
        <v>-3.5283789670000001</v>
      </c>
      <c r="BT137" s="8">
        <v>1</v>
      </c>
      <c r="BU137" s="8">
        <v>0</v>
      </c>
      <c r="BV137" s="8">
        <v>9</v>
      </c>
      <c r="BW137" s="8">
        <v>4</v>
      </c>
      <c r="BX137" s="8">
        <v>0</v>
      </c>
      <c r="BY137" s="8">
        <v>8</v>
      </c>
      <c r="BZ137" s="8">
        <v>0</v>
      </c>
      <c r="CA137" s="8">
        <v>1</v>
      </c>
      <c r="CB137" s="8">
        <v>1</v>
      </c>
      <c r="CC137" s="8">
        <v>0</v>
      </c>
      <c r="CD137" s="8">
        <v>0</v>
      </c>
      <c r="CE137" s="8">
        <v>1</v>
      </c>
      <c r="CF137" s="8">
        <v>1</v>
      </c>
      <c r="CG137" s="8">
        <v>0</v>
      </c>
      <c r="CH137" s="8">
        <v>1</v>
      </c>
      <c r="CI137" s="8">
        <v>0</v>
      </c>
      <c r="CJ137" s="8">
        <v>1</v>
      </c>
      <c r="CK137" s="8">
        <v>11</v>
      </c>
      <c r="CL137" s="8">
        <v>6</v>
      </c>
      <c r="CM137" s="8">
        <v>2</v>
      </c>
      <c r="CN137" s="8">
        <v>0</v>
      </c>
      <c r="CO137" s="8">
        <v>2</v>
      </c>
      <c r="CP137" s="8">
        <v>1</v>
      </c>
      <c r="CQ137" s="8">
        <v>0</v>
      </c>
      <c r="CR137" s="8">
        <v>0</v>
      </c>
      <c r="CS137" s="8">
        <v>1</v>
      </c>
      <c r="CT137" s="8">
        <v>0</v>
      </c>
      <c r="CU137" s="8">
        <v>0</v>
      </c>
      <c r="CV137" s="8">
        <v>9</v>
      </c>
      <c r="CW137" s="8">
        <v>0</v>
      </c>
      <c r="CX137" s="8">
        <v>1</v>
      </c>
      <c r="CY137" s="8">
        <v>6</v>
      </c>
      <c r="CZ137" s="8">
        <v>0</v>
      </c>
      <c r="DA137" s="8">
        <v>16</v>
      </c>
      <c r="DB137" s="8">
        <v>0</v>
      </c>
      <c r="DC137" s="8">
        <v>8</v>
      </c>
      <c r="DD137" s="8">
        <v>1</v>
      </c>
      <c r="DE137" s="8">
        <v>1</v>
      </c>
      <c r="DF137" s="8">
        <v>3</v>
      </c>
      <c r="DG137" s="8">
        <v>1</v>
      </c>
      <c r="DH137" s="8">
        <v>893</v>
      </c>
      <c r="DI137" s="8">
        <v>893</v>
      </c>
      <c r="DJ137" s="8">
        <v>893</v>
      </c>
      <c r="DK137" s="8">
        <v>893</v>
      </c>
      <c r="DL137" s="8">
        <v>893</v>
      </c>
      <c r="DM137" s="8">
        <v>893</v>
      </c>
      <c r="DN137" s="8">
        <v>893</v>
      </c>
      <c r="DO137" s="8">
        <v>893</v>
      </c>
      <c r="DP137" s="8">
        <v>893</v>
      </c>
      <c r="DQ137" s="8">
        <v>893</v>
      </c>
      <c r="DR137" s="8">
        <v>893</v>
      </c>
      <c r="DS137" s="8">
        <v>893</v>
      </c>
      <c r="DT137" s="8">
        <v>893</v>
      </c>
      <c r="DU137" s="8">
        <v>893</v>
      </c>
      <c r="DV137" s="8">
        <v>893</v>
      </c>
      <c r="DW137" s="8">
        <v>893</v>
      </c>
      <c r="DX137" s="8">
        <v>893</v>
      </c>
      <c r="DY137" s="8">
        <v>893</v>
      </c>
      <c r="DZ137" s="8">
        <v>893</v>
      </c>
      <c r="EA137" s="8">
        <v>893</v>
      </c>
      <c r="EB137" s="8">
        <v>893</v>
      </c>
      <c r="EC137" s="8">
        <v>893</v>
      </c>
      <c r="ED137" s="8">
        <v>893</v>
      </c>
      <c r="EE137" s="8">
        <v>893</v>
      </c>
      <c r="EF137" s="8">
        <v>893</v>
      </c>
      <c r="EG137" s="8">
        <v>893</v>
      </c>
      <c r="EH137" s="8">
        <v>893</v>
      </c>
      <c r="EI137" s="8">
        <v>893</v>
      </c>
      <c r="EJ137" s="8">
        <v>893</v>
      </c>
      <c r="EK137" s="8">
        <v>893</v>
      </c>
      <c r="EL137" s="8">
        <v>893</v>
      </c>
      <c r="EM137" s="8">
        <v>893</v>
      </c>
      <c r="EN137" s="8">
        <v>893</v>
      </c>
      <c r="EO137" s="8">
        <v>893</v>
      </c>
      <c r="EP137" s="8">
        <v>893</v>
      </c>
      <c r="EQ137" s="8">
        <v>893</v>
      </c>
      <c r="ER137" s="8">
        <v>893</v>
      </c>
      <c r="ES137" s="8">
        <v>893</v>
      </c>
      <c r="ET137" s="8">
        <v>893</v>
      </c>
      <c r="EU137" s="8">
        <v>893</v>
      </c>
      <c r="EV137" s="8" t="s">
        <v>110</v>
      </c>
      <c r="EW137" s="8" t="s">
        <v>206</v>
      </c>
      <c r="EX137" s="8">
        <v>36.459000000000003</v>
      </c>
      <c r="EY137" s="8">
        <v>9.2200000000000006</v>
      </c>
      <c r="EZ137" s="8">
        <v>34.454999999999998</v>
      </c>
      <c r="FA137" s="8">
        <v>9.24</v>
      </c>
      <c r="FB137" s="8" t="s">
        <v>4753</v>
      </c>
      <c r="FC137" s="8">
        <v>338</v>
      </c>
      <c r="FD137" s="8" t="s">
        <v>4753</v>
      </c>
      <c r="FE137" s="8">
        <v>1017</v>
      </c>
      <c r="FF137" s="8" t="s">
        <v>4753</v>
      </c>
      <c r="FG137" s="8" t="s">
        <v>4754</v>
      </c>
      <c r="FH137" s="8" t="s">
        <v>4553</v>
      </c>
      <c r="FI137" s="8" t="s">
        <v>65</v>
      </c>
      <c r="FJ137" s="8">
        <v>0</v>
      </c>
      <c r="FK137" s="8">
        <v>100</v>
      </c>
      <c r="FL137" s="8">
        <v>0.4</v>
      </c>
      <c r="FN137" s="8">
        <v>13</v>
      </c>
      <c r="FO137" s="8">
        <v>0</v>
      </c>
      <c r="FP137" s="8" t="s">
        <v>4753</v>
      </c>
      <c r="FQ137" s="8" t="s">
        <v>65</v>
      </c>
      <c r="FR137" s="8" t="s">
        <v>2901</v>
      </c>
      <c r="FS137" s="9">
        <v>1E-155</v>
      </c>
      <c r="FT137" s="8" t="s">
        <v>4755</v>
      </c>
      <c r="FU137" s="8">
        <v>551</v>
      </c>
      <c r="FV137" s="8">
        <v>390</v>
      </c>
      <c r="FW137" s="8">
        <v>390</v>
      </c>
      <c r="FX137" s="8">
        <v>70</v>
      </c>
      <c r="FY137" s="8">
        <v>75</v>
      </c>
      <c r="FZ137" s="8">
        <v>100</v>
      </c>
      <c r="GA137" s="8">
        <v>114</v>
      </c>
      <c r="GB137" s="8">
        <v>53</v>
      </c>
      <c r="GC137" s="8">
        <v>1</v>
      </c>
      <c r="GD137" s="8">
        <v>1</v>
      </c>
      <c r="GE137" s="8">
        <v>1</v>
      </c>
      <c r="GF137" s="8" t="s">
        <v>72</v>
      </c>
      <c r="GG137" s="8" t="s">
        <v>4753</v>
      </c>
      <c r="GH137" s="8" t="s">
        <v>4756</v>
      </c>
      <c r="GI137" s="8" t="s">
        <v>4753</v>
      </c>
      <c r="GJ137" s="8" t="s">
        <v>562</v>
      </c>
      <c r="GK137" s="9">
        <v>5.9999999999999997E-46</v>
      </c>
      <c r="GL137" s="8" t="s">
        <v>107</v>
      </c>
      <c r="GM137" s="8" t="s">
        <v>563</v>
      </c>
      <c r="GN137" s="8" t="s">
        <v>4756</v>
      </c>
      <c r="GO137" s="8" t="s">
        <v>4756</v>
      </c>
      <c r="GP137" s="8" t="s">
        <v>4757</v>
      </c>
      <c r="GQ137" s="8" t="s">
        <v>4758</v>
      </c>
      <c r="GR137" s="8">
        <v>338</v>
      </c>
      <c r="GS137" s="8">
        <v>0</v>
      </c>
      <c r="GT137" s="8" t="s">
        <v>55</v>
      </c>
      <c r="GU137" s="8" t="s">
        <v>55</v>
      </c>
      <c r="GV137" s="8" t="s">
        <v>55</v>
      </c>
      <c r="GW137" s="8" t="s">
        <v>55</v>
      </c>
      <c r="GX137" s="8" t="s">
        <v>55</v>
      </c>
      <c r="GY137" s="8">
        <v>2</v>
      </c>
      <c r="GZ137" s="8">
        <v>16.3</v>
      </c>
      <c r="HA137" s="8">
        <v>10.4</v>
      </c>
      <c r="HB137" s="8">
        <v>5.9</v>
      </c>
      <c r="HC137" s="8" t="s">
        <v>61</v>
      </c>
      <c r="HD137" s="8" t="s">
        <v>4753</v>
      </c>
      <c r="HE137" s="8" t="s">
        <v>4759</v>
      </c>
      <c r="HF137" s="9">
        <v>6.0000000000000004E-60</v>
      </c>
      <c r="HG137" s="8" t="s">
        <v>4760</v>
      </c>
      <c r="HH137" s="8">
        <v>231</v>
      </c>
      <c r="HI137" s="8">
        <v>303</v>
      </c>
      <c r="HJ137" s="8">
        <v>405</v>
      </c>
      <c r="HK137" s="8">
        <v>40</v>
      </c>
      <c r="HL137" s="8">
        <v>55</v>
      </c>
      <c r="HM137" s="8">
        <v>75</v>
      </c>
      <c r="HN137" s="8">
        <v>181</v>
      </c>
      <c r="HO137" s="8">
        <v>18</v>
      </c>
      <c r="HP137" s="8">
        <v>107</v>
      </c>
      <c r="HQ137" s="8">
        <v>45</v>
      </c>
      <c r="HR137" s="8">
        <v>1</v>
      </c>
      <c r="HS137" s="8" t="s">
        <v>230</v>
      </c>
    </row>
    <row r="138" spans="1:227" s="8" customFormat="1" x14ac:dyDescent="0.2">
      <c r="A138" s="6" t="s">
        <v>4759</v>
      </c>
      <c r="C138" s="8" t="s">
        <v>4878</v>
      </c>
      <c r="D138" s="8">
        <v>0</v>
      </c>
      <c r="E138" s="8">
        <v>0</v>
      </c>
      <c r="F138" s="8">
        <f t="shared" si="8"/>
        <v>0</v>
      </c>
      <c r="G138" s="8" t="e">
        <f t="shared" si="9"/>
        <v>#NUM!</v>
      </c>
      <c r="H138" s="8">
        <v>0.08</v>
      </c>
      <c r="I138" s="8">
        <v>7.0000000000000007E-2</v>
      </c>
      <c r="J138" s="8">
        <v>0</v>
      </c>
      <c r="K138" s="8">
        <v>0.05</v>
      </c>
      <c r="L138" s="8">
        <v>-4.3219280949999996</v>
      </c>
      <c r="M138" s="8">
        <v>0</v>
      </c>
      <c r="N138" s="8">
        <v>0</v>
      </c>
      <c r="O138" s="8">
        <v>0.09</v>
      </c>
      <c r="P138" s="8">
        <v>0.03</v>
      </c>
      <c r="Q138" s="8">
        <v>-5.0588936889999996</v>
      </c>
      <c r="R138" s="8">
        <v>0</v>
      </c>
      <c r="S138" s="8">
        <v>0.13</v>
      </c>
      <c r="T138" s="8">
        <v>0.67</v>
      </c>
      <c r="U138" s="8">
        <v>0.26666666700000002</v>
      </c>
      <c r="V138" s="8">
        <v>-1.906890594</v>
      </c>
      <c r="W138" s="8">
        <v>0.38</v>
      </c>
      <c r="X138" s="8">
        <v>0.04</v>
      </c>
      <c r="Y138" s="8">
        <v>0.21</v>
      </c>
      <c r="Z138" s="8">
        <v>0.21</v>
      </c>
      <c r="AA138" s="8">
        <v>-2.251538767</v>
      </c>
      <c r="AB138" s="8">
        <v>0.15</v>
      </c>
      <c r="AC138" s="8">
        <v>0</v>
      </c>
      <c r="AD138" s="8">
        <v>7.4999999999999997E-2</v>
      </c>
      <c r="AE138" s="8">
        <v>-3.7369655941662066</v>
      </c>
      <c r="AF138" s="8">
        <v>0.41</v>
      </c>
      <c r="AG138" s="8">
        <v>0.32</v>
      </c>
      <c r="AH138" s="8">
        <v>0.47</v>
      </c>
      <c r="AI138" s="8">
        <v>0.4</v>
      </c>
      <c r="AJ138" s="8">
        <v>-1.3219280950000001</v>
      </c>
      <c r="AK138" s="8">
        <v>0</v>
      </c>
      <c r="AL138" s="8">
        <v>0.06</v>
      </c>
      <c r="AM138" s="8">
        <v>0</v>
      </c>
      <c r="AN138" s="8">
        <v>0.02</v>
      </c>
      <c r="AO138" s="8">
        <v>-5.6438561900000002</v>
      </c>
      <c r="AP138" s="8">
        <v>0</v>
      </c>
      <c r="AQ138" s="8">
        <v>0.04</v>
      </c>
      <c r="AR138" s="8">
        <v>0</v>
      </c>
      <c r="AS138" s="8">
        <v>1.3333332999999999E-2</v>
      </c>
      <c r="AT138" s="8">
        <v>-6.2288187270000002</v>
      </c>
      <c r="AU138" s="8">
        <v>0</v>
      </c>
      <c r="AV138" s="8">
        <v>0.5</v>
      </c>
      <c r="AW138" s="8">
        <v>0</v>
      </c>
      <c r="AX138" s="8">
        <v>0.16666666699999999</v>
      </c>
      <c r="AY138" s="8">
        <v>-2.5849624979999999</v>
      </c>
      <c r="AZ138" s="8">
        <v>0.06</v>
      </c>
      <c r="BA138" s="8">
        <v>0</v>
      </c>
      <c r="BB138" s="8">
        <v>0</v>
      </c>
      <c r="BC138" s="8">
        <v>0.02</v>
      </c>
      <c r="BD138" s="8">
        <v>-5.6438561900000002</v>
      </c>
      <c r="BE138" s="8">
        <v>0.37</v>
      </c>
      <c r="BF138" s="8">
        <v>0</v>
      </c>
      <c r="BG138" s="8">
        <v>0</v>
      </c>
      <c r="BH138" s="8">
        <v>0.123333333</v>
      </c>
      <c r="BI138" s="8">
        <v>-3.0193653290000002</v>
      </c>
      <c r="BJ138" s="8">
        <v>0.49</v>
      </c>
      <c r="BK138" s="8">
        <v>0.32</v>
      </c>
      <c r="BL138" s="8">
        <v>0</v>
      </c>
      <c r="BM138" s="8">
        <v>0.27</v>
      </c>
      <c r="BN138" s="8">
        <v>-1.8889686880000001</v>
      </c>
      <c r="BO138" s="8">
        <v>0.09</v>
      </c>
      <c r="BP138" s="8">
        <v>0.19</v>
      </c>
      <c r="BQ138" s="8">
        <v>0</v>
      </c>
      <c r="BR138" s="8">
        <v>9.3333333000000004E-2</v>
      </c>
      <c r="BS138" s="8">
        <v>-3.4214637739999998</v>
      </c>
      <c r="BT138" s="8">
        <v>0</v>
      </c>
      <c r="BU138" s="8">
        <v>0</v>
      </c>
      <c r="BV138" s="8">
        <v>2</v>
      </c>
      <c r="BW138" s="8">
        <v>1</v>
      </c>
      <c r="BX138" s="8">
        <v>0</v>
      </c>
      <c r="BY138" s="8">
        <v>0</v>
      </c>
      <c r="BZ138" s="8">
        <v>0</v>
      </c>
      <c r="CA138" s="8">
        <v>2</v>
      </c>
      <c r="CB138" s="8">
        <v>0</v>
      </c>
      <c r="CC138" s="8">
        <v>1</v>
      </c>
      <c r="CD138" s="8">
        <v>0</v>
      </c>
      <c r="CE138" s="8">
        <v>0</v>
      </c>
      <c r="CF138" s="8">
        <v>1</v>
      </c>
      <c r="CG138" s="8">
        <v>0</v>
      </c>
      <c r="CH138" s="8">
        <v>0</v>
      </c>
      <c r="CI138" s="8">
        <v>8</v>
      </c>
      <c r="CJ138" s="8">
        <v>0</v>
      </c>
      <c r="CK138" s="8">
        <v>3</v>
      </c>
      <c r="CL138" s="8">
        <v>0</v>
      </c>
      <c r="CM138" s="8">
        <v>9</v>
      </c>
      <c r="CN138" s="8">
        <v>3</v>
      </c>
      <c r="CO138" s="8">
        <v>17</v>
      </c>
      <c r="CP138" s="8">
        <v>10</v>
      </c>
      <c r="CQ138" s="8">
        <v>2</v>
      </c>
      <c r="CR138" s="8">
        <v>0</v>
      </c>
      <c r="CS138" s="8">
        <v>1</v>
      </c>
      <c r="CT138" s="8">
        <v>3</v>
      </c>
      <c r="CU138" s="8">
        <v>0</v>
      </c>
      <c r="CV138" s="8">
        <v>0</v>
      </c>
      <c r="CW138" s="8">
        <v>3</v>
      </c>
      <c r="CX138" s="8">
        <v>9</v>
      </c>
      <c r="CY138" s="8">
        <v>7</v>
      </c>
      <c r="CZ138" s="8">
        <v>1</v>
      </c>
      <c r="DA138" s="8">
        <v>4</v>
      </c>
      <c r="DB138" s="8">
        <v>1</v>
      </c>
      <c r="DC138" s="8">
        <v>0</v>
      </c>
      <c r="DD138" s="8">
        <v>0</v>
      </c>
      <c r="DE138" s="8">
        <v>3</v>
      </c>
      <c r="DF138" s="8">
        <v>0</v>
      </c>
      <c r="DG138" s="8">
        <v>0</v>
      </c>
      <c r="DH138" s="8">
        <v>2486</v>
      </c>
      <c r="DI138" s="8">
        <v>2486</v>
      </c>
      <c r="DJ138" s="8">
        <v>2486</v>
      </c>
      <c r="DK138" s="8">
        <v>2486</v>
      </c>
      <c r="DL138" s="8">
        <v>2486</v>
      </c>
      <c r="DM138" s="8">
        <v>2486</v>
      </c>
      <c r="DN138" s="8">
        <v>2486</v>
      </c>
      <c r="DO138" s="8">
        <v>2486</v>
      </c>
      <c r="DP138" s="8">
        <v>2486</v>
      </c>
      <c r="DQ138" s="8">
        <v>2486</v>
      </c>
      <c r="DR138" s="8">
        <v>2486</v>
      </c>
      <c r="DS138" s="8">
        <v>2486</v>
      </c>
      <c r="DT138" s="8">
        <v>2486</v>
      </c>
      <c r="DU138" s="8">
        <v>2486</v>
      </c>
      <c r="DV138" s="8">
        <v>2486</v>
      </c>
      <c r="DW138" s="8">
        <v>2486</v>
      </c>
      <c r="DX138" s="8">
        <v>2486</v>
      </c>
      <c r="DY138" s="8">
        <v>2486</v>
      </c>
      <c r="DZ138" s="8">
        <v>2486</v>
      </c>
      <c r="EA138" s="8">
        <v>2486</v>
      </c>
      <c r="EB138" s="8">
        <v>2486</v>
      </c>
      <c r="EC138" s="8">
        <v>2486</v>
      </c>
      <c r="ED138" s="8">
        <v>2486</v>
      </c>
      <c r="EE138" s="8">
        <v>2486</v>
      </c>
      <c r="EF138" s="8">
        <v>2486</v>
      </c>
      <c r="EG138" s="8">
        <v>2486</v>
      </c>
      <c r="EH138" s="8">
        <v>2486</v>
      </c>
      <c r="EI138" s="8">
        <v>2486</v>
      </c>
      <c r="EJ138" s="8">
        <v>2486</v>
      </c>
      <c r="EK138" s="8">
        <v>2486</v>
      </c>
      <c r="EL138" s="8">
        <v>2486</v>
      </c>
      <c r="EM138" s="8">
        <v>2486</v>
      </c>
      <c r="EN138" s="8">
        <v>2486</v>
      </c>
      <c r="EO138" s="8">
        <v>2486</v>
      </c>
      <c r="EP138" s="8">
        <v>2486</v>
      </c>
      <c r="EQ138" s="8">
        <v>2486</v>
      </c>
      <c r="ER138" s="8">
        <v>2486</v>
      </c>
      <c r="ES138" s="8">
        <v>2486</v>
      </c>
      <c r="ET138" s="8">
        <v>2486</v>
      </c>
      <c r="EU138" s="8">
        <v>2486</v>
      </c>
      <c r="EV138" s="8" t="s">
        <v>110</v>
      </c>
      <c r="EW138" s="8" t="s">
        <v>272</v>
      </c>
      <c r="EX138" s="8">
        <v>93.185000000000002</v>
      </c>
      <c r="EY138" s="8">
        <v>5.31</v>
      </c>
      <c r="EZ138" s="8">
        <v>91.406999999999996</v>
      </c>
      <c r="FA138" s="8">
        <v>5.31</v>
      </c>
      <c r="FB138" s="8" t="s">
        <v>4878</v>
      </c>
      <c r="FC138" s="8">
        <v>869</v>
      </c>
      <c r="FD138" s="8" t="s">
        <v>4878</v>
      </c>
      <c r="FE138" s="8">
        <v>2610</v>
      </c>
      <c r="FF138" s="8" t="s">
        <v>4878</v>
      </c>
      <c r="FG138" s="8" t="s">
        <v>4879</v>
      </c>
      <c r="FH138" s="8" t="s">
        <v>4553</v>
      </c>
      <c r="FI138" s="8" t="s">
        <v>83</v>
      </c>
      <c r="FJ138" s="9">
        <v>6.0000000000000003E-87</v>
      </c>
      <c r="FK138" s="8">
        <v>80.5</v>
      </c>
      <c r="FL138" s="8">
        <v>0.28000000000000003</v>
      </c>
      <c r="FN138" s="8">
        <v>36</v>
      </c>
      <c r="FO138" s="8">
        <v>0</v>
      </c>
      <c r="FP138" s="8" t="s">
        <v>4878</v>
      </c>
      <c r="FQ138" s="8" t="s">
        <v>58</v>
      </c>
      <c r="FR138" s="8" t="s">
        <v>3003</v>
      </c>
      <c r="FS138" s="9">
        <v>3.0000000000000001E-74</v>
      </c>
      <c r="FT138" s="8" t="s">
        <v>4781</v>
      </c>
      <c r="FU138" s="8">
        <v>283</v>
      </c>
      <c r="FV138" s="8">
        <v>588</v>
      </c>
      <c r="FW138" s="8">
        <v>608</v>
      </c>
      <c r="FX138" s="8">
        <v>32</v>
      </c>
      <c r="FY138" s="8">
        <v>48</v>
      </c>
      <c r="FZ138" s="8">
        <v>97</v>
      </c>
      <c r="GA138" s="8">
        <v>396</v>
      </c>
      <c r="GB138" s="8">
        <v>62</v>
      </c>
      <c r="GC138" s="8">
        <v>33</v>
      </c>
      <c r="GD138" s="8">
        <v>328</v>
      </c>
      <c r="GE138" s="8">
        <v>1</v>
      </c>
      <c r="GF138" s="8" t="s">
        <v>103</v>
      </c>
      <c r="GG138" s="8" t="s">
        <v>4878</v>
      </c>
      <c r="GH138" s="8" t="s">
        <v>4880</v>
      </c>
      <c r="GI138" s="8" t="s">
        <v>4878</v>
      </c>
      <c r="GJ138" s="8" t="s">
        <v>562</v>
      </c>
      <c r="GK138" s="9">
        <v>7.0000000000000006E-30</v>
      </c>
      <c r="GL138" s="8" t="s">
        <v>107</v>
      </c>
      <c r="GM138" s="8" t="s">
        <v>563</v>
      </c>
      <c r="GN138" s="8" t="s">
        <v>4880</v>
      </c>
      <c r="GO138" s="8" t="s">
        <v>4880</v>
      </c>
      <c r="GP138" s="8" t="s">
        <v>55</v>
      </c>
      <c r="GQ138" s="8" t="s">
        <v>4881</v>
      </c>
      <c r="GR138" s="8">
        <v>869</v>
      </c>
      <c r="GS138" s="8">
        <v>0</v>
      </c>
      <c r="GT138" s="8" t="s">
        <v>55</v>
      </c>
      <c r="GU138" s="8" t="s">
        <v>55</v>
      </c>
      <c r="GV138" s="8" t="s">
        <v>55</v>
      </c>
      <c r="GW138" s="8" t="s">
        <v>55</v>
      </c>
      <c r="GX138" s="8" t="s">
        <v>55</v>
      </c>
      <c r="GY138" s="8">
        <v>0</v>
      </c>
      <c r="GZ138" s="8">
        <v>16.100000000000001</v>
      </c>
      <c r="HA138" s="8">
        <v>8.1</v>
      </c>
      <c r="HB138" s="8">
        <v>4.8</v>
      </c>
      <c r="HC138" s="8" t="s">
        <v>61</v>
      </c>
      <c r="HD138" s="8" t="s">
        <v>4878</v>
      </c>
      <c r="HE138" s="8" t="s">
        <v>4759</v>
      </c>
      <c r="HF138" s="9">
        <v>3.0000000000000002E-40</v>
      </c>
      <c r="HG138" s="8" t="s">
        <v>4760</v>
      </c>
      <c r="HH138" s="8">
        <v>167</v>
      </c>
      <c r="HI138" s="8">
        <v>305</v>
      </c>
      <c r="HJ138" s="8">
        <v>405</v>
      </c>
      <c r="HK138" s="8">
        <v>33</v>
      </c>
      <c r="HL138" s="8">
        <v>54</v>
      </c>
      <c r="HM138" s="8">
        <v>75</v>
      </c>
      <c r="HN138" s="8">
        <v>202</v>
      </c>
      <c r="HO138" s="8">
        <v>19</v>
      </c>
      <c r="HP138" s="8">
        <v>110</v>
      </c>
      <c r="HQ138" s="8">
        <v>574</v>
      </c>
      <c r="HR138" s="8">
        <v>1</v>
      </c>
      <c r="HS138" s="8" t="s">
        <v>230</v>
      </c>
    </row>
    <row r="139" spans="1:227" s="8" customFormat="1" x14ac:dyDescent="0.2">
      <c r="A139" s="6" t="s">
        <v>4759</v>
      </c>
      <c r="C139" s="8" t="s">
        <v>4776</v>
      </c>
      <c r="D139" s="8">
        <v>0</v>
      </c>
      <c r="E139" s="8">
        <v>0</v>
      </c>
      <c r="F139" s="8">
        <f t="shared" si="8"/>
        <v>0</v>
      </c>
      <c r="G139" s="8" t="e">
        <f t="shared" si="9"/>
        <v>#NUM!</v>
      </c>
      <c r="H139" s="8">
        <v>0</v>
      </c>
      <c r="I139" s="8">
        <v>0</v>
      </c>
      <c r="J139" s="8">
        <v>0</v>
      </c>
      <c r="K139" s="8">
        <v>0</v>
      </c>
      <c r="L139" s="8" t="e">
        <v>#NUM!</v>
      </c>
      <c r="M139" s="8">
        <v>0</v>
      </c>
      <c r="N139" s="8">
        <v>0</v>
      </c>
      <c r="O139" s="8">
        <v>0</v>
      </c>
      <c r="P139" s="8">
        <v>0</v>
      </c>
      <c r="Q139" s="8" t="e">
        <v>#NUM!</v>
      </c>
      <c r="R139" s="8">
        <v>0</v>
      </c>
      <c r="S139" s="8">
        <v>0</v>
      </c>
      <c r="T139" s="8">
        <v>0</v>
      </c>
      <c r="U139" s="8">
        <v>0</v>
      </c>
      <c r="V139" s="8" t="e">
        <v>#NUM!</v>
      </c>
      <c r="W139" s="8">
        <v>0</v>
      </c>
      <c r="X139" s="8">
        <v>0</v>
      </c>
      <c r="Y139" s="8">
        <v>0</v>
      </c>
      <c r="Z139" s="8">
        <v>0</v>
      </c>
      <c r="AA139" s="8" t="e">
        <v>#NUM!</v>
      </c>
      <c r="AB139" s="8">
        <v>0</v>
      </c>
      <c r="AC139" s="8">
        <v>0</v>
      </c>
      <c r="AD139" s="8">
        <v>0</v>
      </c>
      <c r="AE139" s="8" t="e">
        <v>#NUM!</v>
      </c>
      <c r="AF139" s="8">
        <v>0</v>
      </c>
      <c r="AG139" s="8">
        <v>0</v>
      </c>
      <c r="AH139" s="8">
        <v>0</v>
      </c>
      <c r="AI139" s="8">
        <v>0</v>
      </c>
      <c r="AJ139" s="8" t="e">
        <v>#NUM!</v>
      </c>
      <c r="AK139" s="8">
        <v>0</v>
      </c>
      <c r="AL139" s="8">
        <v>0</v>
      </c>
      <c r="AM139" s="8">
        <v>0</v>
      </c>
      <c r="AN139" s="8">
        <v>0</v>
      </c>
      <c r="AO139" s="8" t="e">
        <v>#NUM!</v>
      </c>
      <c r="AP139" s="8">
        <v>0</v>
      </c>
      <c r="AQ139" s="8">
        <v>0</v>
      </c>
      <c r="AR139" s="8">
        <v>0</v>
      </c>
      <c r="AS139" s="8">
        <v>0</v>
      </c>
      <c r="AT139" s="8" t="e">
        <v>#NUM!</v>
      </c>
      <c r="AU139" s="8">
        <v>0</v>
      </c>
      <c r="AV139" s="8">
        <v>0</v>
      </c>
      <c r="AW139" s="8">
        <v>0</v>
      </c>
      <c r="AX139" s="8">
        <v>0</v>
      </c>
      <c r="AY139" s="8" t="e">
        <v>#NUM!</v>
      </c>
      <c r="AZ139" s="8">
        <v>0</v>
      </c>
      <c r="BA139" s="8">
        <v>0</v>
      </c>
      <c r="BB139" s="8">
        <v>0</v>
      </c>
      <c r="BC139" s="8">
        <v>0</v>
      </c>
      <c r="BD139" s="8" t="e">
        <v>#NUM!</v>
      </c>
      <c r="BE139" s="8">
        <v>0</v>
      </c>
      <c r="BF139" s="8">
        <v>0</v>
      </c>
      <c r="BG139" s="8">
        <v>0</v>
      </c>
      <c r="BH139" s="8">
        <v>0</v>
      </c>
      <c r="BI139" s="8" t="e">
        <v>#NUM!</v>
      </c>
      <c r="BJ139" s="8">
        <v>0</v>
      </c>
      <c r="BK139" s="8">
        <v>0</v>
      </c>
      <c r="BL139" s="8">
        <v>0</v>
      </c>
      <c r="BM139" s="8">
        <v>0</v>
      </c>
      <c r="BN139" s="8" t="e">
        <v>#NUM!</v>
      </c>
      <c r="BO139" s="8">
        <v>0</v>
      </c>
      <c r="BP139" s="8">
        <v>0</v>
      </c>
      <c r="BQ139" s="8">
        <v>0</v>
      </c>
      <c r="BR139" s="8">
        <v>0</v>
      </c>
      <c r="BS139" s="8" t="e">
        <v>#NUM!</v>
      </c>
      <c r="BT139" s="8">
        <v>0</v>
      </c>
      <c r="BU139" s="8">
        <v>0</v>
      </c>
      <c r="BV139" s="8">
        <v>0</v>
      </c>
      <c r="BW139" s="8">
        <v>0</v>
      </c>
      <c r="BX139" s="8">
        <v>0</v>
      </c>
      <c r="BY139" s="8">
        <v>0</v>
      </c>
      <c r="BZ139" s="8">
        <v>0</v>
      </c>
      <c r="CA139" s="8">
        <v>0</v>
      </c>
      <c r="CB139" s="8">
        <v>0</v>
      </c>
      <c r="CC139" s="8">
        <v>0</v>
      </c>
      <c r="CD139" s="8">
        <v>0</v>
      </c>
      <c r="CE139" s="8">
        <v>0</v>
      </c>
      <c r="CF139" s="8">
        <v>0</v>
      </c>
      <c r="CG139" s="8">
        <v>0</v>
      </c>
      <c r="CH139" s="8">
        <v>0</v>
      </c>
      <c r="CI139" s="8">
        <v>0</v>
      </c>
      <c r="CJ139" s="8">
        <v>0</v>
      </c>
      <c r="CK139" s="8">
        <v>0</v>
      </c>
      <c r="CL139" s="8">
        <v>0</v>
      </c>
      <c r="CM139" s="8">
        <v>0</v>
      </c>
      <c r="CN139" s="8">
        <v>0</v>
      </c>
      <c r="CO139" s="8">
        <v>0</v>
      </c>
      <c r="CP139" s="8">
        <v>0</v>
      </c>
      <c r="CQ139" s="8">
        <v>0</v>
      </c>
      <c r="CR139" s="8">
        <v>0</v>
      </c>
      <c r="CS139" s="8">
        <v>0</v>
      </c>
      <c r="CT139" s="8">
        <v>0</v>
      </c>
      <c r="CU139" s="8">
        <v>0</v>
      </c>
      <c r="CV139" s="8">
        <v>0</v>
      </c>
      <c r="CW139" s="8">
        <v>0</v>
      </c>
      <c r="CX139" s="8">
        <v>0</v>
      </c>
      <c r="CY139" s="8">
        <v>0</v>
      </c>
      <c r="CZ139" s="8">
        <v>0</v>
      </c>
      <c r="DA139" s="8">
        <v>0</v>
      </c>
      <c r="DB139" s="8">
        <v>0</v>
      </c>
      <c r="DC139" s="8">
        <v>0</v>
      </c>
      <c r="DD139" s="8">
        <v>0</v>
      </c>
      <c r="DE139" s="8">
        <v>0</v>
      </c>
      <c r="DF139" s="8">
        <v>0</v>
      </c>
      <c r="DG139" s="8">
        <v>0</v>
      </c>
      <c r="DH139" s="8">
        <v>647</v>
      </c>
      <c r="DI139" s="8">
        <v>647</v>
      </c>
      <c r="DJ139" s="8">
        <v>647</v>
      </c>
      <c r="DK139" s="8">
        <v>647</v>
      </c>
      <c r="DL139" s="8">
        <v>647</v>
      </c>
      <c r="DM139" s="8">
        <v>647</v>
      </c>
      <c r="DN139" s="8">
        <v>647</v>
      </c>
      <c r="DO139" s="8">
        <v>647</v>
      </c>
      <c r="DP139" s="8">
        <v>647</v>
      </c>
      <c r="DQ139" s="8">
        <v>647</v>
      </c>
      <c r="DR139" s="8">
        <v>647</v>
      </c>
      <c r="DS139" s="8">
        <v>647</v>
      </c>
      <c r="DT139" s="8">
        <v>647</v>
      </c>
      <c r="DU139" s="8">
        <v>647</v>
      </c>
      <c r="DV139" s="8">
        <v>647</v>
      </c>
      <c r="DW139" s="8">
        <v>647</v>
      </c>
      <c r="DX139" s="8">
        <v>647</v>
      </c>
      <c r="DY139" s="8">
        <v>647</v>
      </c>
      <c r="DZ139" s="8">
        <v>647</v>
      </c>
      <c r="EA139" s="8">
        <v>647</v>
      </c>
      <c r="EB139" s="8">
        <v>647</v>
      </c>
      <c r="EC139" s="8">
        <v>647</v>
      </c>
      <c r="ED139" s="8">
        <v>647</v>
      </c>
      <c r="EE139" s="8">
        <v>647</v>
      </c>
      <c r="EF139" s="8">
        <v>647</v>
      </c>
      <c r="EG139" s="8">
        <v>647</v>
      </c>
      <c r="EH139" s="8">
        <v>647</v>
      </c>
      <c r="EI139" s="8">
        <v>647</v>
      </c>
      <c r="EJ139" s="8">
        <v>647</v>
      </c>
      <c r="EK139" s="8">
        <v>647</v>
      </c>
      <c r="EL139" s="8">
        <v>647</v>
      </c>
      <c r="EM139" s="8">
        <v>647</v>
      </c>
      <c r="EN139" s="8">
        <v>647</v>
      </c>
      <c r="EO139" s="8">
        <v>647</v>
      </c>
      <c r="EP139" s="8">
        <v>647</v>
      </c>
      <c r="EQ139" s="8">
        <v>647</v>
      </c>
      <c r="ER139" s="8">
        <v>647</v>
      </c>
      <c r="ES139" s="8">
        <v>647</v>
      </c>
      <c r="ET139" s="8">
        <v>647</v>
      </c>
      <c r="EU139" s="8">
        <v>647</v>
      </c>
      <c r="EV139" s="8" t="s">
        <v>110</v>
      </c>
      <c r="EW139" s="8" t="s">
        <v>272</v>
      </c>
      <c r="EX139" s="8">
        <v>28.173999999999999</v>
      </c>
      <c r="EY139" s="8">
        <v>5.0199999999999996</v>
      </c>
      <c r="EZ139" s="8">
        <v>26.241</v>
      </c>
      <c r="FA139" s="8">
        <v>5.0199999999999996</v>
      </c>
      <c r="FB139" s="8" t="s">
        <v>4776</v>
      </c>
      <c r="FC139" s="8">
        <v>257</v>
      </c>
      <c r="FD139" s="8" t="s">
        <v>4776</v>
      </c>
      <c r="FE139" s="8">
        <v>771</v>
      </c>
      <c r="FF139" s="8" t="s">
        <v>4776</v>
      </c>
      <c r="FG139" s="8" t="s">
        <v>4777</v>
      </c>
      <c r="FH139" s="8" t="s">
        <v>4553</v>
      </c>
      <c r="FI139" s="8" t="s">
        <v>65</v>
      </c>
      <c r="FJ139" s="9">
        <v>1E-26</v>
      </c>
      <c r="FK139" s="8">
        <v>48</v>
      </c>
      <c r="FL139" s="8">
        <v>0.36</v>
      </c>
      <c r="FN139" s="8">
        <v>10</v>
      </c>
      <c r="FO139" s="8">
        <v>0</v>
      </c>
      <c r="FP139" s="8" t="s">
        <v>4776</v>
      </c>
      <c r="FQ139" s="8" t="s">
        <v>65</v>
      </c>
      <c r="FR139" s="8" t="s">
        <v>2901</v>
      </c>
      <c r="FS139" s="9">
        <v>1E-26</v>
      </c>
      <c r="FT139" s="8" t="s">
        <v>4778</v>
      </c>
      <c r="FU139" s="8">
        <v>122</v>
      </c>
      <c r="FV139" s="8">
        <v>195</v>
      </c>
      <c r="FW139" s="8">
        <v>406</v>
      </c>
      <c r="FX139" s="8">
        <v>35</v>
      </c>
      <c r="FY139" s="8">
        <v>56</v>
      </c>
      <c r="FZ139" s="8">
        <v>48</v>
      </c>
      <c r="GA139" s="8">
        <v>125</v>
      </c>
      <c r="GB139" s="8">
        <v>13</v>
      </c>
      <c r="GC139" s="8">
        <v>193</v>
      </c>
      <c r="GD139" s="8">
        <v>69</v>
      </c>
      <c r="GE139" s="8">
        <v>1</v>
      </c>
      <c r="GF139" s="8" t="s">
        <v>72</v>
      </c>
      <c r="GG139" s="8" t="s">
        <v>4776</v>
      </c>
      <c r="GH139" s="8" t="s">
        <v>4779</v>
      </c>
      <c r="GI139" s="8" t="s">
        <v>4780</v>
      </c>
      <c r="GJ139" s="8" t="s">
        <v>562</v>
      </c>
      <c r="GK139" s="9">
        <v>3E-9</v>
      </c>
      <c r="GL139" s="8" t="s">
        <v>107</v>
      </c>
      <c r="GM139" s="8" t="s">
        <v>563</v>
      </c>
      <c r="GN139" s="8" t="s">
        <v>4779</v>
      </c>
      <c r="GO139" s="8" t="s">
        <v>4779</v>
      </c>
      <c r="GP139" s="8" t="s">
        <v>55</v>
      </c>
      <c r="GQ139" s="8" t="s">
        <v>4782</v>
      </c>
      <c r="GR139" s="8">
        <v>257</v>
      </c>
      <c r="GS139" s="8">
        <v>0</v>
      </c>
      <c r="GT139" s="8" t="s">
        <v>55</v>
      </c>
      <c r="GU139" s="8" t="s">
        <v>55</v>
      </c>
      <c r="GV139" s="8" t="s">
        <v>55</v>
      </c>
      <c r="GW139" s="8" t="s">
        <v>55</v>
      </c>
      <c r="GX139" s="8" t="s">
        <v>55</v>
      </c>
      <c r="GY139" s="8">
        <v>0</v>
      </c>
      <c r="GZ139" s="8">
        <v>17.899999999999999</v>
      </c>
      <c r="HA139" s="8">
        <v>8.1999999999999993</v>
      </c>
      <c r="HB139" s="8">
        <v>3.9</v>
      </c>
      <c r="HC139" s="8" t="s">
        <v>61</v>
      </c>
      <c r="HD139" s="8" t="s">
        <v>4776</v>
      </c>
      <c r="HE139" s="8" t="s">
        <v>4759</v>
      </c>
      <c r="HF139" s="9">
        <v>1E-13</v>
      </c>
      <c r="HG139" s="8" t="s">
        <v>4760</v>
      </c>
      <c r="HH139" s="8">
        <v>77</v>
      </c>
      <c r="HI139" s="8">
        <v>180</v>
      </c>
      <c r="HJ139" s="8">
        <v>405</v>
      </c>
      <c r="HK139" s="8">
        <v>27</v>
      </c>
      <c r="HL139" s="8">
        <v>50</v>
      </c>
      <c r="HM139" s="8">
        <v>44</v>
      </c>
      <c r="HN139" s="8">
        <v>130</v>
      </c>
      <c r="HO139" s="8">
        <v>3</v>
      </c>
      <c r="HP139" s="8">
        <v>192</v>
      </c>
      <c r="HQ139" s="8">
        <v>69</v>
      </c>
      <c r="HR139" s="8">
        <v>1</v>
      </c>
      <c r="HS139" s="8" t="s">
        <v>230</v>
      </c>
    </row>
    <row r="140" spans="1:227" s="8" customFormat="1" x14ac:dyDescent="0.2">
      <c r="A140" s="6" t="s">
        <v>4759</v>
      </c>
      <c r="C140" s="8" t="s">
        <v>4783</v>
      </c>
      <c r="D140" s="8">
        <v>0</v>
      </c>
      <c r="E140" s="8">
        <v>0</v>
      </c>
      <c r="F140" s="8">
        <f t="shared" si="8"/>
        <v>0</v>
      </c>
      <c r="G140" s="8" t="e">
        <f t="shared" si="9"/>
        <v>#NUM!</v>
      </c>
      <c r="H140" s="8">
        <v>0</v>
      </c>
      <c r="I140" s="8">
        <v>0.08</v>
      </c>
      <c r="J140" s="8">
        <v>0</v>
      </c>
      <c r="K140" s="8">
        <v>2.6666667000000002E-2</v>
      </c>
      <c r="L140" s="8">
        <v>-5.2288186720000001</v>
      </c>
      <c r="M140" s="8">
        <v>0</v>
      </c>
      <c r="N140" s="8">
        <v>0</v>
      </c>
      <c r="O140" s="8">
        <v>0</v>
      </c>
      <c r="P140" s="8">
        <v>0</v>
      </c>
      <c r="Q140" s="8" t="e">
        <v>#NUM!</v>
      </c>
      <c r="R140" s="8">
        <v>0.06</v>
      </c>
      <c r="S140" s="8">
        <v>0.05</v>
      </c>
      <c r="T140" s="8">
        <v>0.09</v>
      </c>
      <c r="U140" s="8">
        <v>6.6666666999999999E-2</v>
      </c>
      <c r="V140" s="8">
        <v>-3.906890588</v>
      </c>
      <c r="W140" s="8">
        <v>0</v>
      </c>
      <c r="X140" s="8">
        <v>0</v>
      </c>
      <c r="Y140" s="8">
        <v>0</v>
      </c>
      <c r="Z140" s="8">
        <v>0</v>
      </c>
      <c r="AA140" s="8" t="e">
        <v>#NUM!</v>
      </c>
      <c r="AB140" s="8">
        <v>0</v>
      </c>
      <c r="AC140" s="8">
        <v>0</v>
      </c>
      <c r="AD140" s="8">
        <v>0</v>
      </c>
      <c r="AE140" s="8" t="e">
        <v>#NUM!</v>
      </c>
      <c r="AF140" s="8">
        <v>0</v>
      </c>
      <c r="AG140" s="8">
        <v>0</v>
      </c>
      <c r="AH140" s="8">
        <v>0</v>
      </c>
      <c r="AI140" s="8">
        <v>0</v>
      </c>
      <c r="AJ140" s="8" t="e">
        <v>#NUM!</v>
      </c>
      <c r="AK140" s="8">
        <v>0</v>
      </c>
      <c r="AL140" s="8">
        <v>0</v>
      </c>
      <c r="AM140" s="8">
        <v>0</v>
      </c>
      <c r="AN140" s="8">
        <v>0</v>
      </c>
      <c r="AO140" s="8" t="e">
        <v>#NUM!</v>
      </c>
      <c r="AP140" s="8">
        <v>0.08</v>
      </c>
      <c r="AQ140" s="8">
        <v>0</v>
      </c>
      <c r="AR140" s="8">
        <v>0</v>
      </c>
      <c r="AS140" s="8">
        <v>2.6666667000000002E-2</v>
      </c>
      <c r="AT140" s="8">
        <v>-5.2288186720000001</v>
      </c>
      <c r="AU140" s="8">
        <v>0</v>
      </c>
      <c r="AV140" s="8">
        <v>7.0000000000000007E-2</v>
      </c>
      <c r="AW140" s="8">
        <v>0</v>
      </c>
      <c r="AX140" s="8">
        <v>2.3333333000000001E-2</v>
      </c>
      <c r="AY140" s="8">
        <v>-5.4214637889999997</v>
      </c>
      <c r="AZ140" s="8">
        <v>0.22</v>
      </c>
      <c r="BA140" s="8">
        <v>0</v>
      </c>
      <c r="BB140" s="8">
        <v>0</v>
      </c>
      <c r="BC140" s="8">
        <v>7.3333333000000001E-2</v>
      </c>
      <c r="BD140" s="8">
        <v>-3.7693870779999998</v>
      </c>
      <c r="BE140" s="8">
        <v>0</v>
      </c>
      <c r="BF140" s="8">
        <v>0.1</v>
      </c>
      <c r="BG140" s="8">
        <v>0</v>
      </c>
      <c r="BH140" s="8">
        <v>3.3333333E-2</v>
      </c>
      <c r="BI140" s="8">
        <v>-4.9068906099999996</v>
      </c>
      <c r="BJ140" s="8">
        <v>0</v>
      </c>
      <c r="BK140" s="8">
        <v>0</v>
      </c>
      <c r="BL140" s="8">
        <v>0.05</v>
      </c>
      <c r="BM140" s="8">
        <v>1.6666667E-2</v>
      </c>
      <c r="BN140" s="8">
        <v>-5.9068905669999996</v>
      </c>
      <c r="BO140" s="8">
        <v>0</v>
      </c>
      <c r="BP140" s="8">
        <v>0</v>
      </c>
      <c r="BQ140" s="8">
        <v>0</v>
      </c>
      <c r="BR140" s="8">
        <v>0</v>
      </c>
      <c r="BS140" s="8" t="e">
        <v>#NUM!</v>
      </c>
      <c r="BT140" s="8">
        <v>0</v>
      </c>
      <c r="BU140" s="8">
        <v>0</v>
      </c>
      <c r="BV140" s="8">
        <v>0</v>
      </c>
      <c r="BW140" s="8">
        <v>0.5</v>
      </c>
      <c r="BX140" s="8">
        <v>0</v>
      </c>
      <c r="BY140" s="8">
        <v>0</v>
      </c>
      <c r="BZ140" s="8">
        <v>0</v>
      </c>
      <c r="CA140" s="8">
        <v>0</v>
      </c>
      <c r="CB140" s="8">
        <v>0</v>
      </c>
      <c r="CC140" s="8">
        <v>0</v>
      </c>
      <c r="CD140" s="8">
        <v>0</v>
      </c>
      <c r="CE140" s="8">
        <v>0.5</v>
      </c>
      <c r="CF140" s="8">
        <v>0</v>
      </c>
      <c r="CG140" s="8">
        <v>0</v>
      </c>
      <c r="CH140" s="8">
        <v>0</v>
      </c>
      <c r="CI140" s="8">
        <v>0.5</v>
      </c>
      <c r="CJ140" s="8">
        <v>0</v>
      </c>
      <c r="CK140" s="8">
        <v>0</v>
      </c>
      <c r="CL140" s="8">
        <v>0</v>
      </c>
      <c r="CM140" s="8">
        <v>0</v>
      </c>
      <c r="CN140" s="8">
        <v>0</v>
      </c>
      <c r="CO140" s="8">
        <v>0</v>
      </c>
      <c r="CP140" s="8">
        <v>0</v>
      </c>
      <c r="CQ140" s="8">
        <v>0</v>
      </c>
      <c r="CR140" s="8">
        <v>0.5</v>
      </c>
      <c r="CS140" s="8">
        <v>0</v>
      </c>
      <c r="CT140" s="8">
        <v>0</v>
      </c>
      <c r="CU140" s="8">
        <v>0</v>
      </c>
      <c r="CV140" s="8">
        <v>0.5</v>
      </c>
      <c r="CW140" s="8">
        <v>0.5</v>
      </c>
      <c r="CX140" s="8">
        <v>0.5</v>
      </c>
      <c r="CY140" s="8">
        <v>0</v>
      </c>
      <c r="CZ140" s="8">
        <v>0</v>
      </c>
      <c r="DA140" s="8">
        <v>0</v>
      </c>
      <c r="DB140" s="8">
        <v>1.5</v>
      </c>
      <c r="DC140" s="8">
        <v>0</v>
      </c>
      <c r="DD140" s="8">
        <v>0</v>
      </c>
      <c r="DE140" s="8">
        <v>0</v>
      </c>
      <c r="DF140" s="8">
        <v>0.5</v>
      </c>
      <c r="DG140" s="8">
        <v>0</v>
      </c>
      <c r="DH140" s="8">
        <v>1055</v>
      </c>
      <c r="DI140" s="8">
        <v>1055</v>
      </c>
      <c r="DJ140" s="8">
        <v>1055</v>
      </c>
      <c r="DK140" s="8">
        <v>1055</v>
      </c>
      <c r="DL140" s="8">
        <v>1055</v>
      </c>
      <c r="DM140" s="8">
        <v>1055</v>
      </c>
      <c r="DN140" s="8">
        <v>1055</v>
      </c>
      <c r="DO140" s="8">
        <v>1055</v>
      </c>
      <c r="DP140" s="8">
        <v>1055</v>
      </c>
      <c r="DQ140" s="8">
        <v>1055</v>
      </c>
      <c r="DR140" s="8">
        <v>1055</v>
      </c>
      <c r="DS140" s="8">
        <v>1055</v>
      </c>
      <c r="DT140" s="8">
        <v>1055</v>
      </c>
      <c r="DU140" s="8">
        <v>1055</v>
      </c>
      <c r="DV140" s="8">
        <v>1055</v>
      </c>
      <c r="DW140" s="8">
        <v>1055</v>
      </c>
      <c r="DX140" s="8">
        <v>1055</v>
      </c>
      <c r="DY140" s="8">
        <v>1055</v>
      </c>
      <c r="DZ140" s="8">
        <v>1055</v>
      </c>
      <c r="EA140" s="8">
        <v>1055</v>
      </c>
      <c r="EB140" s="8">
        <v>1055</v>
      </c>
      <c r="EC140" s="8">
        <v>1055</v>
      </c>
      <c r="ED140" s="8">
        <v>1055</v>
      </c>
      <c r="EE140" s="8">
        <v>1055</v>
      </c>
      <c r="EF140" s="8">
        <v>1055</v>
      </c>
      <c r="EG140" s="8">
        <v>1055</v>
      </c>
      <c r="EH140" s="8">
        <v>1055</v>
      </c>
      <c r="EI140" s="8">
        <v>1055</v>
      </c>
      <c r="EJ140" s="8">
        <v>1055</v>
      </c>
      <c r="EK140" s="8">
        <v>1055</v>
      </c>
      <c r="EL140" s="8">
        <v>1055</v>
      </c>
      <c r="EM140" s="8">
        <v>1055</v>
      </c>
      <c r="EN140" s="8">
        <v>1055</v>
      </c>
      <c r="EO140" s="8">
        <v>1055</v>
      </c>
      <c r="EP140" s="8">
        <v>1055</v>
      </c>
      <c r="EQ140" s="8">
        <v>1055</v>
      </c>
      <c r="ER140" s="8">
        <v>1055</v>
      </c>
      <c r="ES140" s="8">
        <v>1055</v>
      </c>
      <c r="ET140" s="8">
        <v>1055</v>
      </c>
      <c r="EU140" s="8">
        <v>1055</v>
      </c>
      <c r="EV140" s="8" t="s">
        <v>110</v>
      </c>
      <c r="EW140" s="8" t="s">
        <v>272</v>
      </c>
      <c r="EX140" s="8">
        <v>41.939</v>
      </c>
      <c r="EY140" s="8">
        <v>7.32</v>
      </c>
      <c r="EZ140" s="8">
        <v>40.100999999999999</v>
      </c>
      <c r="FA140" s="8">
        <v>7.48</v>
      </c>
      <c r="FB140" s="8" t="s">
        <v>4783</v>
      </c>
      <c r="FC140" s="8">
        <v>392</v>
      </c>
      <c r="FD140" s="8" t="s">
        <v>4783</v>
      </c>
      <c r="FE140" s="8">
        <v>1179</v>
      </c>
      <c r="FF140" s="8" t="s">
        <v>4783</v>
      </c>
      <c r="FG140" s="8" t="s">
        <v>4784</v>
      </c>
      <c r="FH140" s="8" t="s">
        <v>4553</v>
      </c>
      <c r="FI140" s="8" t="s">
        <v>65</v>
      </c>
      <c r="FJ140" s="8">
        <v>0</v>
      </c>
      <c r="FK140" s="8">
        <v>100</v>
      </c>
      <c r="FL140" s="8">
        <v>0.39</v>
      </c>
      <c r="FM140" s="8" t="s">
        <v>2900</v>
      </c>
      <c r="FN140" s="8">
        <v>19</v>
      </c>
      <c r="FO140" s="8">
        <v>0.510204082</v>
      </c>
      <c r="FP140" s="8" t="s">
        <v>4783</v>
      </c>
      <c r="FQ140" s="8" t="s">
        <v>65</v>
      </c>
      <c r="FR140" s="8" t="s">
        <v>2901</v>
      </c>
      <c r="FS140" s="9">
        <v>9.9999999999999999E-132</v>
      </c>
      <c r="FT140" s="8" t="s">
        <v>4778</v>
      </c>
      <c r="FU140" s="8">
        <v>469</v>
      </c>
      <c r="FV140" s="8">
        <v>406</v>
      </c>
      <c r="FW140" s="8">
        <v>406</v>
      </c>
      <c r="FX140" s="8">
        <v>58</v>
      </c>
      <c r="FY140" s="8">
        <v>70</v>
      </c>
      <c r="FZ140" s="8">
        <v>100</v>
      </c>
      <c r="GA140" s="8">
        <v>169</v>
      </c>
      <c r="GB140" s="8">
        <v>18</v>
      </c>
      <c r="GC140" s="8">
        <v>5</v>
      </c>
      <c r="GD140" s="8">
        <v>1</v>
      </c>
      <c r="GE140" s="8">
        <v>1</v>
      </c>
      <c r="GF140" s="8" t="s">
        <v>72</v>
      </c>
      <c r="GG140" s="8" t="s">
        <v>4783</v>
      </c>
      <c r="GH140" s="8" t="s">
        <v>4785</v>
      </c>
      <c r="GI140" s="8" t="s">
        <v>4783</v>
      </c>
      <c r="GJ140" s="8" t="s">
        <v>562</v>
      </c>
      <c r="GK140" s="9">
        <v>1E-35</v>
      </c>
      <c r="GL140" s="8" t="s">
        <v>107</v>
      </c>
      <c r="GM140" s="8" t="s">
        <v>563</v>
      </c>
      <c r="GN140" s="8" t="s">
        <v>4785</v>
      </c>
      <c r="GO140" s="8" t="s">
        <v>4785</v>
      </c>
      <c r="GP140" s="8" t="s">
        <v>55</v>
      </c>
      <c r="GQ140" s="8" t="s">
        <v>144</v>
      </c>
      <c r="GR140" s="8">
        <v>392</v>
      </c>
      <c r="GS140" s="8">
        <v>0</v>
      </c>
      <c r="GT140" s="8" t="s">
        <v>55</v>
      </c>
      <c r="GU140" s="8" t="s">
        <v>55</v>
      </c>
      <c r="GV140" s="8" t="s">
        <v>55</v>
      </c>
      <c r="GW140" s="8" t="s">
        <v>55</v>
      </c>
      <c r="GX140" s="8" t="s">
        <v>55</v>
      </c>
      <c r="GY140" s="8">
        <v>0</v>
      </c>
      <c r="GZ140" s="8">
        <v>19.600000000000001</v>
      </c>
      <c r="HA140" s="8">
        <v>9.1999999999999993</v>
      </c>
      <c r="HB140" s="8">
        <v>5.0999999999999996</v>
      </c>
      <c r="HC140" s="8" t="s">
        <v>61</v>
      </c>
      <c r="HD140" s="8" t="s">
        <v>4783</v>
      </c>
      <c r="HE140" s="8" t="s">
        <v>4759</v>
      </c>
      <c r="HF140" s="9">
        <v>6.0000000000000001E-64</v>
      </c>
      <c r="HG140" s="8" t="s">
        <v>4760</v>
      </c>
      <c r="HH140" s="8">
        <v>244</v>
      </c>
      <c r="HI140" s="8">
        <v>392</v>
      </c>
      <c r="HJ140" s="8">
        <v>405</v>
      </c>
      <c r="HK140" s="8">
        <v>34</v>
      </c>
      <c r="HL140" s="8">
        <v>56</v>
      </c>
      <c r="HM140" s="8">
        <v>97</v>
      </c>
      <c r="HN140" s="8">
        <v>255</v>
      </c>
      <c r="HO140" s="8">
        <v>28</v>
      </c>
      <c r="HP140" s="8">
        <v>32</v>
      </c>
      <c r="HQ140" s="8">
        <v>10</v>
      </c>
      <c r="HR140" s="8">
        <v>1</v>
      </c>
      <c r="HS140" s="8" t="s">
        <v>230</v>
      </c>
    </row>
    <row r="141" spans="1:227" s="8" customFormat="1" x14ac:dyDescent="0.2">
      <c r="A141" s="6" t="s">
        <v>4426</v>
      </c>
      <c r="C141" s="8" t="s">
        <v>4429</v>
      </c>
      <c r="D141" s="8">
        <v>2.17</v>
      </c>
      <c r="E141" s="8">
        <v>1.42</v>
      </c>
      <c r="F141" s="8">
        <f t="shared" si="8"/>
        <v>1.7949999999999999</v>
      </c>
      <c r="G141" s="8">
        <f t="shared" si="9"/>
        <v>0.8439838440483266</v>
      </c>
      <c r="H141" s="8">
        <v>15.81</v>
      </c>
      <c r="I141" s="8">
        <v>7.28</v>
      </c>
      <c r="J141" s="8">
        <v>1.27</v>
      </c>
      <c r="K141" s="8">
        <v>8.1199999999999992</v>
      </c>
      <c r="L141" s="8">
        <v>3.021479727</v>
      </c>
      <c r="M141" s="8">
        <v>9.19</v>
      </c>
      <c r="N141" s="8">
        <v>3.81</v>
      </c>
      <c r="O141" s="8">
        <v>9.56</v>
      </c>
      <c r="P141" s="8">
        <v>7.52</v>
      </c>
      <c r="Q141" s="8">
        <v>2.910732662</v>
      </c>
      <c r="R141" s="8">
        <v>6.33</v>
      </c>
      <c r="S141" s="8">
        <v>1.49</v>
      </c>
      <c r="T141" s="8">
        <v>5.43</v>
      </c>
      <c r="U141" s="8">
        <v>4.4166666670000003</v>
      </c>
      <c r="V141" s="8">
        <v>2.1429579539999999</v>
      </c>
      <c r="W141" s="8">
        <v>5.37</v>
      </c>
      <c r="X141" s="8">
        <v>1.75</v>
      </c>
      <c r="Y141" s="8">
        <v>3.28</v>
      </c>
      <c r="Z141" s="8">
        <v>3.4666666670000001</v>
      </c>
      <c r="AA141" s="8">
        <v>1.793549123</v>
      </c>
      <c r="AB141" s="8">
        <v>5.88</v>
      </c>
      <c r="AC141" s="8">
        <v>6</v>
      </c>
      <c r="AD141" s="8">
        <v>5.9399999999999995</v>
      </c>
      <c r="AE141" s="8">
        <v>2.5704629310260407</v>
      </c>
      <c r="AF141" s="8">
        <v>0.02</v>
      </c>
      <c r="AG141" s="8">
        <v>3.14</v>
      </c>
      <c r="AH141" s="8">
        <v>7.22</v>
      </c>
      <c r="AI141" s="8">
        <v>3.46</v>
      </c>
      <c r="AJ141" s="8">
        <v>1.7907720380000001</v>
      </c>
      <c r="AK141" s="8">
        <v>7.41</v>
      </c>
      <c r="AL141" s="8">
        <v>1.36</v>
      </c>
      <c r="AM141" s="8">
        <v>1.03</v>
      </c>
      <c r="AN141" s="8">
        <v>3.266666667</v>
      </c>
      <c r="AO141" s="8">
        <v>1.7078192489999999</v>
      </c>
      <c r="AP141" s="8">
        <v>1.55</v>
      </c>
      <c r="AQ141" s="8">
        <v>1.07</v>
      </c>
      <c r="AR141" s="8">
        <v>0.39</v>
      </c>
      <c r="AS141" s="8">
        <v>1.003333333</v>
      </c>
      <c r="AT141" s="8">
        <v>4.8009860000000001E-3</v>
      </c>
      <c r="AU141" s="8">
        <v>2.52</v>
      </c>
      <c r="AV141" s="8">
        <v>3.79</v>
      </c>
      <c r="AW141" s="8">
        <v>1.49</v>
      </c>
      <c r="AX141" s="8">
        <v>2.6</v>
      </c>
      <c r="AY141" s="8">
        <v>1.3785116230000001</v>
      </c>
      <c r="AZ141" s="8">
        <v>2.34</v>
      </c>
      <c r="BA141" s="8">
        <v>7.68</v>
      </c>
      <c r="BB141" s="8">
        <v>4.72</v>
      </c>
      <c r="BC141" s="8">
        <v>4.9133333329999997</v>
      </c>
      <c r="BD141" s="8">
        <v>2.2967021189999999</v>
      </c>
      <c r="BE141" s="8">
        <v>2.2599999999999998</v>
      </c>
      <c r="BF141" s="8">
        <v>7.12</v>
      </c>
      <c r="BG141" s="8">
        <v>1.86</v>
      </c>
      <c r="BH141" s="8">
        <v>3.746666667</v>
      </c>
      <c r="BI141" s="8">
        <v>1.90560763</v>
      </c>
      <c r="BJ141" s="8">
        <v>2.6</v>
      </c>
      <c r="BK141" s="8">
        <v>0.62</v>
      </c>
      <c r="BL141" s="8">
        <v>1.88</v>
      </c>
      <c r="BM141" s="8">
        <v>1.7</v>
      </c>
      <c r="BN141" s="8">
        <v>0.76553474600000004</v>
      </c>
      <c r="BO141" s="8">
        <v>2.93</v>
      </c>
      <c r="BP141" s="8">
        <v>2.46</v>
      </c>
      <c r="BQ141" s="8">
        <v>1.4</v>
      </c>
      <c r="BR141" s="8">
        <v>2.2633333329999998</v>
      </c>
      <c r="BS141" s="8">
        <v>1.178449074</v>
      </c>
      <c r="BT141" s="8">
        <v>19.22</v>
      </c>
      <c r="BU141" s="8">
        <v>14.87</v>
      </c>
      <c r="BV141" s="8">
        <v>195.02</v>
      </c>
      <c r="BW141" s="8">
        <v>57.26</v>
      </c>
      <c r="BX141" s="8">
        <v>7.86</v>
      </c>
      <c r="BY141" s="8">
        <v>134.6</v>
      </c>
      <c r="BZ141" s="8">
        <v>31.51</v>
      </c>
      <c r="CA141" s="8">
        <v>105.5</v>
      </c>
      <c r="CB141" s="8">
        <v>63.42</v>
      </c>
      <c r="CC141" s="8">
        <v>12.28</v>
      </c>
      <c r="CD141" s="8">
        <v>25.53</v>
      </c>
      <c r="CE141" s="8">
        <v>12.25</v>
      </c>
      <c r="CF141" s="8">
        <v>15.22</v>
      </c>
      <c r="CG141" s="8">
        <v>1.4</v>
      </c>
      <c r="CH141" s="8">
        <v>22.99</v>
      </c>
      <c r="CI141" s="8">
        <v>31.24</v>
      </c>
      <c r="CJ141" s="8">
        <v>9.9499999999999993</v>
      </c>
      <c r="CK141" s="8">
        <v>61.51</v>
      </c>
      <c r="CL141" s="8">
        <v>34.799999999999997</v>
      </c>
      <c r="CM141" s="8">
        <v>0.26</v>
      </c>
      <c r="CN141" s="8">
        <v>15.05</v>
      </c>
      <c r="CO141" s="8">
        <v>135.66</v>
      </c>
      <c r="CP141" s="8">
        <v>27.28</v>
      </c>
      <c r="CQ141" s="8">
        <v>2.0099999999999998</v>
      </c>
      <c r="CR141" s="8">
        <v>21.12</v>
      </c>
      <c r="CS141" s="8">
        <v>16.350000000000001</v>
      </c>
      <c r="CT141" s="8">
        <v>20</v>
      </c>
      <c r="CU141" s="8">
        <v>6.3</v>
      </c>
      <c r="CV141" s="8">
        <v>65.22</v>
      </c>
      <c r="CW141" s="8">
        <v>17.43</v>
      </c>
      <c r="CX141" s="8">
        <v>37.659999999999997</v>
      </c>
      <c r="CY141" s="8">
        <v>50.98</v>
      </c>
      <c r="CZ141" s="8">
        <v>21.45</v>
      </c>
      <c r="DA141" s="8">
        <v>33.090000000000003</v>
      </c>
      <c r="DB141" s="8">
        <v>19.809999999999999</v>
      </c>
      <c r="DC141" s="8">
        <v>82.41</v>
      </c>
      <c r="DD141" s="8">
        <v>32.53</v>
      </c>
      <c r="DE141" s="8">
        <v>9.39</v>
      </c>
      <c r="DF141" s="8">
        <v>42.54</v>
      </c>
      <c r="DG141" s="8">
        <v>11.04</v>
      </c>
      <c r="DH141" s="8">
        <v>1286</v>
      </c>
      <c r="DI141" s="8">
        <v>1286</v>
      </c>
      <c r="DJ141" s="8">
        <v>1286</v>
      </c>
      <c r="DK141" s="8">
        <v>1286</v>
      </c>
      <c r="DL141" s="8">
        <v>1286</v>
      </c>
      <c r="DM141" s="8">
        <v>1286</v>
      </c>
      <c r="DN141" s="8">
        <v>1286</v>
      </c>
      <c r="DO141" s="8">
        <v>1286</v>
      </c>
      <c r="DP141" s="8">
        <v>1286</v>
      </c>
      <c r="DQ141" s="8">
        <v>1286</v>
      </c>
      <c r="DR141" s="8">
        <v>1286</v>
      </c>
      <c r="DS141" s="8">
        <v>1286</v>
      </c>
      <c r="DT141" s="8">
        <v>1286</v>
      </c>
      <c r="DU141" s="8">
        <v>1286</v>
      </c>
      <c r="DV141" s="8">
        <v>1286</v>
      </c>
      <c r="DW141" s="8">
        <v>1286</v>
      </c>
      <c r="DX141" s="8">
        <v>1286</v>
      </c>
      <c r="DY141" s="8">
        <v>1286</v>
      </c>
      <c r="DZ141" s="8">
        <v>1286</v>
      </c>
      <c r="EA141" s="8">
        <v>1286</v>
      </c>
      <c r="EB141" s="8">
        <v>1286</v>
      </c>
      <c r="EC141" s="8">
        <v>1286</v>
      </c>
      <c r="ED141" s="8">
        <v>1286</v>
      </c>
      <c r="EE141" s="8">
        <v>1286</v>
      </c>
      <c r="EF141" s="8">
        <v>1286</v>
      </c>
      <c r="EG141" s="8">
        <v>1286</v>
      </c>
      <c r="EH141" s="8">
        <v>1286</v>
      </c>
      <c r="EI141" s="8">
        <v>1286</v>
      </c>
      <c r="EJ141" s="8">
        <v>1286</v>
      </c>
      <c r="EK141" s="8">
        <v>1286</v>
      </c>
      <c r="EL141" s="8">
        <v>1286</v>
      </c>
      <c r="EM141" s="8">
        <v>1286</v>
      </c>
      <c r="EN141" s="8">
        <v>1286</v>
      </c>
      <c r="EO141" s="8">
        <v>1286</v>
      </c>
      <c r="EP141" s="8">
        <v>1286</v>
      </c>
      <c r="EQ141" s="8">
        <v>1286</v>
      </c>
      <c r="ER141" s="8">
        <v>1286</v>
      </c>
      <c r="ES141" s="8">
        <v>1286</v>
      </c>
      <c r="ET141" s="8">
        <v>1286</v>
      </c>
      <c r="EU141" s="8">
        <v>1286</v>
      </c>
      <c r="EV141" s="8" t="s">
        <v>110</v>
      </c>
      <c r="EW141" s="8" t="s">
        <v>142</v>
      </c>
      <c r="EX141" s="8">
        <v>51.439</v>
      </c>
      <c r="EY141" s="8">
        <v>8.18</v>
      </c>
      <c r="EZ141" s="8">
        <v>49.225999999999999</v>
      </c>
      <c r="FA141" s="8">
        <v>8.0399999999999991</v>
      </c>
      <c r="FB141" s="8" t="s">
        <v>4429</v>
      </c>
      <c r="FC141" s="8">
        <v>469</v>
      </c>
      <c r="FD141" s="8" t="s">
        <v>4429</v>
      </c>
      <c r="FE141" s="8">
        <v>1410</v>
      </c>
      <c r="FF141" s="8" t="s">
        <v>4429</v>
      </c>
      <c r="FG141" s="8" t="s">
        <v>4421</v>
      </c>
      <c r="FH141" s="8" t="s">
        <v>3696</v>
      </c>
      <c r="FI141" s="8" t="s">
        <v>83</v>
      </c>
      <c r="FJ141" s="8">
        <v>0</v>
      </c>
      <c r="FK141" s="8">
        <v>100.6</v>
      </c>
      <c r="FL141" s="8">
        <v>0.32</v>
      </c>
      <c r="FN141" s="8">
        <v>20</v>
      </c>
      <c r="FO141" s="8">
        <v>0</v>
      </c>
      <c r="FP141" s="8" t="s">
        <v>4429</v>
      </c>
      <c r="FQ141" s="8" t="s">
        <v>65</v>
      </c>
      <c r="FR141" s="8" t="s">
        <v>4422</v>
      </c>
      <c r="FS141" s="9">
        <v>9.9999999999999994E-152</v>
      </c>
      <c r="FT141" s="8" t="s">
        <v>4423</v>
      </c>
      <c r="FU141" s="8">
        <v>537</v>
      </c>
      <c r="FV141" s="8">
        <v>496</v>
      </c>
      <c r="FW141" s="8">
        <v>493</v>
      </c>
      <c r="FX141" s="8">
        <v>52</v>
      </c>
      <c r="FY141" s="8">
        <v>64</v>
      </c>
      <c r="FZ141" s="8">
        <v>101</v>
      </c>
      <c r="GA141" s="8">
        <v>234</v>
      </c>
      <c r="GB141" s="8">
        <v>30</v>
      </c>
      <c r="GC141" s="8">
        <v>1</v>
      </c>
      <c r="GD141" s="8">
        <v>1</v>
      </c>
      <c r="GE141" s="8">
        <v>1</v>
      </c>
      <c r="GF141" s="8" t="s">
        <v>59</v>
      </c>
      <c r="GG141" s="8" t="s">
        <v>4429</v>
      </c>
      <c r="GH141" s="8" t="s">
        <v>4430</v>
      </c>
      <c r="GI141" s="8" t="s">
        <v>4429</v>
      </c>
      <c r="GJ141" s="8" t="s">
        <v>562</v>
      </c>
      <c r="GK141" s="9">
        <v>8.9999999999999995E-57</v>
      </c>
      <c r="GL141" s="8" t="s">
        <v>107</v>
      </c>
      <c r="GM141" s="8" t="s">
        <v>563</v>
      </c>
      <c r="GN141" s="8" t="s">
        <v>4430</v>
      </c>
      <c r="GO141" s="8" t="s">
        <v>4430</v>
      </c>
      <c r="GP141" s="8" t="s">
        <v>55</v>
      </c>
      <c r="GQ141" s="8" t="s">
        <v>4425</v>
      </c>
      <c r="GR141" s="8">
        <v>469</v>
      </c>
      <c r="GS141" s="8">
        <v>0</v>
      </c>
      <c r="GT141" s="8" t="s">
        <v>55</v>
      </c>
      <c r="GU141" s="8" t="s">
        <v>55</v>
      </c>
      <c r="GV141" s="8" t="s">
        <v>55</v>
      </c>
      <c r="GW141" s="8" t="s">
        <v>55</v>
      </c>
      <c r="GX141" s="8" t="s">
        <v>55</v>
      </c>
      <c r="GY141" s="8">
        <v>15</v>
      </c>
      <c r="GZ141" s="8">
        <v>12.8</v>
      </c>
      <c r="HA141" s="8">
        <v>8.5</v>
      </c>
      <c r="HB141" s="8">
        <v>9.4</v>
      </c>
      <c r="HC141" s="8" t="s">
        <v>61</v>
      </c>
      <c r="HD141" s="8" t="s">
        <v>4429</v>
      </c>
      <c r="HE141" s="8" t="s">
        <v>4426</v>
      </c>
      <c r="HF141" s="9">
        <v>7.0000000000000001E-66</v>
      </c>
      <c r="HG141" s="8" t="s">
        <v>4427</v>
      </c>
      <c r="HH141" s="8">
        <v>251</v>
      </c>
      <c r="HI141" s="8">
        <v>347</v>
      </c>
      <c r="HJ141" s="8">
        <v>360</v>
      </c>
      <c r="HK141" s="8">
        <v>40</v>
      </c>
      <c r="HL141" s="8">
        <v>54</v>
      </c>
      <c r="HM141" s="8">
        <v>96</v>
      </c>
      <c r="HN141" s="8">
        <v>207</v>
      </c>
      <c r="HO141" s="8">
        <v>28</v>
      </c>
      <c r="HP141" s="8">
        <v>29</v>
      </c>
      <c r="HQ141" s="8">
        <v>118</v>
      </c>
      <c r="HR141" s="8">
        <v>1</v>
      </c>
      <c r="HS141" s="8" t="s">
        <v>4428</v>
      </c>
    </row>
    <row r="142" spans="1:227" s="8" customFormat="1" x14ac:dyDescent="0.2">
      <c r="A142" s="6" t="s">
        <v>4426</v>
      </c>
      <c r="C142" s="8" t="s">
        <v>4420</v>
      </c>
      <c r="D142" s="8">
        <v>0.88</v>
      </c>
      <c r="E142" s="8">
        <v>0.68</v>
      </c>
      <c r="F142" s="8">
        <f t="shared" si="8"/>
        <v>0.78</v>
      </c>
      <c r="G142" s="8">
        <f t="shared" si="9"/>
        <v>-0.35845397091247633</v>
      </c>
      <c r="H142" s="8">
        <v>6.56</v>
      </c>
      <c r="I142" s="8">
        <v>6.83</v>
      </c>
      <c r="J142" s="8">
        <v>0.99</v>
      </c>
      <c r="K142" s="8">
        <v>4.7933333329999996</v>
      </c>
      <c r="L142" s="8">
        <v>2.2610292699999999</v>
      </c>
      <c r="M142" s="8">
        <v>5.62</v>
      </c>
      <c r="N142" s="8">
        <v>2.36</v>
      </c>
      <c r="O142" s="8">
        <v>3.85</v>
      </c>
      <c r="P142" s="8">
        <v>3.943333333</v>
      </c>
      <c r="Q142" s="8">
        <v>1.9794156679999999</v>
      </c>
      <c r="R142" s="8">
        <v>3.47</v>
      </c>
      <c r="S142" s="8">
        <v>1.33</v>
      </c>
      <c r="T142" s="8">
        <v>2.79</v>
      </c>
      <c r="U142" s="8">
        <v>2.5299999999999998</v>
      </c>
      <c r="V142" s="8">
        <v>1.3391373849999999</v>
      </c>
      <c r="W142" s="8">
        <v>2.4300000000000002</v>
      </c>
      <c r="X142" s="8">
        <v>1.35</v>
      </c>
      <c r="Y142" s="8">
        <v>2.87</v>
      </c>
      <c r="Z142" s="8">
        <v>2.2166666670000001</v>
      </c>
      <c r="AA142" s="8">
        <v>1.1483918399999999</v>
      </c>
      <c r="AB142" s="8">
        <v>2.73</v>
      </c>
      <c r="AC142" s="8">
        <v>2.96</v>
      </c>
      <c r="AD142" s="8">
        <v>2.8449999999999998</v>
      </c>
      <c r="AE142" s="8">
        <v>1.5084286525318571</v>
      </c>
      <c r="AF142" s="8">
        <v>1.31</v>
      </c>
      <c r="AG142" s="8">
        <v>0.82</v>
      </c>
      <c r="AH142" s="8">
        <v>3.42</v>
      </c>
      <c r="AI142" s="8">
        <v>1.85</v>
      </c>
      <c r="AJ142" s="8">
        <v>0.887525271</v>
      </c>
      <c r="AK142" s="8">
        <v>4.74</v>
      </c>
      <c r="AL142" s="8">
        <v>1.3</v>
      </c>
      <c r="AM142" s="8">
        <v>1.23</v>
      </c>
      <c r="AN142" s="8">
        <v>2.423333333</v>
      </c>
      <c r="AO142" s="8">
        <v>1.276992863</v>
      </c>
      <c r="AP142" s="8">
        <v>0.98</v>
      </c>
      <c r="AQ142" s="8">
        <v>0.9</v>
      </c>
      <c r="AR142" s="8">
        <v>1.55</v>
      </c>
      <c r="AS142" s="8">
        <v>1.143333333</v>
      </c>
      <c r="AT142" s="8">
        <v>0.19324607499999999</v>
      </c>
      <c r="AU142" s="8">
        <v>1.31</v>
      </c>
      <c r="AV142" s="8">
        <v>1.67</v>
      </c>
      <c r="AW142" s="8">
        <v>1.36</v>
      </c>
      <c r="AX142" s="8">
        <v>1.4466666669999999</v>
      </c>
      <c r="AY142" s="8">
        <v>0.53273254199999998</v>
      </c>
      <c r="AZ142" s="8">
        <v>1.21</v>
      </c>
      <c r="BA142" s="8">
        <v>3.22</v>
      </c>
      <c r="BB142" s="8">
        <v>0.94</v>
      </c>
      <c r="BC142" s="8">
        <v>1.79</v>
      </c>
      <c r="BD142" s="8">
        <v>0.83995958699999995</v>
      </c>
      <c r="BE142" s="8">
        <v>1.1100000000000001</v>
      </c>
      <c r="BF142" s="8">
        <v>5.43</v>
      </c>
      <c r="BG142" s="8">
        <v>1.84</v>
      </c>
      <c r="BH142" s="8">
        <v>2.7933333330000001</v>
      </c>
      <c r="BI142" s="8">
        <v>1.4819877429999999</v>
      </c>
      <c r="BJ142" s="8">
        <v>0.35</v>
      </c>
      <c r="BK142" s="8">
        <v>1.23</v>
      </c>
      <c r="BL142" s="8">
        <v>1.32</v>
      </c>
      <c r="BM142" s="8">
        <v>0.96666666700000003</v>
      </c>
      <c r="BN142" s="8">
        <v>-4.8909599999999998E-2</v>
      </c>
      <c r="BO142" s="8">
        <v>1.91</v>
      </c>
      <c r="BP142" s="8">
        <v>0</v>
      </c>
      <c r="BQ142" s="8">
        <v>2.59</v>
      </c>
      <c r="BR142" s="8">
        <v>1.5</v>
      </c>
      <c r="BS142" s="8">
        <v>0.58496250100000002</v>
      </c>
      <c r="BT142" s="8">
        <v>7.78</v>
      </c>
      <c r="BU142" s="8">
        <v>7.13</v>
      </c>
      <c r="BV142" s="8">
        <v>80.98</v>
      </c>
      <c r="BW142" s="8">
        <v>53.74</v>
      </c>
      <c r="BX142" s="8">
        <v>6.14</v>
      </c>
      <c r="BY142" s="8">
        <v>82.4</v>
      </c>
      <c r="BZ142" s="8">
        <v>19.489999999999998</v>
      </c>
      <c r="CA142" s="8">
        <v>42.5</v>
      </c>
      <c r="CB142" s="8">
        <v>40.58</v>
      </c>
      <c r="CC142" s="8">
        <v>11.72</v>
      </c>
      <c r="CD142" s="8">
        <v>30.47</v>
      </c>
      <c r="CE142" s="8">
        <v>7.75</v>
      </c>
      <c r="CF142" s="8">
        <v>12.78</v>
      </c>
      <c r="CG142" s="8">
        <v>5.6</v>
      </c>
      <c r="CH142" s="8">
        <v>12.01</v>
      </c>
      <c r="CI142" s="8">
        <v>13.76</v>
      </c>
      <c r="CJ142" s="8">
        <v>9.0500000000000007</v>
      </c>
      <c r="CK142" s="8">
        <v>28.49</v>
      </c>
      <c r="CL142" s="8">
        <v>17.2</v>
      </c>
      <c r="CM142" s="8">
        <v>14.74</v>
      </c>
      <c r="CN142" s="8">
        <v>3.95</v>
      </c>
      <c r="CO142" s="8">
        <v>64.34</v>
      </c>
      <c r="CP142" s="8">
        <v>3.72</v>
      </c>
      <c r="CQ142" s="8">
        <v>3.99</v>
      </c>
      <c r="CR142" s="8">
        <v>14.88</v>
      </c>
      <c r="CS142" s="8">
        <v>10.65</v>
      </c>
      <c r="CT142" s="8">
        <v>0</v>
      </c>
      <c r="CU142" s="8">
        <v>11.7</v>
      </c>
      <c r="CV142" s="8">
        <v>35.78</v>
      </c>
      <c r="CW142" s="8">
        <v>15.57</v>
      </c>
      <c r="CX142" s="8">
        <v>19.34</v>
      </c>
      <c r="CY142" s="8">
        <v>23.02</v>
      </c>
      <c r="CZ142" s="8">
        <v>16.55</v>
      </c>
      <c r="DA142" s="8">
        <v>28.91</v>
      </c>
      <c r="DB142" s="8">
        <v>10.19</v>
      </c>
      <c r="DC142" s="8">
        <v>34.590000000000003</v>
      </c>
      <c r="DD142" s="8">
        <v>6.47</v>
      </c>
      <c r="DE142" s="8">
        <v>4.6100000000000003</v>
      </c>
      <c r="DF142" s="8">
        <v>32.46</v>
      </c>
      <c r="DG142" s="8">
        <v>10.96</v>
      </c>
      <c r="DH142" s="8">
        <v>1286</v>
      </c>
      <c r="DI142" s="8">
        <v>1286</v>
      </c>
      <c r="DJ142" s="8">
        <v>1286</v>
      </c>
      <c r="DK142" s="8">
        <v>1286</v>
      </c>
      <c r="DL142" s="8">
        <v>1286</v>
      </c>
      <c r="DM142" s="8">
        <v>1286</v>
      </c>
      <c r="DN142" s="8">
        <v>1286</v>
      </c>
      <c r="DO142" s="8">
        <v>1286</v>
      </c>
      <c r="DP142" s="8">
        <v>1286</v>
      </c>
      <c r="DQ142" s="8">
        <v>1286</v>
      </c>
      <c r="DR142" s="8">
        <v>1286</v>
      </c>
      <c r="DS142" s="8">
        <v>1286</v>
      </c>
      <c r="DT142" s="8">
        <v>1286</v>
      </c>
      <c r="DU142" s="8">
        <v>1286</v>
      </c>
      <c r="DV142" s="8">
        <v>1286</v>
      </c>
      <c r="DW142" s="8">
        <v>1286</v>
      </c>
      <c r="DX142" s="8">
        <v>1286</v>
      </c>
      <c r="DY142" s="8">
        <v>1286</v>
      </c>
      <c r="DZ142" s="8">
        <v>1286</v>
      </c>
      <c r="EA142" s="8">
        <v>1286</v>
      </c>
      <c r="EB142" s="8">
        <v>1286</v>
      </c>
      <c r="EC142" s="8">
        <v>1286</v>
      </c>
      <c r="ED142" s="8">
        <v>1286</v>
      </c>
      <c r="EE142" s="8">
        <v>1286</v>
      </c>
      <c r="EF142" s="8">
        <v>1286</v>
      </c>
      <c r="EG142" s="8">
        <v>1286</v>
      </c>
      <c r="EH142" s="8">
        <v>1286</v>
      </c>
      <c r="EI142" s="8">
        <v>1286</v>
      </c>
      <c r="EJ142" s="8">
        <v>1286</v>
      </c>
      <c r="EK142" s="8">
        <v>1286</v>
      </c>
      <c r="EL142" s="8">
        <v>1286</v>
      </c>
      <c r="EM142" s="8">
        <v>1286</v>
      </c>
      <c r="EN142" s="8">
        <v>1286</v>
      </c>
      <c r="EO142" s="8">
        <v>1286</v>
      </c>
      <c r="EP142" s="8">
        <v>1286</v>
      </c>
      <c r="EQ142" s="8">
        <v>1286</v>
      </c>
      <c r="ER142" s="8">
        <v>1286</v>
      </c>
      <c r="ES142" s="8">
        <v>1286</v>
      </c>
      <c r="ET142" s="8">
        <v>1286</v>
      </c>
      <c r="EU142" s="8">
        <v>1286</v>
      </c>
      <c r="EV142" s="8" t="s">
        <v>110</v>
      </c>
      <c r="EW142" s="8" t="s">
        <v>142</v>
      </c>
      <c r="EX142" s="8">
        <v>51.366</v>
      </c>
      <c r="EY142" s="8">
        <v>8.18</v>
      </c>
      <c r="EZ142" s="8">
        <v>49.218000000000004</v>
      </c>
      <c r="FA142" s="8">
        <v>8.0399999999999991</v>
      </c>
      <c r="FB142" s="8" t="s">
        <v>4420</v>
      </c>
      <c r="FC142" s="8">
        <v>469</v>
      </c>
      <c r="FD142" s="8" t="s">
        <v>4420</v>
      </c>
      <c r="FE142" s="8">
        <v>1410</v>
      </c>
      <c r="FF142" s="8" t="s">
        <v>4420</v>
      </c>
      <c r="FG142" s="8" t="s">
        <v>4421</v>
      </c>
      <c r="FH142" s="8" t="s">
        <v>3696</v>
      </c>
      <c r="FI142" s="8" t="s">
        <v>83</v>
      </c>
      <c r="FJ142" s="8">
        <v>0</v>
      </c>
      <c r="FK142" s="8">
        <v>100.6</v>
      </c>
      <c r="FL142" s="8">
        <v>0.31</v>
      </c>
      <c r="FN142" s="8">
        <v>20</v>
      </c>
      <c r="FO142" s="8">
        <v>0</v>
      </c>
      <c r="FP142" s="8" t="s">
        <v>4420</v>
      </c>
      <c r="FQ142" s="8" t="s">
        <v>65</v>
      </c>
      <c r="FR142" s="8" t="s">
        <v>4422</v>
      </c>
      <c r="FS142" s="9">
        <v>1.0000000000000001E-152</v>
      </c>
      <c r="FT142" s="8" t="s">
        <v>4423</v>
      </c>
      <c r="FU142" s="8">
        <v>541</v>
      </c>
      <c r="FV142" s="8">
        <v>496</v>
      </c>
      <c r="FW142" s="8">
        <v>493</v>
      </c>
      <c r="FX142" s="8">
        <v>53</v>
      </c>
      <c r="FY142" s="8">
        <v>65</v>
      </c>
      <c r="FZ142" s="8">
        <v>101</v>
      </c>
      <c r="GA142" s="8">
        <v>232</v>
      </c>
      <c r="GB142" s="8">
        <v>30</v>
      </c>
      <c r="GC142" s="8">
        <v>1</v>
      </c>
      <c r="GD142" s="8">
        <v>1</v>
      </c>
      <c r="GE142" s="8">
        <v>1</v>
      </c>
      <c r="GF142" s="8" t="s">
        <v>59</v>
      </c>
      <c r="GG142" s="8" t="s">
        <v>4420</v>
      </c>
      <c r="GH142" s="8" t="s">
        <v>4424</v>
      </c>
      <c r="GI142" s="8" t="s">
        <v>4420</v>
      </c>
      <c r="GJ142" s="8" t="s">
        <v>562</v>
      </c>
      <c r="GK142" s="9">
        <v>3E-57</v>
      </c>
      <c r="GL142" s="8" t="s">
        <v>107</v>
      </c>
      <c r="GM142" s="8" t="s">
        <v>563</v>
      </c>
      <c r="GN142" s="8" t="s">
        <v>4424</v>
      </c>
      <c r="GO142" s="8" t="s">
        <v>4424</v>
      </c>
      <c r="GP142" s="8" t="s">
        <v>55</v>
      </c>
      <c r="GQ142" s="8" t="s">
        <v>4425</v>
      </c>
      <c r="GR142" s="8">
        <v>469</v>
      </c>
      <c r="GS142" s="8">
        <v>0</v>
      </c>
      <c r="GT142" s="8" t="s">
        <v>55</v>
      </c>
      <c r="GU142" s="8" t="s">
        <v>55</v>
      </c>
      <c r="GV142" s="8" t="s">
        <v>55</v>
      </c>
      <c r="GW142" s="8" t="s">
        <v>55</v>
      </c>
      <c r="GX142" s="8" t="s">
        <v>55</v>
      </c>
      <c r="GY142" s="8">
        <v>15</v>
      </c>
      <c r="GZ142" s="8">
        <v>12.8</v>
      </c>
      <c r="HA142" s="8">
        <v>8.5</v>
      </c>
      <c r="HB142" s="8">
        <v>9.1999999999999993</v>
      </c>
      <c r="HC142" s="8" t="s">
        <v>61</v>
      </c>
      <c r="HD142" s="8" t="s">
        <v>4420</v>
      </c>
      <c r="HE142" s="8" t="s">
        <v>4426</v>
      </c>
      <c r="HF142" s="9">
        <v>7.0000000000000001E-66</v>
      </c>
      <c r="HG142" s="8" t="s">
        <v>4427</v>
      </c>
      <c r="HH142" s="8">
        <v>251</v>
      </c>
      <c r="HI142" s="8">
        <v>347</v>
      </c>
      <c r="HJ142" s="8">
        <v>360</v>
      </c>
      <c r="HK142" s="8">
        <v>40</v>
      </c>
      <c r="HL142" s="8">
        <v>54</v>
      </c>
      <c r="HM142" s="8">
        <v>96</v>
      </c>
      <c r="HN142" s="8">
        <v>208</v>
      </c>
      <c r="HO142" s="8">
        <v>28</v>
      </c>
      <c r="HP142" s="8">
        <v>29</v>
      </c>
      <c r="HQ142" s="8">
        <v>118</v>
      </c>
      <c r="HR142" s="8">
        <v>1</v>
      </c>
      <c r="HS142" s="8" t="s">
        <v>4428</v>
      </c>
    </row>
    <row r="143" spans="1:227" s="8" customFormat="1" x14ac:dyDescent="0.2">
      <c r="A143" s="6" t="s">
        <v>4426</v>
      </c>
      <c r="C143" s="8" t="s">
        <v>4873</v>
      </c>
      <c r="D143" s="8">
        <v>0.43</v>
      </c>
      <c r="E143" s="8">
        <v>0.48</v>
      </c>
      <c r="F143" s="8">
        <f t="shared" si="8"/>
        <v>0.45499999999999996</v>
      </c>
      <c r="G143" s="8">
        <f t="shared" si="9"/>
        <v>-1.1360615495760285</v>
      </c>
      <c r="H143" s="8">
        <v>22.16</v>
      </c>
      <c r="I143" s="8">
        <v>12.23</v>
      </c>
      <c r="J143" s="8">
        <v>0.61</v>
      </c>
      <c r="K143" s="8">
        <v>11.66666667</v>
      </c>
      <c r="L143" s="8">
        <v>3.5443205170000001</v>
      </c>
      <c r="M143" s="8">
        <v>12.78</v>
      </c>
      <c r="N143" s="8">
        <v>4.4400000000000004</v>
      </c>
      <c r="O143" s="8">
        <v>14.23</v>
      </c>
      <c r="P143" s="8">
        <v>10.483333330000001</v>
      </c>
      <c r="Q143" s="8">
        <v>3.390025611</v>
      </c>
      <c r="R143" s="8">
        <v>7.87</v>
      </c>
      <c r="S143" s="8">
        <v>0</v>
      </c>
      <c r="T143" s="8">
        <v>6.93</v>
      </c>
      <c r="U143" s="8">
        <v>4.9333333330000002</v>
      </c>
      <c r="V143" s="8">
        <v>2.3025627700000002</v>
      </c>
      <c r="W143" s="8">
        <v>8.27</v>
      </c>
      <c r="X143" s="8">
        <v>0.21</v>
      </c>
      <c r="Y143" s="8">
        <v>0.5</v>
      </c>
      <c r="Z143" s="8">
        <v>2.9933333329999998</v>
      </c>
      <c r="AA143" s="8">
        <v>1.581752944</v>
      </c>
      <c r="AB143" s="8">
        <v>8.11</v>
      </c>
      <c r="AC143" s="8">
        <v>8.51</v>
      </c>
      <c r="AD143" s="8">
        <v>8.3099999999999987</v>
      </c>
      <c r="AE143" s="8">
        <v>3.0548484769956197</v>
      </c>
      <c r="AF143" s="8">
        <v>0</v>
      </c>
      <c r="AG143" s="8">
        <v>0.26</v>
      </c>
      <c r="AH143" s="8">
        <v>7.54</v>
      </c>
      <c r="AI143" s="8">
        <v>2.6</v>
      </c>
      <c r="AJ143" s="8">
        <v>1.3785116230000001</v>
      </c>
      <c r="AK143" s="8">
        <v>5.18</v>
      </c>
      <c r="AL143" s="8">
        <v>0</v>
      </c>
      <c r="AM143" s="8">
        <v>0.31</v>
      </c>
      <c r="AN143" s="8">
        <v>1.83</v>
      </c>
      <c r="AO143" s="8">
        <v>0.871843649</v>
      </c>
      <c r="AP143" s="8">
        <v>0.32</v>
      </c>
      <c r="AQ143" s="8">
        <v>0.18</v>
      </c>
      <c r="AR143" s="8">
        <v>0</v>
      </c>
      <c r="AS143" s="8">
        <v>0.16666666699999999</v>
      </c>
      <c r="AT143" s="8">
        <v>-2.5849624979999999</v>
      </c>
      <c r="AU143" s="8">
        <v>0.14000000000000001</v>
      </c>
      <c r="AV143" s="8">
        <v>0</v>
      </c>
      <c r="AW143" s="8">
        <v>0</v>
      </c>
      <c r="AX143" s="8">
        <v>4.6666667000000002E-2</v>
      </c>
      <c r="AY143" s="8">
        <v>-4.4214637579999998</v>
      </c>
      <c r="AZ143" s="8">
        <v>0.15</v>
      </c>
      <c r="BA143" s="8">
        <v>13.92</v>
      </c>
      <c r="BB143" s="8">
        <v>3.12</v>
      </c>
      <c r="BC143" s="8">
        <v>5.73</v>
      </c>
      <c r="BD143" s="8">
        <v>2.5185351389999999</v>
      </c>
      <c r="BE143" s="8">
        <v>0.3</v>
      </c>
      <c r="BF143" s="8">
        <v>6.35</v>
      </c>
      <c r="BG143" s="8">
        <v>0</v>
      </c>
      <c r="BH143" s="8">
        <v>2.2166666670000001</v>
      </c>
      <c r="BI143" s="8">
        <v>1.1483918399999999</v>
      </c>
      <c r="BJ143" s="8">
        <v>0.24</v>
      </c>
      <c r="BK143" s="8">
        <v>0</v>
      </c>
      <c r="BL143" s="8">
        <v>0</v>
      </c>
      <c r="BM143" s="8">
        <v>0.08</v>
      </c>
      <c r="BN143" s="8">
        <v>-3.6438561900000002</v>
      </c>
      <c r="BO143" s="8">
        <v>0.23</v>
      </c>
      <c r="BP143" s="8">
        <v>0</v>
      </c>
      <c r="BQ143" s="8">
        <v>0</v>
      </c>
      <c r="BR143" s="8">
        <v>7.6666666999999994E-2</v>
      </c>
      <c r="BS143" s="8">
        <v>-3.7052567280000002</v>
      </c>
      <c r="BT143" s="8">
        <v>3</v>
      </c>
      <c r="BU143" s="8">
        <v>4</v>
      </c>
      <c r="BV143" s="8">
        <v>216</v>
      </c>
      <c r="BW143" s="8">
        <v>76</v>
      </c>
      <c r="BX143" s="8">
        <v>3</v>
      </c>
      <c r="BY143" s="8">
        <v>148</v>
      </c>
      <c r="BZ143" s="8">
        <v>29</v>
      </c>
      <c r="CA143" s="8">
        <v>124</v>
      </c>
      <c r="CB143" s="8">
        <v>35</v>
      </c>
      <c r="CC143" s="8">
        <v>0</v>
      </c>
      <c r="CD143" s="8">
        <v>6</v>
      </c>
      <c r="CE143" s="8">
        <v>2</v>
      </c>
      <c r="CF143" s="8">
        <v>2</v>
      </c>
      <c r="CG143" s="8">
        <v>0</v>
      </c>
      <c r="CH143" s="8">
        <v>1</v>
      </c>
      <c r="CI143" s="8">
        <v>0</v>
      </c>
      <c r="CJ143" s="8">
        <v>0</v>
      </c>
      <c r="CK143" s="8">
        <v>67</v>
      </c>
      <c r="CL143" s="8">
        <v>39</v>
      </c>
      <c r="CM143" s="8">
        <v>0</v>
      </c>
      <c r="CN143" s="8">
        <v>1</v>
      </c>
      <c r="CO143" s="8">
        <v>112</v>
      </c>
      <c r="CP143" s="8">
        <v>2</v>
      </c>
      <c r="CQ143" s="8">
        <v>0</v>
      </c>
      <c r="CR143" s="8">
        <v>0</v>
      </c>
      <c r="CS143" s="8">
        <v>1</v>
      </c>
      <c r="CT143" s="8">
        <v>0</v>
      </c>
      <c r="CU143" s="8">
        <v>0</v>
      </c>
      <c r="CV143" s="8">
        <v>64</v>
      </c>
      <c r="CW143" s="8">
        <v>0</v>
      </c>
      <c r="CX143" s="8">
        <v>38</v>
      </c>
      <c r="CY143" s="8">
        <v>62</v>
      </c>
      <c r="CZ143" s="8">
        <v>2</v>
      </c>
      <c r="DA143" s="8">
        <v>4</v>
      </c>
      <c r="DB143" s="8">
        <v>1</v>
      </c>
      <c r="DC143" s="8">
        <v>118</v>
      </c>
      <c r="DD143" s="8">
        <v>17</v>
      </c>
      <c r="DE143" s="8">
        <v>1</v>
      </c>
      <c r="DF143" s="8">
        <v>30</v>
      </c>
      <c r="DG143" s="8">
        <v>0</v>
      </c>
      <c r="DH143" s="8">
        <v>1016</v>
      </c>
      <c r="DI143" s="8">
        <v>1016</v>
      </c>
      <c r="DJ143" s="8">
        <v>1016</v>
      </c>
      <c r="DK143" s="8">
        <v>1016</v>
      </c>
      <c r="DL143" s="8">
        <v>1016</v>
      </c>
      <c r="DM143" s="8">
        <v>1016</v>
      </c>
      <c r="DN143" s="8">
        <v>1016</v>
      </c>
      <c r="DO143" s="8">
        <v>1016</v>
      </c>
      <c r="DP143" s="8">
        <v>1016</v>
      </c>
      <c r="DQ143" s="8">
        <v>1016</v>
      </c>
      <c r="DR143" s="8">
        <v>1016</v>
      </c>
      <c r="DS143" s="8">
        <v>1016</v>
      </c>
      <c r="DT143" s="8">
        <v>1016</v>
      </c>
      <c r="DU143" s="8">
        <v>1016</v>
      </c>
      <c r="DV143" s="8">
        <v>1016</v>
      </c>
      <c r="DW143" s="8">
        <v>1016</v>
      </c>
      <c r="DX143" s="8">
        <v>1016</v>
      </c>
      <c r="DY143" s="8">
        <v>1016</v>
      </c>
      <c r="DZ143" s="8">
        <v>1016</v>
      </c>
      <c r="EA143" s="8">
        <v>1016</v>
      </c>
      <c r="EB143" s="8">
        <v>1016</v>
      </c>
      <c r="EC143" s="8">
        <v>1016</v>
      </c>
      <c r="ED143" s="8">
        <v>1016</v>
      </c>
      <c r="EE143" s="8">
        <v>1016</v>
      </c>
      <c r="EF143" s="8">
        <v>1016</v>
      </c>
      <c r="EG143" s="8">
        <v>1016</v>
      </c>
      <c r="EH143" s="8">
        <v>1016</v>
      </c>
      <c r="EI143" s="8">
        <v>1016</v>
      </c>
      <c r="EJ143" s="8">
        <v>1016</v>
      </c>
      <c r="EK143" s="8">
        <v>1016</v>
      </c>
      <c r="EL143" s="8">
        <v>1016</v>
      </c>
      <c r="EM143" s="8">
        <v>1016</v>
      </c>
      <c r="EN143" s="8">
        <v>1016</v>
      </c>
      <c r="EO143" s="8">
        <v>1016</v>
      </c>
      <c r="EP143" s="8">
        <v>1016</v>
      </c>
      <c r="EQ143" s="8">
        <v>1016</v>
      </c>
      <c r="ER143" s="8">
        <v>1016</v>
      </c>
      <c r="ES143" s="8">
        <v>1016</v>
      </c>
      <c r="ET143" s="8">
        <v>1016</v>
      </c>
      <c r="EU143" s="8">
        <v>1016</v>
      </c>
      <c r="EV143" s="8" t="s">
        <v>110</v>
      </c>
      <c r="EW143" s="8" t="s">
        <v>233</v>
      </c>
      <c r="EX143" s="8">
        <v>41.69</v>
      </c>
      <c r="EY143" s="8">
        <v>5.36</v>
      </c>
      <c r="EZ143" s="8">
        <v>38.86</v>
      </c>
      <c r="FA143" s="8">
        <v>4.92</v>
      </c>
      <c r="FB143" s="8" t="s">
        <v>4873</v>
      </c>
      <c r="FC143" s="8">
        <v>379</v>
      </c>
      <c r="FD143" s="8" t="s">
        <v>4873</v>
      </c>
      <c r="FE143" s="8">
        <v>1140</v>
      </c>
      <c r="FF143" s="8" t="s">
        <v>4873</v>
      </c>
      <c r="FG143" s="8" t="s">
        <v>4743</v>
      </c>
      <c r="FH143" s="8" t="s">
        <v>4553</v>
      </c>
      <c r="FI143" s="8" t="s">
        <v>83</v>
      </c>
      <c r="FJ143" s="9">
        <v>1.9999999999999998E-93</v>
      </c>
      <c r="FK143" s="8">
        <v>93.8</v>
      </c>
      <c r="FL143" s="8">
        <v>0.31</v>
      </c>
      <c r="FN143" s="8">
        <v>15</v>
      </c>
      <c r="FO143" s="8">
        <v>0</v>
      </c>
      <c r="FP143" s="8" t="s">
        <v>4873</v>
      </c>
      <c r="FQ143" s="8" t="s">
        <v>65</v>
      </c>
      <c r="FR143" s="8" t="s">
        <v>4874</v>
      </c>
      <c r="FS143" s="9">
        <v>9.0000000000000004E-94</v>
      </c>
      <c r="FT143" s="8" t="s">
        <v>4875</v>
      </c>
      <c r="FU143" s="8">
        <v>346</v>
      </c>
      <c r="FV143" s="8">
        <v>383</v>
      </c>
      <c r="FW143" s="8">
        <v>430</v>
      </c>
      <c r="FX143" s="8">
        <v>45</v>
      </c>
      <c r="FY143" s="8">
        <v>61</v>
      </c>
      <c r="FZ143" s="8">
        <v>89</v>
      </c>
      <c r="GA143" s="8">
        <v>210</v>
      </c>
      <c r="GB143" s="8">
        <v>31</v>
      </c>
      <c r="GC143" s="8">
        <v>47</v>
      </c>
      <c r="GD143" s="8">
        <v>27</v>
      </c>
      <c r="GE143" s="8">
        <v>1</v>
      </c>
      <c r="GF143" s="8" t="s">
        <v>100</v>
      </c>
      <c r="GG143" s="8" t="s">
        <v>4873</v>
      </c>
      <c r="GH143" s="8" t="s">
        <v>4876</v>
      </c>
      <c r="GI143" s="8" t="s">
        <v>4873</v>
      </c>
      <c r="GJ143" s="8" t="s">
        <v>562</v>
      </c>
      <c r="GK143" s="9">
        <v>3.0000000000000001E-54</v>
      </c>
      <c r="GL143" s="8" t="s">
        <v>107</v>
      </c>
      <c r="GM143" s="8" t="s">
        <v>563</v>
      </c>
      <c r="GN143" s="8" t="s">
        <v>4876</v>
      </c>
      <c r="GO143" s="8" t="s">
        <v>4876</v>
      </c>
      <c r="GP143" s="8" t="s">
        <v>55</v>
      </c>
      <c r="GQ143" s="8" t="s">
        <v>4877</v>
      </c>
      <c r="GR143" s="8">
        <v>379</v>
      </c>
      <c r="GS143" s="8">
        <v>0</v>
      </c>
      <c r="GT143" s="8" t="s">
        <v>55</v>
      </c>
      <c r="GU143" s="8" t="s">
        <v>55</v>
      </c>
      <c r="GV143" s="8" t="s">
        <v>55</v>
      </c>
      <c r="GW143" s="8" t="s">
        <v>55</v>
      </c>
      <c r="GX143" s="8" t="s">
        <v>55</v>
      </c>
      <c r="GY143" s="8">
        <v>0</v>
      </c>
      <c r="GZ143" s="8">
        <v>16.600000000000001</v>
      </c>
      <c r="HA143" s="8">
        <v>8.6999999999999993</v>
      </c>
      <c r="HB143" s="8">
        <v>5.5</v>
      </c>
      <c r="HC143" s="8" t="s">
        <v>61</v>
      </c>
      <c r="HD143" s="8" t="s">
        <v>4873</v>
      </c>
      <c r="HE143" s="8" t="s">
        <v>4426</v>
      </c>
      <c r="HF143" s="9">
        <v>4.9999999999999997E-68</v>
      </c>
      <c r="HG143" s="8" t="s">
        <v>4427</v>
      </c>
      <c r="HH143" s="8">
        <v>258</v>
      </c>
      <c r="HI143" s="8">
        <v>349</v>
      </c>
      <c r="HJ143" s="8">
        <v>360</v>
      </c>
      <c r="HK143" s="8">
        <v>40</v>
      </c>
      <c r="HL143" s="8">
        <v>57</v>
      </c>
      <c r="HM143" s="8">
        <v>97</v>
      </c>
      <c r="HN143" s="8">
        <v>207</v>
      </c>
      <c r="HO143" s="8">
        <v>31</v>
      </c>
      <c r="HP143" s="8">
        <v>29</v>
      </c>
      <c r="HQ143" s="8">
        <v>27</v>
      </c>
      <c r="HR143" s="8">
        <v>1</v>
      </c>
      <c r="HS143" s="8" t="s">
        <v>4428</v>
      </c>
    </row>
    <row r="144" spans="1:227" x14ac:dyDescent="0.2">
      <c r="A144" s="6" t="s">
        <v>3353</v>
      </c>
      <c r="C144" t="s">
        <v>3349</v>
      </c>
      <c r="D144">
        <v>0.25</v>
      </c>
      <c r="E144">
        <v>0.28999999999999998</v>
      </c>
      <c r="F144">
        <f t="shared" si="8"/>
        <v>0.27</v>
      </c>
      <c r="G144">
        <f t="shared" si="9"/>
        <v>-1.8889686876112561</v>
      </c>
      <c r="H144">
        <v>1.27</v>
      </c>
      <c r="I144">
        <v>1.94</v>
      </c>
      <c r="J144">
        <v>0.3</v>
      </c>
      <c r="K144">
        <v>1.17</v>
      </c>
      <c r="L144">
        <v>0.22650853000000001</v>
      </c>
      <c r="M144">
        <v>1.98</v>
      </c>
      <c r="N144">
        <v>1.17</v>
      </c>
      <c r="O144">
        <v>1.1100000000000001</v>
      </c>
      <c r="P144">
        <v>1.42</v>
      </c>
      <c r="Q144">
        <v>0.50589092999999996</v>
      </c>
      <c r="R144">
        <v>2.2799999999999998</v>
      </c>
      <c r="S144">
        <v>1.02</v>
      </c>
      <c r="T144">
        <v>1.07</v>
      </c>
      <c r="U144">
        <v>1.4566666669999999</v>
      </c>
      <c r="V144">
        <v>0.54267077900000005</v>
      </c>
      <c r="W144">
        <v>1.57</v>
      </c>
      <c r="X144">
        <v>0.64</v>
      </c>
      <c r="Y144">
        <v>1.29</v>
      </c>
      <c r="Z144">
        <v>1.1666666670000001</v>
      </c>
      <c r="AA144">
        <v>0.22239242200000001</v>
      </c>
      <c r="AB144">
        <v>0.93</v>
      </c>
      <c r="AC144">
        <v>0.96</v>
      </c>
      <c r="AD144">
        <v>0.94500000000000006</v>
      </c>
      <c r="AE144">
        <v>-8.1613765553651949E-2</v>
      </c>
      <c r="AF144">
        <v>1.23</v>
      </c>
      <c r="AG144">
        <v>1.01</v>
      </c>
      <c r="AH144">
        <v>1.21</v>
      </c>
      <c r="AI144">
        <v>1.1499999999999999</v>
      </c>
      <c r="AJ144">
        <v>0.201633861</v>
      </c>
      <c r="AK144">
        <v>1.39</v>
      </c>
      <c r="AL144">
        <v>0</v>
      </c>
      <c r="AM144">
        <v>0.15</v>
      </c>
      <c r="AN144">
        <v>0.51333333299999995</v>
      </c>
      <c r="AO144">
        <v>-0.96203215099999995</v>
      </c>
      <c r="AP144">
        <v>0.09</v>
      </c>
      <c r="AQ144">
        <v>0.28999999999999998</v>
      </c>
      <c r="AR144">
        <v>0.1</v>
      </c>
      <c r="AS144">
        <v>0.16</v>
      </c>
      <c r="AT144">
        <v>-2.6438561900000002</v>
      </c>
      <c r="AU144">
        <v>1.26</v>
      </c>
      <c r="AV144">
        <v>1.22</v>
      </c>
      <c r="AW144">
        <v>1.23</v>
      </c>
      <c r="AX144">
        <v>1.2366666669999999</v>
      </c>
      <c r="AY144">
        <v>0.30645668700000001</v>
      </c>
      <c r="AZ144">
        <v>1.81</v>
      </c>
      <c r="BA144">
        <v>1.56</v>
      </c>
      <c r="BB144">
        <v>1.19</v>
      </c>
      <c r="BC144">
        <v>1.52</v>
      </c>
      <c r="BD144">
        <v>0.60407132399999997</v>
      </c>
      <c r="BE144">
        <v>1.79</v>
      </c>
      <c r="BF144">
        <v>1.81</v>
      </c>
      <c r="BG144">
        <v>0.63</v>
      </c>
      <c r="BH144">
        <v>1.41</v>
      </c>
      <c r="BI144">
        <v>0.49569516299999999</v>
      </c>
      <c r="BJ144">
        <v>0.82</v>
      </c>
      <c r="BK144">
        <v>0.69</v>
      </c>
      <c r="BL144">
        <v>0.96</v>
      </c>
      <c r="BM144">
        <v>0.823333333</v>
      </c>
      <c r="BN144">
        <v>-0.28045145900000001</v>
      </c>
      <c r="BO144">
        <v>1.34</v>
      </c>
      <c r="BP144">
        <v>0.6</v>
      </c>
      <c r="BQ144">
        <v>0.74</v>
      </c>
      <c r="BR144">
        <v>0.89333333299999995</v>
      </c>
      <c r="BS144">
        <v>-0.162729501</v>
      </c>
      <c r="BT144">
        <v>6</v>
      </c>
      <c r="BU144">
        <v>8</v>
      </c>
      <c r="BV144">
        <v>42</v>
      </c>
      <c r="BW144">
        <v>41</v>
      </c>
      <c r="BX144">
        <v>5</v>
      </c>
      <c r="BY144">
        <v>78</v>
      </c>
      <c r="BZ144">
        <v>26</v>
      </c>
      <c r="CA144">
        <v>33</v>
      </c>
      <c r="CB144">
        <v>32</v>
      </c>
      <c r="CC144">
        <v>0</v>
      </c>
      <c r="CD144">
        <v>10</v>
      </c>
      <c r="CE144">
        <v>2</v>
      </c>
      <c r="CF144">
        <v>11</v>
      </c>
      <c r="CG144">
        <v>1</v>
      </c>
      <c r="CH144">
        <v>31</v>
      </c>
      <c r="CI144">
        <v>27</v>
      </c>
      <c r="CJ144">
        <v>22</v>
      </c>
      <c r="CK144">
        <v>26</v>
      </c>
      <c r="CL144">
        <v>15</v>
      </c>
      <c r="CM144">
        <v>37</v>
      </c>
      <c r="CN144">
        <v>13</v>
      </c>
      <c r="CO144">
        <v>61</v>
      </c>
      <c r="CP144">
        <v>23</v>
      </c>
      <c r="CQ144">
        <v>6</v>
      </c>
      <c r="CR144">
        <v>29</v>
      </c>
      <c r="CS144">
        <v>20</v>
      </c>
      <c r="CT144">
        <v>13</v>
      </c>
      <c r="CU144">
        <v>9</v>
      </c>
      <c r="CV144">
        <v>63</v>
      </c>
      <c r="CW144">
        <v>32</v>
      </c>
      <c r="CX144">
        <v>20</v>
      </c>
      <c r="CY144">
        <v>40</v>
      </c>
      <c r="CZ144">
        <v>21</v>
      </c>
      <c r="DA144">
        <v>35</v>
      </c>
      <c r="DB144">
        <v>41</v>
      </c>
      <c r="DC144">
        <v>45</v>
      </c>
      <c r="DD144">
        <v>22</v>
      </c>
      <c r="DE144">
        <v>20</v>
      </c>
      <c r="DF144">
        <v>29</v>
      </c>
      <c r="DG144">
        <v>10</v>
      </c>
      <c r="DH144">
        <v>3452</v>
      </c>
      <c r="DI144">
        <v>3452</v>
      </c>
      <c r="DJ144">
        <v>3452</v>
      </c>
      <c r="DK144">
        <v>3452</v>
      </c>
      <c r="DL144">
        <v>3452</v>
      </c>
      <c r="DM144">
        <v>3452</v>
      </c>
      <c r="DN144">
        <v>3452</v>
      </c>
      <c r="DO144">
        <v>3452</v>
      </c>
      <c r="DP144">
        <v>3452</v>
      </c>
      <c r="DQ144">
        <v>3452</v>
      </c>
      <c r="DR144">
        <v>3452</v>
      </c>
      <c r="DS144">
        <v>3452</v>
      </c>
      <c r="DT144">
        <v>3452</v>
      </c>
      <c r="DU144">
        <v>3452</v>
      </c>
      <c r="DV144">
        <v>3452</v>
      </c>
      <c r="DW144">
        <v>3452</v>
      </c>
      <c r="DX144">
        <v>3452</v>
      </c>
      <c r="DY144">
        <v>3452</v>
      </c>
      <c r="DZ144">
        <v>3452</v>
      </c>
      <c r="EA144">
        <v>3452</v>
      </c>
      <c r="EB144">
        <v>3452</v>
      </c>
      <c r="EC144">
        <v>3452</v>
      </c>
      <c r="ED144">
        <v>3452</v>
      </c>
      <c r="EE144">
        <v>3452</v>
      </c>
      <c r="EF144">
        <v>3452</v>
      </c>
      <c r="EG144">
        <v>3452</v>
      </c>
      <c r="EH144">
        <v>3452</v>
      </c>
      <c r="EI144">
        <v>3452</v>
      </c>
      <c r="EJ144">
        <v>3452</v>
      </c>
      <c r="EK144">
        <v>3452</v>
      </c>
      <c r="EL144">
        <v>3452</v>
      </c>
      <c r="EM144">
        <v>3452</v>
      </c>
      <c r="EN144">
        <v>3452</v>
      </c>
      <c r="EO144">
        <v>3452</v>
      </c>
      <c r="EP144">
        <v>3452</v>
      </c>
      <c r="EQ144">
        <v>3452</v>
      </c>
      <c r="ER144">
        <v>3452</v>
      </c>
      <c r="ES144">
        <v>3452</v>
      </c>
      <c r="ET144">
        <v>3452</v>
      </c>
      <c r="EU144">
        <v>3452</v>
      </c>
      <c r="EV144" t="s">
        <v>54</v>
      </c>
      <c r="EW144" t="s">
        <v>55</v>
      </c>
      <c r="EX144">
        <v>131.77500000000001</v>
      </c>
      <c r="EY144">
        <v>4.41</v>
      </c>
      <c r="FB144" t="s">
        <v>3349</v>
      </c>
      <c r="FC144">
        <v>1191</v>
      </c>
      <c r="FD144" t="s">
        <v>3349</v>
      </c>
      <c r="FE144">
        <v>3576</v>
      </c>
      <c r="FF144" t="s">
        <v>3349</v>
      </c>
      <c r="FG144" t="s">
        <v>3350</v>
      </c>
      <c r="FH144" t="s">
        <v>3232</v>
      </c>
      <c r="FI144" t="s">
        <v>65</v>
      </c>
      <c r="FJ144">
        <v>0</v>
      </c>
      <c r="FK144">
        <v>66.2</v>
      </c>
      <c r="FL144">
        <v>0.35</v>
      </c>
      <c r="FN144">
        <v>44</v>
      </c>
      <c r="FO144">
        <v>0</v>
      </c>
      <c r="FP144" t="s">
        <v>3349</v>
      </c>
      <c r="FQ144" t="s">
        <v>65</v>
      </c>
      <c r="FR144" t="s">
        <v>3122</v>
      </c>
      <c r="FS144">
        <v>0</v>
      </c>
      <c r="FT144" t="s">
        <v>3351</v>
      </c>
      <c r="FU144">
        <v>682</v>
      </c>
      <c r="FV144">
        <v>1343</v>
      </c>
      <c r="FW144">
        <v>2028</v>
      </c>
      <c r="FX144">
        <v>33</v>
      </c>
      <c r="FY144">
        <v>48</v>
      </c>
      <c r="FZ144">
        <v>66</v>
      </c>
      <c r="GA144">
        <v>889</v>
      </c>
      <c r="GB144">
        <v>236</v>
      </c>
      <c r="GC144">
        <v>692</v>
      </c>
      <c r="GD144">
        <v>49</v>
      </c>
      <c r="GE144">
        <v>1</v>
      </c>
      <c r="GF144" t="s">
        <v>220</v>
      </c>
      <c r="GG144" t="s">
        <v>3349</v>
      </c>
      <c r="GH144" t="s">
        <v>3352</v>
      </c>
      <c r="GI144" t="s">
        <v>3349</v>
      </c>
      <c r="GJ144" t="s">
        <v>562</v>
      </c>
      <c r="GK144" s="1">
        <v>7.9999999999999996E-20</v>
      </c>
      <c r="GL144" t="s">
        <v>107</v>
      </c>
      <c r="GM144" t="s">
        <v>563</v>
      </c>
      <c r="GN144" t="s">
        <v>3352</v>
      </c>
      <c r="GO144" t="s">
        <v>3352</v>
      </c>
      <c r="GP144" t="s">
        <v>55</v>
      </c>
      <c r="GQ144" t="s">
        <v>76</v>
      </c>
      <c r="GR144">
        <v>1191</v>
      </c>
      <c r="GS144">
        <v>0</v>
      </c>
      <c r="GT144" t="s">
        <v>55</v>
      </c>
      <c r="GU144" t="s">
        <v>55</v>
      </c>
      <c r="GV144" t="s">
        <v>55</v>
      </c>
      <c r="GW144" t="s">
        <v>55</v>
      </c>
      <c r="GX144" t="s">
        <v>55</v>
      </c>
      <c r="GY144">
        <v>2</v>
      </c>
      <c r="GZ144">
        <v>21.2</v>
      </c>
      <c r="HA144">
        <v>4.2</v>
      </c>
      <c r="HB144">
        <v>4.2</v>
      </c>
      <c r="HC144" t="s">
        <v>61</v>
      </c>
      <c r="HD144" t="s">
        <v>3349</v>
      </c>
      <c r="HE144" t="s">
        <v>3353</v>
      </c>
      <c r="HF144" s="1">
        <v>5.0000000000000003E-38</v>
      </c>
      <c r="HG144" t="s">
        <v>3354</v>
      </c>
      <c r="HH144">
        <v>160</v>
      </c>
      <c r="HI144">
        <v>203</v>
      </c>
      <c r="HJ144">
        <v>873</v>
      </c>
      <c r="HK144">
        <v>41</v>
      </c>
      <c r="HL144">
        <v>54</v>
      </c>
      <c r="HM144">
        <v>23</v>
      </c>
      <c r="HN144">
        <v>119</v>
      </c>
      <c r="HO144">
        <v>16</v>
      </c>
      <c r="HP144">
        <v>31</v>
      </c>
      <c r="HQ144">
        <v>626</v>
      </c>
      <c r="HR144">
        <v>1</v>
      </c>
      <c r="HS144" t="s">
        <v>235</v>
      </c>
    </row>
    <row r="145" spans="1:227" x14ac:dyDescent="0.2">
      <c r="A145" s="6" t="s">
        <v>4824</v>
      </c>
      <c r="C145" t="s">
        <v>4819</v>
      </c>
      <c r="D145">
        <v>0</v>
      </c>
      <c r="E145">
        <v>0</v>
      </c>
      <c r="F145">
        <f t="shared" si="8"/>
        <v>0</v>
      </c>
      <c r="G145" t="e">
        <f t="shared" si="9"/>
        <v>#NUM!</v>
      </c>
      <c r="H145">
        <v>0.87</v>
      </c>
      <c r="I145">
        <v>0</v>
      </c>
      <c r="J145">
        <v>0</v>
      </c>
      <c r="K145">
        <v>0.28999999999999998</v>
      </c>
      <c r="L145">
        <v>-1.785875195</v>
      </c>
      <c r="M145">
        <v>0.44</v>
      </c>
      <c r="N145">
        <v>0</v>
      </c>
      <c r="O145">
        <v>0.19</v>
      </c>
      <c r="P145">
        <v>0.21</v>
      </c>
      <c r="Q145">
        <v>-2.251538767</v>
      </c>
      <c r="R145">
        <v>1.04</v>
      </c>
      <c r="S145">
        <v>0</v>
      </c>
      <c r="T145">
        <v>0.31</v>
      </c>
      <c r="U145">
        <v>0.45</v>
      </c>
      <c r="V145">
        <v>-1.152003093</v>
      </c>
      <c r="W145">
        <v>0</v>
      </c>
      <c r="X145">
        <v>0.18</v>
      </c>
      <c r="Y145">
        <v>0</v>
      </c>
      <c r="Z145">
        <v>0.06</v>
      </c>
      <c r="AA145">
        <v>-4.0588936889999996</v>
      </c>
      <c r="AB145">
        <v>0</v>
      </c>
      <c r="AC145">
        <v>0.37</v>
      </c>
      <c r="AD145">
        <v>0.185</v>
      </c>
      <c r="AE145">
        <v>-2.4344028241457751</v>
      </c>
      <c r="AF145">
        <v>0.19</v>
      </c>
      <c r="AG145">
        <v>0</v>
      </c>
      <c r="AH145">
        <v>0</v>
      </c>
      <c r="AI145">
        <v>6.3333333000000006E-2</v>
      </c>
      <c r="AJ145">
        <v>-3.9808911849999999</v>
      </c>
      <c r="AK145">
        <v>0</v>
      </c>
      <c r="AL145">
        <v>0</v>
      </c>
      <c r="AM145">
        <v>0.09</v>
      </c>
      <c r="AN145">
        <v>0.03</v>
      </c>
      <c r="AO145">
        <v>-5.0588936889999996</v>
      </c>
      <c r="AP145">
        <v>0</v>
      </c>
      <c r="AQ145">
        <v>0</v>
      </c>
      <c r="AR145">
        <v>0</v>
      </c>
      <c r="AS145">
        <v>0</v>
      </c>
      <c r="AT145" t="e">
        <v>#NUM!</v>
      </c>
      <c r="AU145">
        <v>0.23</v>
      </c>
      <c r="AV145">
        <v>0.52</v>
      </c>
      <c r="AW145">
        <v>0.32</v>
      </c>
      <c r="AX145">
        <v>0.35666666699999999</v>
      </c>
      <c r="AY145">
        <v>-1.4873517030000001</v>
      </c>
      <c r="AZ145">
        <v>0.25</v>
      </c>
      <c r="BA145">
        <v>0.8</v>
      </c>
      <c r="BB145">
        <v>0</v>
      </c>
      <c r="BC145">
        <v>0.35</v>
      </c>
      <c r="BD145">
        <v>-1.5145731730000001</v>
      </c>
      <c r="BE145">
        <v>0</v>
      </c>
      <c r="BF145">
        <v>1.44</v>
      </c>
      <c r="BG145">
        <v>0</v>
      </c>
      <c r="BH145">
        <v>0.48</v>
      </c>
      <c r="BI145">
        <v>-1.058893689</v>
      </c>
      <c r="BJ145">
        <v>0.2</v>
      </c>
      <c r="BK145">
        <v>0.66</v>
      </c>
      <c r="BL145">
        <v>0.19</v>
      </c>
      <c r="BM145">
        <v>0.35</v>
      </c>
      <c r="BN145">
        <v>-1.5145731730000001</v>
      </c>
      <c r="BO145">
        <v>0.39</v>
      </c>
      <c r="BP145">
        <v>0.53</v>
      </c>
      <c r="BQ145">
        <v>0</v>
      </c>
      <c r="BR145">
        <v>0.306666667</v>
      </c>
      <c r="BS145">
        <v>-1.7052567329999999</v>
      </c>
      <c r="BT145">
        <v>0</v>
      </c>
      <c r="BU145">
        <v>0</v>
      </c>
      <c r="BV145">
        <v>5</v>
      </c>
      <c r="BW145">
        <v>0</v>
      </c>
      <c r="BX145">
        <v>0</v>
      </c>
      <c r="BY145">
        <v>3</v>
      </c>
      <c r="BZ145">
        <v>0</v>
      </c>
      <c r="CA145">
        <v>1</v>
      </c>
      <c r="CB145">
        <v>0</v>
      </c>
      <c r="CC145">
        <v>0</v>
      </c>
      <c r="CD145">
        <v>1</v>
      </c>
      <c r="CE145">
        <v>0</v>
      </c>
      <c r="CF145">
        <v>0</v>
      </c>
      <c r="CG145">
        <v>0</v>
      </c>
      <c r="CH145">
        <v>1</v>
      </c>
      <c r="CI145">
        <v>2</v>
      </c>
      <c r="CJ145">
        <v>1</v>
      </c>
      <c r="CK145">
        <v>0</v>
      </c>
      <c r="CL145">
        <v>1</v>
      </c>
      <c r="CM145">
        <v>1</v>
      </c>
      <c r="CN145">
        <v>0</v>
      </c>
      <c r="CO145">
        <v>0</v>
      </c>
      <c r="CP145">
        <v>1</v>
      </c>
      <c r="CQ145">
        <v>1</v>
      </c>
      <c r="CR145">
        <v>1</v>
      </c>
      <c r="CS145">
        <v>1</v>
      </c>
      <c r="CT145">
        <v>2</v>
      </c>
      <c r="CU145">
        <v>0</v>
      </c>
      <c r="CV145">
        <v>5</v>
      </c>
      <c r="CW145">
        <v>0</v>
      </c>
      <c r="CX145">
        <v>1</v>
      </c>
      <c r="CY145">
        <v>0</v>
      </c>
      <c r="CZ145">
        <v>1</v>
      </c>
      <c r="DA145">
        <v>0</v>
      </c>
      <c r="DB145">
        <v>1</v>
      </c>
      <c r="DC145">
        <v>4</v>
      </c>
      <c r="DD145">
        <v>0</v>
      </c>
      <c r="DE145">
        <v>0</v>
      </c>
      <c r="DF145">
        <v>4</v>
      </c>
      <c r="DG145">
        <v>0</v>
      </c>
      <c r="DH145">
        <v>599</v>
      </c>
      <c r="DI145">
        <v>599</v>
      </c>
      <c r="DJ145">
        <v>599</v>
      </c>
      <c r="DK145">
        <v>599</v>
      </c>
      <c r="DL145">
        <v>599</v>
      </c>
      <c r="DM145">
        <v>599</v>
      </c>
      <c r="DN145">
        <v>599</v>
      </c>
      <c r="DO145">
        <v>599</v>
      </c>
      <c r="DP145">
        <v>599</v>
      </c>
      <c r="DQ145">
        <v>599</v>
      </c>
      <c r="DR145">
        <v>599</v>
      </c>
      <c r="DS145">
        <v>599</v>
      </c>
      <c r="DT145">
        <v>599</v>
      </c>
      <c r="DU145">
        <v>599</v>
      </c>
      <c r="DV145">
        <v>599</v>
      </c>
      <c r="DW145">
        <v>599</v>
      </c>
      <c r="DX145">
        <v>599</v>
      </c>
      <c r="DY145">
        <v>599</v>
      </c>
      <c r="DZ145">
        <v>599</v>
      </c>
      <c r="EA145">
        <v>599</v>
      </c>
      <c r="EB145">
        <v>599</v>
      </c>
      <c r="EC145">
        <v>599</v>
      </c>
      <c r="ED145">
        <v>599</v>
      </c>
      <c r="EE145">
        <v>599</v>
      </c>
      <c r="EF145">
        <v>599</v>
      </c>
      <c r="EG145">
        <v>599</v>
      </c>
      <c r="EH145">
        <v>599</v>
      </c>
      <c r="EI145">
        <v>599</v>
      </c>
      <c r="EJ145">
        <v>599</v>
      </c>
      <c r="EK145">
        <v>599</v>
      </c>
      <c r="EL145">
        <v>599</v>
      </c>
      <c r="EM145">
        <v>599</v>
      </c>
      <c r="EN145">
        <v>599</v>
      </c>
      <c r="EO145">
        <v>599</v>
      </c>
      <c r="EP145">
        <v>599</v>
      </c>
      <c r="EQ145">
        <v>599</v>
      </c>
      <c r="ER145">
        <v>599</v>
      </c>
      <c r="ES145">
        <v>599</v>
      </c>
      <c r="ET145">
        <v>599</v>
      </c>
      <c r="EU145">
        <v>599</v>
      </c>
      <c r="EV145" t="s">
        <v>110</v>
      </c>
      <c r="EW145" t="s">
        <v>206</v>
      </c>
      <c r="EX145">
        <v>26.288</v>
      </c>
      <c r="EY145">
        <v>5.54</v>
      </c>
      <c r="EZ145">
        <v>24.274999999999999</v>
      </c>
      <c r="FA145">
        <v>5.3</v>
      </c>
      <c r="FB145" t="s">
        <v>4819</v>
      </c>
      <c r="FC145">
        <v>240</v>
      </c>
      <c r="FD145" t="s">
        <v>4819</v>
      </c>
      <c r="FE145">
        <v>723</v>
      </c>
      <c r="FF145" t="s">
        <v>4819</v>
      </c>
      <c r="FG145" t="s">
        <v>4820</v>
      </c>
      <c r="FH145" t="s">
        <v>4553</v>
      </c>
      <c r="FI145" t="s">
        <v>65</v>
      </c>
      <c r="FJ145" s="1">
        <v>5.0000000000000002E-57</v>
      </c>
      <c r="FK145">
        <v>100.8</v>
      </c>
      <c r="FL145">
        <v>0.24</v>
      </c>
      <c r="FN145">
        <v>8</v>
      </c>
      <c r="FO145">
        <v>0</v>
      </c>
      <c r="FP145" t="s">
        <v>4819</v>
      </c>
      <c r="FQ145" t="s">
        <v>65</v>
      </c>
      <c r="FR145" t="s">
        <v>4815</v>
      </c>
      <c r="FS145" s="1">
        <v>5.0000000000000002E-57</v>
      </c>
      <c r="FT145" t="s">
        <v>4821</v>
      </c>
      <c r="FU145">
        <v>223</v>
      </c>
      <c r="FV145">
        <v>240</v>
      </c>
      <c r="FW145">
        <v>238</v>
      </c>
      <c r="FX145">
        <v>49</v>
      </c>
      <c r="FY145">
        <v>63</v>
      </c>
      <c r="FZ145">
        <v>101</v>
      </c>
      <c r="GA145">
        <v>122</v>
      </c>
      <c r="GB145">
        <v>5</v>
      </c>
      <c r="GC145">
        <v>1</v>
      </c>
      <c r="GD145">
        <v>1</v>
      </c>
      <c r="GE145">
        <v>1</v>
      </c>
      <c r="GF145" t="s">
        <v>72</v>
      </c>
      <c r="GG145" t="s">
        <v>4819</v>
      </c>
      <c r="GH145" t="s">
        <v>4822</v>
      </c>
      <c r="GI145" t="s">
        <v>4819</v>
      </c>
      <c r="GJ145" t="s">
        <v>562</v>
      </c>
      <c r="GK145" s="1">
        <v>8.0000000000000002E-8</v>
      </c>
      <c r="GL145" t="s">
        <v>107</v>
      </c>
      <c r="GM145" t="s">
        <v>563</v>
      </c>
      <c r="GN145" t="s">
        <v>4822</v>
      </c>
      <c r="GO145" t="s">
        <v>4822</v>
      </c>
      <c r="GP145" t="s">
        <v>55</v>
      </c>
      <c r="GQ145" t="s">
        <v>4823</v>
      </c>
      <c r="GR145">
        <v>240</v>
      </c>
      <c r="GS145">
        <v>0</v>
      </c>
      <c r="GT145" t="s">
        <v>55</v>
      </c>
      <c r="GU145" t="s">
        <v>55</v>
      </c>
      <c r="GV145" t="s">
        <v>55</v>
      </c>
      <c r="GW145" t="s">
        <v>55</v>
      </c>
      <c r="GX145" t="s">
        <v>55</v>
      </c>
      <c r="GY145">
        <v>1</v>
      </c>
      <c r="GZ145">
        <v>15</v>
      </c>
      <c r="HA145">
        <v>6.7</v>
      </c>
      <c r="HB145">
        <v>5</v>
      </c>
      <c r="HC145" t="s">
        <v>61</v>
      </c>
      <c r="HD145" t="s">
        <v>4819</v>
      </c>
      <c r="HE145" t="s">
        <v>4824</v>
      </c>
      <c r="HF145" s="1">
        <v>4.0000000000000001E-13</v>
      </c>
      <c r="HG145" t="s">
        <v>4825</v>
      </c>
      <c r="HH145">
        <v>75.099999999999994</v>
      </c>
      <c r="HI145">
        <v>204</v>
      </c>
      <c r="HJ145">
        <v>264</v>
      </c>
      <c r="HK145">
        <v>25</v>
      </c>
      <c r="HL145">
        <v>46</v>
      </c>
      <c r="HM145">
        <v>77</v>
      </c>
      <c r="HN145">
        <v>153</v>
      </c>
      <c r="HO145">
        <v>9</v>
      </c>
      <c r="HP145">
        <v>53</v>
      </c>
      <c r="HQ145">
        <v>39</v>
      </c>
      <c r="HR145">
        <v>1</v>
      </c>
      <c r="HS145" t="s">
        <v>203</v>
      </c>
    </row>
    <row r="149" spans="1:227" x14ac:dyDescent="0.2">
      <c r="B149" s="2" t="s">
        <v>5646</v>
      </c>
    </row>
    <row r="150" spans="1:227" x14ac:dyDescent="0.2">
      <c r="A150" s="6" t="s">
        <v>1909</v>
      </c>
      <c r="C150" t="s">
        <v>1901</v>
      </c>
      <c r="D150">
        <v>4.37</v>
      </c>
      <c r="E150">
        <v>5.37</v>
      </c>
      <c r="F150">
        <f t="shared" ref="F150:F159" si="10">AVERAGE(D150, E150)</f>
        <v>4.87</v>
      </c>
      <c r="G150">
        <f t="shared" ref="G150:G159" si="11">LOG(F150, 2)</f>
        <v>2.2839217723076177</v>
      </c>
      <c r="H150">
        <v>8.9700000000000006</v>
      </c>
      <c r="I150">
        <v>10.75</v>
      </c>
      <c r="J150">
        <v>7.74</v>
      </c>
      <c r="K150">
        <v>9.1533333330000008</v>
      </c>
      <c r="L150">
        <v>3.1942972200000002</v>
      </c>
      <c r="M150">
        <v>10.62</v>
      </c>
      <c r="N150">
        <v>9.0500000000000007</v>
      </c>
      <c r="O150">
        <v>10.14</v>
      </c>
      <c r="P150">
        <v>9.9366666670000008</v>
      </c>
      <c r="Q150">
        <v>3.3127619699999999</v>
      </c>
      <c r="R150">
        <v>10.86</v>
      </c>
      <c r="S150">
        <v>6.86</v>
      </c>
      <c r="T150">
        <v>8.25</v>
      </c>
      <c r="U150">
        <v>8.6566666669999996</v>
      </c>
      <c r="V150">
        <v>3.1138116079999998</v>
      </c>
      <c r="W150">
        <v>11.64</v>
      </c>
      <c r="X150">
        <v>6.46</v>
      </c>
      <c r="Y150">
        <v>10.66</v>
      </c>
      <c r="Z150">
        <v>9.5866666669999994</v>
      </c>
      <c r="AA150">
        <v>3.2610292699999999</v>
      </c>
      <c r="AB150">
        <v>8.06</v>
      </c>
      <c r="AC150">
        <v>10.45</v>
      </c>
      <c r="AD150">
        <v>9.254999999999999</v>
      </c>
      <c r="AE150">
        <v>3.2102329900958497</v>
      </c>
      <c r="AF150">
        <v>6.58</v>
      </c>
      <c r="AG150">
        <v>9.81</v>
      </c>
      <c r="AH150">
        <v>11.08</v>
      </c>
      <c r="AI150">
        <v>9.1566666669999996</v>
      </c>
      <c r="AJ150">
        <v>3.1948225049999999</v>
      </c>
      <c r="AK150">
        <v>5.57</v>
      </c>
      <c r="AL150">
        <v>4.99</v>
      </c>
      <c r="AM150">
        <v>5.91</v>
      </c>
      <c r="AN150">
        <v>5.49</v>
      </c>
      <c r="AO150">
        <v>2.4568061490000002</v>
      </c>
      <c r="AP150">
        <v>8.32</v>
      </c>
      <c r="AQ150">
        <v>9.5399999999999991</v>
      </c>
      <c r="AR150">
        <v>7.3</v>
      </c>
      <c r="AS150">
        <v>8.3866666670000001</v>
      </c>
      <c r="AT150">
        <v>3.0680975159999999</v>
      </c>
      <c r="AU150">
        <v>9.06</v>
      </c>
      <c r="AV150">
        <v>9.09</v>
      </c>
      <c r="AW150">
        <v>7.86</v>
      </c>
      <c r="AX150">
        <v>8.67</v>
      </c>
      <c r="AY150">
        <v>3.116031993</v>
      </c>
      <c r="AZ150">
        <v>7.32</v>
      </c>
      <c r="BA150">
        <v>9.14</v>
      </c>
      <c r="BB150">
        <v>10.94</v>
      </c>
      <c r="BC150">
        <v>9.1333333329999995</v>
      </c>
      <c r="BD150">
        <v>3.1911414869999999</v>
      </c>
      <c r="BE150">
        <v>7.57</v>
      </c>
      <c r="BF150">
        <v>10.5</v>
      </c>
      <c r="BG150">
        <v>8.66</v>
      </c>
      <c r="BH150">
        <v>8.91</v>
      </c>
      <c r="BI150">
        <v>3.1554254319999999</v>
      </c>
      <c r="BJ150">
        <v>6.57</v>
      </c>
      <c r="BK150">
        <v>9.24</v>
      </c>
      <c r="BL150">
        <v>6.19</v>
      </c>
      <c r="BM150">
        <v>7.3333333329999997</v>
      </c>
      <c r="BN150">
        <v>2.8744691179999999</v>
      </c>
      <c r="BO150">
        <v>6.29</v>
      </c>
      <c r="BP150">
        <v>8.7799999999999994</v>
      </c>
      <c r="BQ150">
        <v>7.23</v>
      </c>
      <c r="BR150">
        <v>7.4333333330000002</v>
      </c>
      <c r="BS150">
        <v>2.8940093039999999</v>
      </c>
      <c r="BT150">
        <v>39.1</v>
      </c>
      <c r="BU150">
        <v>56.52</v>
      </c>
      <c r="BV150">
        <v>111.4</v>
      </c>
      <c r="BW150">
        <v>85.16</v>
      </c>
      <c r="BX150">
        <v>48.31</v>
      </c>
      <c r="BY150">
        <v>156.65</v>
      </c>
      <c r="BZ150">
        <v>75.290000000000006</v>
      </c>
      <c r="CA150">
        <v>112.61</v>
      </c>
      <c r="CB150">
        <v>48</v>
      </c>
      <c r="CC150">
        <v>45.45</v>
      </c>
      <c r="CD150">
        <v>146.81</v>
      </c>
      <c r="CE150">
        <v>66.260000000000005</v>
      </c>
      <c r="CF150">
        <v>136.4</v>
      </c>
      <c r="CG150">
        <v>26.55</v>
      </c>
      <c r="CH150">
        <v>83.36</v>
      </c>
      <c r="CI150">
        <v>75.38</v>
      </c>
      <c r="CJ150">
        <v>52.8</v>
      </c>
      <c r="CK150">
        <v>84.9</v>
      </c>
      <c r="CL150">
        <v>61.05</v>
      </c>
      <c r="CM150">
        <v>74.53</v>
      </c>
      <c r="CN150">
        <v>47.42</v>
      </c>
      <c r="CO150">
        <v>209.77</v>
      </c>
      <c r="CP150">
        <v>69.41</v>
      </c>
      <c r="CQ150">
        <v>30.07</v>
      </c>
      <c r="CR150">
        <v>70.010000000000005</v>
      </c>
      <c r="CS150">
        <v>35.299999999999997</v>
      </c>
      <c r="CT150">
        <v>71.91</v>
      </c>
      <c r="CU150">
        <v>32.869999999999997</v>
      </c>
      <c r="CV150">
        <v>112.67</v>
      </c>
      <c r="CW150">
        <v>80.87</v>
      </c>
      <c r="CX150">
        <v>57.7</v>
      </c>
      <c r="CY150">
        <v>111.24</v>
      </c>
      <c r="CZ150">
        <v>79.680000000000007</v>
      </c>
      <c r="DA150">
        <v>108.23</v>
      </c>
      <c r="DB150">
        <v>62.32</v>
      </c>
      <c r="DC150">
        <v>98.76</v>
      </c>
      <c r="DD150">
        <v>75.989999999999995</v>
      </c>
      <c r="DE150">
        <v>31.68</v>
      </c>
      <c r="DF150">
        <v>63.17</v>
      </c>
      <c r="DG150">
        <v>51.85</v>
      </c>
      <c r="DH150">
        <v>1295</v>
      </c>
      <c r="DI150">
        <v>1295</v>
      </c>
      <c r="DJ150">
        <v>1295</v>
      </c>
      <c r="DK150">
        <v>1295</v>
      </c>
      <c r="DL150">
        <v>1295</v>
      </c>
      <c r="DM150">
        <v>1295</v>
      </c>
      <c r="DN150">
        <v>1295</v>
      </c>
      <c r="DO150">
        <v>1295</v>
      </c>
      <c r="DP150">
        <v>1295</v>
      </c>
      <c r="DQ150">
        <v>1295</v>
      </c>
      <c r="DR150">
        <v>1295</v>
      </c>
      <c r="DS150">
        <v>1295</v>
      </c>
      <c r="DT150">
        <v>1295</v>
      </c>
      <c r="DU150">
        <v>1295</v>
      </c>
      <c r="DV150">
        <v>1295</v>
      </c>
      <c r="DW150">
        <v>1295</v>
      </c>
      <c r="DX150">
        <v>1295</v>
      </c>
      <c r="DY150">
        <v>1295</v>
      </c>
      <c r="DZ150">
        <v>1295</v>
      </c>
      <c r="EA150">
        <v>1295</v>
      </c>
      <c r="EB150">
        <v>1295</v>
      </c>
      <c r="EC150">
        <v>1295</v>
      </c>
      <c r="ED150">
        <v>1295</v>
      </c>
      <c r="EE150">
        <v>1295</v>
      </c>
      <c r="EF150">
        <v>1295</v>
      </c>
      <c r="EG150">
        <v>1295</v>
      </c>
      <c r="EH150">
        <v>1295</v>
      </c>
      <c r="EI150">
        <v>1295</v>
      </c>
      <c r="EJ150">
        <v>1295</v>
      </c>
      <c r="EK150">
        <v>1295</v>
      </c>
      <c r="EL150">
        <v>1295</v>
      </c>
      <c r="EM150">
        <v>1295</v>
      </c>
      <c r="EN150">
        <v>1295</v>
      </c>
      <c r="EO150">
        <v>1295</v>
      </c>
      <c r="EP150">
        <v>1295</v>
      </c>
      <c r="EQ150">
        <v>1295</v>
      </c>
      <c r="ER150">
        <v>1295</v>
      </c>
      <c r="ES150">
        <v>1295</v>
      </c>
      <c r="ET150">
        <v>1295</v>
      </c>
      <c r="EU150">
        <v>1295</v>
      </c>
      <c r="EV150" t="s">
        <v>110</v>
      </c>
      <c r="EW150" t="s">
        <v>233</v>
      </c>
      <c r="EX150">
        <v>53.329000000000001</v>
      </c>
      <c r="EY150">
        <v>6.03</v>
      </c>
      <c r="EZ150">
        <v>50.731000000000002</v>
      </c>
      <c r="FA150">
        <v>5.91</v>
      </c>
      <c r="FB150" t="s">
        <v>1901</v>
      </c>
      <c r="FC150">
        <v>472</v>
      </c>
      <c r="FD150" t="s">
        <v>1901</v>
      </c>
      <c r="FE150">
        <v>1419</v>
      </c>
      <c r="FF150" t="s">
        <v>1901</v>
      </c>
      <c r="FG150" t="s">
        <v>1902</v>
      </c>
      <c r="FH150" t="s">
        <v>1903</v>
      </c>
      <c r="FI150" t="s">
        <v>65</v>
      </c>
      <c r="FJ150">
        <v>0</v>
      </c>
      <c r="FK150">
        <v>94.9</v>
      </c>
      <c r="FL150">
        <v>0.19</v>
      </c>
      <c r="FN150">
        <v>9</v>
      </c>
      <c r="FO150">
        <v>0</v>
      </c>
      <c r="FP150" t="s">
        <v>1901</v>
      </c>
      <c r="FQ150" t="s">
        <v>58</v>
      </c>
      <c r="FR150" t="s">
        <v>1904</v>
      </c>
      <c r="FS150" s="1">
        <v>9.9999999999999999E-160</v>
      </c>
      <c r="FT150" t="s">
        <v>1905</v>
      </c>
      <c r="FU150">
        <v>563</v>
      </c>
      <c r="FV150">
        <v>451</v>
      </c>
      <c r="FW150">
        <v>475</v>
      </c>
      <c r="FX150">
        <v>59</v>
      </c>
      <c r="FY150">
        <v>76</v>
      </c>
      <c r="FZ150">
        <v>95</v>
      </c>
      <c r="GA150">
        <v>183</v>
      </c>
      <c r="GB150">
        <v>13</v>
      </c>
      <c r="GC150">
        <v>23</v>
      </c>
      <c r="GD150">
        <v>26</v>
      </c>
      <c r="GE150">
        <v>1</v>
      </c>
      <c r="GF150" t="s">
        <v>113</v>
      </c>
      <c r="GG150" t="s">
        <v>1901</v>
      </c>
      <c r="GH150" t="s">
        <v>1906</v>
      </c>
      <c r="GI150" t="s">
        <v>1901</v>
      </c>
      <c r="GJ150" t="s">
        <v>1909</v>
      </c>
      <c r="GK150" s="1">
        <v>1E-161</v>
      </c>
      <c r="GL150" t="s">
        <v>1910</v>
      </c>
      <c r="GM150" t="s">
        <v>1911</v>
      </c>
      <c r="GN150" t="s">
        <v>1906</v>
      </c>
      <c r="GO150" t="s">
        <v>1906</v>
      </c>
      <c r="GP150" t="s">
        <v>55</v>
      </c>
      <c r="GQ150" t="s">
        <v>1912</v>
      </c>
      <c r="GR150">
        <v>472</v>
      </c>
      <c r="GS150">
        <v>1</v>
      </c>
      <c r="GT150">
        <v>4.7</v>
      </c>
      <c r="GU150">
        <v>93.9</v>
      </c>
      <c r="GV150">
        <v>1.5</v>
      </c>
      <c r="GW150" t="s">
        <v>55</v>
      </c>
      <c r="GX150">
        <v>443</v>
      </c>
      <c r="GY150">
        <v>0</v>
      </c>
      <c r="GZ150">
        <v>11.9</v>
      </c>
      <c r="HA150">
        <v>5.9</v>
      </c>
      <c r="HB150">
        <v>4.4000000000000004</v>
      </c>
      <c r="HC150">
        <v>0.6</v>
      </c>
      <c r="HD150" t="s">
        <v>1901</v>
      </c>
      <c r="HE150" t="s">
        <v>1913</v>
      </c>
      <c r="HF150" s="1">
        <v>1.0000000000000001E-128</v>
      </c>
      <c r="HG150" t="s">
        <v>1914</v>
      </c>
      <c r="HH150">
        <v>459</v>
      </c>
      <c r="HI150">
        <v>447</v>
      </c>
      <c r="HJ150">
        <v>499</v>
      </c>
      <c r="HK150">
        <v>48</v>
      </c>
      <c r="HL150">
        <v>69</v>
      </c>
      <c r="HM150">
        <v>90</v>
      </c>
      <c r="HN150">
        <v>228</v>
      </c>
      <c r="HO150">
        <v>11</v>
      </c>
      <c r="HP150">
        <v>50</v>
      </c>
      <c r="HQ150">
        <v>28</v>
      </c>
      <c r="HR150">
        <v>1</v>
      </c>
      <c r="HS150" t="s">
        <v>88</v>
      </c>
    </row>
    <row r="151" spans="1:227" x14ac:dyDescent="0.2">
      <c r="A151" s="6" t="s">
        <v>1909</v>
      </c>
      <c r="C151" t="s">
        <v>3355</v>
      </c>
      <c r="D151">
        <v>1.95</v>
      </c>
      <c r="E151">
        <v>0.97</v>
      </c>
      <c r="F151">
        <f t="shared" si="10"/>
        <v>1.46</v>
      </c>
      <c r="G151">
        <f t="shared" si="11"/>
        <v>0.54596836910529256</v>
      </c>
      <c r="H151">
        <v>3.81</v>
      </c>
      <c r="I151">
        <v>5.51</v>
      </c>
      <c r="J151">
        <v>2.13</v>
      </c>
      <c r="K151">
        <v>3.8166666669999998</v>
      </c>
      <c r="L151">
        <v>1.9323131929999999</v>
      </c>
      <c r="M151">
        <v>6.35</v>
      </c>
      <c r="N151">
        <v>4.99</v>
      </c>
      <c r="O151">
        <v>5.9</v>
      </c>
      <c r="P151">
        <v>5.7466666670000004</v>
      </c>
      <c r="Q151">
        <v>2.5227253690000002</v>
      </c>
      <c r="R151">
        <v>4.16</v>
      </c>
      <c r="S151">
        <v>2.98</v>
      </c>
      <c r="T151">
        <v>1.71</v>
      </c>
      <c r="U151">
        <v>2.95</v>
      </c>
      <c r="V151">
        <v>1.560714954</v>
      </c>
      <c r="W151">
        <v>5.37</v>
      </c>
      <c r="X151">
        <v>2.94</v>
      </c>
      <c r="Y151">
        <v>4.29</v>
      </c>
      <c r="Z151">
        <v>4.2</v>
      </c>
      <c r="AA151">
        <v>2.0703893280000001</v>
      </c>
      <c r="AB151">
        <v>3.15</v>
      </c>
      <c r="AC151">
        <v>5.32</v>
      </c>
      <c r="AD151">
        <v>4.2350000000000003</v>
      </c>
      <c r="AE151">
        <v>2.082361969557474</v>
      </c>
      <c r="AF151">
        <v>3.56</v>
      </c>
      <c r="AG151">
        <v>3.34</v>
      </c>
      <c r="AH151">
        <v>2.48</v>
      </c>
      <c r="AI151">
        <v>3.1266666669999998</v>
      </c>
      <c r="AJ151">
        <v>1.6446254220000001</v>
      </c>
      <c r="AK151">
        <v>2.82</v>
      </c>
      <c r="AL151">
        <v>1.02</v>
      </c>
      <c r="AM151">
        <v>2.04</v>
      </c>
      <c r="AN151">
        <v>1.96</v>
      </c>
      <c r="AO151">
        <v>0.97085365400000001</v>
      </c>
      <c r="AP151">
        <v>3.15</v>
      </c>
      <c r="AQ151">
        <v>2.35</v>
      </c>
      <c r="AR151">
        <v>1.73</v>
      </c>
      <c r="AS151">
        <v>2.41</v>
      </c>
      <c r="AT151">
        <v>1.2690331459999999</v>
      </c>
      <c r="AU151">
        <v>3.98</v>
      </c>
      <c r="AV151">
        <v>5</v>
      </c>
      <c r="AW151">
        <v>2.64</v>
      </c>
      <c r="AX151">
        <v>3.8733333330000002</v>
      </c>
      <c r="AY151">
        <v>1.9535756630000001</v>
      </c>
      <c r="AZ151">
        <v>2.59</v>
      </c>
      <c r="BA151">
        <v>4.25</v>
      </c>
      <c r="BB151">
        <v>4.0599999999999996</v>
      </c>
      <c r="BC151">
        <v>3.6333333329999999</v>
      </c>
      <c r="BD151">
        <v>1.861293729</v>
      </c>
      <c r="BE151">
        <v>4.26</v>
      </c>
      <c r="BF151">
        <v>4.82</v>
      </c>
      <c r="BG151">
        <v>3.44</v>
      </c>
      <c r="BH151">
        <v>4.1733333330000004</v>
      </c>
      <c r="BI151">
        <v>2.061200156</v>
      </c>
      <c r="BJ151">
        <v>3.09</v>
      </c>
      <c r="BK151">
        <v>2.67</v>
      </c>
      <c r="BL151">
        <v>2.66</v>
      </c>
      <c r="BM151">
        <v>2.806666667</v>
      </c>
      <c r="BN151">
        <v>1.4888577329999999</v>
      </c>
      <c r="BO151">
        <v>2.2000000000000002</v>
      </c>
      <c r="BP151">
        <v>3.46</v>
      </c>
      <c r="BQ151">
        <v>3.45</v>
      </c>
      <c r="BR151">
        <v>3.036666667</v>
      </c>
      <c r="BS151">
        <v>1.6024885529999999</v>
      </c>
      <c r="BT151">
        <v>17.899999999999999</v>
      </c>
      <c r="BU151">
        <v>10.48</v>
      </c>
      <c r="BV151">
        <v>48.6</v>
      </c>
      <c r="BW151">
        <v>44.84</v>
      </c>
      <c r="BX151">
        <v>13.69</v>
      </c>
      <c r="BY151">
        <v>96.35</v>
      </c>
      <c r="BZ151">
        <v>42.71</v>
      </c>
      <c r="CA151">
        <v>67.39</v>
      </c>
      <c r="CB151">
        <v>25</v>
      </c>
      <c r="CC151">
        <v>9.5500000000000007</v>
      </c>
      <c r="CD151">
        <v>52.19</v>
      </c>
      <c r="CE151">
        <v>25.74</v>
      </c>
      <c r="CF151">
        <v>34.6</v>
      </c>
      <c r="CG151">
        <v>6.45</v>
      </c>
      <c r="CH151">
        <v>37.64</v>
      </c>
      <c r="CI151">
        <v>42.62</v>
      </c>
      <c r="CJ151">
        <v>18.2</v>
      </c>
      <c r="CK151">
        <v>34.1</v>
      </c>
      <c r="CL151">
        <v>31.95</v>
      </c>
      <c r="CM151">
        <v>41.47</v>
      </c>
      <c r="CN151">
        <v>16.579999999999998</v>
      </c>
      <c r="CO151">
        <v>48.23</v>
      </c>
      <c r="CP151">
        <v>33.590000000000003</v>
      </c>
      <c r="CQ151">
        <v>8.93</v>
      </c>
      <c r="CR151">
        <v>30.99</v>
      </c>
      <c r="CS151">
        <v>12.7</v>
      </c>
      <c r="CT151">
        <v>29.09</v>
      </c>
      <c r="CU151">
        <v>16.13</v>
      </c>
      <c r="CV151">
        <v>44.33</v>
      </c>
      <c r="CW151">
        <v>36.130000000000003</v>
      </c>
      <c r="CX151">
        <v>12.3</v>
      </c>
      <c r="CY151">
        <v>52.76</v>
      </c>
      <c r="CZ151">
        <v>37.32</v>
      </c>
      <c r="DA151">
        <v>44.77</v>
      </c>
      <c r="DB151">
        <v>22.68</v>
      </c>
      <c r="DC151">
        <v>47.24</v>
      </c>
      <c r="DD151">
        <v>29.01</v>
      </c>
      <c r="DE151">
        <v>18.32</v>
      </c>
      <c r="DF151">
        <v>29.83</v>
      </c>
      <c r="DG151">
        <v>21.15</v>
      </c>
      <c r="DH151">
        <v>1331</v>
      </c>
      <c r="DI151">
        <v>1331</v>
      </c>
      <c r="DJ151">
        <v>1331</v>
      </c>
      <c r="DK151">
        <v>1331</v>
      </c>
      <c r="DL151">
        <v>1331</v>
      </c>
      <c r="DM151">
        <v>1331</v>
      </c>
      <c r="DN151">
        <v>1331</v>
      </c>
      <c r="DO151">
        <v>1331</v>
      </c>
      <c r="DP151">
        <v>1331</v>
      </c>
      <c r="DQ151">
        <v>1331</v>
      </c>
      <c r="DR151">
        <v>1331</v>
      </c>
      <c r="DS151">
        <v>1331</v>
      </c>
      <c r="DT151">
        <v>1331</v>
      </c>
      <c r="DU151">
        <v>1331</v>
      </c>
      <c r="DV151">
        <v>1331</v>
      </c>
      <c r="DW151">
        <v>1331</v>
      </c>
      <c r="DX151">
        <v>1331</v>
      </c>
      <c r="DY151">
        <v>1331</v>
      </c>
      <c r="DZ151">
        <v>1331</v>
      </c>
      <c r="EA151">
        <v>1331</v>
      </c>
      <c r="EB151">
        <v>1331</v>
      </c>
      <c r="EC151">
        <v>1331</v>
      </c>
      <c r="ED151">
        <v>1331</v>
      </c>
      <c r="EE151">
        <v>1331</v>
      </c>
      <c r="EF151">
        <v>1331</v>
      </c>
      <c r="EG151">
        <v>1331</v>
      </c>
      <c r="EH151">
        <v>1331</v>
      </c>
      <c r="EI151">
        <v>1331</v>
      </c>
      <c r="EJ151">
        <v>1331</v>
      </c>
      <c r="EK151">
        <v>1331</v>
      </c>
      <c r="EL151">
        <v>1331</v>
      </c>
      <c r="EM151">
        <v>1331</v>
      </c>
      <c r="EN151">
        <v>1331</v>
      </c>
      <c r="EO151">
        <v>1331</v>
      </c>
      <c r="EP151">
        <v>1331</v>
      </c>
      <c r="EQ151">
        <v>1331</v>
      </c>
      <c r="ER151">
        <v>1331</v>
      </c>
      <c r="ES151">
        <v>1331</v>
      </c>
      <c r="ET151">
        <v>1331</v>
      </c>
      <c r="EU151">
        <v>1331</v>
      </c>
      <c r="EV151" t="s">
        <v>110</v>
      </c>
      <c r="EW151" t="s">
        <v>660</v>
      </c>
      <c r="EX151">
        <v>54.43</v>
      </c>
      <c r="EY151">
        <v>6.04</v>
      </c>
      <c r="EZ151">
        <v>50.756999999999998</v>
      </c>
      <c r="FA151">
        <v>5.9</v>
      </c>
      <c r="FB151" t="s">
        <v>3355</v>
      </c>
      <c r="FC151">
        <v>484</v>
      </c>
      <c r="FD151" t="s">
        <v>3355</v>
      </c>
      <c r="FE151">
        <v>1455</v>
      </c>
      <c r="FF151" t="s">
        <v>3355</v>
      </c>
      <c r="FG151" t="s">
        <v>1907</v>
      </c>
      <c r="FH151" t="s">
        <v>3232</v>
      </c>
      <c r="FI151" t="s">
        <v>65</v>
      </c>
      <c r="FJ151">
        <v>0</v>
      </c>
      <c r="FK151">
        <v>100.2</v>
      </c>
      <c r="FL151">
        <v>0.19</v>
      </c>
      <c r="FN151">
        <v>11</v>
      </c>
      <c r="FO151">
        <v>0</v>
      </c>
      <c r="FP151" t="s">
        <v>3355</v>
      </c>
      <c r="FQ151" t="s">
        <v>65</v>
      </c>
      <c r="FR151" t="s">
        <v>1907</v>
      </c>
      <c r="FS151" s="1">
        <v>9.9999999999999999E-160</v>
      </c>
      <c r="FT151" t="s">
        <v>1908</v>
      </c>
      <c r="FU151">
        <v>564</v>
      </c>
      <c r="FV151">
        <v>478</v>
      </c>
      <c r="FW151">
        <v>477</v>
      </c>
      <c r="FX151">
        <v>59</v>
      </c>
      <c r="FY151">
        <v>73</v>
      </c>
      <c r="FZ151">
        <v>100</v>
      </c>
      <c r="GA151">
        <v>192</v>
      </c>
      <c r="GB151">
        <v>19</v>
      </c>
      <c r="GC151">
        <v>4</v>
      </c>
      <c r="GD151">
        <v>14</v>
      </c>
      <c r="GE151">
        <v>1</v>
      </c>
      <c r="GF151" t="s">
        <v>100</v>
      </c>
      <c r="GG151" t="s">
        <v>3355</v>
      </c>
      <c r="GH151" t="s">
        <v>3356</v>
      </c>
      <c r="GI151" t="s">
        <v>3355</v>
      </c>
      <c r="GJ151" t="s">
        <v>1909</v>
      </c>
      <c r="GK151" s="1">
        <v>9.9999999999999999E-161</v>
      </c>
      <c r="GL151" t="s">
        <v>1910</v>
      </c>
      <c r="GM151" t="s">
        <v>1911</v>
      </c>
      <c r="GN151" t="s">
        <v>3356</v>
      </c>
      <c r="GO151" t="s">
        <v>3356</v>
      </c>
      <c r="GP151" t="s">
        <v>55</v>
      </c>
      <c r="GQ151" t="s">
        <v>3357</v>
      </c>
      <c r="GR151">
        <v>484</v>
      </c>
      <c r="GS151">
        <v>0</v>
      </c>
      <c r="GT151" t="s">
        <v>55</v>
      </c>
      <c r="GU151" t="s">
        <v>55</v>
      </c>
      <c r="GV151" t="s">
        <v>55</v>
      </c>
      <c r="GW151" t="s">
        <v>55</v>
      </c>
      <c r="GX151" t="s">
        <v>55</v>
      </c>
      <c r="GY151">
        <v>0</v>
      </c>
      <c r="GZ151">
        <v>12.6</v>
      </c>
      <c r="HA151">
        <v>6</v>
      </c>
      <c r="HB151">
        <v>4.3</v>
      </c>
      <c r="HC151">
        <v>0.6</v>
      </c>
      <c r="HD151" t="s">
        <v>3355</v>
      </c>
      <c r="HE151" t="s">
        <v>1913</v>
      </c>
      <c r="HF151" s="1">
        <v>9.9999999999999995E-127</v>
      </c>
      <c r="HG151" t="s">
        <v>1914</v>
      </c>
      <c r="HH151">
        <v>453</v>
      </c>
      <c r="HI151">
        <v>448</v>
      </c>
      <c r="HJ151">
        <v>499</v>
      </c>
      <c r="HK151">
        <v>48</v>
      </c>
      <c r="HL151">
        <v>69</v>
      </c>
      <c r="HM151">
        <v>90</v>
      </c>
      <c r="HN151">
        <v>229</v>
      </c>
      <c r="HO151">
        <v>12</v>
      </c>
      <c r="HP151">
        <v>50</v>
      </c>
      <c r="HQ151">
        <v>39</v>
      </c>
      <c r="HR151">
        <v>1</v>
      </c>
      <c r="HS151" t="s">
        <v>88</v>
      </c>
    </row>
    <row r="152" spans="1:227" x14ac:dyDescent="0.2">
      <c r="A152" s="6" t="s">
        <v>1921</v>
      </c>
      <c r="C152" t="s">
        <v>2472</v>
      </c>
      <c r="D152">
        <v>1.5</v>
      </c>
      <c r="E152">
        <v>0.55000000000000004</v>
      </c>
      <c r="F152">
        <f t="shared" si="10"/>
        <v>1.0249999999999999</v>
      </c>
      <c r="G152">
        <f t="shared" si="11"/>
        <v>3.5623909730721222E-2</v>
      </c>
      <c r="H152">
        <v>2</v>
      </c>
      <c r="I152">
        <v>2.17</v>
      </c>
      <c r="J152">
        <v>4.5999999999999996</v>
      </c>
      <c r="K152">
        <v>2.923333333</v>
      </c>
      <c r="L152">
        <v>1.5476143419999999</v>
      </c>
      <c r="M152">
        <v>4.28</v>
      </c>
      <c r="N152">
        <v>4.1399999999999997</v>
      </c>
      <c r="O152">
        <v>3.96</v>
      </c>
      <c r="P152">
        <v>4.1266666670000003</v>
      </c>
      <c r="Q152">
        <v>2.0449769089999998</v>
      </c>
      <c r="R152">
        <v>3.5</v>
      </c>
      <c r="S152">
        <v>5.36</v>
      </c>
      <c r="T152">
        <v>3.83</v>
      </c>
      <c r="U152">
        <v>4.2300000000000004</v>
      </c>
      <c r="V152">
        <v>2.0806576630000002</v>
      </c>
      <c r="W152">
        <v>3.2</v>
      </c>
      <c r="X152">
        <v>2.64</v>
      </c>
      <c r="Y152">
        <v>5.27</v>
      </c>
      <c r="Z152">
        <v>3.7033333329999998</v>
      </c>
      <c r="AA152">
        <v>1.8888244110000001</v>
      </c>
      <c r="AB152">
        <v>6.18</v>
      </c>
      <c r="AC152">
        <v>4.58</v>
      </c>
      <c r="AD152">
        <v>5.38</v>
      </c>
      <c r="AE152">
        <v>2.4276061727818998</v>
      </c>
      <c r="AF152">
        <v>4.22</v>
      </c>
      <c r="AG152">
        <v>6.73</v>
      </c>
      <c r="AH152">
        <v>4.95</v>
      </c>
      <c r="AI152">
        <v>5.3</v>
      </c>
      <c r="AJ152">
        <v>2.4059923599999999</v>
      </c>
      <c r="AK152">
        <v>3.33</v>
      </c>
      <c r="AL152">
        <v>1.68</v>
      </c>
      <c r="AM152">
        <v>1.77</v>
      </c>
      <c r="AN152">
        <v>2.2599999999999998</v>
      </c>
      <c r="AO152">
        <v>1.1763227730000001</v>
      </c>
      <c r="AP152">
        <v>5.05</v>
      </c>
      <c r="AQ152">
        <v>2.67</v>
      </c>
      <c r="AR152">
        <v>2.63</v>
      </c>
      <c r="AS152">
        <v>3.45</v>
      </c>
      <c r="AT152">
        <v>1.786596362</v>
      </c>
      <c r="AU152">
        <v>4.57</v>
      </c>
      <c r="AV152">
        <v>4.84</v>
      </c>
      <c r="AW152">
        <v>6.27</v>
      </c>
      <c r="AX152">
        <v>5.2266666669999999</v>
      </c>
      <c r="AY152">
        <v>2.3858911539999998</v>
      </c>
      <c r="AZ152">
        <v>4.72</v>
      </c>
      <c r="BA152">
        <v>3.36</v>
      </c>
      <c r="BB152">
        <v>3.31</v>
      </c>
      <c r="BC152">
        <v>3.7966666670000002</v>
      </c>
      <c r="BD152">
        <v>1.924733341</v>
      </c>
      <c r="BE152">
        <v>3.2</v>
      </c>
      <c r="BF152">
        <v>10.17</v>
      </c>
      <c r="BG152">
        <v>3.52</v>
      </c>
      <c r="BH152">
        <v>5.63</v>
      </c>
      <c r="BI152">
        <v>2.4931349219999999</v>
      </c>
      <c r="BJ152">
        <v>4.53</v>
      </c>
      <c r="BK152">
        <v>2.35</v>
      </c>
      <c r="BL152">
        <v>6.26</v>
      </c>
      <c r="BM152">
        <v>4.38</v>
      </c>
      <c r="BN152">
        <v>2.1309308699999998</v>
      </c>
      <c r="BO152">
        <v>2.73</v>
      </c>
      <c r="BP152">
        <v>6.07</v>
      </c>
      <c r="BQ152">
        <v>5.05</v>
      </c>
      <c r="BR152">
        <v>4.6166666669999996</v>
      </c>
      <c r="BS152">
        <v>2.2068515710000001</v>
      </c>
      <c r="BT152">
        <v>7</v>
      </c>
      <c r="BU152">
        <v>3</v>
      </c>
      <c r="BV152">
        <v>13</v>
      </c>
      <c r="BW152">
        <v>9</v>
      </c>
      <c r="BX152">
        <v>15</v>
      </c>
      <c r="BY152">
        <v>33</v>
      </c>
      <c r="BZ152">
        <v>18</v>
      </c>
      <c r="CA152">
        <v>23</v>
      </c>
      <c r="CB152">
        <v>15</v>
      </c>
      <c r="CC152">
        <v>8</v>
      </c>
      <c r="CD152">
        <v>23</v>
      </c>
      <c r="CE152">
        <v>21</v>
      </c>
      <c r="CF152">
        <v>20</v>
      </c>
      <c r="CG152">
        <v>5</v>
      </c>
      <c r="CH152">
        <v>22</v>
      </c>
      <c r="CI152">
        <v>21</v>
      </c>
      <c r="CJ152">
        <v>22</v>
      </c>
      <c r="CK152">
        <v>34</v>
      </c>
      <c r="CL152">
        <v>14</v>
      </c>
      <c r="CM152">
        <v>25</v>
      </c>
      <c r="CN152">
        <v>17</v>
      </c>
      <c r="CO152">
        <v>49</v>
      </c>
      <c r="CP152">
        <v>25</v>
      </c>
      <c r="CQ152">
        <v>4</v>
      </c>
      <c r="CR152">
        <v>37</v>
      </c>
      <c r="CS152">
        <v>8</v>
      </c>
      <c r="CT152">
        <v>26</v>
      </c>
      <c r="CU152">
        <v>12</v>
      </c>
      <c r="CV152">
        <v>19</v>
      </c>
      <c r="CW152">
        <v>33</v>
      </c>
      <c r="CX152">
        <v>14</v>
      </c>
      <c r="CY152">
        <v>16</v>
      </c>
      <c r="CZ152">
        <v>17</v>
      </c>
      <c r="DA152">
        <v>28</v>
      </c>
      <c r="DB152">
        <v>21</v>
      </c>
      <c r="DC152">
        <v>19</v>
      </c>
      <c r="DD152">
        <v>12</v>
      </c>
      <c r="DE152">
        <v>7</v>
      </c>
      <c r="DF152">
        <v>32</v>
      </c>
      <c r="DG152">
        <v>11</v>
      </c>
      <c r="DH152">
        <v>677</v>
      </c>
      <c r="DI152">
        <v>677</v>
      </c>
      <c r="DJ152">
        <v>677</v>
      </c>
      <c r="DK152">
        <v>677</v>
      </c>
      <c r="DL152">
        <v>677</v>
      </c>
      <c r="DM152">
        <v>677</v>
      </c>
      <c r="DN152">
        <v>677</v>
      </c>
      <c r="DO152">
        <v>677</v>
      </c>
      <c r="DP152">
        <v>677</v>
      </c>
      <c r="DQ152">
        <v>677</v>
      </c>
      <c r="DR152">
        <v>677</v>
      </c>
      <c r="DS152">
        <v>677</v>
      </c>
      <c r="DT152">
        <v>677</v>
      </c>
      <c r="DU152">
        <v>677</v>
      </c>
      <c r="DV152">
        <v>677</v>
      </c>
      <c r="DW152">
        <v>677</v>
      </c>
      <c r="DX152">
        <v>677</v>
      </c>
      <c r="DY152">
        <v>677</v>
      </c>
      <c r="DZ152">
        <v>677</v>
      </c>
      <c r="EA152">
        <v>677</v>
      </c>
      <c r="EB152">
        <v>677</v>
      </c>
      <c r="EC152">
        <v>677</v>
      </c>
      <c r="ED152">
        <v>677</v>
      </c>
      <c r="EE152">
        <v>677</v>
      </c>
      <c r="EF152">
        <v>677</v>
      </c>
      <c r="EG152">
        <v>677</v>
      </c>
      <c r="EH152">
        <v>677</v>
      </c>
      <c r="EI152">
        <v>677</v>
      </c>
      <c r="EJ152">
        <v>677</v>
      </c>
      <c r="EK152">
        <v>677</v>
      </c>
      <c r="EL152">
        <v>677</v>
      </c>
      <c r="EM152">
        <v>677</v>
      </c>
      <c r="EN152">
        <v>677</v>
      </c>
      <c r="EO152">
        <v>677</v>
      </c>
      <c r="EP152">
        <v>677</v>
      </c>
      <c r="EQ152">
        <v>677</v>
      </c>
      <c r="ER152">
        <v>677</v>
      </c>
      <c r="ES152">
        <v>677</v>
      </c>
      <c r="ET152">
        <v>677</v>
      </c>
      <c r="EU152">
        <v>677</v>
      </c>
      <c r="EV152" t="s">
        <v>54</v>
      </c>
      <c r="EW152" t="s">
        <v>55</v>
      </c>
      <c r="EX152">
        <v>31.14</v>
      </c>
      <c r="EY152">
        <v>6.66</v>
      </c>
      <c r="FB152" t="s">
        <v>2472</v>
      </c>
      <c r="FC152">
        <v>266</v>
      </c>
      <c r="FD152" t="s">
        <v>2472</v>
      </c>
      <c r="FE152">
        <v>801</v>
      </c>
      <c r="FF152" t="s">
        <v>2472</v>
      </c>
      <c r="FG152" t="s">
        <v>2473</v>
      </c>
      <c r="FH152" t="s">
        <v>2459</v>
      </c>
      <c r="FI152" t="s">
        <v>65</v>
      </c>
      <c r="FJ152">
        <v>0</v>
      </c>
      <c r="FK152">
        <v>55.4</v>
      </c>
      <c r="FL152">
        <v>0.23</v>
      </c>
      <c r="FN152">
        <v>7</v>
      </c>
      <c r="FO152">
        <v>0</v>
      </c>
      <c r="FP152" t="s">
        <v>2472</v>
      </c>
      <c r="FQ152" t="s">
        <v>65</v>
      </c>
      <c r="FR152" t="s">
        <v>2474</v>
      </c>
      <c r="FS152" s="1">
        <v>1E-108</v>
      </c>
      <c r="FT152" t="s">
        <v>2475</v>
      </c>
      <c r="FU152">
        <v>394</v>
      </c>
      <c r="FV152">
        <v>255</v>
      </c>
      <c r="FW152">
        <v>460</v>
      </c>
      <c r="FX152">
        <v>70</v>
      </c>
      <c r="FY152">
        <v>86</v>
      </c>
      <c r="FZ152">
        <v>55</v>
      </c>
      <c r="GA152">
        <v>75</v>
      </c>
      <c r="GB152">
        <v>0</v>
      </c>
      <c r="GC152">
        <v>193</v>
      </c>
      <c r="GD152">
        <v>1</v>
      </c>
      <c r="GE152">
        <v>1</v>
      </c>
      <c r="GF152" t="s">
        <v>72</v>
      </c>
      <c r="GG152" t="s">
        <v>2472</v>
      </c>
      <c r="GH152" t="s">
        <v>2476</v>
      </c>
      <c r="GI152" t="s">
        <v>2472</v>
      </c>
      <c r="GJ152" t="s">
        <v>1921</v>
      </c>
      <c r="GK152">
        <v>0.21</v>
      </c>
      <c r="GL152" t="s">
        <v>191</v>
      </c>
      <c r="GM152" t="s">
        <v>1922</v>
      </c>
      <c r="GN152" t="s">
        <v>2476</v>
      </c>
      <c r="GO152" t="s">
        <v>2476</v>
      </c>
      <c r="GP152" t="s">
        <v>55</v>
      </c>
      <c r="GQ152" t="s">
        <v>2477</v>
      </c>
      <c r="GR152">
        <v>266</v>
      </c>
      <c r="GS152">
        <v>0</v>
      </c>
      <c r="GT152" t="s">
        <v>55</v>
      </c>
      <c r="GU152" t="s">
        <v>55</v>
      </c>
      <c r="GV152" t="s">
        <v>55</v>
      </c>
      <c r="GW152" t="s">
        <v>55</v>
      </c>
      <c r="GX152" t="s">
        <v>55</v>
      </c>
      <c r="GY152">
        <v>2</v>
      </c>
      <c r="GZ152">
        <v>13.9</v>
      </c>
      <c r="HA152">
        <v>3.8</v>
      </c>
      <c r="HB152">
        <v>6</v>
      </c>
      <c r="HC152" t="s">
        <v>61</v>
      </c>
      <c r="HD152" t="s">
        <v>2472</v>
      </c>
      <c r="HE152" t="s">
        <v>2478</v>
      </c>
      <c r="HF152" s="1">
        <v>5.0000000000000003E-69</v>
      </c>
      <c r="HG152" t="s">
        <v>2479</v>
      </c>
      <c r="HH152">
        <v>261</v>
      </c>
      <c r="HI152">
        <v>266</v>
      </c>
      <c r="HJ152">
        <v>452</v>
      </c>
      <c r="HK152">
        <v>50</v>
      </c>
      <c r="HL152">
        <v>66</v>
      </c>
      <c r="HM152">
        <v>59</v>
      </c>
      <c r="HN152">
        <v>133</v>
      </c>
      <c r="HO152">
        <v>3</v>
      </c>
      <c r="HP152">
        <v>161</v>
      </c>
      <c r="HQ152">
        <v>3</v>
      </c>
      <c r="HR152">
        <v>1</v>
      </c>
      <c r="HS152" t="s">
        <v>66</v>
      </c>
    </row>
    <row r="153" spans="1:227" x14ac:dyDescent="0.2">
      <c r="A153" s="6" t="s">
        <v>1921</v>
      </c>
      <c r="C153" t="s">
        <v>5537</v>
      </c>
      <c r="D153">
        <v>1.23</v>
      </c>
      <c r="E153">
        <v>1.1100000000000001</v>
      </c>
      <c r="F153">
        <f t="shared" si="10"/>
        <v>1.17</v>
      </c>
      <c r="G153">
        <f t="shared" si="11"/>
        <v>0.22650852980867975</v>
      </c>
      <c r="H153">
        <v>0.94</v>
      </c>
      <c r="I153">
        <v>0.87</v>
      </c>
      <c r="J153">
        <v>0.77</v>
      </c>
      <c r="K153">
        <v>0.86</v>
      </c>
      <c r="L153">
        <v>-0.217591435</v>
      </c>
      <c r="M153">
        <v>2.89</v>
      </c>
      <c r="N153">
        <v>3.31</v>
      </c>
      <c r="O153">
        <v>2.54</v>
      </c>
      <c r="P153">
        <v>2.9133333330000002</v>
      </c>
      <c r="Q153">
        <v>1.542670779</v>
      </c>
      <c r="R153">
        <v>2.59</v>
      </c>
      <c r="S153">
        <v>1.87</v>
      </c>
      <c r="T153">
        <v>2.46</v>
      </c>
      <c r="U153">
        <v>2.306666667</v>
      </c>
      <c r="V153">
        <v>1.2058095369999999</v>
      </c>
      <c r="W153">
        <v>2.52</v>
      </c>
      <c r="X153">
        <v>1.4</v>
      </c>
      <c r="Y153">
        <v>2.44</v>
      </c>
      <c r="Z153">
        <v>2.12</v>
      </c>
      <c r="AA153">
        <v>1.0840642650000001</v>
      </c>
      <c r="AB153">
        <v>2.62</v>
      </c>
      <c r="AC153">
        <v>2.83</v>
      </c>
      <c r="AD153">
        <v>2.7250000000000001</v>
      </c>
      <c r="AE153">
        <v>1.446256229889564</v>
      </c>
      <c r="AF153">
        <v>1.88</v>
      </c>
      <c r="AG153">
        <v>2.99</v>
      </c>
      <c r="AH153">
        <v>2.8</v>
      </c>
      <c r="AI153">
        <v>2.556666667</v>
      </c>
      <c r="AJ153">
        <v>1.3542640770000001</v>
      </c>
      <c r="AK153">
        <v>2</v>
      </c>
      <c r="AL153">
        <v>1.44</v>
      </c>
      <c r="AM153">
        <v>1.1599999999999999</v>
      </c>
      <c r="AN153">
        <v>1.5333333330000001</v>
      </c>
      <c r="AO153">
        <v>0.61667136</v>
      </c>
      <c r="AP153">
        <v>0.52</v>
      </c>
      <c r="AQ153">
        <v>1.64</v>
      </c>
      <c r="AR153">
        <v>0.76</v>
      </c>
      <c r="AS153">
        <v>0.97333333300000002</v>
      </c>
      <c r="AT153">
        <v>-3.8994132000000001E-2</v>
      </c>
      <c r="AU153">
        <v>0.97</v>
      </c>
      <c r="AV153">
        <v>2.2400000000000002</v>
      </c>
      <c r="AW153">
        <v>1.64</v>
      </c>
      <c r="AX153">
        <v>1.6166666670000001</v>
      </c>
      <c r="AY153">
        <v>0.69302224700000004</v>
      </c>
      <c r="AZ153">
        <v>2.59</v>
      </c>
      <c r="BA153">
        <v>2.23</v>
      </c>
      <c r="BB153">
        <v>2.98</v>
      </c>
      <c r="BC153">
        <v>2.6</v>
      </c>
      <c r="BD153">
        <v>1.3785116230000001</v>
      </c>
      <c r="BE153">
        <v>2.8</v>
      </c>
      <c r="BF153">
        <v>1.95</v>
      </c>
      <c r="BG153">
        <v>2.88</v>
      </c>
      <c r="BH153">
        <v>2.5433333330000001</v>
      </c>
      <c r="BI153">
        <v>1.346720556</v>
      </c>
      <c r="BJ153">
        <v>2.35</v>
      </c>
      <c r="BK153">
        <v>2.33</v>
      </c>
      <c r="BL153">
        <v>2.62</v>
      </c>
      <c r="BM153">
        <v>2.4333333330000002</v>
      </c>
      <c r="BN153">
        <v>1.2829339630000001</v>
      </c>
      <c r="BO153">
        <v>2.94</v>
      </c>
      <c r="BP153">
        <v>2.86</v>
      </c>
      <c r="BQ153">
        <v>2.58</v>
      </c>
      <c r="BR153">
        <v>2.7933333330000001</v>
      </c>
      <c r="BS153">
        <v>1.4819877429999999</v>
      </c>
      <c r="BT153">
        <v>16</v>
      </c>
      <c r="BU153">
        <v>17</v>
      </c>
      <c r="BV153">
        <v>17</v>
      </c>
      <c r="BW153">
        <v>10</v>
      </c>
      <c r="BX153">
        <v>7</v>
      </c>
      <c r="BY153">
        <v>62</v>
      </c>
      <c r="BZ153">
        <v>40</v>
      </c>
      <c r="CA153">
        <v>41</v>
      </c>
      <c r="CB153">
        <v>25</v>
      </c>
      <c r="CC153">
        <v>19</v>
      </c>
      <c r="CD153">
        <v>42</v>
      </c>
      <c r="CE153">
        <v>6</v>
      </c>
      <c r="CF153">
        <v>34</v>
      </c>
      <c r="CG153">
        <v>4</v>
      </c>
      <c r="CH153">
        <v>13</v>
      </c>
      <c r="CI153">
        <v>27</v>
      </c>
      <c r="CJ153">
        <v>16</v>
      </c>
      <c r="CK153">
        <v>40</v>
      </c>
      <c r="CL153">
        <v>24</v>
      </c>
      <c r="CM153">
        <v>31</v>
      </c>
      <c r="CN153">
        <v>21</v>
      </c>
      <c r="CO153">
        <v>77</v>
      </c>
      <c r="CP153">
        <v>36</v>
      </c>
      <c r="CQ153">
        <v>11</v>
      </c>
      <c r="CR153">
        <v>43</v>
      </c>
      <c r="CS153">
        <v>24</v>
      </c>
      <c r="CT153">
        <v>34</v>
      </c>
      <c r="CU153">
        <v>17</v>
      </c>
      <c r="CV153">
        <v>39</v>
      </c>
      <c r="CW153">
        <v>32</v>
      </c>
      <c r="CX153">
        <v>25</v>
      </c>
      <c r="CY153">
        <v>35</v>
      </c>
      <c r="CZ153">
        <v>25</v>
      </c>
      <c r="DA153">
        <v>36</v>
      </c>
      <c r="DB153">
        <v>32</v>
      </c>
      <c r="DC153">
        <v>35</v>
      </c>
      <c r="DD153">
        <v>30</v>
      </c>
      <c r="DE153">
        <v>17</v>
      </c>
      <c r="DF153">
        <v>17</v>
      </c>
      <c r="DG153">
        <v>25</v>
      </c>
      <c r="DH153">
        <v>1880</v>
      </c>
      <c r="DI153">
        <v>1880</v>
      </c>
      <c r="DJ153">
        <v>1880</v>
      </c>
      <c r="DK153">
        <v>1880</v>
      </c>
      <c r="DL153">
        <v>1880</v>
      </c>
      <c r="DM153">
        <v>1880</v>
      </c>
      <c r="DN153">
        <v>1880</v>
      </c>
      <c r="DO153">
        <v>1880</v>
      </c>
      <c r="DP153">
        <v>1880</v>
      </c>
      <c r="DQ153">
        <v>1880</v>
      </c>
      <c r="DR153">
        <v>1880</v>
      </c>
      <c r="DS153">
        <v>1880</v>
      </c>
      <c r="DT153">
        <v>1880</v>
      </c>
      <c r="DU153">
        <v>1880</v>
      </c>
      <c r="DV153">
        <v>1880</v>
      </c>
      <c r="DW153">
        <v>1880</v>
      </c>
      <c r="DX153">
        <v>1880</v>
      </c>
      <c r="DY153">
        <v>1880</v>
      </c>
      <c r="DZ153">
        <v>1880</v>
      </c>
      <c r="EA153">
        <v>1880</v>
      </c>
      <c r="EB153">
        <v>1880</v>
      </c>
      <c r="EC153">
        <v>1880</v>
      </c>
      <c r="ED153">
        <v>1880</v>
      </c>
      <c r="EE153">
        <v>1880</v>
      </c>
      <c r="EF153">
        <v>1880</v>
      </c>
      <c r="EG153">
        <v>1880</v>
      </c>
      <c r="EH153">
        <v>1880</v>
      </c>
      <c r="EI153">
        <v>1880</v>
      </c>
      <c r="EJ153">
        <v>1880</v>
      </c>
      <c r="EK153">
        <v>1880</v>
      </c>
      <c r="EL153">
        <v>1880</v>
      </c>
      <c r="EM153">
        <v>1880</v>
      </c>
      <c r="EN153">
        <v>1880</v>
      </c>
      <c r="EO153">
        <v>1880</v>
      </c>
      <c r="EP153">
        <v>1880</v>
      </c>
      <c r="EQ153">
        <v>1880</v>
      </c>
      <c r="ER153">
        <v>1880</v>
      </c>
      <c r="ES153">
        <v>1880</v>
      </c>
      <c r="ET153">
        <v>1880</v>
      </c>
      <c r="EU153">
        <v>1880</v>
      </c>
      <c r="EV153" t="s">
        <v>54</v>
      </c>
      <c r="EW153" t="s">
        <v>55</v>
      </c>
      <c r="EX153">
        <v>77.174000000000007</v>
      </c>
      <c r="EY153">
        <v>9.39</v>
      </c>
      <c r="FB153" t="s">
        <v>5537</v>
      </c>
      <c r="FC153">
        <v>667</v>
      </c>
      <c r="FD153" t="s">
        <v>5537</v>
      </c>
      <c r="FE153">
        <v>2004</v>
      </c>
      <c r="FF153" t="s">
        <v>5537</v>
      </c>
      <c r="FG153" t="s">
        <v>5510</v>
      </c>
      <c r="FH153" t="s">
        <v>5511</v>
      </c>
      <c r="FL153">
        <v>0.22</v>
      </c>
      <c r="FN153">
        <v>25</v>
      </c>
      <c r="FO153">
        <v>0</v>
      </c>
      <c r="FP153" t="s">
        <v>5537</v>
      </c>
      <c r="FQ153" t="s">
        <v>58</v>
      </c>
      <c r="FR153" t="s">
        <v>240</v>
      </c>
      <c r="FS153" s="1">
        <v>3E-28</v>
      </c>
      <c r="FT153" t="s">
        <v>5538</v>
      </c>
      <c r="FU153">
        <v>129</v>
      </c>
      <c r="FV153">
        <v>66</v>
      </c>
      <c r="FW153">
        <v>405</v>
      </c>
      <c r="FX153">
        <v>87</v>
      </c>
      <c r="FY153">
        <v>93</v>
      </c>
      <c r="FZ153">
        <v>16</v>
      </c>
      <c r="GA153">
        <v>8</v>
      </c>
      <c r="GB153">
        <v>0</v>
      </c>
      <c r="GC153">
        <v>312</v>
      </c>
      <c r="GD153">
        <v>234</v>
      </c>
      <c r="GE153">
        <v>1</v>
      </c>
      <c r="GF153" t="s">
        <v>72</v>
      </c>
      <c r="GG153" t="s">
        <v>5537</v>
      </c>
      <c r="GH153" t="s">
        <v>5539</v>
      </c>
      <c r="GI153" t="s">
        <v>5537</v>
      </c>
      <c r="GJ153" t="s">
        <v>1921</v>
      </c>
      <c r="GK153">
        <v>1.5</v>
      </c>
      <c r="GL153" t="s">
        <v>191</v>
      </c>
      <c r="GM153" t="s">
        <v>1922</v>
      </c>
      <c r="GN153" t="s">
        <v>5539</v>
      </c>
      <c r="GO153" t="s">
        <v>5539</v>
      </c>
      <c r="GP153" t="s">
        <v>5540</v>
      </c>
      <c r="GQ153" t="s">
        <v>76</v>
      </c>
      <c r="GR153">
        <v>667</v>
      </c>
      <c r="GS153">
        <v>0</v>
      </c>
      <c r="GT153" t="s">
        <v>55</v>
      </c>
      <c r="GU153" t="s">
        <v>55</v>
      </c>
      <c r="GV153" t="s">
        <v>55</v>
      </c>
      <c r="GW153" t="s">
        <v>55</v>
      </c>
      <c r="GX153" t="s">
        <v>55</v>
      </c>
      <c r="GY153">
        <v>1</v>
      </c>
      <c r="GZ153">
        <v>12.6</v>
      </c>
      <c r="HA153">
        <v>5.5</v>
      </c>
      <c r="HB153">
        <v>3.7</v>
      </c>
      <c r="HC153" t="s">
        <v>61</v>
      </c>
      <c r="HD153" t="s">
        <v>5537</v>
      </c>
      <c r="HE153" t="s">
        <v>5519</v>
      </c>
      <c r="HF153" s="1">
        <v>1.0000000000000001E-9</v>
      </c>
      <c r="HG153" t="s">
        <v>5520</v>
      </c>
      <c r="HH153">
        <v>65.900000000000006</v>
      </c>
      <c r="HI153">
        <v>490</v>
      </c>
      <c r="HJ153">
        <v>673</v>
      </c>
      <c r="HK153">
        <v>20</v>
      </c>
      <c r="HL153">
        <v>35</v>
      </c>
      <c r="HM153">
        <v>73</v>
      </c>
      <c r="HN153">
        <v>389</v>
      </c>
      <c r="HO153">
        <v>92</v>
      </c>
      <c r="HP153">
        <v>92</v>
      </c>
      <c r="HQ153">
        <v>39</v>
      </c>
      <c r="HR153">
        <v>1</v>
      </c>
      <c r="HS153" t="s">
        <v>98</v>
      </c>
    </row>
    <row r="154" spans="1:227" x14ac:dyDescent="0.2">
      <c r="A154" s="6" t="s">
        <v>1921</v>
      </c>
      <c r="C154" t="s">
        <v>1926</v>
      </c>
      <c r="D154">
        <v>382.54</v>
      </c>
      <c r="E154">
        <v>305.35000000000002</v>
      </c>
      <c r="F154">
        <f t="shared" si="10"/>
        <v>343.94500000000005</v>
      </c>
      <c r="G154">
        <f t="shared" si="11"/>
        <v>8.4260340728091627</v>
      </c>
      <c r="H154">
        <v>393.71</v>
      </c>
      <c r="I154">
        <v>346.63</v>
      </c>
      <c r="J154">
        <v>336.07</v>
      </c>
      <c r="K154">
        <v>358.80333330000002</v>
      </c>
      <c r="L154">
        <v>8.4870494829999998</v>
      </c>
      <c r="M154">
        <v>72.97</v>
      </c>
      <c r="N154">
        <v>74.7</v>
      </c>
      <c r="O154">
        <v>73.17</v>
      </c>
      <c r="P154">
        <v>73.613333330000003</v>
      </c>
      <c r="Q154">
        <v>6.2018951949999996</v>
      </c>
      <c r="R154">
        <v>84.03</v>
      </c>
      <c r="S154">
        <v>58.36</v>
      </c>
      <c r="T154">
        <v>79.02</v>
      </c>
      <c r="U154">
        <v>73.803333330000001</v>
      </c>
      <c r="V154">
        <v>6.2056140720000004</v>
      </c>
      <c r="W154">
        <v>68.42</v>
      </c>
      <c r="X154">
        <v>92.15</v>
      </c>
      <c r="Y154">
        <v>117.58</v>
      </c>
      <c r="Z154">
        <v>92.716666669999995</v>
      </c>
      <c r="AA154">
        <v>6.5347567949999998</v>
      </c>
      <c r="AB154">
        <v>36.979999999999997</v>
      </c>
      <c r="AC154">
        <v>45.32</v>
      </c>
      <c r="AD154">
        <v>41.15</v>
      </c>
      <c r="AE154">
        <v>5.3628205255342634</v>
      </c>
      <c r="AF154">
        <v>55.17</v>
      </c>
      <c r="AG154">
        <v>59.19</v>
      </c>
      <c r="AH154">
        <v>62.85</v>
      </c>
      <c r="AI154">
        <v>59.07</v>
      </c>
      <c r="AJ154">
        <v>5.8843537069999998</v>
      </c>
      <c r="AK154">
        <v>416.47</v>
      </c>
      <c r="AL154">
        <v>324.52999999999997</v>
      </c>
      <c r="AM154">
        <v>308.12</v>
      </c>
      <c r="AN154">
        <v>349.70666670000003</v>
      </c>
      <c r="AO154">
        <v>8.4500014889999999</v>
      </c>
      <c r="AP154">
        <v>327.08</v>
      </c>
      <c r="AQ154">
        <v>337.44</v>
      </c>
      <c r="AR154">
        <v>386.92</v>
      </c>
      <c r="AS154">
        <v>350.48</v>
      </c>
      <c r="AT154">
        <v>8.4531883099999998</v>
      </c>
      <c r="AU154">
        <v>102.98</v>
      </c>
      <c r="AV154">
        <v>80.5</v>
      </c>
      <c r="AW154">
        <v>68.09</v>
      </c>
      <c r="AX154">
        <v>83.856666669999996</v>
      </c>
      <c r="AY154">
        <v>6.3898535790000004</v>
      </c>
      <c r="AZ154">
        <v>88.5</v>
      </c>
      <c r="BA154">
        <v>105.48</v>
      </c>
      <c r="BB154">
        <v>97.98</v>
      </c>
      <c r="BC154">
        <v>97.32</v>
      </c>
      <c r="BD154">
        <v>6.6046644150000002</v>
      </c>
      <c r="BE154">
        <v>87.47</v>
      </c>
      <c r="BF154">
        <v>46.76</v>
      </c>
      <c r="BG154">
        <v>74.430000000000007</v>
      </c>
      <c r="BH154">
        <v>69.553333330000001</v>
      </c>
      <c r="BI154">
        <v>6.1200477519999996</v>
      </c>
      <c r="BJ154">
        <v>58.18</v>
      </c>
      <c r="BK154">
        <v>62.28</v>
      </c>
      <c r="BL154">
        <v>49.11</v>
      </c>
      <c r="BM154">
        <v>56.52333333</v>
      </c>
      <c r="BN154">
        <v>5.820774643</v>
      </c>
      <c r="BO154">
        <v>55.31</v>
      </c>
      <c r="BP154">
        <v>57.59</v>
      </c>
      <c r="BQ154">
        <v>49.77</v>
      </c>
      <c r="BR154">
        <v>54.223333330000003</v>
      </c>
      <c r="BS154">
        <v>5.7608418989999999</v>
      </c>
      <c r="BT154">
        <v>5272.91</v>
      </c>
      <c r="BU154">
        <v>4954.2</v>
      </c>
      <c r="BV154">
        <v>7543.38</v>
      </c>
      <c r="BW154">
        <v>4234.59</v>
      </c>
      <c r="BX154">
        <v>3233.81</v>
      </c>
      <c r="BY154">
        <v>1660.52</v>
      </c>
      <c r="BZ154">
        <v>958.6</v>
      </c>
      <c r="CA154">
        <v>1253.4000000000001</v>
      </c>
      <c r="CB154">
        <v>5531.36</v>
      </c>
      <c r="CC154">
        <v>4553.8500000000004</v>
      </c>
      <c r="CD154">
        <v>11810.4</v>
      </c>
      <c r="CE154">
        <v>4014.74</v>
      </c>
      <c r="CF154">
        <v>7442.96</v>
      </c>
      <c r="CG154">
        <v>2170.02</v>
      </c>
      <c r="CH154">
        <v>1461.79</v>
      </c>
      <c r="CI154">
        <v>1029.74</v>
      </c>
      <c r="CJ154">
        <v>705.05</v>
      </c>
      <c r="CK154">
        <v>600.36</v>
      </c>
      <c r="CL154">
        <v>408.3</v>
      </c>
      <c r="CM154">
        <v>963.98</v>
      </c>
      <c r="CN154">
        <v>441.36</v>
      </c>
      <c r="CO154">
        <v>1834.77</v>
      </c>
      <c r="CP154">
        <v>947.42</v>
      </c>
      <c r="CQ154">
        <v>312.58999999999997</v>
      </c>
      <c r="CR154">
        <v>856.83</v>
      </c>
      <c r="CS154">
        <v>478.87</v>
      </c>
      <c r="CT154">
        <v>727.36</v>
      </c>
      <c r="CU154">
        <v>348.95</v>
      </c>
      <c r="CV154">
        <v>1343.92</v>
      </c>
      <c r="CW154">
        <v>1060.42</v>
      </c>
      <c r="CX154">
        <v>851.9</v>
      </c>
      <c r="CY154">
        <v>1008.28</v>
      </c>
      <c r="CZ154">
        <v>1753.39</v>
      </c>
      <c r="DA154">
        <v>1841.43</v>
      </c>
      <c r="DB154">
        <v>1161.54</v>
      </c>
      <c r="DC154">
        <v>1757.71</v>
      </c>
      <c r="DD154">
        <v>1049.33</v>
      </c>
      <c r="DE154">
        <v>564.64</v>
      </c>
      <c r="DF154">
        <v>433.94</v>
      </c>
      <c r="DG154">
        <v>687.04</v>
      </c>
      <c r="DH154">
        <v>1997</v>
      </c>
      <c r="DI154">
        <v>1997</v>
      </c>
      <c r="DJ154">
        <v>1997</v>
      </c>
      <c r="DK154">
        <v>1997</v>
      </c>
      <c r="DL154">
        <v>1997</v>
      </c>
      <c r="DM154">
        <v>1997</v>
      </c>
      <c r="DN154">
        <v>1997</v>
      </c>
      <c r="DO154">
        <v>1997</v>
      </c>
      <c r="DP154">
        <v>1997</v>
      </c>
      <c r="DQ154">
        <v>1997</v>
      </c>
      <c r="DR154">
        <v>1997</v>
      </c>
      <c r="DS154">
        <v>1997</v>
      </c>
      <c r="DT154">
        <v>1997</v>
      </c>
      <c r="DU154">
        <v>1997</v>
      </c>
      <c r="DV154">
        <v>1997</v>
      </c>
      <c r="DW154">
        <v>1997</v>
      </c>
      <c r="DX154">
        <v>1997</v>
      </c>
      <c r="DY154">
        <v>1997</v>
      </c>
      <c r="DZ154">
        <v>1997</v>
      </c>
      <c r="EA154">
        <v>1997</v>
      </c>
      <c r="EB154">
        <v>1997</v>
      </c>
      <c r="EC154">
        <v>1997</v>
      </c>
      <c r="ED154">
        <v>1997</v>
      </c>
      <c r="EE154">
        <v>1997</v>
      </c>
      <c r="EF154">
        <v>1997</v>
      </c>
      <c r="EG154">
        <v>1997</v>
      </c>
      <c r="EH154">
        <v>1997</v>
      </c>
      <c r="EI154">
        <v>1997</v>
      </c>
      <c r="EJ154">
        <v>1997</v>
      </c>
      <c r="EK154">
        <v>1997</v>
      </c>
      <c r="EL154">
        <v>1997</v>
      </c>
      <c r="EM154">
        <v>1997</v>
      </c>
      <c r="EN154">
        <v>1997</v>
      </c>
      <c r="EO154">
        <v>1997</v>
      </c>
      <c r="EP154">
        <v>1997</v>
      </c>
      <c r="EQ154">
        <v>1997</v>
      </c>
      <c r="ER154">
        <v>1997</v>
      </c>
      <c r="ES154">
        <v>1997</v>
      </c>
      <c r="ET154">
        <v>1997</v>
      </c>
      <c r="EU154">
        <v>1997</v>
      </c>
      <c r="EV154" t="s">
        <v>110</v>
      </c>
      <c r="EW154" t="s">
        <v>272</v>
      </c>
      <c r="EX154">
        <v>80.316999999999993</v>
      </c>
      <c r="EY154">
        <v>5.27</v>
      </c>
      <c r="EZ154">
        <v>78.585999999999999</v>
      </c>
      <c r="FA154">
        <v>5.23</v>
      </c>
      <c r="FB154" t="s">
        <v>1926</v>
      </c>
      <c r="FC154">
        <v>706</v>
      </c>
      <c r="FD154" t="s">
        <v>1926</v>
      </c>
      <c r="FE154">
        <v>2121</v>
      </c>
      <c r="FF154" t="s">
        <v>1926</v>
      </c>
      <c r="FG154" t="s">
        <v>1916</v>
      </c>
      <c r="FH154" t="s">
        <v>1917</v>
      </c>
      <c r="FI154" t="s">
        <v>65</v>
      </c>
      <c r="FJ154">
        <v>0</v>
      </c>
      <c r="FK154">
        <v>98.8</v>
      </c>
      <c r="FL154">
        <v>0.25</v>
      </c>
      <c r="FN154">
        <v>2</v>
      </c>
      <c r="FO154">
        <v>0</v>
      </c>
      <c r="FP154" t="s">
        <v>1926</v>
      </c>
      <c r="FQ154" t="s">
        <v>65</v>
      </c>
      <c r="FR154" t="s">
        <v>1918</v>
      </c>
      <c r="FS154">
        <v>0</v>
      </c>
      <c r="FT154" t="s">
        <v>1919</v>
      </c>
      <c r="FU154">
        <v>779</v>
      </c>
      <c r="FV154">
        <v>438</v>
      </c>
      <c r="FW154">
        <v>443</v>
      </c>
      <c r="FX154">
        <v>87</v>
      </c>
      <c r="FY154">
        <v>91</v>
      </c>
      <c r="FZ154">
        <v>99</v>
      </c>
      <c r="GA154">
        <v>56</v>
      </c>
      <c r="GB154">
        <v>24</v>
      </c>
      <c r="GC154">
        <v>1</v>
      </c>
      <c r="GD154">
        <v>1</v>
      </c>
      <c r="GE154">
        <v>1</v>
      </c>
      <c r="GF154" t="s">
        <v>72</v>
      </c>
      <c r="GG154" t="s">
        <v>1926</v>
      </c>
      <c r="GH154" t="s">
        <v>1927</v>
      </c>
      <c r="GI154" t="s">
        <v>1926</v>
      </c>
      <c r="GJ154" t="s">
        <v>1921</v>
      </c>
      <c r="GK154" s="1">
        <v>9.9999999999999993E-125</v>
      </c>
      <c r="GL154" t="s">
        <v>191</v>
      </c>
      <c r="GM154" t="s">
        <v>1922</v>
      </c>
      <c r="GN154" t="s">
        <v>1927</v>
      </c>
      <c r="GO154" t="s">
        <v>1927</v>
      </c>
      <c r="GP154" t="s">
        <v>1928</v>
      </c>
      <c r="GQ154" t="s">
        <v>1929</v>
      </c>
      <c r="GR154">
        <v>706</v>
      </c>
      <c r="GS154">
        <v>0</v>
      </c>
      <c r="GT154" t="s">
        <v>55</v>
      </c>
      <c r="GU154" t="s">
        <v>55</v>
      </c>
      <c r="GV154" t="s">
        <v>55</v>
      </c>
      <c r="GW154" t="s">
        <v>55</v>
      </c>
      <c r="GX154" t="s">
        <v>55</v>
      </c>
      <c r="GY154">
        <v>1</v>
      </c>
      <c r="GZ154">
        <v>10.9</v>
      </c>
      <c r="HA154">
        <v>7.9</v>
      </c>
      <c r="HB154">
        <v>5.4</v>
      </c>
      <c r="HC154" t="s">
        <v>61</v>
      </c>
      <c r="HD154" t="s">
        <v>1926</v>
      </c>
      <c r="HE154" t="s">
        <v>1924</v>
      </c>
      <c r="HF154" s="1">
        <v>7.9999999999999995E-88</v>
      </c>
      <c r="HG154" t="s">
        <v>1925</v>
      </c>
      <c r="HH154">
        <v>325</v>
      </c>
      <c r="HI154">
        <v>402</v>
      </c>
      <c r="HJ154">
        <v>452</v>
      </c>
      <c r="HK154">
        <v>42</v>
      </c>
      <c r="HL154">
        <v>59</v>
      </c>
      <c r="HM154">
        <v>89</v>
      </c>
      <c r="HN154">
        <v>233</v>
      </c>
      <c r="HO154">
        <v>25</v>
      </c>
      <c r="HP154">
        <v>36</v>
      </c>
      <c r="HQ154">
        <v>24</v>
      </c>
      <c r="HR154">
        <v>1</v>
      </c>
      <c r="HS154" t="s">
        <v>99</v>
      </c>
    </row>
    <row r="155" spans="1:227" x14ac:dyDescent="0.2">
      <c r="A155" s="6" t="s">
        <v>1921</v>
      </c>
      <c r="C155" t="s">
        <v>1915</v>
      </c>
      <c r="D155">
        <v>1940.89</v>
      </c>
      <c r="E155">
        <v>1383.25</v>
      </c>
      <c r="F155">
        <f t="shared" si="10"/>
        <v>1662.0700000000002</v>
      </c>
      <c r="G155">
        <f t="shared" si="11"/>
        <v>10.698765428819806</v>
      </c>
      <c r="H155">
        <v>1355.55</v>
      </c>
      <c r="I155">
        <v>1374.77</v>
      </c>
      <c r="J155">
        <v>1436.3</v>
      </c>
      <c r="K155">
        <v>1388.873333</v>
      </c>
      <c r="L155">
        <v>10.43969931</v>
      </c>
      <c r="M155">
        <v>446.25</v>
      </c>
      <c r="N155">
        <v>325.72000000000003</v>
      </c>
      <c r="O155">
        <v>362.35</v>
      </c>
      <c r="P155">
        <v>378.10666670000001</v>
      </c>
      <c r="Q155">
        <v>8.5626494770000008</v>
      </c>
      <c r="R155">
        <v>399.61</v>
      </c>
      <c r="S155">
        <v>361.59</v>
      </c>
      <c r="T155">
        <v>300.26</v>
      </c>
      <c r="U155">
        <v>353.82</v>
      </c>
      <c r="V155">
        <v>8.4668717900000008</v>
      </c>
      <c r="W155">
        <v>323.17</v>
      </c>
      <c r="X155">
        <v>357.83</v>
      </c>
      <c r="Y155">
        <v>362.53</v>
      </c>
      <c r="Z155">
        <v>347.84333329999998</v>
      </c>
      <c r="AA155">
        <v>8.4422938599999995</v>
      </c>
      <c r="AB155">
        <v>263.88</v>
      </c>
      <c r="AC155">
        <v>231.5</v>
      </c>
      <c r="AD155">
        <v>247.69</v>
      </c>
      <c r="AE155">
        <v>7.9523918135401281</v>
      </c>
      <c r="AF155">
        <v>262.64999999999998</v>
      </c>
      <c r="AG155">
        <v>257.98</v>
      </c>
      <c r="AH155">
        <v>177.94</v>
      </c>
      <c r="AI155">
        <v>232.85666670000001</v>
      </c>
      <c r="AJ155">
        <v>7.8632983769999996</v>
      </c>
      <c r="AK155">
        <v>1578.84</v>
      </c>
      <c r="AL155">
        <v>1598.84</v>
      </c>
      <c r="AM155">
        <v>1262.03</v>
      </c>
      <c r="AN155">
        <v>1479.903333</v>
      </c>
      <c r="AO155">
        <v>10.53128723</v>
      </c>
      <c r="AP155">
        <v>1584.81</v>
      </c>
      <c r="AQ155">
        <v>1530.89</v>
      </c>
      <c r="AR155">
        <v>1529.5</v>
      </c>
      <c r="AS155">
        <v>1548.4</v>
      </c>
      <c r="AT155">
        <v>10.596562499999999</v>
      </c>
      <c r="AU155">
        <v>390.05</v>
      </c>
      <c r="AV155">
        <v>432.95</v>
      </c>
      <c r="AW155">
        <v>307.33</v>
      </c>
      <c r="AX155">
        <v>376.77666670000002</v>
      </c>
      <c r="AY155">
        <v>8.5575658130000001</v>
      </c>
      <c r="AZ155">
        <v>411.16</v>
      </c>
      <c r="BA155">
        <v>398.62</v>
      </c>
      <c r="BB155">
        <v>361.14</v>
      </c>
      <c r="BC155">
        <v>390.30666669999999</v>
      </c>
      <c r="BD155">
        <v>8.6084642949999992</v>
      </c>
      <c r="BE155">
        <v>301.51</v>
      </c>
      <c r="BF155">
        <v>265.08999999999997</v>
      </c>
      <c r="BG155">
        <v>325.02999999999997</v>
      </c>
      <c r="BH155">
        <v>297.20999999999998</v>
      </c>
      <c r="BI155">
        <v>8.215338848</v>
      </c>
      <c r="BJ155">
        <v>312.92</v>
      </c>
      <c r="BK155">
        <v>217.51</v>
      </c>
      <c r="BL155">
        <v>184.39</v>
      </c>
      <c r="BM155">
        <v>238.27333329999999</v>
      </c>
      <c r="BN155">
        <v>7.8964736889999996</v>
      </c>
      <c r="BO155">
        <v>199.17</v>
      </c>
      <c r="BP155">
        <v>316.45</v>
      </c>
      <c r="BQ155">
        <v>233.44</v>
      </c>
      <c r="BR155">
        <v>249.68666669999999</v>
      </c>
      <c r="BS155">
        <v>7.963974973</v>
      </c>
      <c r="BT155">
        <v>16183.09</v>
      </c>
      <c r="BU155">
        <v>13575.8</v>
      </c>
      <c r="BV155">
        <v>15710.62</v>
      </c>
      <c r="BW155">
        <v>10159.41</v>
      </c>
      <c r="BX155">
        <v>8360.19</v>
      </c>
      <c r="BY155">
        <v>6142.48</v>
      </c>
      <c r="BZ155">
        <v>2528.4</v>
      </c>
      <c r="CA155">
        <v>3754.6</v>
      </c>
      <c r="CB155">
        <v>12684.64</v>
      </c>
      <c r="CC155">
        <v>13571.15</v>
      </c>
      <c r="CD155">
        <v>29261.599999999999</v>
      </c>
      <c r="CE155">
        <v>11767.26</v>
      </c>
      <c r="CF155">
        <v>20426.04</v>
      </c>
      <c r="CG155">
        <v>5188.9799999999996</v>
      </c>
      <c r="CH155">
        <v>3349.21</v>
      </c>
      <c r="CI155">
        <v>3350.26</v>
      </c>
      <c r="CJ155">
        <v>1924.95</v>
      </c>
      <c r="CK155">
        <v>2591.64</v>
      </c>
      <c r="CL155">
        <v>1261.7</v>
      </c>
      <c r="CM155">
        <v>2776.02</v>
      </c>
      <c r="CN155">
        <v>1163.6400000000001</v>
      </c>
      <c r="CO155">
        <v>3142.23</v>
      </c>
      <c r="CP155">
        <v>3082.58</v>
      </c>
      <c r="CQ155">
        <v>660.41</v>
      </c>
      <c r="CR155">
        <v>1946.17</v>
      </c>
      <c r="CS155">
        <v>1043.1300000000001</v>
      </c>
      <c r="CT155">
        <v>2417.64</v>
      </c>
      <c r="CU155">
        <v>990.05</v>
      </c>
      <c r="CV155">
        <v>3866.08</v>
      </c>
      <c r="CW155">
        <v>3974.58</v>
      </c>
      <c r="CX155">
        <v>1958.1</v>
      </c>
      <c r="CY155">
        <v>2880.72</v>
      </c>
      <c r="CZ155">
        <v>4118.6099999999997</v>
      </c>
      <c r="DA155">
        <v>3434.57</v>
      </c>
      <c r="DB155">
        <v>3264.46</v>
      </c>
      <c r="DC155">
        <v>4018.29</v>
      </c>
      <c r="DD155">
        <v>2339.67</v>
      </c>
      <c r="DE155">
        <v>1177.3599999999999</v>
      </c>
      <c r="DF155">
        <v>1488.06</v>
      </c>
      <c r="DG155">
        <v>1814.96</v>
      </c>
      <c r="DH155">
        <v>1208</v>
      </c>
      <c r="DI155">
        <v>1208</v>
      </c>
      <c r="DJ155">
        <v>1208</v>
      </c>
      <c r="DK155">
        <v>1208</v>
      </c>
      <c r="DL155">
        <v>1208</v>
      </c>
      <c r="DM155">
        <v>1208</v>
      </c>
      <c r="DN155">
        <v>1208</v>
      </c>
      <c r="DO155">
        <v>1208</v>
      </c>
      <c r="DP155">
        <v>1208</v>
      </c>
      <c r="DQ155">
        <v>1208</v>
      </c>
      <c r="DR155">
        <v>1208</v>
      </c>
      <c r="DS155">
        <v>1208</v>
      </c>
      <c r="DT155">
        <v>1208</v>
      </c>
      <c r="DU155">
        <v>1208</v>
      </c>
      <c r="DV155">
        <v>1208</v>
      </c>
      <c r="DW155">
        <v>1208</v>
      </c>
      <c r="DX155">
        <v>1208</v>
      </c>
      <c r="DY155">
        <v>1208</v>
      </c>
      <c r="DZ155">
        <v>1208</v>
      </c>
      <c r="EA155">
        <v>1208</v>
      </c>
      <c r="EB155">
        <v>1208</v>
      </c>
      <c r="EC155">
        <v>1208</v>
      </c>
      <c r="ED155">
        <v>1208</v>
      </c>
      <c r="EE155">
        <v>1208</v>
      </c>
      <c r="EF155">
        <v>1208</v>
      </c>
      <c r="EG155">
        <v>1208</v>
      </c>
      <c r="EH155">
        <v>1208</v>
      </c>
      <c r="EI155">
        <v>1208</v>
      </c>
      <c r="EJ155">
        <v>1208</v>
      </c>
      <c r="EK155">
        <v>1208</v>
      </c>
      <c r="EL155">
        <v>1208</v>
      </c>
      <c r="EM155">
        <v>1208</v>
      </c>
      <c r="EN155">
        <v>1208</v>
      </c>
      <c r="EO155">
        <v>1208</v>
      </c>
      <c r="EP155">
        <v>1208</v>
      </c>
      <c r="EQ155">
        <v>1208</v>
      </c>
      <c r="ER155">
        <v>1208</v>
      </c>
      <c r="ES155">
        <v>1208</v>
      </c>
      <c r="ET155">
        <v>1208</v>
      </c>
      <c r="EU155">
        <v>1208</v>
      </c>
      <c r="EV155" t="s">
        <v>110</v>
      </c>
      <c r="EW155" t="s">
        <v>272</v>
      </c>
      <c r="EX155">
        <v>50.381</v>
      </c>
      <c r="EY155">
        <v>4.78</v>
      </c>
      <c r="EZ155">
        <v>48.679000000000002</v>
      </c>
      <c r="FA155">
        <v>4.74</v>
      </c>
      <c r="FB155" t="s">
        <v>1915</v>
      </c>
      <c r="FC155">
        <v>443</v>
      </c>
      <c r="FD155" t="s">
        <v>1915</v>
      </c>
      <c r="FE155">
        <v>1332</v>
      </c>
      <c r="FF155" t="s">
        <v>1915</v>
      </c>
      <c r="FG155" t="s">
        <v>1916</v>
      </c>
      <c r="FH155" t="s">
        <v>1917</v>
      </c>
      <c r="FI155" t="s">
        <v>65</v>
      </c>
      <c r="FJ155">
        <v>0</v>
      </c>
      <c r="FK155">
        <v>100</v>
      </c>
      <c r="FL155">
        <v>0.27</v>
      </c>
      <c r="FN155">
        <v>1</v>
      </c>
      <c r="FO155">
        <v>0</v>
      </c>
      <c r="FP155" t="s">
        <v>1915</v>
      </c>
      <c r="FQ155" t="s">
        <v>65</v>
      </c>
      <c r="FR155" t="s">
        <v>1918</v>
      </c>
      <c r="FS155">
        <v>0</v>
      </c>
      <c r="FT155" t="s">
        <v>1919</v>
      </c>
      <c r="FU155">
        <v>841</v>
      </c>
      <c r="FV155">
        <v>443</v>
      </c>
      <c r="FW155">
        <v>443</v>
      </c>
      <c r="FX155">
        <v>91</v>
      </c>
      <c r="FY155">
        <v>95</v>
      </c>
      <c r="FZ155">
        <v>100</v>
      </c>
      <c r="GA155">
        <v>37</v>
      </c>
      <c r="GB155">
        <v>0</v>
      </c>
      <c r="GC155">
        <v>1</v>
      </c>
      <c r="GD155">
        <v>1</v>
      </c>
      <c r="GE155">
        <v>1</v>
      </c>
      <c r="GF155" t="s">
        <v>72</v>
      </c>
      <c r="GG155" t="s">
        <v>1915</v>
      </c>
      <c r="GH155" t="s">
        <v>1920</v>
      </c>
      <c r="GI155" t="s">
        <v>1915</v>
      </c>
      <c r="GJ155" t="s">
        <v>1921</v>
      </c>
      <c r="GK155" s="1">
        <v>1.0000000000000001E-130</v>
      </c>
      <c r="GL155" t="s">
        <v>191</v>
      </c>
      <c r="GM155" t="s">
        <v>1922</v>
      </c>
      <c r="GN155" t="s">
        <v>1920</v>
      </c>
      <c r="GO155" t="s">
        <v>1920</v>
      </c>
      <c r="GP155" t="s">
        <v>55</v>
      </c>
      <c r="GQ155" t="s">
        <v>1923</v>
      </c>
      <c r="GR155">
        <v>443</v>
      </c>
      <c r="GS155">
        <v>0</v>
      </c>
      <c r="GT155" t="s">
        <v>55</v>
      </c>
      <c r="GU155" t="s">
        <v>55</v>
      </c>
      <c r="GV155" t="s">
        <v>55</v>
      </c>
      <c r="GW155" t="s">
        <v>55</v>
      </c>
      <c r="GX155" t="s">
        <v>55</v>
      </c>
      <c r="GY155">
        <v>1</v>
      </c>
      <c r="GZ155">
        <v>10.4</v>
      </c>
      <c r="HA155">
        <v>8.4</v>
      </c>
      <c r="HB155">
        <v>4.3</v>
      </c>
      <c r="HC155" t="s">
        <v>61</v>
      </c>
      <c r="HD155" t="s">
        <v>1915</v>
      </c>
      <c r="HE155" t="s">
        <v>1924</v>
      </c>
      <c r="HF155" s="1">
        <v>7E-94</v>
      </c>
      <c r="HG155" t="s">
        <v>1925</v>
      </c>
      <c r="HH155">
        <v>344</v>
      </c>
      <c r="HI155">
        <v>406</v>
      </c>
      <c r="HJ155">
        <v>452</v>
      </c>
      <c r="HK155">
        <v>43</v>
      </c>
      <c r="HL155">
        <v>62</v>
      </c>
      <c r="HM155">
        <v>90</v>
      </c>
      <c r="HN155">
        <v>230</v>
      </c>
      <c r="HO155">
        <v>9</v>
      </c>
      <c r="HP155">
        <v>36</v>
      </c>
      <c r="HQ155">
        <v>24</v>
      </c>
      <c r="HR155">
        <v>1</v>
      </c>
      <c r="HS155" t="s">
        <v>99</v>
      </c>
    </row>
    <row r="156" spans="1:227" x14ac:dyDescent="0.2">
      <c r="A156" s="6" t="s">
        <v>1921</v>
      </c>
      <c r="C156" t="s">
        <v>5526</v>
      </c>
      <c r="D156">
        <v>13.99</v>
      </c>
      <c r="E156">
        <v>10.61</v>
      </c>
      <c r="F156">
        <f t="shared" si="10"/>
        <v>12.3</v>
      </c>
      <c r="G156">
        <f t="shared" si="11"/>
        <v>3.6205864104518781</v>
      </c>
      <c r="H156">
        <v>12.22</v>
      </c>
      <c r="I156">
        <v>6.76</v>
      </c>
      <c r="J156">
        <v>2.86</v>
      </c>
      <c r="K156">
        <v>7.28</v>
      </c>
      <c r="L156">
        <v>2.86393845</v>
      </c>
      <c r="M156">
        <v>5.45</v>
      </c>
      <c r="N156">
        <v>1.61</v>
      </c>
      <c r="O156">
        <v>4.42</v>
      </c>
      <c r="P156">
        <v>3.826666667</v>
      </c>
      <c r="Q156">
        <v>1.936088236</v>
      </c>
      <c r="R156">
        <v>1.72</v>
      </c>
      <c r="S156">
        <v>3.03</v>
      </c>
      <c r="T156">
        <v>5.1100000000000003</v>
      </c>
      <c r="U156">
        <v>3.286666667</v>
      </c>
      <c r="V156">
        <v>1.7166251459999999</v>
      </c>
      <c r="W156">
        <v>3.74</v>
      </c>
      <c r="X156">
        <v>1.81</v>
      </c>
      <c r="Y156">
        <v>6.6</v>
      </c>
      <c r="Z156">
        <v>4.05</v>
      </c>
      <c r="AA156">
        <v>2.0179219079999999</v>
      </c>
      <c r="AB156">
        <v>3.82</v>
      </c>
      <c r="AC156">
        <v>3.82</v>
      </c>
      <c r="AD156">
        <v>3.82</v>
      </c>
      <c r="AE156">
        <v>1.9335726382610239</v>
      </c>
      <c r="AF156">
        <v>1.97</v>
      </c>
      <c r="AG156">
        <v>1.85</v>
      </c>
      <c r="AH156">
        <v>2.83</v>
      </c>
      <c r="AI156">
        <v>2.2166666670000001</v>
      </c>
      <c r="AJ156">
        <v>1.1483918399999999</v>
      </c>
      <c r="AK156">
        <v>16.07</v>
      </c>
      <c r="AL156">
        <v>16.690000000000001</v>
      </c>
      <c r="AM156">
        <v>13.29</v>
      </c>
      <c r="AN156">
        <v>15.35</v>
      </c>
      <c r="AO156">
        <v>3.9401667499999999</v>
      </c>
      <c r="AP156">
        <v>7.29</v>
      </c>
      <c r="AQ156">
        <v>8.43</v>
      </c>
      <c r="AR156">
        <v>9.82</v>
      </c>
      <c r="AS156">
        <v>8.5133333330000003</v>
      </c>
      <c r="AT156">
        <v>3.089724119</v>
      </c>
      <c r="AU156">
        <v>3.4</v>
      </c>
      <c r="AV156">
        <v>2.69</v>
      </c>
      <c r="AW156">
        <v>6.65</v>
      </c>
      <c r="AX156">
        <v>4.2466666670000004</v>
      </c>
      <c r="AY156">
        <v>2.086330872</v>
      </c>
      <c r="AZ156">
        <v>4.72</v>
      </c>
      <c r="BA156">
        <v>4.13</v>
      </c>
      <c r="BB156">
        <v>3.21</v>
      </c>
      <c r="BC156">
        <v>4.0199999999999996</v>
      </c>
      <c r="BD156">
        <v>2.007195501</v>
      </c>
      <c r="BE156">
        <v>3.2</v>
      </c>
      <c r="BF156">
        <v>2.97</v>
      </c>
      <c r="BG156">
        <v>2.98</v>
      </c>
      <c r="BH156">
        <v>3.05</v>
      </c>
      <c r="BI156">
        <v>1.6088092430000001</v>
      </c>
      <c r="BJ156">
        <v>4.2300000000000004</v>
      </c>
      <c r="BK156">
        <v>2.74</v>
      </c>
      <c r="BL156">
        <v>0.79</v>
      </c>
      <c r="BM156">
        <v>2.5866666669999998</v>
      </c>
      <c r="BN156">
        <v>1.371094152</v>
      </c>
      <c r="BO156">
        <v>0</v>
      </c>
      <c r="BP156">
        <v>4.3600000000000003</v>
      </c>
      <c r="BQ156">
        <v>0</v>
      </c>
      <c r="BR156">
        <v>1.453333333</v>
      </c>
      <c r="BS156">
        <v>0.53936563400000004</v>
      </c>
      <c r="BT156">
        <v>28</v>
      </c>
      <c r="BU156">
        <v>25</v>
      </c>
      <c r="BV156">
        <v>34</v>
      </c>
      <c r="BW156">
        <v>12</v>
      </c>
      <c r="BX156">
        <v>4</v>
      </c>
      <c r="BY156">
        <v>18</v>
      </c>
      <c r="BZ156">
        <v>3</v>
      </c>
      <c r="CA156">
        <v>11</v>
      </c>
      <c r="CB156">
        <v>31</v>
      </c>
      <c r="CC156">
        <v>34</v>
      </c>
      <c r="CD156">
        <v>74</v>
      </c>
      <c r="CE156">
        <v>13</v>
      </c>
      <c r="CF156">
        <v>27</v>
      </c>
      <c r="CG156">
        <v>8</v>
      </c>
      <c r="CH156">
        <v>7</v>
      </c>
      <c r="CI156">
        <v>5</v>
      </c>
      <c r="CJ156">
        <v>10</v>
      </c>
      <c r="CK156">
        <v>9</v>
      </c>
      <c r="CL156">
        <v>5</v>
      </c>
      <c r="CM156">
        <v>5</v>
      </c>
      <c r="CN156">
        <v>2</v>
      </c>
      <c r="CO156">
        <v>12</v>
      </c>
      <c r="CP156">
        <v>10</v>
      </c>
      <c r="CQ156">
        <v>2</v>
      </c>
      <c r="CR156">
        <v>2</v>
      </c>
      <c r="CS156">
        <v>0</v>
      </c>
      <c r="CT156">
        <v>8</v>
      </c>
      <c r="CU156">
        <v>0</v>
      </c>
      <c r="CV156">
        <v>4</v>
      </c>
      <c r="CW156">
        <v>8</v>
      </c>
      <c r="CX156">
        <v>8</v>
      </c>
      <c r="CY156">
        <v>8</v>
      </c>
      <c r="CZ156">
        <v>5</v>
      </c>
      <c r="DA156">
        <v>15</v>
      </c>
      <c r="DB156">
        <v>9</v>
      </c>
      <c r="DC156">
        <v>10</v>
      </c>
      <c r="DD156">
        <v>5</v>
      </c>
      <c r="DE156">
        <v>3</v>
      </c>
      <c r="DF156">
        <v>4</v>
      </c>
      <c r="DG156">
        <v>4</v>
      </c>
      <c r="DH156">
        <v>290</v>
      </c>
      <c r="DI156">
        <v>290</v>
      </c>
      <c r="DJ156">
        <v>290</v>
      </c>
      <c r="DK156">
        <v>290</v>
      </c>
      <c r="DL156">
        <v>290</v>
      </c>
      <c r="DM156">
        <v>290</v>
      </c>
      <c r="DN156">
        <v>290</v>
      </c>
      <c r="DO156">
        <v>290</v>
      </c>
      <c r="DP156">
        <v>290</v>
      </c>
      <c r="DQ156">
        <v>290</v>
      </c>
      <c r="DR156">
        <v>290</v>
      </c>
      <c r="DS156">
        <v>290</v>
      </c>
      <c r="DT156">
        <v>290</v>
      </c>
      <c r="DU156">
        <v>290</v>
      </c>
      <c r="DV156">
        <v>290</v>
      </c>
      <c r="DW156">
        <v>290</v>
      </c>
      <c r="DX156">
        <v>290</v>
      </c>
      <c r="DY156">
        <v>290</v>
      </c>
      <c r="DZ156">
        <v>290</v>
      </c>
      <c r="EA156">
        <v>290</v>
      </c>
      <c r="EB156">
        <v>290</v>
      </c>
      <c r="EC156">
        <v>290</v>
      </c>
      <c r="ED156">
        <v>290</v>
      </c>
      <c r="EE156">
        <v>290</v>
      </c>
      <c r="EF156">
        <v>290</v>
      </c>
      <c r="EG156">
        <v>290</v>
      </c>
      <c r="EH156">
        <v>290</v>
      </c>
      <c r="EI156">
        <v>290</v>
      </c>
      <c r="EJ156">
        <v>290</v>
      </c>
      <c r="EK156">
        <v>290</v>
      </c>
      <c r="EL156">
        <v>290</v>
      </c>
      <c r="EM156">
        <v>290</v>
      </c>
      <c r="EN156">
        <v>290</v>
      </c>
      <c r="EO156">
        <v>290</v>
      </c>
      <c r="EP156">
        <v>290</v>
      </c>
      <c r="EQ156">
        <v>290</v>
      </c>
      <c r="ER156">
        <v>290</v>
      </c>
      <c r="ES156">
        <v>290</v>
      </c>
      <c r="ET156">
        <v>290</v>
      </c>
      <c r="EU156">
        <v>290</v>
      </c>
      <c r="EV156" t="s">
        <v>54</v>
      </c>
      <c r="EW156" t="s">
        <v>55</v>
      </c>
      <c r="EX156">
        <v>15.593</v>
      </c>
      <c r="EY156">
        <v>9.84</v>
      </c>
      <c r="FB156" t="s">
        <v>5526</v>
      </c>
      <c r="FC156">
        <v>137</v>
      </c>
      <c r="FD156" t="s">
        <v>5526</v>
      </c>
      <c r="FE156">
        <v>414</v>
      </c>
      <c r="FF156" t="s">
        <v>5526</v>
      </c>
      <c r="FG156" t="s">
        <v>5510</v>
      </c>
      <c r="FH156" t="s">
        <v>5511</v>
      </c>
      <c r="FL156">
        <v>0.25</v>
      </c>
      <c r="FN156">
        <v>0</v>
      </c>
      <c r="FO156">
        <v>0</v>
      </c>
      <c r="FP156" t="s">
        <v>5526</v>
      </c>
      <c r="FQ156" t="s">
        <v>64</v>
      </c>
      <c r="FR156" t="s">
        <v>5527</v>
      </c>
      <c r="FS156" s="1">
        <v>4.9999999999999997E-37</v>
      </c>
      <c r="FT156" t="s">
        <v>5528</v>
      </c>
      <c r="FU156">
        <v>155</v>
      </c>
      <c r="FV156">
        <v>135</v>
      </c>
      <c r="FW156">
        <v>445</v>
      </c>
      <c r="FX156">
        <v>54</v>
      </c>
      <c r="FY156">
        <v>68</v>
      </c>
      <c r="FZ156">
        <v>30</v>
      </c>
      <c r="GA156">
        <v>62</v>
      </c>
      <c r="GB156">
        <v>0</v>
      </c>
      <c r="GC156">
        <v>306</v>
      </c>
      <c r="GD156">
        <v>1</v>
      </c>
      <c r="GE156">
        <v>1</v>
      </c>
      <c r="GF156" t="s">
        <v>113</v>
      </c>
      <c r="GG156" t="s">
        <v>5526</v>
      </c>
      <c r="GH156" t="s">
        <v>5529</v>
      </c>
      <c r="GI156" t="s">
        <v>5526</v>
      </c>
      <c r="GJ156" t="s">
        <v>1921</v>
      </c>
      <c r="GK156" s="1">
        <v>9.9999999999999993E-40</v>
      </c>
      <c r="GL156" t="s">
        <v>191</v>
      </c>
      <c r="GM156" t="s">
        <v>1922</v>
      </c>
      <c r="GN156" t="s">
        <v>5529</v>
      </c>
      <c r="GO156" t="s">
        <v>5529</v>
      </c>
      <c r="GP156" t="s">
        <v>55</v>
      </c>
      <c r="GQ156" t="s">
        <v>5530</v>
      </c>
      <c r="GR156">
        <v>137</v>
      </c>
      <c r="GS156">
        <v>0</v>
      </c>
      <c r="GT156" t="s">
        <v>55</v>
      </c>
      <c r="GU156" t="s">
        <v>55</v>
      </c>
      <c r="GV156" t="s">
        <v>55</v>
      </c>
      <c r="GW156" t="s">
        <v>55</v>
      </c>
      <c r="GX156" t="s">
        <v>55</v>
      </c>
      <c r="GY156">
        <v>1</v>
      </c>
      <c r="GZ156">
        <v>12.4</v>
      </c>
      <c r="HA156">
        <v>5.8</v>
      </c>
      <c r="HB156">
        <v>4.4000000000000004</v>
      </c>
      <c r="HC156" t="s">
        <v>61</v>
      </c>
      <c r="HD156" t="s">
        <v>5526</v>
      </c>
      <c r="HE156" t="s">
        <v>1924</v>
      </c>
      <c r="HF156" s="1">
        <v>1.9999999999999999E-23</v>
      </c>
      <c r="HG156" t="s">
        <v>1925</v>
      </c>
      <c r="HH156">
        <v>107</v>
      </c>
      <c r="HI156">
        <v>139</v>
      </c>
      <c r="HJ156">
        <v>452</v>
      </c>
      <c r="HK156">
        <v>43</v>
      </c>
      <c r="HL156">
        <v>56</v>
      </c>
      <c r="HM156">
        <v>31</v>
      </c>
      <c r="HN156">
        <v>79</v>
      </c>
      <c r="HO156">
        <v>5</v>
      </c>
      <c r="HP156">
        <v>313</v>
      </c>
      <c r="HQ156">
        <v>1</v>
      </c>
      <c r="HR156">
        <v>1</v>
      </c>
      <c r="HS156" t="s">
        <v>99</v>
      </c>
    </row>
    <row r="157" spans="1:227" x14ac:dyDescent="0.2">
      <c r="A157" s="6" t="s">
        <v>1693</v>
      </c>
      <c r="C157" t="s">
        <v>1813</v>
      </c>
      <c r="D157">
        <v>2.06</v>
      </c>
      <c r="E157">
        <v>0.37</v>
      </c>
      <c r="F157">
        <f t="shared" si="10"/>
        <v>1.2150000000000001</v>
      </c>
      <c r="G157">
        <f t="shared" si="11"/>
        <v>0.28095631383105635</v>
      </c>
      <c r="H157">
        <v>1.57</v>
      </c>
      <c r="I157">
        <v>0.62</v>
      </c>
      <c r="J157">
        <v>3.71</v>
      </c>
      <c r="K157">
        <v>1.9666666669999999</v>
      </c>
      <c r="L157">
        <v>0.97575245399999999</v>
      </c>
      <c r="M157">
        <v>1.94</v>
      </c>
      <c r="N157">
        <v>0</v>
      </c>
      <c r="O157">
        <v>1.88</v>
      </c>
      <c r="P157">
        <v>1.2733333330000001</v>
      </c>
      <c r="Q157">
        <v>0.34861013699999999</v>
      </c>
      <c r="R157">
        <v>0</v>
      </c>
      <c r="S157">
        <v>0.62</v>
      </c>
      <c r="T157">
        <v>0.95</v>
      </c>
      <c r="U157">
        <v>0.52333333299999996</v>
      </c>
      <c r="V157">
        <v>-0.93419794300000003</v>
      </c>
      <c r="W157">
        <v>1.04</v>
      </c>
      <c r="X157">
        <v>0.13</v>
      </c>
      <c r="Y157">
        <v>0.24</v>
      </c>
      <c r="Z157">
        <v>0.47</v>
      </c>
      <c r="AA157">
        <v>-1.089267338</v>
      </c>
      <c r="AB157">
        <v>1.1599999999999999</v>
      </c>
      <c r="AC157">
        <v>1.3</v>
      </c>
      <c r="AD157">
        <v>1.23</v>
      </c>
      <c r="AE157">
        <v>0.29865831556451516</v>
      </c>
      <c r="AF157">
        <v>0</v>
      </c>
      <c r="AG157">
        <v>1.1399999999999999</v>
      </c>
      <c r="AH157">
        <v>2.08</v>
      </c>
      <c r="AI157">
        <v>1.0733333329999999</v>
      </c>
      <c r="AJ157">
        <v>0.10209818700000001</v>
      </c>
      <c r="AK157">
        <v>1.79</v>
      </c>
      <c r="AL157">
        <v>1.06</v>
      </c>
      <c r="AM157">
        <v>0.32</v>
      </c>
      <c r="AN157">
        <v>1.056666667</v>
      </c>
      <c r="AO157">
        <v>7.9520339999999995E-2</v>
      </c>
      <c r="AP157">
        <v>2.14</v>
      </c>
      <c r="AQ157">
        <v>0.37</v>
      </c>
      <c r="AR157">
        <v>0</v>
      </c>
      <c r="AS157">
        <v>0.83666666700000003</v>
      </c>
      <c r="AT157">
        <v>-0.25727513600000002</v>
      </c>
      <c r="AU157">
        <v>0.76</v>
      </c>
      <c r="AV157">
        <v>2.34</v>
      </c>
      <c r="AW157">
        <v>0.78</v>
      </c>
      <c r="AX157">
        <v>1.2933333330000001</v>
      </c>
      <c r="AY157">
        <v>0.37109415099999998</v>
      </c>
      <c r="AZ157">
        <v>1.02</v>
      </c>
      <c r="BA157">
        <v>0.46</v>
      </c>
      <c r="BB157">
        <v>0.79</v>
      </c>
      <c r="BC157">
        <v>0.75666666699999996</v>
      </c>
      <c r="BD157">
        <v>-0.40227020299999999</v>
      </c>
      <c r="BE157">
        <v>0.91</v>
      </c>
      <c r="BF157">
        <v>1.27</v>
      </c>
      <c r="BG157">
        <v>0</v>
      </c>
      <c r="BH157">
        <v>0.72666666700000004</v>
      </c>
      <c r="BI157">
        <v>-0.46063436499999999</v>
      </c>
      <c r="BJ157">
        <v>0</v>
      </c>
      <c r="BK157">
        <v>0</v>
      </c>
      <c r="BL157">
        <v>0.71</v>
      </c>
      <c r="BM157">
        <v>0.236666667</v>
      </c>
      <c r="BN157">
        <v>-2.0790715689999999</v>
      </c>
      <c r="BO157">
        <v>0.81</v>
      </c>
      <c r="BP157">
        <v>0.43</v>
      </c>
      <c r="BQ157">
        <v>0</v>
      </c>
      <c r="BR157">
        <v>0.41333333300000002</v>
      </c>
      <c r="BS157">
        <v>-1.2746223809999999</v>
      </c>
      <c r="BT157">
        <v>9.92</v>
      </c>
      <c r="BU157">
        <v>2.1</v>
      </c>
      <c r="BV157">
        <v>10.54</v>
      </c>
      <c r="BW157">
        <v>2.67</v>
      </c>
      <c r="BX157">
        <v>12.48</v>
      </c>
      <c r="BY157">
        <v>15.41</v>
      </c>
      <c r="BZ157">
        <v>0</v>
      </c>
      <c r="CA157">
        <v>11.28</v>
      </c>
      <c r="CB157">
        <v>8.31</v>
      </c>
      <c r="CC157">
        <v>5.18</v>
      </c>
      <c r="CD157">
        <v>4.3499999999999996</v>
      </c>
      <c r="CE157">
        <v>9.2100000000000009</v>
      </c>
      <c r="CF157">
        <v>2.85</v>
      </c>
      <c r="CG157">
        <v>0</v>
      </c>
      <c r="CH157">
        <v>3.76</v>
      </c>
      <c r="CI157">
        <v>10.49</v>
      </c>
      <c r="CJ157">
        <v>2.83</v>
      </c>
      <c r="CK157">
        <v>6.61</v>
      </c>
      <c r="CL157">
        <v>4.09</v>
      </c>
      <c r="CM157">
        <v>0</v>
      </c>
      <c r="CN157">
        <v>2.99</v>
      </c>
      <c r="CO157">
        <v>21.2</v>
      </c>
      <c r="CP157">
        <v>0</v>
      </c>
      <c r="CQ157">
        <v>0</v>
      </c>
      <c r="CR157">
        <v>4.3099999999999996</v>
      </c>
      <c r="CS157">
        <v>2.44</v>
      </c>
      <c r="CT157">
        <v>1.9</v>
      </c>
      <c r="CU157">
        <v>0</v>
      </c>
      <c r="CV157">
        <v>0</v>
      </c>
      <c r="CW157">
        <v>3.92</v>
      </c>
      <c r="CX157">
        <v>3.59</v>
      </c>
      <c r="CY157">
        <v>5.35</v>
      </c>
      <c r="CZ157">
        <v>0.84</v>
      </c>
      <c r="DA157">
        <v>1.32</v>
      </c>
      <c r="DB157">
        <v>4.67</v>
      </c>
      <c r="DC157">
        <v>2.7</v>
      </c>
      <c r="DD157">
        <v>2.98</v>
      </c>
      <c r="DE157">
        <v>2.0499999999999998</v>
      </c>
      <c r="DF157">
        <v>4.1100000000000003</v>
      </c>
      <c r="DG157">
        <v>0</v>
      </c>
      <c r="DH157">
        <v>699</v>
      </c>
      <c r="DI157">
        <v>699</v>
      </c>
      <c r="DJ157">
        <v>699</v>
      </c>
      <c r="DK157">
        <v>699</v>
      </c>
      <c r="DL157">
        <v>699</v>
      </c>
      <c r="DM157">
        <v>699</v>
      </c>
      <c r="DN157">
        <v>699</v>
      </c>
      <c r="DO157">
        <v>699</v>
      </c>
      <c r="DP157">
        <v>699</v>
      </c>
      <c r="DQ157">
        <v>699</v>
      </c>
      <c r="DR157">
        <v>699</v>
      </c>
      <c r="DS157">
        <v>699</v>
      </c>
      <c r="DT157">
        <v>699</v>
      </c>
      <c r="DU157">
        <v>699</v>
      </c>
      <c r="DV157">
        <v>699</v>
      </c>
      <c r="DW157">
        <v>699</v>
      </c>
      <c r="DX157">
        <v>699</v>
      </c>
      <c r="DY157">
        <v>699</v>
      </c>
      <c r="DZ157">
        <v>699</v>
      </c>
      <c r="EA157">
        <v>699</v>
      </c>
      <c r="EB157">
        <v>699</v>
      </c>
      <c r="EC157">
        <v>699</v>
      </c>
      <c r="ED157">
        <v>699</v>
      </c>
      <c r="EE157">
        <v>699</v>
      </c>
      <c r="EF157">
        <v>699</v>
      </c>
      <c r="EG157">
        <v>699</v>
      </c>
      <c r="EH157">
        <v>699</v>
      </c>
      <c r="EI157">
        <v>699</v>
      </c>
      <c r="EJ157">
        <v>699</v>
      </c>
      <c r="EK157">
        <v>699</v>
      </c>
      <c r="EL157">
        <v>699</v>
      </c>
      <c r="EM157">
        <v>699</v>
      </c>
      <c r="EN157">
        <v>699</v>
      </c>
      <c r="EO157">
        <v>699</v>
      </c>
      <c r="EP157">
        <v>699</v>
      </c>
      <c r="EQ157">
        <v>699</v>
      </c>
      <c r="ER157">
        <v>699</v>
      </c>
      <c r="ES157">
        <v>699</v>
      </c>
      <c r="ET157">
        <v>699</v>
      </c>
      <c r="EU157">
        <v>699</v>
      </c>
      <c r="EV157" t="s">
        <v>62</v>
      </c>
      <c r="EW157" t="s">
        <v>688</v>
      </c>
      <c r="EX157">
        <v>30.802</v>
      </c>
      <c r="EY157">
        <v>4.8899999999999997</v>
      </c>
      <c r="EZ157">
        <v>27.684999999999999</v>
      </c>
      <c r="FA157">
        <v>4.74</v>
      </c>
      <c r="FB157" t="s">
        <v>1813</v>
      </c>
      <c r="FC157">
        <v>274</v>
      </c>
      <c r="FD157" t="s">
        <v>1813</v>
      </c>
      <c r="FE157">
        <v>823</v>
      </c>
      <c r="FF157" t="s">
        <v>1813</v>
      </c>
      <c r="FG157" t="s">
        <v>1814</v>
      </c>
      <c r="FH157" t="s">
        <v>1653</v>
      </c>
      <c r="FI157" t="s">
        <v>83</v>
      </c>
      <c r="FJ157" s="1">
        <v>3.0000000000000002E-87</v>
      </c>
      <c r="FK157">
        <v>56.6</v>
      </c>
      <c r="FL157">
        <v>0.33</v>
      </c>
      <c r="FN157">
        <v>0</v>
      </c>
      <c r="FO157">
        <v>0</v>
      </c>
      <c r="FP157" t="s">
        <v>1813</v>
      </c>
      <c r="FQ157" t="s">
        <v>65</v>
      </c>
      <c r="FR157" t="s">
        <v>1815</v>
      </c>
      <c r="FS157" s="1">
        <v>6.0000000000000004E-90</v>
      </c>
      <c r="FT157" t="s">
        <v>1816</v>
      </c>
      <c r="FU157">
        <v>333</v>
      </c>
      <c r="FV157">
        <v>274</v>
      </c>
      <c r="FW157">
        <v>479</v>
      </c>
      <c r="FX157">
        <v>59</v>
      </c>
      <c r="FY157">
        <v>72</v>
      </c>
      <c r="FZ157">
        <v>57</v>
      </c>
      <c r="GA157">
        <v>112</v>
      </c>
      <c r="GB157">
        <v>6</v>
      </c>
      <c r="GC157">
        <v>97</v>
      </c>
      <c r="GD157">
        <v>1</v>
      </c>
      <c r="GE157">
        <v>1</v>
      </c>
      <c r="GF157" t="s">
        <v>125</v>
      </c>
      <c r="GG157" t="s">
        <v>1813</v>
      </c>
      <c r="GH157" t="s">
        <v>1817</v>
      </c>
      <c r="GI157" t="s">
        <v>1813</v>
      </c>
      <c r="GJ157" t="s">
        <v>1693</v>
      </c>
      <c r="GK157" s="1">
        <v>5.0000000000000002E-57</v>
      </c>
      <c r="GL157" t="s">
        <v>1694</v>
      </c>
      <c r="GM157" t="s">
        <v>1695</v>
      </c>
      <c r="GN157" t="s">
        <v>1817</v>
      </c>
      <c r="GO157" t="s">
        <v>1817</v>
      </c>
      <c r="GP157" t="s">
        <v>55</v>
      </c>
      <c r="GQ157" t="s">
        <v>1818</v>
      </c>
      <c r="GR157">
        <v>274</v>
      </c>
      <c r="GS157">
        <v>0</v>
      </c>
      <c r="GT157" t="s">
        <v>55</v>
      </c>
      <c r="GU157" t="s">
        <v>55</v>
      </c>
      <c r="GV157" t="s">
        <v>55</v>
      </c>
      <c r="GW157" t="s">
        <v>55</v>
      </c>
      <c r="GX157" t="s">
        <v>55</v>
      </c>
      <c r="GY157">
        <v>0</v>
      </c>
      <c r="GZ157">
        <v>8.8000000000000007</v>
      </c>
      <c r="HA157">
        <v>9.5</v>
      </c>
      <c r="HB157">
        <v>3.6</v>
      </c>
      <c r="HC157" t="s">
        <v>61</v>
      </c>
      <c r="HD157" t="s">
        <v>1813</v>
      </c>
      <c r="HE157" t="s">
        <v>1696</v>
      </c>
      <c r="HF157" s="1">
        <v>2E-78</v>
      </c>
      <c r="HG157" t="s">
        <v>1697</v>
      </c>
      <c r="HH157">
        <v>292</v>
      </c>
      <c r="HI157">
        <v>265</v>
      </c>
      <c r="HJ157">
        <v>467</v>
      </c>
      <c r="HK157">
        <v>53</v>
      </c>
      <c r="HL157">
        <v>73</v>
      </c>
      <c r="HM157">
        <v>57</v>
      </c>
      <c r="HN157">
        <v>124</v>
      </c>
      <c r="HO157">
        <v>5</v>
      </c>
      <c r="HP157">
        <v>86</v>
      </c>
      <c r="HQ157">
        <v>1</v>
      </c>
      <c r="HR157">
        <v>1</v>
      </c>
      <c r="HS157" t="s">
        <v>230</v>
      </c>
    </row>
    <row r="158" spans="1:227" x14ac:dyDescent="0.2">
      <c r="A158" s="6" t="s">
        <v>1693</v>
      </c>
      <c r="C158" t="s">
        <v>1688</v>
      </c>
      <c r="D158">
        <v>5.92</v>
      </c>
      <c r="E158">
        <v>5.89</v>
      </c>
      <c r="F158">
        <f t="shared" si="10"/>
        <v>5.9049999999999994</v>
      </c>
      <c r="G158">
        <f t="shared" si="11"/>
        <v>2.5619370596224322</v>
      </c>
      <c r="H158">
        <v>11.74</v>
      </c>
      <c r="I158">
        <v>15.66</v>
      </c>
      <c r="J158">
        <v>10.82</v>
      </c>
      <c r="K158">
        <v>12.74</v>
      </c>
      <c r="L158">
        <v>3.6712933720000001</v>
      </c>
      <c r="M158">
        <v>7.17</v>
      </c>
      <c r="N158">
        <v>8.5500000000000007</v>
      </c>
      <c r="O158">
        <v>7.55</v>
      </c>
      <c r="P158">
        <v>7.7566666670000002</v>
      </c>
      <c r="Q158">
        <v>2.9554368050000002</v>
      </c>
      <c r="R158">
        <v>8.09</v>
      </c>
      <c r="S158">
        <v>4.0199999999999996</v>
      </c>
      <c r="T158">
        <v>9.39</v>
      </c>
      <c r="U158">
        <v>7.1666666670000003</v>
      </c>
      <c r="V158">
        <v>2.8413022539999999</v>
      </c>
      <c r="W158">
        <v>8.9700000000000006</v>
      </c>
      <c r="X158">
        <v>13.45</v>
      </c>
      <c r="Y158">
        <v>10.24</v>
      </c>
      <c r="Z158">
        <v>10.88666667</v>
      </c>
      <c r="AA158">
        <v>3.444490386</v>
      </c>
      <c r="AB158">
        <v>11.26</v>
      </c>
      <c r="AC158">
        <v>7.8</v>
      </c>
      <c r="AD158">
        <v>9.5299999999999994</v>
      </c>
      <c r="AE158">
        <v>3.2524762141352177</v>
      </c>
      <c r="AF158">
        <v>4.67</v>
      </c>
      <c r="AG158">
        <v>8.3000000000000007</v>
      </c>
      <c r="AH158">
        <v>9.44</v>
      </c>
      <c r="AI158">
        <v>7.47</v>
      </c>
      <c r="AJ158">
        <v>2.9011082429999999</v>
      </c>
      <c r="AK158">
        <v>5.08</v>
      </c>
      <c r="AL158">
        <v>4.8099999999999996</v>
      </c>
      <c r="AM158">
        <v>5.65</v>
      </c>
      <c r="AN158">
        <v>5.18</v>
      </c>
      <c r="AO158">
        <v>2.3729520979999998</v>
      </c>
      <c r="AP158">
        <v>7.56</v>
      </c>
      <c r="AQ158">
        <v>10.07</v>
      </c>
      <c r="AR158">
        <v>12.54</v>
      </c>
      <c r="AS158">
        <v>10.05666667</v>
      </c>
      <c r="AT158">
        <v>3.3300802909999998</v>
      </c>
      <c r="AU158">
        <v>6.74</v>
      </c>
      <c r="AV158">
        <v>7.7</v>
      </c>
      <c r="AW158">
        <v>7.33</v>
      </c>
      <c r="AX158">
        <v>7.2566666670000002</v>
      </c>
      <c r="AY158">
        <v>2.859307002</v>
      </c>
      <c r="AZ158">
        <v>6.21</v>
      </c>
      <c r="BA158">
        <v>14.68</v>
      </c>
      <c r="BB158">
        <v>6.83</v>
      </c>
      <c r="BC158">
        <v>9.24</v>
      </c>
      <c r="BD158">
        <v>3.2078928520000001</v>
      </c>
      <c r="BE158">
        <v>9.15</v>
      </c>
      <c r="BF158">
        <v>16.37</v>
      </c>
      <c r="BG158">
        <v>5.79</v>
      </c>
      <c r="BH158">
        <v>10.436666669999999</v>
      </c>
      <c r="BI158">
        <v>3.3835891029999998</v>
      </c>
      <c r="BJ158">
        <v>6.91</v>
      </c>
      <c r="BK158">
        <v>7.85</v>
      </c>
      <c r="BL158">
        <v>4.84</v>
      </c>
      <c r="BM158">
        <v>6.5333333329999999</v>
      </c>
      <c r="BN158">
        <v>2.7078192479999998</v>
      </c>
      <c r="BO158">
        <v>6.5</v>
      </c>
      <c r="BP158">
        <v>8.4600000000000009</v>
      </c>
      <c r="BQ158">
        <v>6.42</v>
      </c>
      <c r="BR158">
        <v>7.1266666670000003</v>
      </c>
      <c r="BS158">
        <v>2.8332274470000001</v>
      </c>
      <c r="BT158">
        <v>29</v>
      </c>
      <c r="BU158">
        <v>34</v>
      </c>
      <c r="BV158">
        <v>80</v>
      </c>
      <c r="BW158">
        <v>68</v>
      </c>
      <c r="BX158">
        <v>37</v>
      </c>
      <c r="BY158">
        <v>58</v>
      </c>
      <c r="BZ158">
        <v>39</v>
      </c>
      <c r="CA158">
        <v>46</v>
      </c>
      <c r="CB158">
        <v>24</v>
      </c>
      <c r="CC158">
        <v>24</v>
      </c>
      <c r="CD158">
        <v>77</v>
      </c>
      <c r="CE158">
        <v>33</v>
      </c>
      <c r="CF158">
        <v>79</v>
      </c>
      <c r="CG158">
        <v>25</v>
      </c>
      <c r="CH158">
        <v>34</v>
      </c>
      <c r="CI158">
        <v>35</v>
      </c>
      <c r="CJ158">
        <v>27</v>
      </c>
      <c r="CK158">
        <v>65</v>
      </c>
      <c r="CL158">
        <v>25</v>
      </c>
      <c r="CM158">
        <v>29</v>
      </c>
      <c r="CN158">
        <v>22</v>
      </c>
      <c r="CO158">
        <v>98</v>
      </c>
      <c r="CP158">
        <v>40</v>
      </c>
      <c r="CQ158">
        <v>14</v>
      </c>
      <c r="CR158">
        <v>30</v>
      </c>
      <c r="CS158">
        <v>20</v>
      </c>
      <c r="CT158">
        <v>38</v>
      </c>
      <c r="CU158">
        <v>16</v>
      </c>
      <c r="CV158">
        <v>46</v>
      </c>
      <c r="CW158">
        <v>26</v>
      </c>
      <c r="CX158">
        <v>36</v>
      </c>
      <c r="CY158">
        <v>47</v>
      </c>
      <c r="CZ158">
        <v>91</v>
      </c>
      <c r="DA158">
        <v>57</v>
      </c>
      <c r="DB158">
        <v>29</v>
      </c>
      <c r="DC158">
        <v>87</v>
      </c>
      <c r="DD158">
        <v>26</v>
      </c>
      <c r="DE158">
        <v>21</v>
      </c>
      <c r="DF158">
        <v>54</v>
      </c>
      <c r="DG158">
        <v>19</v>
      </c>
      <c r="DH158">
        <v>710</v>
      </c>
      <c r="DI158">
        <v>710</v>
      </c>
      <c r="DJ158">
        <v>710</v>
      </c>
      <c r="DK158">
        <v>710</v>
      </c>
      <c r="DL158">
        <v>710</v>
      </c>
      <c r="DM158">
        <v>710</v>
      </c>
      <c r="DN158">
        <v>710</v>
      </c>
      <c r="DO158">
        <v>710</v>
      </c>
      <c r="DP158">
        <v>710</v>
      </c>
      <c r="DQ158">
        <v>710</v>
      </c>
      <c r="DR158">
        <v>710</v>
      </c>
      <c r="DS158">
        <v>710</v>
      </c>
      <c r="DT158">
        <v>710</v>
      </c>
      <c r="DU158">
        <v>710</v>
      </c>
      <c r="DV158">
        <v>710</v>
      </c>
      <c r="DW158">
        <v>710</v>
      </c>
      <c r="DX158">
        <v>710</v>
      </c>
      <c r="DY158">
        <v>710</v>
      </c>
      <c r="DZ158">
        <v>710</v>
      </c>
      <c r="EA158">
        <v>710</v>
      </c>
      <c r="EB158">
        <v>710</v>
      </c>
      <c r="EC158">
        <v>710</v>
      </c>
      <c r="ED158">
        <v>710</v>
      </c>
      <c r="EE158">
        <v>710</v>
      </c>
      <c r="EF158">
        <v>710</v>
      </c>
      <c r="EG158">
        <v>710</v>
      </c>
      <c r="EH158">
        <v>710</v>
      </c>
      <c r="EI158">
        <v>710</v>
      </c>
      <c r="EJ158">
        <v>710</v>
      </c>
      <c r="EK158">
        <v>710</v>
      </c>
      <c r="EL158">
        <v>710</v>
      </c>
      <c r="EM158">
        <v>710</v>
      </c>
      <c r="EN158">
        <v>710</v>
      </c>
      <c r="EO158">
        <v>710</v>
      </c>
      <c r="EP158">
        <v>710</v>
      </c>
      <c r="EQ158">
        <v>710</v>
      </c>
      <c r="ER158">
        <v>710</v>
      </c>
      <c r="ES158">
        <v>710</v>
      </c>
      <c r="ET158">
        <v>710</v>
      </c>
      <c r="EU158">
        <v>710</v>
      </c>
      <c r="EV158" t="s">
        <v>54</v>
      </c>
      <c r="EW158" t="s">
        <v>55</v>
      </c>
      <c r="EX158">
        <v>31.484000000000002</v>
      </c>
      <c r="EY158">
        <v>6.01</v>
      </c>
      <c r="FB158" t="s">
        <v>1688</v>
      </c>
      <c r="FC158">
        <v>277</v>
      </c>
      <c r="FD158" t="s">
        <v>1688</v>
      </c>
      <c r="FE158">
        <v>834</v>
      </c>
      <c r="FF158" t="s">
        <v>1688</v>
      </c>
      <c r="FG158" t="s">
        <v>1689</v>
      </c>
      <c r="FH158" t="s">
        <v>1653</v>
      </c>
      <c r="FI158" t="s">
        <v>65</v>
      </c>
      <c r="FJ158">
        <v>0</v>
      </c>
      <c r="FK158">
        <v>57.7</v>
      </c>
      <c r="FL158">
        <v>0.28000000000000003</v>
      </c>
      <c r="FN158">
        <v>2</v>
      </c>
      <c r="FO158">
        <v>0</v>
      </c>
      <c r="FP158" t="s">
        <v>1688</v>
      </c>
      <c r="FQ158" t="s">
        <v>65</v>
      </c>
      <c r="FR158" t="s">
        <v>1690</v>
      </c>
      <c r="FS158" s="1">
        <v>9.9999999999999995E-145</v>
      </c>
      <c r="FT158" t="s">
        <v>1691</v>
      </c>
      <c r="FU158">
        <v>514</v>
      </c>
      <c r="FV158">
        <v>269</v>
      </c>
      <c r="FW158">
        <v>466</v>
      </c>
      <c r="FX158">
        <v>92</v>
      </c>
      <c r="FY158">
        <v>96</v>
      </c>
      <c r="FZ158">
        <v>58</v>
      </c>
      <c r="GA158">
        <v>20</v>
      </c>
      <c r="GB158">
        <v>0</v>
      </c>
      <c r="GC158">
        <v>198</v>
      </c>
      <c r="GD158">
        <v>6</v>
      </c>
      <c r="GE158">
        <v>1</v>
      </c>
      <c r="GF158" t="s">
        <v>72</v>
      </c>
      <c r="GG158" t="s">
        <v>1688</v>
      </c>
      <c r="GH158" t="s">
        <v>1692</v>
      </c>
      <c r="GI158" t="s">
        <v>1688</v>
      </c>
      <c r="GJ158" t="s">
        <v>1693</v>
      </c>
      <c r="GK158" s="1">
        <v>1E-46</v>
      </c>
      <c r="GL158" t="s">
        <v>1694</v>
      </c>
      <c r="GM158" t="s">
        <v>1695</v>
      </c>
      <c r="GN158" t="s">
        <v>1692</v>
      </c>
      <c r="GO158" t="s">
        <v>1692</v>
      </c>
      <c r="GP158" t="s">
        <v>55</v>
      </c>
      <c r="GQ158" t="s">
        <v>119</v>
      </c>
      <c r="GR158">
        <v>277</v>
      </c>
      <c r="GS158">
        <v>0</v>
      </c>
      <c r="GT158" t="s">
        <v>55</v>
      </c>
      <c r="GU158" t="s">
        <v>55</v>
      </c>
      <c r="GV158" t="s">
        <v>55</v>
      </c>
      <c r="GW158" t="s">
        <v>55</v>
      </c>
      <c r="GX158" t="s">
        <v>55</v>
      </c>
      <c r="GY158">
        <v>0</v>
      </c>
      <c r="GZ158">
        <v>7.2</v>
      </c>
      <c r="HA158">
        <v>7.2</v>
      </c>
      <c r="HB158">
        <v>3.2</v>
      </c>
      <c r="HC158" t="s">
        <v>61</v>
      </c>
      <c r="HD158" t="s">
        <v>1688</v>
      </c>
      <c r="HE158" t="s">
        <v>1696</v>
      </c>
      <c r="HF158" s="1">
        <v>4.9999999999999998E-82</v>
      </c>
      <c r="HG158" t="s">
        <v>1697</v>
      </c>
      <c r="HH158">
        <v>304</v>
      </c>
      <c r="HI158">
        <v>268</v>
      </c>
      <c r="HJ158">
        <v>467</v>
      </c>
      <c r="HK158">
        <v>57</v>
      </c>
      <c r="HL158">
        <v>73</v>
      </c>
      <c r="HM158">
        <v>57</v>
      </c>
      <c r="HN158">
        <v>113</v>
      </c>
      <c r="HO158">
        <v>4</v>
      </c>
      <c r="HP158">
        <v>204</v>
      </c>
      <c r="HQ158">
        <v>6</v>
      </c>
      <c r="HR158">
        <v>1</v>
      </c>
      <c r="HS158" t="s">
        <v>230</v>
      </c>
    </row>
    <row r="159" spans="1:227" x14ac:dyDescent="0.2">
      <c r="A159" s="6" t="s">
        <v>1693</v>
      </c>
      <c r="C159" t="s">
        <v>1997</v>
      </c>
      <c r="D159">
        <v>3.46</v>
      </c>
      <c r="E159">
        <v>3.3</v>
      </c>
      <c r="F159">
        <f t="shared" si="10"/>
        <v>3.38</v>
      </c>
      <c r="G159">
        <f t="shared" si="11"/>
        <v>1.7570232465074596</v>
      </c>
      <c r="H159">
        <v>3.48</v>
      </c>
      <c r="I159">
        <v>4.4400000000000004</v>
      </c>
      <c r="J159">
        <v>3.75</v>
      </c>
      <c r="K159">
        <v>3.89</v>
      </c>
      <c r="L159">
        <v>1.959770155</v>
      </c>
      <c r="M159">
        <v>3.68</v>
      </c>
      <c r="N159">
        <v>4.43</v>
      </c>
      <c r="O159">
        <v>4.46</v>
      </c>
      <c r="P159">
        <v>4.1900000000000004</v>
      </c>
      <c r="Q159">
        <v>2.066950244</v>
      </c>
      <c r="R159">
        <v>1.92</v>
      </c>
      <c r="S159">
        <v>2.88</v>
      </c>
      <c r="T159">
        <v>2.48</v>
      </c>
      <c r="U159">
        <v>2.4266666670000001</v>
      </c>
      <c r="V159">
        <v>1.27897595</v>
      </c>
      <c r="W159">
        <v>2.36</v>
      </c>
      <c r="X159">
        <v>1.71</v>
      </c>
      <c r="Y159">
        <v>3.2</v>
      </c>
      <c r="Z159">
        <v>2.423333333</v>
      </c>
      <c r="AA159">
        <v>1.276992863</v>
      </c>
      <c r="AB159">
        <v>2.87</v>
      </c>
      <c r="AC159">
        <v>2.88</v>
      </c>
      <c r="AD159">
        <v>2.875</v>
      </c>
      <c r="AE159">
        <v>1.5235619560570128</v>
      </c>
      <c r="AF159">
        <v>2.81</v>
      </c>
      <c r="AG159">
        <v>1.44</v>
      </c>
      <c r="AH159">
        <v>2.36</v>
      </c>
      <c r="AI159">
        <v>2.2033333329999998</v>
      </c>
      <c r="AJ159">
        <v>1.139687771</v>
      </c>
      <c r="AK159">
        <v>2.74</v>
      </c>
      <c r="AL159">
        <v>1.95</v>
      </c>
      <c r="AM159">
        <v>1.75</v>
      </c>
      <c r="AN159">
        <v>2.1466666669999999</v>
      </c>
      <c r="AO159">
        <v>1.102098188</v>
      </c>
      <c r="AP159">
        <v>6.23</v>
      </c>
      <c r="AQ159">
        <v>3.91</v>
      </c>
      <c r="AR159">
        <v>5.47</v>
      </c>
      <c r="AS159">
        <v>5.2033333329999998</v>
      </c>
      <c r="AT159">
        <v>2.3794361309999998</v>
      </c>
      <c r="AU159">
        <v>3.49</v>
      </c>
      <c r="AV159">
        <v>3.18</v>
      </c>
      <c r="AW159">
        <v>4.03</v>
      </c>
      <c r="AX159">
        <v>3.5666666669999998</v>
      </c>
      <c r="AY159">
        <v>1.8345763909999999</v>
      </c>
      <c r="AZ159">
        <v>1.21</v>
      </c>
      <c r="BA159">
        <v>4.08</v>
      </c>
      <c r="BB159">
        <v>1.87</v>
      </c>
      <c r="BC159">
        <v>2.3866666670000001</v>
      </c>
      <c r="BD159">
        <v>1.254997087</v>
      </c>
      <c r="BE159">
        <v>2.13</v>
      </c>
      <c r="BF159">
        <v>2.13</v>
      </c>
      <c r="BG159">
        <v>0.83</v>
      </c>
      <c r="BH159">
        <v>1.6966666669999999</v>
      </c>
      <c r="BI159">
        <v>0.76270315600000005</v>
      </c>
      <c r="BJ159">
        <v>1.23</v>
      </c>
      <c r="BK159">
        <v>0.92</v>
      </c>
      <c r="BL159">
        <v>1.64</v>
      </c>
      <c r="BM159">
        <v>1.2633333330000001</v>
      </c>
      <c r="BN159">
        <v>0.33723534700000002</v>
      </c>
      <c r="BO159">
        <v>1.52</v>
      </c>
      <c r="BP159">
        <v>1.71</v>
      </c>
      <c r="BQ159">
        <v>0.66</v>
      </c>
      <c r="BR159">
        <v>1.296666667</v>
      </c>
      <c r="BS159">
        <v>0.37480765500000002</v>
      </c>
      <c r="BT159">
        <v>31.08</v>
      </c>
      <c r="BU159">
        <v>34.9</v>
      </c>
      <c r="BV159">
        <v>43.46</v>
      </c>
      <c r="BW159">
        <v>35.33</v>
      </c>
      <c r="BX159">
        <v>23.52</v>
      </c>
      <c r="BY159">
        <v>54.59</v>
      </c>
      <c r="BZ159">
        <v>37</v>
      </c>
      <c r="CA159">
        <v>49.72</v>
      </c>
      <c r="CB159">
        <v>23.69</v>
      </c>
      <c r="CC159">
        <v>17.82</v>
      </c>
      <c r="CD159">
        <v>43.65</v>
      </c>
      <c r="CE159">
        <v>49.79</v>
      </c>
      <c r="CF159">
        <v>56.15</v>
      </c>
      <c r="CG159">
        <v>20</v>
      </c>
      <c r="CH159">
        <v>32.24</v>
      </c>
      <c r="CI159">
        <v>26.51</v>
      </c>
      <c r="CJ159">
        <v>27.17</v>
      </c>
      <c r="CK159">
        <v>30.39</v>
      </c>
      <c r="CL159">
        <v>16.91</v>
      </c>
      <c r="CM159">
        <v>32</v>
      </c>
      <c r="CN159">
        <v>7.01</v>
      </c>
      <c r="CO159">
        <v>44.8</v>
      </c>
      <c r="CP159">
        <v>13</v>
      </c>
      <c r="CQ159">
        <v>3</v>
      </c>
      <c r="CR159">
        <v>18.690000000000001</v>
      </c>
      <c r="CS159">
        <v>8.56</v>
      </c>
      <c r="CT159">
        <v>14.1</v>
      </c>
      <c r="CU159">
        <v>3</v>
      </c>
      <c r="CV159">
        <v>20</v>
      </c>
      <c r="CW159">
        <v>34.08</v>
      </c>
      <c r="CX159">
        <v>17.41</v>
      </c>
      <c r="CY159">
        <v>22.65</v>
      </c>
      <c r="CZ159">
        <v>21.16</v>
      </c>
      <c r="DA159">
        <v>32.68</v>
      </c>
      <c r="DB159">
        <v>10.33</v>
      </c>
      <c r="DC159">
        <v>44.3</v>
      </c>
      <c r="DD159">
        <v>13.02</v>
      </c>
      <c r="DE159">
        <v>8.9499999999999993</v>
      </c>
      <c r="DF159">
        <v>12.89</v>
      </c>
      <c r="DG159">
        <v>5</v>
      </c>
      <c r="DH159">
        <v>1301</v>
      </c>
      <c r="DI159">
        <v>1301</v>
      </c>
      <c r="DJ159">
        <v>1301</v>
      </c>
      <c r="DK159">
        <v>1301</v>
      </c>
      <c r="DL159">
        <v>1301</v>
      </c>
      <c r="DM159">
        <v>1301</v>
      </c>
      <c r="DN159">
        <v>1301</v>
      </c>
      <c r="DO159">
        <v>1301</v>
      </c>
      <c r="DP159">
        <v>1301</v>
      </c>
      <c r="DQ159">
        <v>1301</v>
      </c>
      <c r="DR159">
        <v>1301</v>
      </c>
      <c r="DS159">
        <v>1301</v>
      </c>
      <c r="DT159">
        <v>1301</v>
      </c>
      <c r="DU159">
        <v>1301</v>
      </c>
      <c r="DV159">
        <v>1301</v>
      </c>
      <c r="DW159">
        <v>1301</v>
      </c>
      <c r="DX159">
        <v>1301</v>
      </c>
      <c r="DY159">
        <v>1301</v>
      </c>
      <c r="DZ159">
        <v>1301</v>
      </c>
      <c r="EA159">
        <v>1301</v>
      </c>
      <c r="EB159">
        <v>1301</v>
      </c>
      <c r="EC159">
        <v>1301</v>
      </c>
      <c r="ED159">
        <v>1301</v>
      </c>
      <c r="EE159">
        <v>1301</v>
      </c>
      <c r="EF159">
        <v>1301</v>
      </c>
      <c r="EG159">
        <v>1301</v>
      </c>
      <c r="EH159">
        <v>1301</v>
      </c>
      <c r="EI159">
        <v>1301</v>
      </c>
      <c r="EJ159">
        <v>1301</v>
      </c>
      <c r="EK159">
        <v>1301</v>
      </c>
      <c r="EL159">
        <v>1301</v>
      </c>
      <c r="EM159">
        <v>1301</v>
      </c>
      <c r="EN159">
        <v>1301</v>
      </c>
      <c r="EO159">
        <v>1301</v>
      </c>
      <c r="EP159">
        <v>1301</v>
      </c>
      <c r="EQ159">
        <v>1301</v>
      </c>
      <c r="ER159">
        <v>1301</v>
      </c>
      <c r="ES159">
        <v>1301</v>
      </c>
      <c r="ET159">
        <v>1301</v>
      </c>
      <c r="EU159">
        <v>1301</v>
      </c>
      <c r="EV159" t="s">
        <v>110</v>
      </c>
      <c r="EW159" t="s">
        <v>142</v>
      </c>
      <c r="EX159">
        <v>53.408999999999999</v>
      </c>
      <c r="EY159">
        <v>5.26</v>
      </c>
      <c r="EZ159">
        <v>51.530999999999999</v>
      </c>
      <c r="FA159">
        <v>5.2</v>
      </c>
      <c r="FB159" t="s">
        <v>1997</v>
      </c>
      <c r="FC159">
        <v>474</v>
      </c>
      <c r="FD159" t="s">
        <v>1997</v>
      </c>
      <c r="FE159">
        <v>1425</v>
      </c>
      <c r="FF159" t="s">
        <v>1997</v>
      </c>
      <c r="FG159" t="s">
        <v>1998</v>
      </c>
      <c r="FH159" t="s">
        <v>1999</v>
      </c>
      <c r="FI159" t="s">
        <v>83</v>
      </c>
      <c r="FJ159">
        <v>0</v>
      </c>
      <c r="FK159">
        <v>100.4</v>
      </c>
      <c r="FL159">
        <v>0.26</v>
      </c>
      <c r="FN159">
        <v>1</v>
      </c>
      <c r="FO159">
        <v>0</v>
      </c>
      <c r="FP159" t="s">
        <v>1997</v>
      </c>
      <c r="FQ159" t="s">
        <v>65</v>
      </c>
      <c r="FR159" t="s">
        <v>1690</v>
      </c>
      <c r="FS159" s="1">
        <v>9.9999999999999997E-155</v>
      </c>
      <c r="FT159" t="s">
        <v>1691</v>
      </c>
      <c r="FU159">
        <v>547</v>
      </c>
      <c r="FV159">
        <v>456</v>
      </c>
      <c r="FW159">
        <v>466</v>
      </c>
      <c r="FX159">
        <v>57</v>
      </c>
      <c r="FY159">
        <v>73</v>
      </c>
      <c r="FZ159">
        <v>98</v>
      </c>
      <c r="GA159">
        <v>193</v>
      </c>
      <c r="GB159">
        <v>4</v>
      </c>
      <c r="GC159">
        <v>11</v>
      </c>
      <c r="GD159">
        <v>19</v>
      </c>
      <c r="GE159">
        <v>1</v>
      </c>
      <c r="GF159" t="s">
        <v>72</v>
      </c>
      <c r="GG159" t="s">
        <v>1997</v>
      </c>
      <c r="GH159" t="s">
        <v>2000</v>
      </c>
      <c r="GI159" t="s">
        <v>1997</v>
      </c>
      <c r="GJ159" t="s">
        <v>1693</v>
      </c>
      <c r="GK159" s="1">
        <v>6.0000000000000002E-86</v>
      </c>
      <c r="GL159" t="s">
        <v>1694</v>
      </c>
      <c r="GM159" t="s">
        <v>1695</v>
      </c>
      <c r="GN159" t="s">
        <v>2000</v>
      </c>
      <c r="GO159" t="s">
        <v>2000</v>
      </c>
      <c r="GP159" t="s">
        <v>55</v>
      </c>
      <c r="GQ159" t="s">
        <v>2001</v>
      </c>
      <c r="GR159">
        <v>474</v>
      </c>
      <c r="GS159">
        <v>0</v>
      </c>
      <c r="GT159" t="s">
        <v>55</v>
      </c>
      <c r="GU159" t="s">
        <v>55</v>
      </c>
      <c r="GV159" t="s">
        <v>55</v>
      </c>
      <c r="GW159" t="s">
        <v>55</v>
      </c>
      <c r="GX159" t="s">
        <v>55</v>
      </c>
      <c r="GY159">
        <v>0</v>
      </c>
      <c r="GZ159">
        <v>10.1</v>
      </c>
      <c r="HA159">
        <v>8.4</v>
      </c>
      <c r="HB159">
        <v>4</v>
      </c>
      <c r="HC159" t="s">
        <v>61</v>
      </c>
      <c r="HD159" t="s">
        <v>1997</v>
      </c>
      <c r="HE159" t="s">
        <v>1696</v>
      </c>
      <c r="HF159" s="1">
        <v>1E-139</v>
      </c>
      <c r="HG159" t="s">
        <v>1697</v>
      </c>
      <c r="HH159">
        <v>494</v>
      </c>
      <c r="HI159">
        <v>453</v>
      </c>
      <c r="HJ159">
        <v>467</v>
      </c>
      <c r="HK159">
        <v>52</v>
      </c>
      <c r="HL159">
        <v>72</v>
      </c>
      <c r="HM159">
        <v>97</v>
      </c>
      <c r="HN159">
        <v>213</v>
      </c>
      <c r="HO159">
        <v>6</v>
      </c>
      <c r="HP159">
        <v>19</v>
      </c>
      <c r="HQ159">
        <v>21</v>
      </c>
      <c r="HR159">
        <v>1</v>
      </c>
      <c r="HS159" t="s">
        <v>230</v>
      </c>
    </row>
    <row r="160" spans="1:227" x14ac:dyDescent="0.2">
      <c r="A160" s="10" t="s">
        <v>1668</v>
      </c>
      <c r="C160" s="4" t="s">
        <v>1831</v>
      </c>
      <c r="D160" s="4">
        <v>0</v>
      </c>
      <c r="E160" s="4">
        <v>0</v>
      </c>
      <c r="F160" s="4">
        <v>0</v>
      </c>
      <c r="G160" s="4" t="e">
        <v>#NUM!</v>
      </c>
      <c r="H160" s="4">
        <v>0</v>
      </c>
      <c r="I160" s="4">
        <v>0.08</v>
      </c>
      <c r="J160" s="4">
        <v>0</v>
      </c>
      <c r="K160" s="4">
        <v>2.6666667000000002E-2</v>
      </c>
      <c r="L160" s="4">
        <v>-5.2288186720000001</v>
      </c>
      <c r="M160" s="4">
        <v>0.31</v>
      </c>
      <c r="N160" s="4">
        <v>0.21</v>
      </c>
      <c r="O160" s="4">
        <v>0</v>
      </c>
      <c r="P160" s="4">
        <v>0.17333333300000001</v>
      </c>
      <c r="Q160" s="4">
        <v>-2.5283789749999999</v>
      </c>
      <c r="R160" s="4">
        <v>0.13</v>
      </c>
      <c r="S160" s="4">
        <v>0.22</v>
      </c>
      <c r="T160" s="4">
        <v>0.09</v>
      </c>
      <c r="U160" s="4">
        <v>0.146666667</v>
      </c>
      <c r="V160" s="4">
        <v>-2.769387069</v>
      </c>
      <c r="W160" s="4">
        <v>0.48</v>
      </c>
      <c r="X160" s="4">
        <v>0.05</v>
      </c>
      <c r="Y160" s="4">
        <v>0.71</v>
      </c>
      <c r="Z160" s="4">
        <v>0.41333333300000002</v>
      </c>
      <c r="AA160" s="4">
        <v>-1.2746223809999999</v>
      </c>
      <c r="AB160" s="4">
        <v>0.06</v>
      </c>
      <c r="AC160" s="4">
        <v>0.11</v>
      </c>
      <c r="AD160" s="4">
        <v>8.5000000000000006E-2</v>
      </c>
      <c r="AE160" s="4">
        <v>-3.5563933489999999</v>
      </c>
      <c r="AF160" s="4">
        <v>0.23</v>
      </c>
      <c r="AG160" s="4">
        <v>0.14000000000000001</v>
      </c>
      <c r="AH160" s="4">
        <v>0.36</v>
      </c>
      <c r="AI160" s="4">
        <v>0.24333333300000001</v>
      </c>
      <c r="AJ160" s="4">
        <v>-2.0389941340000002</v>
      </c>
      <c r="AK160" s="4">
        <v>0.08</v>
      </c>
      <c r="AL160" s="4">
        <v>0</v>
      </c>
      <c r="AM160" s="4">
        <v>0.03</v>
      </c>
      <c r="AN160" s="4">
        <v>3.6666667E-2</v>
      </c>
      <c r="AO160" s="4">
        <v>-4.7693870589999996</v>
      </c>
      <c r="AP160" s="4">
        <v>0</v>
      </c>
      <c r="AQ160" s="4">
        <v>0.09</v>
      </c>
      <c r="AR160" s="4">
        <v>0.36</v>
      </c>
      <c r="AS160" s="4">
        <v>0.15</v>
      </c>
      <c r="AT160" s="4">
        <v>-2.7369655939999999</v>
      </c>
      <c r="AU160" s="4">
        <v>7.0000000000000007E-2</v>
      </c>
      <c r="AV160" s="4">
        <v>0.24</v>
      </c>
      <c r="AW160" s="4">
        <v>0</v>
      </c>
      <c r="AX160" s="4">
        <v>0.103333333</v>
      </c>
      <c r="AY160" s="4">
        <v>-3.2746223849999998</v>
      </c>
      <c r="AZ160" s="4">
        <v>0.47</v>
      </c>
      <c r="BA160" s="4">
        <v>0.43</v>
      </c>
      <c r="BB160" s="4">
        <v>0</v>
      </c>
      <c r="BC160" s="4">
        <v>0.3</v>
      </c>
      <c r="BD160" s="4">
        <v>-1.7369655939999999</v>
      </c>
      <c r="BE160" s="4">
        <v>0.79</v>
      </c>
      <c r="BF160" s="4">
        <v>0.77</v>
      </c>
      <c r="BG160" s="4">
        <v>0.17</v>
      </c>
      <c r="BH160" s="4">
        <v>0.57666666700000002</v>
      </c>
      <c r="BI160" s="4">
        <v>-0.79419046199999999</v>
      </c>
      <c r="BJ160" s="4">
        <v>0</v>
      </c>
      <c r="BK160" s="4">
        <v>0.61</v>
      </c>
      <c r="BL160" s="4">
        <v>0</v>
      </c>
      <c r="BM160" s="4">
        <v>0.203333333</v>
      </c>
      <c r="BN160" s="4">
        <v>-2.2980813549999999</v>
      </c>
      <c r="BO160" s="4">
        <v>0</v>
      </c>
      <c r="BP160" s="4">
        <v>0.33</v>
      </c>
      <c r="BQ160" s="4">
        <v>0</v>
      </c>
      <c r="BR160" s="4">
        <v>0.11</v>
      </c>
      <c r="BS160" s="4">
        <v>-3.1844245710000001</v>
      </c>
      <c r="BT160" s="4">
        <v>0</v>
      </c>
      <c r="BU160" s="4">
        <v>0</v>
      </c>
      <c r="BV160" s="4">
        <v>0</v>
      </c>
      <c r="BW160" s="4">
        <v>1</v>
      </c>
      <c r="BX160" s="4">
        <v>0</v>
      </c>
      <c r="BY160" s="4">
        <v>7</v>
      </c>
      <c r="BZ160" s="4">
        <v>2.66</v>
      </c>
      <c r="CA160" s="4">
        <v>0</v>
      </c>
      <c r="CB160" s="4">
        <v>1</v>
      </c>
      <c r="CC160" s="4">
        <v>0</v>
      </c>
      <c r="CD160" s="4">
        <v>1</v>
      </c>
      <c r="CE160" s="4">
        <v>0</v>
      </c>
      <c r="CF160" s="4">
        <v>2</v>
      </c>
      <c r="CG160" s="4">
        <v>2</v>
      </c>
      <c r="CH160" s="4">
        <v>1</v>
      </c>
      <c r="CI160" s="4">
        <v>3</v>
      </c>
      <c r="CJ160" s="4">
        <v>0</v>
      </c>
      <c r="CK160" s="4">
        <v>1</v>
      </c>
      <c r="CL160" s="4">
        <v>1</v>
      </c>
      <c r="CM160" s="4">
        <v>4</v>
      </c>
      <c r="CN160" s="4">
        <v>1</v>
      </c>
      <c r="CO160" s="4">
        <v>10.25</v>
      </c>
      <c r="CP160" s="4">
        <v>0</v>
      </c>
      <c r="CQ160" s="4">
        <v>3</v>
      </c>
      <c r="CR160" s="4">
        <v>0</v>
      </c>
      <c r="CS160" s="4">
        <v>0</v>
      </c>
      <c r="CT160" s="4">
        <v>4.13</v>
      </c>
      <c r="CU160" s="4">
        <v>0</v>
      </c>
      <c r="CV160" s="4">
        <v>2</v>
      </c>
      <c r="CW160" s="4">
        <v>4</v>
      </c>
      <c r="CX160" s="4">
        <v>1</v>
      </c>
      <c r="CY160" s="4">
        <v>7</v>
      </c>
      <c r="CZ160" s="4">
        <v>1</v>
      </c>
      <c r="DA160" s="4">
        <v>10.95</v>
      </c>
      <c r="DB160" s="4">
        <v>6.12</v>
      </c>
      <c r="DC160" s="4">
        <v>7</v>
      </c>
      <c r="DD160" s="4">
        <v>0</v>
      </c>
      <c r="DE160" s="4">
        <v>5</v>
      </c>
      <c r="DF160" s="4">
        <v>7</v>
      </c>
      <c r="DG160" s="4">
        <v>1.53</v>
      </c>
      <c r="DH160" s="4">
        <v>1967</v>
      </c>
      <c r="DI160" s="4">
        <v>1967</v>
      </c>
      <c r="DJ160" s="4">
        <v>1967</v>
      </c>
      <c r="DK160" s="4">
        <v>1967</v>
      </c>
      <c r="DL160" s="4">
        <v>1967</v>
      </c>
      <c r="DM160" s="4">
        <v>1967</v>
      </c>
      <c r="DN160" s="4">
        <v>1967</v>
      </c>
      <c r="DO160" s="4">
        <v>1967</v>
      </c>
      <c r="DP160" s="4">
        <v>1967</v>
      </c>
      <c r="DQ160" s="4">
        <v>1967</v>
      </c>
      <c r="DR160" s="4">
        <v>1967</v>
      </c>
      <c r="DS160" s="4">
        <v>1967</v>
      </c>
      <c r="DT160" s="4">
        <v>1967</v>
      </c>
      <c r="DU160" s="4">
        <v>1967</v>
      </c>
      <c r="DV160" s="4">
        <v>1967</v>
      </c>
      <c r="DW160" s="4">
        <v>1967</v>
      </c>
      <c r="DX160" s="4">
        <v>1967</v>
      </c>
      <c r="DY160" s="4">
        <v>1967</v>
      </c>
      <c r="DZ160" s="4">
        <v>1967</v>
      </c>
      <c r="EA160" s="4">
        <v>1967</v>
      </c>
      <c r="EB160" s="4">
        <v>1967</v>
      </c>
      <c r="EC160" s="4">
        <v>1967</v>
      </c>
      <c r="ED160" s="4">
        <v>1967</v>
      </c>
      <c r="EE160" s="4">
        <v>1967</v>
      </c>
      <c r="EF160" s="4">
        <v>1967</v>
      </c>
      <c r="EG160" s="4">
        <v>1967</v>
      </c>
      <c r="EH160" s="4">
        <v>1967</v>
      </c>
      <c r="EI160" s="4">
        <v>1967</v>
      </c>
      <c r="EJ160" s="4">
        <v>1967</v>
      </c>
      <c r="EK160" s="4">
        <v>1967</v>
      </c>
      <c r="EL160" s="4">
        <v>1967</v>
      </c>
      <c r="EM160" s="4">
        <v>1967</v>
      </c>
      <c r="EN160" s="4">
        <v>1967</v>
      </c>
      <c r="EO160" s="4">
        <v>1967</v>
      </c>
      <c r="EP160" s="4">
        <v>1967</v>
      </c>
      <c r="EQ160" s="4">
        <v>1967</v>
      </c>
      <c r="ER160" s="4">
        <v>1967</v>
      </c>
      <c r="ES160" s="4">
        <v>1967</v>
      </c>
      <c r="ET160" s="4">
        <v>1967</v>
      </c>
      <c r="EU160" s="4">
        <v>1967</v>
      </c>
      <c r="EV160" s="4" t="s">
        <v>54</v>
      </c>
      <c r="EW160" s="4" t="s">
        <v>55</v>
      </c>
      <c r="EX160" s="4">
        <v>79.613</v>
      </c>
      <c r="EY160" s="4">
        <v>6.01</v>
      </c>
      <c r="EZ160" s="4"/>
      <c r="FA160" s="4"/>
      <c r="FB160" s="4" t="s">
        <v>1831</v>
      </c>
      <c r="FC160" s="4">
        <v>696</v>
      </c>
      <c r="FD160" s="4" t="s">
        <v>1831</v>
      </c>
      <c r="FE160" s="4">
        <v>2091</v>
      </c>
      <c r="FF160" s="4" t="s">
        <v>1831</v>
      </c>
      <c r="FG160" s="4" t="s">
        <v>1832</v>
      </c>
      <c r="FH160" s="4" t="s">
        <v>1653</v>
      </c>
      <c r="FI160" s="4" t="s">
        <v>65</v>
      </c>
      <c r="FJ160" s="4">
        <v>0</v>
      </c>
      <c r="FK160" s="4">
        <v>68.5</v>
      </c>
      <c r="FL160" s="4">
        <v>0.14000000000000001</v>
      </c>
      <c r="FM160" s="4"/>
      <c r="FN160" s="4">
        <v>4</v>
      </c>
      <c r="FO160" s="4">
        <v>0</v>
      </c>
      <c r="FP160" s="4" t="s">
        <v>1831</v>
      </c>
      <c r="FQ160" s="4" t="s">
        <v>65</v>
      </c>
      <c r="FR160" s="4" t="s">
        <v>1826</v>
      </c>
      <c r="FS160" s="5">
        <v>9.9999999999999995E-127</v>
      </c>
      <c r="FT160" s="4" t="s">
        <v>1827</v>
      </c>
      <c r="FU160" s="4">
        <v>457</v>
      </c>
      <c r="FV160" s="4">
        <v>740</v>
      </c>
      <c r="FW160" s="4">
        <v>1080</v>
      </c>
      <c r="FX160" s="4">
        <v>36</v>
      </c>
      <c r="FY160" s="4">
        <v>52</v>
      </c>
      <c r="FZ160" s="4">
        <v>69</v>
      </c>
      <c r="GA160" s="4">
        <v>467</v>
      </c>
      <c r="GB160" s="4">
        <v>74</v>
      </c>
      <c r="GC160" s="4">
        <v>357</v>
      </c>
      <c r="GD160" s="4">
        <v>11</v>
      </c>
      <c r="GE160" s="4">
        <v>1</v>
      </c>
      <c r="GF160" s="4" t="s">
        <v>103</v>
      </c>
      <c r="GG160" s="4" t="s">
        <v>1831</v>
      </c>
      <c r="GH160" s="4" t="s">
        <v>1833</v>
      </c>
      <c r="GI160" s="4" t="s">
        <v>1831</v>
      </c>
      <c r="GJ160" s="4" t="s">
        <v>1668</v>
      </c>
      <c r="GK160" s="5">
        <v>9.9999999999999996E-104</v>
      </c>
      <c r="GL160" s="4" t="s">
        <v>129</v>
      </c>
      <c r="GM160" s="4" t="s">
        <v>1669</v>
      </c>
      <c r="GN160" s="4" t="s">
        <v>1833</v>
      </c>
      <c r="GO160" s="4" t="s">
        <v>1833</v>
      </c>
      <c r="GP160" s="4" t="s">
        <v>55</v>
      </c>
      <c r="GQ160" s="4" t="s">
        <v>222</v>
      </c>
      <c r="GR160" s="4">
        <v>696</v>
      </c>
      <c r="GS160" s="4">
        <v>0</v>
      </c>
      <c r="GT160" s="4" t="s">
        <v>55</v>
      </c>
      <c r="GU160" s="4" t="s">
        <v>55</v>
      </c>
      <c r="GV160" s="4" t="s">
        <v>55</v>
      </c>
      <c r="GW160" s="4" t="s">
        <v>55</v>
      </c>
      <c r="GX160" s="4" t="s">
        <v>55</v>
      </c>
      <c r="GY160" s="4">
        <v>6</v>
      </c>
      <c r="GZ160" s="4">
        <v>14.4</v>
      </c>
      <c r="HA160" s="4">
        <v>6.5</v>
      </c>
      <c r="HB160" s="4">
        <v>6.5</v>
      </c>
      <c r="HC160" s="4" t="s">
        <v>61</v>
      </c>
      <c r="HD160" s="4" t="s">
        <v>1831</v>
      </c>
      <c r="HE160" s="4" t="s">
        <v>1829</v>
      </c>
      <c r="HF160" s="5">
        <v>9.9999999999999994E-50</v>
      </c>
      <c r="HG160" s="4" t="s">
        <v>1830</v>
      </c>
      <c r="HH160" s="4">
        <v>198</v>
      </c>
      <c r="HI160" s="4">
        <v>441</v>
      </c>
      <c r="HJ160" s="4">
        <v>421</v>
      </c>
      <c r="HK160" s="4">
        <v>30</v>
      </c>
      <c r="HL160" s="4">
        <v>47</v>
      </c>
      <c r="HM160" s="4">
        <v>105</v>
      </c>
      <c r="HN160" s="4">
        <v>307</v>
      </c>
      <c r="HO160" s="4">
        <v>54</v>
      </c>
      <c r="HP160" s="4">
        <v>25</v>
      </c>
      <c r="HQ160" s="4">
        <v>261</v>
      </c>
      <c r="HR160" s="4">
        <v>1</v>
      </c>
      <c r="HS160" s="4" t="s">
        <v>79</v>
      </c>
    </row>
    <row r="161" spans="1:227" x14ac:dyDescent="0.2">
      <c r="A161" s="10" t="s">
        <v>1668</v>
      </c>
      <c r="C161" s="4" t="s">
        <v>1824</v>
      </c>
      <c r="D161" s="4">
        <v>0</v>
      </c>
      <c r="E161" s="4">
        <v>0</v>
      </c>
      <c r="F161" s="4">
        <v>0</v>
      </c>
      <c r="G161" s="4" t="e">
        <v>#NUM!</v>
      </c>
      <c r="H161" s="4">
        <v>0</v>
      </c>
      <c r="I161" s="4">
        <v>0</v>
      </c>
      <c r="J161" s="4">
        <v>0</v>
      </c>
      <c r="K161" s="4">
        <v>0</v>
      </c>
      <c r="L161" s="4" t="e">
        <v>#NUM!</v>
      </c>
      <c r="M161" s="4">
        <v>0</v>
      </c>
      <c r="N161" s="4">
        <v>0.17</v>
      </c>
      <c r="O161" s="4">
        <v>0.11</v>
      </c>
      <c r="P161" s="4">
        <v>9.3333333000000004E-2</v>
      </c>
      <c r="Q161" s="4">
        <v>-3.4214637739999998</v>
      </c>
      <c r="R161" s="4">
        <v>0</v>
      </c>
      <c r="S161" s="4">
        <v>0</v>
      </c>
      <c r="T161" s="4">
        <v>0</v>
      </c>
      <c r="U161" s="4">
        <v>0</v>
      </c>
      <c r="V161" s="4" t="e">
        <v>#NUM!</v>
      </c>
      <c r="W161" s="4">
        <v>0</v>
      </c>
      <c r="X161" s="4">
        <v>0</v>
      </c>
      <c r="Y161" s="4">
        <v>0.36</v>
      </c>
      <c r="Z161" s="4">
        <v>0.12</v>
      </c>
      <c r="AA161" s="4">
        <v>-3.058893689</v>
      </c>
      <c r="AB161" s="4">
        <v>0</v>
      </c>
      <c r="AC161" s="4">
        <v>0.1</v>
      </c>
      <c r="AD161" s="4">
        <v>0.05</v>
      </c>
      <c r="AE161" s="4">
        <v>-4.3219280949999996</v>
      </c>
      <c r="AF161" s="4">
        <v>0</v>
      </c>
      <c r="AG161" s="4">
        <v>0</v>
      </c>
      <c r="AH161" s="4">
        <v>0.7</v>
      </c>
      <c r="AI161" s="4">
        <v>0.233333333</v>
      </c>
      <c r="AJ161" s="4">
        <v>-2.0995356759999999</v>
      </c>
      <c r="AK161" s="4">
        <v>0</v>
      </c>
      <c r="AL161" s="4">
        <v>0</v>
      </c>
      <c r="AM161" s="4">
        <v>0</v>
      </c>
      <c r="AN161" s="4">
        <v>0</v>
      </c>
      <c r="AO161" s="4" t="e">
        <v>#NUM!</v>
      </c>
      <c r="AP161" s="4">
        <v>0</v>
      </c>
      <c r="AQ161" s="4">
        <v>0</v>
      </c>
      <c r="AR161" s="4">
        <v>0</v>
      </c>
      <c r="AS161" s="4">
        <v>0</v>
      </c>
      <c r="AT161" s="4" t="e">
        <v>#NUM!</v>
      </c>
      <c r="AU161" s="4">
        <v>0</v>
      </c>
      <c r="AV161" s="4">
        <v>0</v>
      </c>
      <c r="AW161" s="4">
        <v>0</v>
      </c>
      <c r="AX161" s="4">
        <v>0</v>
      </c>
      <c r="AY161" s="4" t="e">
        <v>#NUM!</v>
      </c>
      <c r="AZ161" s="4">
        <v>0.13</v>
      </c>
      <c r="BA161" s="4">
        <v>0</v>
      </c>
      <c r="BB161" s="4">
        <v>0.7</v>
      </c>
      <c r="BC161" s="4">
        <v>0.27666666699999998</v>
      </c>
      <c r="BD161" s="4">
        <v>-1.853779257</v>
      </c>
      <c r="BE161" s="4">
        <v>0</v>
      </c>
      <c r="BF161" s="4">
        <v>0</v>
      </c>
      <c r="BG161" s="4">
        <v>0.15</v>
      </c>
      <c r="BH161" s="4">
        <v>0.05</v>
      </c>
      <c r="BI161" s="4">
        <v>-4.3219280949999996</v>
      </c>
      <c r="BJ161" s="4">
        <v>0.52</v>
      </c>
      <c r="BK161" s="4">
        <v>0</v>
      </c>
      <c r="BL161" s="4">
        <v>0.64</v>
      </c>
      <c r="BM161" s="4">
        <v>0.38666666700000002</v>
      </c>
      <c r="BN161" s="4">
        <v>-1.370837694</v>
      </c>
      <c r="BO161" s="4">
        <v>0.32</v>
      </c>
      <c r="BP161" s="4">
        <v>0.73</v>
      </c>
      <c r="BQ161" s="4">
        <v>0.53</v>
      </c>
      <c r="BR161" s="4">
        <v>0.52666666699999998</v>
      </c>
      <c r="BS161" s="4">
        <v>-0.92503794100000003</v>
      </c>
      <c r="BT161" s="4">
        <v>0</v>
      </c>
      <c r="BU161" s="4">
        <v>0</v>
      </c>
      <c r="BV161" s="4">
        <v>0</v>
      </c>
      <c r="BW161" s="4">
        <v>0</v>
      </c>
      <c r="BX161" s="4">
        <v>0</v>
      </c>
      <c r="BY161" s="4">
        <v>0</v>
      </c>
      <c r="BZ161" s="4">
        <v>2.34</v>
      </c>
      <c r="CA161" s="4">
        <v>2</v>
      </c>
      <c r="CB161" s="4">
        <v>0</v>
      </c>
      <c r="CC161" s="4">
        <v>0</v>
      </c>
      <c r="CD161" s="4">
        <v>0</v>
      </c>
      <c r="CE161" s="4">
        <v>0</v>
      </c>
      <c r="CF161" s="4">
        <v>0</v>
      </c>
      <c r="CG161" s="4">
        <v>0</v>
      </c>
      <c r="CH161" s="4">
        <v>0</v>
      </c>
      <c r="CI161" s="4">
        <v>0</v>
      </c>
      <c r="CJ161" s="4">
        <v>0</v>
      </c>
      <c r="CK161" s="4">
        <v>0</v>
      </c>
      <c r="CL161" s="4">
        <v>1</v>
      </c>
      <c r="CM161" s="4">
        <v>0</v>
      </c>
      <c r="CN161" s="4">
        <v>0</v>
      </c>
      <c r="CO161" s="4">
        <v>21.75</v>
      </c>
      <c r="CP161" s="4">
        <v>9</v>
      </c>
      <c r="CQ161" s="4">
        <v>0</v>
      </c>
      <c r="CR161" s="4">
        <v>12</v>
      </c>
      <c r="CS161" s="4">
        <v>3</v>
      </c>
      <c r="CT161" s="4">
        <v>9.8699999999999992</v>
      </c>
      <c r="CU161" s="4">
        <v>4</v>
      </c>
      <c r="CV161" s="4">
        <v>0</v>
      </c>
      <c r="CW161" s="4">
        <v>0</v>
      </c>
      <c r="CX161" s="4">
        <v>0</v>
      </c>
      <c r="CY161" s="4">
        <v>0</v>
      </c>
      <c r="CZ161" s="4">
        <v>0</v>
      </c>
      <c r="DA161" s="4">
        <v>6.05</v>
      </c>
      <c r="DB161" s="4">
        <v>1.88</v>
      </c>
      <c r="DC161" s="4">
        <v>0</v>
      </c>
      <c r="DD161" s="4">
        <v>8</v>
      </c>
      <c r="DE161" s="4">
        <v>0</v>
      </c>
      <c r="DF161" s="4">
        <v>0</v>
      </c>
      <c r="DG161" s="4">
        <v>1.47</v>
      </c>
      <c r="DH161" s="4">
        <v>2141</v>
      </c>
      <c r="DI161" s="4">
        <v>2141</v>
      </c>
      <c r="DJ161" s="4">
        <v>2141</v>
      </c>
      <c r="DK161" s="4">
        <v>2141</v>
      </c>
      <c r="DL161" s="4">
        <v>2141</v>
      </c>
      <c r="DM161" s="4">
        <v>2141</v>
      </c>
      <c r="DN161" s="4">
        <v>2141</v>
      </c>
      <c r="DO161" s="4">
        <v>2141</v>
      </c>
      <c r="DP161" s="4">
        <v>2141</v>
      </c>
      <c r="DQ161" s="4">
        <v>2141</v>
      </c>
      <c r="DR161" s="4">
        <v>2141</v>
      </c>
      <c r="DS161" s="4">
        <v>2141</v>
      </c>
      <c r="DT161" s="4">
        <v>2141</v>
      </c>
      <c r="DU161" s="4">
        <v>2141</v>
      </c>
      <c r="DV161" s="4">
        <v>2141</v>
      </c>
      <c r="DW161" s="4">
        <v>2141</v>
      </c>
      <c r="DX161" s="4">
        <v>2141</v>
      </c>
      <c r="DY161" s="4">
        <v>2141</v>
      </c>
      <c r="DZ161" s="4">
        <v>2141</v>
      </c>
      <c r="EA161" s="4">
        <v>2141</v>
      </c>
      <c r="EB161" s="4">
        <v>2141</v>
      </c>
      <c r="EC161" s="4">
        <v>2141</v>
      </c>
      <c r="ED161" s="4">
        <v>2141</v>
      </c>
      <c r="EE161" s="4">
        <v>2141</v>
      </c>
      <c r="EF161" s="4">
        <v>2141</v>
      </c>
      <c r="EG161" s="4">
        <v>2141</v>
      </c>
      <c r="EH161" s="4">
        <v>2141</v>
      </c>
      <c r="EI161" s="4">
        <v>2141</v>
      </c>
      <c r="EJ161" s="4">
        <v>2141</v>
      </c>
      <c r="EK161" s="4">
        <v>2141</v>
      </c>
      <c r="EL161" s="4">
        <v>2141</v>
      </c>
      <c r="EM161" s="4">
        <v>2141</v>
      </c>
      <c r="EN161" s="4">
        <v>2141</v>
      </c>
      <c r="EO161" s="4">
        <v>2141</v>
      </c>
      <c r="EP161" s="4">
        <v>2141</v>
      </c>
      <c r="EQ161" s="4">
        <v>2141</v>
      </c>
      <c r="ER161" s="4">
        <v>2141</v>
      </c>
      <c r="ES161" s="4">
        <v>2141</v>
      </c>
      <c r="ET161" s="4">
        <v>2141</v>
      </c>
      <c r="EU161" s="4">
        <v>2141</v>
      </c>
      <c r="EV161" s="4" t="s">
        <v>54</v>
      </c>
      <c r="EW161" s="4" t="s">
        <v>55</v>
      </c>
      <c r="EX161" s="4">
        <v>85.819000000000003</v>
      </c>
      <c r="EY161" s="4">
        <v>5.19</v>
      </c>
      <c r="EZ161" s="4"/>
      <c r="FA161" s="4"/>
      <c r="FB161" s="4" t="s">
        <v>1824</v>
      </c>
      <c r="FC161" s="4">
        <v>754</v>
      </c>
      <c r="FD161" s="4" t="s">
        <v>1824</v>
      </c>
      <c r="FE161" s="4">
        <v>2265</v>
      </c>
      <c r="FF161" s="4" t="s">
        <v>1824</v>
      </c>
      <c r="FG161" s="4" t="s">
        <v>1825</v>
      </c>
      <c r="FH161" s="4" t="s">
        <v>1653</v>
      </c>
      <c r="FI161" s="4" t="s">
        <v>65</v>
      </c>
      <c r="FJ161" s="4">
        <v>0</v>
      </c>
      <c r="FK161" s="4">
        <v>75.900000000000006</v>
      </c>
      <c r="FL161" s="4">
        <v>0.16</v>
      </c>
      <c r="FM161" s="4"/>
      <c r="FN161" s="4">
        <v>4</v>
      </c>
      <c r="FO161" s="4">
        <v>0</v>
      </c>
      <c r="FP161" s="4" t="s">
        <v>1824</v>
      </c>
      <c r="FQ161" s="4" t="s">
        <v>65</v>
      </c>
      <c r="FR161" s="4" t="s">
        <v>1826</v>
      </c>
      <c r="FS161" s="5">
        <v>9.9999999999999995E-127</v>
      </c>
      <c r="FT161" s="4" t="s">
        <v>1827</v>
      </c>
      <c r="FU161" s="4">
        <v>456</v>
      </c>
      <c r="FV161" s="4">
        <v>820</v>
      </c>
      <c r="FW161" s="4">
        <v>1080</v>
      </c>
      <c r="FX161" s="4">
        <v>35</v>
      </c>
      <c r="FY161" s="4">
        <v>50</v>
      </c>
      <c r="FZ161" s="4">
        <v>76</v>
      </c>
      <c r="GA161" s="4">
        <v>530</v>
      </c>
      <c r="GB161" s="4">
        <v>110</v>
      </c>
      <c r="GC161" s="4">
        <v>288</v>
      </c>
      <c r="GD161" s="4">
        <v>14</v>
      </c>
      <c r="GE161" s="4">
        <v>1</v>
      </c>
      <c r="GF161" s="4" t="s">
        <v>103</v>
      </c>
      <c r="GG161" s="4" t="s">
        <v>1824</v>
      </c>
      <c r="GH161" s="4" t="s">
        <v>1828</v>
      </c>
      <c r="GI161" s="4" t="s">
        <v>1824</v>
      </c>
      <c r="GJ161" s="4" t="s">
        <v>1668</v>
      </c>
      <c r="GK161" s="5">
        <v>9.9999999999999993E-105</v>
      </c>
      <c r="GL161" s="4" t="s">
        <v>129</v>
      </c>
      <c r="GM161" s="4" t="s">
        <v>1669</v>
      </c>
      <c r="GN161" s="4" t="s">
        <v>1828</v>
      </c>
      <c r="GO161" s="4" t="s">
        <v>1828</v>
      </c>
      <c r="GP161" s="4" t="s">
        <v>55</v>
      </c>
      <c r="GQ161" s="4" t="s">
        <v>135</v>
      </c>
      <c r="GR161" s="4">
        <v>754</v>
      </c>
      <c r="GS161" s="4">
        <v>0</v>
      </c>
      <c r="GT161" s="4" t="s">
        <v>55</v>
      </c>
      <c r="GU161" s="4" t="s">
        <v>55</v>
      </c>
      <c r="GV161" s="4" t="s">
        <v>55</v>
      </c>
      <c r="GW161" s="4" t="s">
        <v>55</v>
      </c>
      <c r="GX161" s="4" t="s">
        <v>55</v>
      </c>
      <c r="GY161" s="4">
        <v>6</v>
      </c>
      <c r="GZ161" s="4">
        <v>15</v>
      </c>
      <c r="HA161" s="4">
        <v>6.4</v>
      </c>
      <c r="HB161" s="4">
        <v>6.2</v>
      </c>
      <c r="HC161" s="4" t="s">
        <v>61</v>
      </c>
      <c r="HD161" s="4" t="s">
        <v>1824</v>
      </c>
      <c r="HE161" s="4" t="s">
        <v>1829</v>
      </c>
      <c r="HF161" s="5">
        <v>2.9999999999999999E-50</v>
      </c>
      <c r="HG161" s="4" t="s">
        <v>1830</v>
      </c>
      <c r="HH161" s="4">
        <v>200</v>
      </c>
      <c r="HI161" s="4">
        <v>441</v>
      </c>
      <c r="HJ161" s="4">
        <v>421</v>
      </c>
      <c r="HK161" s="4">
        <v>30</v>
      </c>
      <c r="HL161" s="4">
        <v>47</v>
      </c>
      <c r="HM161" s="4">
        <v>105</v>
      </c>
      <c r="HN161" s="4">
        <v>306</v>
      </c>
      <c r="HO161" s="4">
        <v>54</v>
      </c>
      <c r="HP161" s="4">
        <v>25</v>
      </c>
      <c r="HQ161" s="4">
        <v>319</v>
      </c>
      <c r="HR161" s="4">
        <v>1</v>
      </c>
      <c r="HS161" s="4" t="s">
        <v>79</v>
      </c>
    </row>
    <row r="162" spans="1:227" x14ac:dyDescent="0.2">
      <c r="A162" s="10" t="s">
        <v>1668</v>
      </c>
      <c r="C162" s="4" t="s">
        <v>1664</v>
      </c>
      <c r="D162" s="4">
        <v>0</v>
      </c>
      <c r="E162" s="4">
        <v>0</v>
      </c>
      <c r="F162" s="4">
        <v>0</v>
      </c>
      <c r="G162" s="4" t="e">
        <v>#NUM!</v>
      </c>
      <c r="H162" s="4">
        <v>0</v>
      </c>
      <c r="I162" s="4">
        <v>0</v>
      </c>
      <c r="J162" s="4">
        <v>0</v>
      </c>
      <c r="K162" s="4">
        <v>0</v>
      </c>
      <c r="L162" s="4" t="e">
        <v>#NUM!</v>
      </c>
      <c r="M162" s="4">
        <v>0</v>
      </c>
      <c r="N162" s="4">
        <v>0</v>
      </c>
      <c r="O162" s="4">
        <v>0</v>
      </c>
      <c r="P162" s="4">
        <v>0</v>
      </c>
      <c r="Q162" s="4" t="e">
        <v>#NUM!</v>
      </c>
      <c r="R162" s="4">
        <v>0</v>
      </c>
      <c r="S162" s="4">
        <v>0</v>
      </c>
      <c r="T162" s="4">
        <v>0</v>
      </c>
      <c r="U162" s="4">
        <v>0</v>
      </c>
      <c r="V162" s="4" t="e">
        <v>#NUM!</v>
      </c>
      <c r="W162" s="4">
        <v>0</v>
      </c>
      <c r="X162" s="4">
        <v>0</v>
      </c>
      <c r="Y162" s="4">
        <v>0</v>
      </c>
      <c r="Z162" s="4">
        <v>0</v>
      </c>
      <c r="AA162" s="4" t="e">
        <v>#NUM!</v>
      </c>
      <c r="AB162" s="4">
        <v>0</v>
      </c>
      <c r="AC162" s="4">
        <v>0</v>
      </c>
      <c r="AD162" s="4">
        <v>0</v>
      </c>
      <c r="AE162" s="4" t="e">
        <v>#NUM!</v>
      </c>
      <c r="AF162" s="4">
        <v>0</v>
      </c>
      <c r="AG162" s="4">
        <v>0</v>
      </c>
      <c r="AH162" s="4">
        <v>0</v>
      </c>
      <c r="AI162" s="4">
        <v>0</v>
      </c>
      <c r="AJ162" s="4" t="e">
        <v>#NUM!</v>
      </c>
      <c r="AK162" s="4">
        <v>0</v>
      </c>
      <c r="AL162" s="4">
        <v>0</v>
      </c>
      <c r="AM162" s="4">
        <v>0</v>
      </c>
      <c r="AN162" s="4">
        <v>0</v>
      </c>
      <c r="AO162" s="4" t="e">
        <v>#NUM!</v>
      </c>
      <c r="AP162" s="4">
        <v>0</v>
      </c>
      <c r="AQ162" s="4">
        <v>0</v>
      </c>
      <c r="AR162" s="4">
        <v>0</v>
      </c>
      <c r="AS162" s="4">
        <v>0</v>
      </c>
      <c r="AT162" s="4" t="e">
        <v>#NUM!</v>
      </c>
      <c r="AU162" s="4">
        <v>0</v>
      </c>
      <c r="AV162" s="4">
        <v>0</v>
      </c>
      <c r="AW162" s="4">
        <v>0</v>
      </c>
      <c r="AX162" s="4">
        <v>0</v>
      </c>
      <c r="AY162" s="4" t="e">
        <v>#NUM!</v>
      </c>
      <c r="AZ162" s="4">
        <v>0</v>
      </c>
      <c r="BA162" s="4">
        <v>0</v>
      </c>
      <c r="BB162" s="4">
        <v>0.13</v>
      </c>
      <c r="BC162" s="4">
        <v>4.3333333000000002E-2</v>
      </c>
      <c r="BD162" s="4">
        <v>-4.5283789829999996</v>
      </c>
      <c r="BE162" s="4">
        <v>0</v>
      </c>
      <c r="BF162" s="4">
        <v>0</v>
      </c>
      <c r="BG162" s="4">
        <v>0</v>
      </c>
      <c r="BH162" s="4">
        <v>0</v>
      </c>
      <c r="BI162" s="4" t="e">
        <v>#NUM!</v>
      </c>
      <c r="BJ162" s="4">
        <v>0</v>
      </c>
      <c r="BK162" s="4">
        <v>0</v>
      </c>
      <c r="BL162" s="4">
        <v>0</v>
      </c>
      <c r="BM162" s="4">
        <v>0</v>
      </c>
      <c r="BN162" s="4" t="e">
        <v>#NUM!</v>
      </c>
      <c r="BO162" s="4">
        <v>0</v>
      </c>
      <c r="BP162" s="4">
        <v>0</v>
      </c>
      <c r="BQ162" s="4">
        <v>0</v>
      </c>
      <c r="BR162" s="4">
        <v>0</v>
      </c>
      <c r="BS162" s="4" t="e">
        <v>#NUM!</v>
      </c>
      <c r="BT162" s="4">
        <v>0</v>
      </c>
      <c r="BU162" s="4">
        <v>0</v>
      </c>
      <c r="BV162" s="4">
        <v>0</v>
      </c>
      <c r="BW162" s="4">
        <v>0</v>
      </c>
      <c r="BX162" s="4">
        <v>0</v>
      </c>
      <c r="BY162" s="4">
        <v>0</v>
      </c>
      <c r="BZ162" s="4">
        <v>0</v>
      </c>
      <c r="CA162" s="4">
        <v>0</v>
      </c>
      <c r="CB162" s="4">
        <v>0</v>
      </c>
      <c r="CC162" s="4">
        <v>0</v>
      </c>
      <c r="CD162" s="4">
        <v>0</v>
      </c>
      <c r="CE162" s="4">
        <v>0</v>
      </c>
      <c r="CF162" s="4">
        <v>0</v>
      </c>
      <c r="CG162" s="4">
        <v>0</v>
      </c>
      <c r="CH162" s="4">
        <v>0</v>
      </c>
      <c r="CI162" s="4">
        <v>0</v>
      </c>
      <c r="CJ162" s="4">
        <v>0</v>
      </c>
      <c r="CK162" s="4">
        <v>0</v>
      </c>
      <c r="CL162" s="4">
        <v>0</v>
      </c>
      <c r="CM162" s="4">
        <v>0</v>
      </c>
      <c r="CN162" s="4">
        <v>0</v>
      </c>
      <c r="CO162" s="4">
        <v>0</v>
      </c>
      <c r="CP162" s="4">
        <v>0</v>
      </c>
      <c r="CQ162" s="4">
        <v>0</v>
      </c>
      <c r="CR162" s="4">
        <v>0</v>
      </c>
      <c r="CS162" s="4">
        <v>0</v>
      </c>
      <c r="CT162" s="4">
        <v>0</v>
      </c>
      <c r="CU162" s="4">
        <v>0</v>
      </c>
      <c r="CV162" s="4">
        <v>0</v>
      </c>
      <c r="CW162" s="4">
        <v>0</v>
      </c>
      <c r="CX162" s="4">
        <v>0</v>
      </c>
      <c r="CY162" s="4">
        <v>0</v>
      </c>
      <c r="CZ162" s="4">
        <v>0</v>
      </c>
      <c r="DA162" s="4">
        <v>0</v>
      </c>
      <c r="DB162" s="4">
        <v>0</v>
      </c>
      <c r="DC162" s="4">
        <v>0</v>
      </c>
      <c r="DD162" s="4">
        <v>1</v>
      </c>
      <c r="DE162" s="4">
        <v>0</v>
      </c>
      <c r="DF162" s="4">
        <v>0</v>
      </c>
      <c r="DG162" s="4">
        <v>0</v>
      </c>
      <c r="DH162" s="4">
        <v>1481</v>
      </c>
      <c r="DI162" s="4">
        <v>1481</v>
      </c>
      <c r="DJ162" s="4">
        <v>1481</v>
      </c>
      <c r="DK162" s="4">
        <v>1481</v>
      </c>
      <c r="DL162" s="4">
        <v>1481</v>
      </c>
      <c r="DM162" s="4">
        <v>1481</v>
      </c>
      <c r="DN162" s="4">
        <v>1481</v>
      </c>
      <c r="DO162" s="4">
        <v>1481</v>
      </c>
      <c r="DP162" s="4">
        <v>1481</v>
      </c>
      <c r="DQ162" s="4">
        <v>1481</v>
      </c>
      <c r="DR162" s="4">
        <v>1481</v>
      </c>
      <c r="DS162" s="4">
        <v>1481</v>
      </c>
      <c r="DT162" s="4">
        <v>1481</v>
      </c>
      <c r="DU162" s="4">
        <v>1481</v>
      </c>
      <c r="DV162" s="4">
        <v>1481</v>
      </c>
      <c r="DW162" s="4">
        <v>1481</v>
      </c>
      <c r="DX162" s="4">
        <v>1481</v>
      </c>
      <c r="DY162" s="4">
        <v>1481</v>
      </c>
      <c r="DZ162" s="4">
        <v>1481</v>
      </c>
      <c r="EA162" s="4">
        <v>1481</v>
      </c>
      <c r="EB162" s="4">
        <v>1481</v>
      </c>
      <c r="EC162" s="4">
        <v>1481</v>
      </c>
      <c r="ED162" s="4">
        <v>1481</v>
      </c>
      <c r="EE162" s="4">
        <v>1481</v>
      </c>
      <c r="EF162" s="4">
        <v>1481</v>
      </c>
      <c r="EG162" s="4">
        <v>1481</v>
      </c>
      <c r="EH162" s="4">
        <v>1481</v>
      </c>
      <c r="EI162" s="4">
        <v>1481</v>
      </c>
      <c r="EJ162" s="4">
        <v>1481</v>
      </c>
      <c r="EK162" s="4">
        <v>1481</v>
      </c>
      <c r="EL162" s="4">
        <v>1481</v>
      </c>
      <c r="EM162" s="4">
        <v>1481</v>
      </c>
      <c r="EN162" s="4">
        <v>1481</v>
      </c>
      <c r="EO162" s="4">
        <v>1481</v>
      </c>
      <c r="EP162" s="4">
        <v>1481</v>
      </c>
      <c r="EQ162" s="4">
        <v>1481</v>
      </c>
      <c r="ER162" s="4">
        <v>1481</v>
      </c>
      <c r="ES162" s="4">
        <v>1481</v>
      </c>
      <c r="ET162" s="4">
        <v>1481</v>
      </c>
      <c r="EU162" s="4">
        <v>1481</v>
      </c>
      <c r="EV162" s="4" t="s">
        <v>268</v>
      </c>
      <c r="EW162" s="4" t="s">
        <v>55</v>
      </c>
      <c r="EX162" s="4">
        <v>59.93</v>
      </c>
      <c r="EY162" s="4">
        <v>5.35</v>
      </c>
      <c r="EZ162" s="4"/>
      <c r="FA162" s="4"/>
      <c r="FB162" s="4" t="s">
        <v>1664</v>
      </c>
      <c r="FC162" s="4">
        <v>534</v>
      </c>
      <c r="FD162" s="4" t="s">
        <v>1664</v>
      </c>
      <c r="FE162" s="4">
        <v>1605</v>
      </c>
      <c r="FF162" s="4" t="s">
        <v>1664</v>
      </c>
      <c r="FG162" s="4" t="s">
        <v>1665</v>
      </c>
      <c r="FH162" s="4" t="s">
        <v>1653</v>
      </c>
      <c r="FI162" s="4" t="s">
        <v>65</v>
      </c>
      <c r="FJ162" s="4">
        <v>0</v>
      </c>
      <c r="FK162" s="4">
        <v>81.599999999999994</v>
      </c>
      <c r="FL162" s="4">
        <v>0.19</v>
      </c>
      <c r="FM162" s="4"/>
      <c r="FN162" s="4">
        <v>5</v>
      </c>
      <c r="FO162" s="4">
        <v>0</v>
      </c>
      <c r="FP162" s="4" t="s">
        <v>1664</v>
      </c>
      <c r="FQ162" s="4" t="s">
        <v>65</v>
      </c>
      <c r="FR162" s="4" t="s">
        <v>1665</v>
      </c>
      <c r="FS162" s="5">
        <v>1E-146</v>
      </c>
      <c r="FT162" s="4" t="s">
        <v>1666</v>
      </c>
      <c r="FU162" s="4">
        <v>522</v>
      </c>
      <c r="FV162" s="4">
        <v>374</v>
      </c>
      <c r="FW162" s="4">
        <v>458</v>
      </c>
      <c r="FX162" s="4">
        <v>63</v>
      </c>
      <c r="FY162" s="4">
        <v>79</v>
      </c>
      <c r="FZ162" s="4">
        <v>82</v>
      </c>
      <c r="GA162" s="4">
        <v>136</v>
      </c>
      <c r="GB162" s="4">
        <v>1</v>
      </c>
      <c r="GC162" s="4">
        <v>84</v>
      </c>
      <c r="GD162" s="4">
        <v>160</v>
      </c>
      <c r="GE162" s="4">
        <v>1</v>
      </c>
      <c r="GF162" s="4" t="s">
        <v>100</v>
      </c>
      <c r="GG162" s="4" t="s">
        <v>1664</v>
      </c>
      <c r="GH162" s="4" t="s">
        <v>1667</v>
      </c>
      <c r="GI162" s="4" t="s">
        <v>1664</v>
      </c>
      <c r="GJ162" s="4" t="s">
        <v>1668</v>
      </c>
      <c r="GK162" s="5">
        <v>1.0000000000000001E-130</v>
      </c>
      <c r="GL162" s="4" t="s">
        <v>129</v>
      </c>
      <c r="GM162" s="4" t="s">
        <v>1669</v>
      </c>
      <c r="GN162" s="4" t="s">
        <v>1667</v>
      </c>
      <c r="GO162" s="4" t="s">
        <v>1667</v>
      </c>
      <c r="GP162" s="4" t="s">
        <v>55</v>
      </c>
      <c r="GQ162" s="4" t="s">
        <v>1670</v>
      </c>
      <c r="GR162" s="4">
        <v>534</v>
      </c>
      <c r="GS162" s="4">
        <v>0</v>
      </c>
      <c r="GT162" s="4" t="s">
        <v>55</v>
      </c>
      <c r="GU162" s="4" t="s">
        <v>55</v>
      </c>
      <c r="GV162" s="4" t="s">
        <v>55</v>
      </c>
      <c r="GW162" s="4" t="s">
        <v>55</v>
      </c>
      <c r="GX162" s="4" t="s">
        <v>55</v>
      </c>
      <c r="GY162" s="4">
        <v>3</v>
      </c>
      <c r="GZ162" s="4">
        <v>10.7</v>
      </c>
      <c r="HA162" s="4">
        <v>6.7</v>
      </c>
      <c r="HB162" s="4">
        <v>6.4</v>
      </c>
      <c r="HC162" s="4" t="s">
        <v>61</v>
      </c>
      <c r="HD162" s="4" t="s">
        <v>1664</v>
      </c>
      <c r="HE162" s="4" t="s">
        <v>1671</v>
      </c>
      <c r="HF162" s="5">
        <v>3.0000000000000001E-74</v>
      </c>
      <c r="HG162" s="4" t="s">
        <v>1672</v>
      </c>
      <c r="HH162" s="4">
        <v>280</v>
      </c>
      <c r="HI162" s="4">
        <v>287</v>
      </c>
      <c r="HJ162" s="4">
        <v>303</v>
      </c>
      <c r="HK162" s="4">
        <v>45</v>
      </c>
      <c r="HL162" s="4">
        <v>63</v>
      </c>
      <c r="HM162" s="4">
        <v>95</v>
      </c>
      <c r="HN162" s="4">
        <v>155</v>
      </c>
      <c r="HO162" s="4">
        <v>3</v>
      </c>
      <c r="HP162" s="4">
        <v>1</v>
      </c>
      <c r="HQ162" s="4">
        <v>235</v>
      </c>
      <c r="HR162" s="4">
        <v>1</v>
      </c>
      <c r="HS162" s="4" t="s">
        <v>1673</v>
      </c>
    </row>
    <row r="163" spans="1:227" x14ac:dyDescent="0.2">
      <c r="A163" s="10" t="s">
        <v>1668</v>
      </c>
      <c r="C163" s="4" t="s">
        <v>1897</v>
      </c>
      <c r="D163" s="4">
        <v>108.69</v>
      </c>
      <c r="E163" s="4">
        <v>73.849999999999994</v>
      </c>
      <c r="F163" s="4">
        <v>91.27</v>
      </c>
      <c r="G163" s="4">
        <v>6.5120688260000001</v>
      </c>
      <c r="H163" s="4">
        <v>168.31</v>
      </c>
      <c r="I163" s="4">
        <v>89.66</v>
      </c>
      <c r="J163" s="4">
        <v>164.94</v>
      </c>
      <c r="K163" s="4">
        <v>140.97</v>
      </c>
      <c r="L163" s="4">
        <v>7.1392443630000004</v>
      </c>
      <c r="M163" s="4">
        <v>0.61</v>
      </c>
      <c r="N163" s="4">
        <v>0.82</v>
      </c>
      <c r="O163" s="4">
        <v>1.1200000000000001</v>
      </c>
      <c r="P163" s="4">
        <v>0.85</v>
      </c>
      <c r="Q163" s="4">
        <v>-0.23446525400000001</v>
      </c>
      <c r="R163" s="4">
        <v>0.87</v>
      </c>
      <c r="S163" s="4">
        <v>1.25</v>
      </c>
      <c r="T163" s="4">
        <v>1.94</v>
      </c>
      <c r="U163" s="4">
        <v>1.3533333329999999</v>
      </c>
      <c r="V163" s="4">
        <v>0.43651722599999998</v>
      </c>
      <c r="W163" s="4">
        <v>1.07</v>
      </c>
      <c r="X163" s="4">
        <v>1.83</v>
      </c>
      <c r="Y163" s="4">
        <v>1.67</v>
      </c>
      <c r="Z163" s="4">
        <v>1.5233333330000001</v>
      </c>
      <c r="AA163" s="4">
        <v>0.60723166399999995</v>
      </c>
      <c r="AB163" s="4">
        <v>0.97</v>
      </c>
      <c r="AC163" s="4">
        <v>0.77</v>
      </c>
      <c r="AD163" s="4">
        <v>0.87</v>
      </c>
      <c r="AE163" s="4">
        <v>-0.200912694</v>
      </c>
      <c r="AF163" s="4">
        <v>1</v>
      </c>
      <c r="AG163" s="4">
        <v>1.4</v>
      </c>
      <c r="AH163" s="4">
        <v>1.43</v>
      </c>
      <c r="AI163" s="4">
        <v>1.276666667</v>
      </c>
      <c r="AJ163" s="4">
        <v>0.35238189199999997</v>
      </c>
      <c r="AK163" s="4">
        <v>134.99</v>
      </c>
      <c r="AL163" s="4">
        <v>96.08</v>
      </c>
      <c r="AM163" s="4">
        <v>55.47</v>
      </c>
      <c r="AN163" s="4">
        <v>95.513333329999995</v>
      </c>
      <c r="AO163" s="4">
        <v>6.5776302370000002</v>
      </c>
      <c r="AP163" s="4">
        <v>158.71</v>
      </c>
      <c r="AQ163" s="4">
        <v>200.84</v>
      </c>
      <c r="AR163" s="4">
        <v>234.48</v>
      </c>
      <c r="AS163" s="4">
        <v>198.01</v>
      </c>
      <c r="AT163" s="4">
        <v>7.6294294819999999</v>
      </c>
      <c r="AU163" s="4">
        <v>4.91</v>
      </c>
      <c r="AV163" s="4">
        <v>1.0900000000000001</v>
      </c>
      <c r="AW163" s="4">
        <v>1.01</v>
      </c>
      <c r="AX163" s="4">
        <v>2.3366666669999998</v>
      </c>
      <c r="AY163" s="4">
        <v>1.2244519439999999</v>
      </c>
      <c r="AZ163" s="4">
        <v>1.73</v>
      </c>
      <c r="BA163" s="4">
        <v>1.1499999999999999</v>
      </c>
      <c r="BB163" s="4">
        <v>1.3</v>
      </c>
      <c r="BC163" s="4">
        <v>1.393333333</v>
      </c>
      <c r="BD163" s="4">
        <v>0.47854044099999998</v>
      </c>
      <c r="BE163" s="4">
        <v>2.7</v>
      </c>
      <c r="BF163" s="4">
        <v>0.75</v>
      </c>
      <c r="BG163" s="4">
        <v>1.89</v>
      </c>
      <c r="BH163" s="4">
        <v>1.78</v>
      </c>
      <c r="BI163" s="4">
        <v>0.83187724100000005</v>
      </c>
      <c r="BJ163" s="4">
        <v>0.64</v>
      </c>
      <c r="BK163" s="4">
        <v>1.04</v>
      </c>
      <c r="BL163" s="4">
        <v>1</v>
      </c>
      <c r="BM163" s="4">
        <v>0.89333333299999995</v>
      </c>
      <c r="BN163" s="4">
        <v>-0.162729501</v>
      </c>
      <c r="BO163" s="4">
        <v>1.21</v>
      </c>
      <c r="BP163" s="4">
        <v>1.1000000000000001</v>
      </c>
      <c r="BQ163" s="4">
        <v>0.5</v>
      </c>
      <c r="BR163" s="4">
        <v>0.93666666700000001</v>
      </c>
      <c r="BS163" s="4">
        <v>-9.4392370000000003E-2</v>
      </c>
      <c r="BT163" s="4">
        <v>859</v>
      </c>
      <c r="BU163" s="4">
        <v>687</v>
      </c>
      <c r="BV163" s="4">
        <v>1849</v>
      </c>
      <c r="BW163" s="4">
        <v>628</v>
      </c>
      <c r="BX163" s="4">
        <v>910</v>
      </c>
      <c r="BY163" s="4">
        <v>8</v>
      </c>
      <c r="BZ163" s="4">
        <v>6</v>
      </c>
      <c r="CA163" s="4">
        <v>11</v>
      </c>
      <c r="CB163" s="4">
        <v>1028</v>
      </c>
      <c r="CC163" s="4">
        <v>773</v>
      </c>
      <c r="CD163" s="4">
        <v>1219</v>
      </c>
      <c r="CE163" s="4">
        <v>1117</v>
      </c>
      <c r="CF163" s="4">
        <v>2540</v>
      </c>
      <c r="CG163" s="4">
        <v>754</v>
      </c>
      <c r="CH163" s="4">
        <v>40</v>
      </c>
      <c r="CI163" s="4">
        <v>8</v>
      </c>
      <c r="CJ163" s="4">
        <v>6</v>
      </c>
      <c r="CK163" s="4">
        <v>9</v>
      </c>
      <c r="CL163" s="4">
        <v>4</v>
      </c>
      <c r="CM163" s="4">
        <v>10</v>
      </c>
      <c r="CN163" s="4">
        <v>6</v>
      </c>
      <c r="CO163" s="4">
        <v>24</v>
      </c>
      <c r="CP163" s="4">
        <v>6</v>
      </c>
      <c r="CQ163" s="4">
        <v>3</v>
      </c>
      <c r="CR163" s="4">
        <v>10</v>
      </c>
      <c r="CS163" s="4">
        <v>6</v>
      </c>
      <c r="CT163" s="4">
        <v>8</v>
      </c>
      <c r="CU163" s="4">
        <v>2</v>
      </c>
      <c r="CV163" s="4">
        <v>8</v>
      </c>
      <c r="CW163" s="4">
        <v>13</v>
      </c>
      <c r="CX163" s="4">
        <v>12</v>
      </c>
      <c r="CY163" s="4">
        <v>9</v>
      </c>
      <c r="CZ163" s="4">
        <v>20</v>
      </c>
      <c r="DA163" s="4">
        <v>15</v>
      </c>
      <c r="DB163" s="4">
        <v>13</v>
      </c>
      <c r="DC163" s="4">
        <v>11</v>
      </c>
      <c r="DD163" s="4">
        <v>8</v>
      </c>
      <c r="DE163" s="4">
        <v>10</v>
      </c>
      <c r="DF163" s="4">
        <v>4</v>
      </c>
      <c r="DG163" s="4">
        <v>10</v>
      </c>
      <c r="DH163" s="4">
        <v>1145</v>
      </c>
      <c r="DI163" s="4">
        <v>1145</v>
      </c>
      <c r="DJ163" s="4">
        <v>1145</v>
      </c>
      <c r="DK163" s="4">
        <v>1145</v>
      </c>
      <c r="DL163" s="4">
        <v>1145</v>
      </c>
      <c r="DM163" s="4">
        <v>1145</v>
      </c>
      <c r="DN163" s="4">
        <v>1145</v>
      </c>
      <c r="DO163" s="4">
        <v>1145</v>
      </c>
      <c r="DP163" s="4">
        <v>1145</v>
      </c>
      <c r="DQ163" s="4">
        <v>1145</v>
      </c>
      <c r="DR163" s="4">
        <v>1145</v>
      </c>
      <c r="DS163" s="4">
        <v>1145</v>
      </c>
      <c r="DT163" s="4">
        <v>1145</v>
      </c>
      <c r="DU163" s="4">
        <v>1145</v>
      </c>
      <c r="DV163" s="4">
        <v>1145</v>
      </c>
      <c r="DW163" s="4">
        <v>1145</v>
      </c>
      <c r="DX163" s="4">
        <v>1145</v>
      </c>
      <c r="DY163" s="4">
        <v>1145</v>
      </c>
      <c r="DZ163" s="4">
        <v>1145</v>
      </c>
      <c r="EA163" s="4">
        <v>1145</v>
      </c>
      <c r="EB163" s="4">
        <v>1145</v>
      </c>
      <c r="EC163" s="4">
        <v>1145</v>
      </c>
      <c r="ED163" s="4">
        <v>1145</v>
      </c>
      <c r="EE163" s="4">
        <v>1145</v>
      </c>
      <c r="EF163" s="4">
        <v>1145</v>
      </c>
      <c r="EG163" s="4">
        <v>1145</v>
      </c>
      <c r="EH163" s="4">
        <v>1145</v>
      </c>
      <c r="EI163" s="4">
        <v>1145</v>
      </c>
      <c r="EJ163" s="4">
        <v>1145</v>
      </c>
      <c r="EK163" s="4">
        <v>1145</v>
      </c>
      <c r="EL163" s="4">
        <v>1145</v>
      </c>
      <c r="EM163" s="4">
        <v>1145</v>
      </c>
      <c r="EN163" s="4">
        <v>1145</v>
      </c>
      <c r="EO163" s="4">
        <v>1145</v>
      </c>
      <c r="EP163" s="4">
        <v>1145</v>
      </c>
      <c r="EQ163" s="4">
        <v>1145</v>
      </c>
      <c r="ER163" s="4">
        <v>1145</v>
      </c>
      <c r="ES163" s="4">
        <v>1145</v>
      </c>
      <c r="ET163" s="4">
        <v>1145</v>
      </c>
      <c r="EU163" s="4">
        <v>1145</v>
      </c>
      <c r="EV163" s="4" t="s">
        <v>110</v>
      </c>
      <c r="EW163" s="4" t="s">
        <v>272</v>
      </c>
      <c r="EX163" s="4">
        <v>47.948</v>
      </c>
      <c r="EY163" s="4">
        <v>4.9000000000000004</v>
      </c>
      <c r="EZ163" s="4">
        <v>46.165999999999997</v>
      </c>
      <c r="FA163" s="4">
        <v>4.8499999999999996</v>
      </c>
      <c r="FB163" s="4" t="s">
        <v>1897</v>
      </c>
      <c r="FC163" s="4">
        <v>422</v>
      </c>
      <c r="FD163" s="4" t="s">
        <v>1897</v>
      </c>
      <c r="FE163" s="4">
        <v>1269</v>
      </c>
      <c r="FF163" s="4" t="s">
        <v>1897</v>
      </c>
      <c r="FG163" s="4" t="s">
        <v>1890</v>
      </c>
      <c r="FH163" s="4" t="s">
        <v>1891</v>
      </c>
      <c r="FI163" s="4" t="s">
        <v>65</v>
      </c>
      <c r="FJ163" s="4">
        <v>0</v>
      </c>
      <c r="FK163" s="4">
        <v>98.8</v>
      </c>
      <c r="FL163" s="4">
        <v>0.23</v>
      </c>
      <c r="FM163" s="4"/>
      <c r="FN163" s="4">
        <v>3</v>
      </c>
      <c r="FO163" s="4">
        <v>0</v>
      </c>
      <c r="FP163" s="4" t="s">
        <v>1897</v>
      </c>
      <c r="FQ163" s="4" t="s">
        <v>65</v>
      </c>
      <c r="FR163" s="4" t="s">
        <v>1892</v>
      </c>
      <c r="FS163" s="4">
        <v>0</v>
      </c>
      <c r="FT163" s="4" t="s">
        <v>1893</v>
      </c>
      <c r="FU163" s="4">
        <v>639</v>
      </c>
      <c r="FV163" s="4">
        <v>419</v>
      </c>
      <c r="FW163" s="4">
        <v>424</v>
      </c>
      <c r="FX163" s="4">
        <v>71</v>
      </c>
      <c r="FY163" s="4">
        <v>85</v>
      </c>
      <c r="FZ163" s="4">
        <v>99</v>
      </c>
      <c r="GA163" s="4">
        <v>120</v>
      </c>
      <c r="GB163" s="4">
        <v>2</v>
      </c>
      <c r="GC163" s="4">
        <v>6</v>
      </c>
      <c r="GD163" s="4">
        <v>6</v>
      </c>
      <c r="GE163" s="4">
        <v>1</v>
      </c>
      <c r="GF163" s="4" t="s">
        <v>260</v>
      </c>
      <c r="GG163" s="4" t="s">
        <v>1897</v>
      </c>
      <c r="GH163" s="4" t="s">
        <v>1898</v>
      </c>
      <c r="GI163" s="4" t="s">
        <v>1897</v>
      </c>
      <c r="GJ163" s="4" t="s">
        <v>1668</v>
      </c>
      <c r="GK163" s="5">
        <v>9.9999999999999998E-114</v>
      </c>
      <c r="GL163" s="4" t="s">
        <v>129</v>
      </c>
      <c r="GM163" s="4" t="s">
        <v>1669</v>
      </c>
      <c r="GN163" s="4" t="s">
        <v>1898</v>
      </c>
      <c r="GO163" s="4" t="s">
        <v>1898</v>
      </c>
      <c r="GP163" s="4" t="s">
        <v>1899</v>
      </c>
      <c r="GQ163" s="4" t="s">
        <v>1900</v>
      </c>
      <c r="GR163" s="4">
        <v>422</v>
      </c>
      <c r="GS163" s="4">
        <v>0</v>
      </c>
      <c r="GT163" s="4" t="s">
        <v>55</v>
      </c>
      <c r="GU163" s="4" t="s">
        <v>55</v>
      </c>
      <c r="GV163" s="4" t="s">
        <v>55</v>
      </c>
      <c r="GW163" s="4" t="s">
        <v>55</v>
      </c>
      <c r="GX163" s="4" t="s">
        <v>55</v>
      </c>
      <c r="GY163" s="4">
        <v>0</v>
      </c>
      <c r="GZ163" s="4">
        <v>11.8</v>
      </c>
      <c r="HA163" s="4">
        <v>6.6</v>
      </c>
      <c r="HB163" s="4">
        <v>4.5</v>
      </c>
      <c r="HC163" s="4" t="s">
        <v>61</v>
      </c>
      <c r="HD163" s="4" t="s">
        <v>1897</v>
      </c>
      <c r="HE163" s="4" t="s">
        <v>1671</v>
      </c>
      <c r="HF163" s="5">
        <v>6E-68</v>
      </c>
      <c r="HG163" s="4" t="s">
        <v>1672</v>
      </c>
      <c r="HH163" s="4">
        <v>258</v>
      </c>
      <c r="HI163" s="4">
        <v>304</v>
      </c>
      <c r="HJ163" s="4">
        <v>303</v>
      </c>
      <c r="HK163" s="4">
        <v>42</v>
      </c>
      <c r="HL163" s="4">
        <v>61</v>
      </c>
      <c r="HM163" s="4">
        <v>100</v>
      </c>
      <c r="HN163" s="4">
        <v>176</v>
      </c>
      <c r="HO163" s="4">
        <v>6</v>
      </c>
      <c r="HP163" s="4">
        <v>2</v>
      </c>
      <c r="HQ163" s="4">
        <v>122</v>
      </c>
      <c r="HR163" s="4">
        <v>1</v>
      </c>
      <c r="HS163" s="4" t="s">
        <v>1673</v>
      </c>
    </row>
    <row r="164" spans="1:227" x14ac:dyDescent="0.2">
      <c r="A164" s="10" t="s">
        <v>1668</v>
      </c>
      <c r="C164" s="4" t="s">
        <v>1889</v>
      </c>
      <c r="D164" s="4">
        <v>18664.09</v>
      </c>
      <c r="E164" s="4">
        <v>12779.24</v>
      </c>
      <c r="F164" s="4">
        <v>15721.665000000001</v>
      </c>
      <c r="G164" s="4">
        <v>13.940466389999999</v>
      </c>
      <c r="H164" s="4">
        <v>13422.66</v>
      </c>
      <c r="I164" s="4">
        <v>9212.0300000000007</v>
      </c>
      <c r="J164" s="4">
        <v>14900.48</v>
      </c>
      <c r="K164" s="4">
        <v>12511.723330000001</v>
      </c>
      <c r="L164" s="4">
        <v>13.610992899999999</v>
      </c>
      <c r="M164" s="4">
        <v>858.48</v>
      </c>
      <c r="N164" s="4">
        <v>590.44000000000005</v>
      </c>
      <c r="O164" s="4">
        <v>673.26</v>
      </c>
      <c r="P164" s="4">
        <v>707.39333329999999</v>
      </c>
      <c r="Q164" s="4">
        <v>9.4663688120000007</v>
      </c>
      <c r="R164" s="4">
        <v>660.34</v>
      </c>
      <c r="S164" s="4">
        <v>735.5</v>
      </c>
      <c r="T164" s="4">
        <v>739.99</v>
      </c>
      <c r="U164" s="4">
        <v>711.94333329999995</v>
      </c>
      <c r="V164" s="4">
        <v>9.4756186049999993</v>
      </c>
      <c r="W164" s="4">
        <v>686.3</v>
      </c>
      <c r="X164" s="4">
        <v>756.91</v>
      </c>
      <c r="Y164" s="4">
        <v>1004.79</v>
      </c>
      <c r="Z164" s="4">
        <v>816</v>
      </c>
      <c r="AA164" s="4">
        <v>9.6724253420000004</v>
      </c>
      <c r="AB164" s="4">
        <v>774.85</v>
      </c>
      <c r="AC164" s="4">
        <v>679.56</v>
      </c>
      <c r="AD164" s="4">
        <v>727.20500000000004</v>
      </c>
      <c r="AE164" s="4">
        <v>9.5062183089999994</v>
      </c>
      <c r="AF164" s="4">
        <v>722.69</v>
      </c>
      <c r="AG164" s="4">
        <v>775.54</v>
      </c>
      <c r="AH164" s="4">
        <v>747.61</v>
      </c>
      <c r="AI164" s="4">
        <v>748.61333330000002</v>
      </c>
      <c r="AJ164" s="4">
        <v>9.5480769339999991</v>
      </c>
      <c r="AK164" s="4">
        <v>15960.6</v>
      </c>
      <c r="AL164" s="4">
        <v>14125.94</v>
      </c>
      <c r="AM164" s="4">
        <v>10512.2</v>
      </c>
      <c r="AN164" s="4">
        <v>13532.913329999999</v>
      </c>
      <c r="AO164" s="4">
        <v>13.72418483</v>
      </c>
      <c r="AP164" s="4">
        <v>15828.02</v>
      </c>
      <c r="AQ164" s="4">
        <v>14889.19</v>
      </c>
      <c r="AR164" s="4">
        <v>16363.07</v>
      </c>
      <c r="AS164" s="4">
        <v>15693.426670000001</v>
      </c>
      <c r="AT164" s="4">
        <v>13.937872779999999</v>
      </c>
      <c r="AU164" s="4">
        <v>1118.6300000000001</v>
      </c>
      <c r="AV164" s="4">
        <v>1055.3399999999999</v>
      </c>
      <c r="AW164" s="4">
        <v>874.33</v>
      </c>
      <c r="AX164" s="4">
        <v>1016.1</v>
      </c>
      <c r="AY164" s="4">
        <v>9.9888266770000005</v>
      </c>
      <c r="AZ164" s="4">
        <v>803.96</v>
      </c>
      <c r="BA164" s="4">
        <v>738.37</v>
      </c>
      <c r="BB164" s="4">
        <v>750.22</v>
      </c>
      <c r="BC164" s="4">
        <v>764.18333329999996</v>
      </c>
      <c r="BD164" s="4">
        <v>9.5777749829999994</v>
      </c>
      <c r="BE164" s="4">
        <v>650.44000000000005</v>
      </c>
      <c r="BF164" s="4">
        <v>688.21</v>
      </c>
      <c r="BG164" s="4">
        <v>674.19</v>
      </c>
      <c r="BH164" s="4">
        <v>670.94666670000004</v>
      </c>
      <c r="BI164" s="4">
        <v>9.3900542809999994</v>
      </c>
      <c r="BJ164" s="4">
        <v>650.64</v>
      </c>
      <c r="BK164" s="4">
        <v>690.98</v>
      </c>
      <c r="BL164" s="4">
        <v>600.70000000000005</v>
      </c>
      <c r="BM164" s="4">
        <v>647.44000000000005</v>
      </c>
      <c r="BN164" s="4">
        <v>9.3386026900000001</v>
      </c>
      <c r="BO164" s="4">
        <v>657.67</v>
      </c>
      <c r="BP164" s="4">
        <v>700.75</v>
      </c>
      <c r="BQ164" s="4">
        <v>863.9</v>
      </c>
      <c r="BR164" s="4">
        <v>740.77333329999999</v>
      </c>
      <c r="BS164" s="4">
        <v>9.5328883550000008</v>
      </c>
      <c r="BT164" s="4">
        <v>148278</v>
      </c>
      <c r="BU164" s="4">
        <v>119503</v>
      </c>
      <c r="BV164" s="4">
        <v>148226</v>
      </c>
      <c r="BW164" s="4">
        <v>64864</v>
      </c>
      <c r="BX164" s="4">
        <v>82638</v>
      </c>
      <c r="BY164" s="4">
        <v>11259</v>
      </c>
      <c r="BZ164" s="4">
        <v>4367</v>
      </c>
      <c r="CA164" s="4">
        <v>6647</v>
      </c>
      <c r="CB164" s="4">
        <v>122179</v>
      </c>
      <c r="CC164" s="4">
        <v>114245</v>
      </c>
      <c r="CD164" s="4">
        <v>232236</v>
      </c>
      <c r="CE164" s="4">
        <v>111978</v>
      </c>
      <c r="CF164" s="4">
        <v>189287</v>
      </c>
      <c r="CG164" s="4">
        <v>52894</v>
      </c>
      <c r="CH164" s="4">
        <v>9152</v>
      </c>
      <c r="CI164" s="4">
        <v>7781</v>
      </c>
      <c r="CJ164" s="4">
        <v>5218</v>
      </c>
      <c r="CK164" s="4">
        <v>7251</v>
      </c>
      <c r="CL164" s="4">
        <v>3529</v>
      </c>
      <c r="CM164" s="4">
        <v>7278</v>
      </c>
      <c r="CN164" s="4">
        <v>3333</v>
      </c>
      <c r="CO164" s="4">
        <v>12579</v>
      </c>
      <c r="CP164" s="4">
        <v>6107</v>
      </c>
      <c r="CQ164" s="4">
        <v>1999</v>
      </c>
      <c r="CR164" s="4">
        <v>6041</v>
      </c>
      <c r="CS164" s="4">
        <v>3282</v>
      </c>
      <c r="CT164" s="4">
        <v>5101</v>
      </c>
      <c r="CU164" s="4">
        <v>3491</v>
      </c>
      <c r="CV164" s="4">
        <v>6087</v>
      </c>
      <c r="CW164" s="4">
        <v>7703</v>
      </c>
      <c r="CX164" s="4">
        <v>4598</v>
      </c>
      <c r="CY164" s="4">
        <v>5829</v>
      </c>
      <c r="CZ164" s="4">
        <v>8301</v>
      </c>
      <c r="DA164" s="4">
        <v>9070</v>
      </c>
      <c r="DB164" s="4">
        <v>6082</v>
      </c>
      <c r="DC164" s="4">
        <v>7092</v>
      </c>
      <c r="DD164" s="4">
        <v>4631</v>
      </c>
      <c r="DE164" s="4">
        <v>2420</v>
      </c>
      <c r="DF164" s="4">
        <v>3681</v>
      </c>
      <c r="DG164" s="4">
        <v>3587</v>
      </c>
      <c r="DH164" s="4">
        <v>1151</v>
      </c>
      <c r="DI164" s="4">
        <v>1151</v>
      </c>
      <c r="DJ164" s="4">
        <v>1151</v>
      </c>
      <c r="DK164" s="4">
        <v>1151</v>
      </c>
      <c r="DL164" s="4">
        <v>1151</v>
      </c>
      <c r="DM164" s="4">
        <v>1151</v>
      </c>
      <c r="DN164" s="4">
        <v>1151</v>
      </c>
      <c r="DO164" s="4">
        <v>1151</v>
      </c>
      <c r="DP164" s="4">
        <v>1151</v>
      </c>
      <c r="DQ164" s="4">
        <v>1151</v>
      </c>
      <c r="DR164" s="4">
        <v>1151</v>
      </c>
      <c r="DS164" s="4">
        <v>1151</v>
      </c>
      <c r="DT164" s="4">
        <v>1151</v>
      </c>
      <c r="DU164" s="4">
        <v>1151</v>
      </c>
      <c r="DV164" s="4">
        <v>1151</v>
      </c>
      <c r="DW164" s="4">
        <v>1151</v>
      </c>
      <c r="DX164" s="4">
        <v>1151</v>
      </c>
      <c r="DY164" s="4">
        <v>1151</v>
      </c>
      <c r="DZ164" s="4">
        <v>1151</v>
      </c>
      <c r="EA164" s="4">
        <v>1151</v>
      </c>
      <c r="EB164" s="4">
        <v>1151</v>
      </c>
      <c r="EC164" s="4">
        <v>1151</v>
      </c>
      <c r="ED164" s="4">
        <v>1151</v>
      </c>
      <c r="EE164" s="4">
        <v>1151</v>
      </c>
      <c r="EF164" s="4">
        <v>1151</v>
      </c>
      <c r="EG164" s="4">
        <v>1151</v>
      </c>
      <c r="EH164" s="4">
        <v>1151</v>
      </c>
      <c r="EI164" s="4">
        <v>1151</v>
      </c>
      <c r="EJ164" s="4">
        <v>1151</v>
      </c>
      <c r="EK164" s="4">
        <v>1151</v>
      </c>
      <c r="EL164" s="4">
        <v>1151</v>
      </c>
      <c r="EM164" s="4">
        <v>1151</v>
      </c>
      <c r="EN164" s="4">
        <v>1151</v>
      </c>
      <c r="EO164" s="4">
        <v>1151</v>
      </c>
      <c r="EP164" s="4">
        <v>1151</v>
      </c>
      <c r="EQ164" s="4">
        <v>1151</v>
      </c>
      <c r="ER164" s="4">
        <v>1151</v>
      </c>
      <c r="ES164" s="4">
        <v>1151</v>
      </c>
      <c r="ET164" s="4">
        <v>1151</v>
      </c>
      <c r="EU164" s="4">
        <v>1151</v>
      </c>
      <c r="EV164" s="4" t="s">
        <v>110</v>
      </c>
      <c r="EW164" s="4" t="s">
        <v>272</v>
      </c>
      <c r="EX164" s="4">
        <v>47.692999999999998</v>
      </c>
      <c r="EY164" s="4">
        <v>4.87</v>
      </c>
      <c r="EZ164" s="4">
        <v>45.933</v>
      </c>
      <c r="FA164" s="4">
        <v>4.83</v>
      </c>
      <c r="FB164" s="4" t="s">
        <v>1889</v>
      </c>
      <c r="FC164" s="4">
        <v>424</v>
      </c>
      <c r="FD164" s="4" t="s">
        <v>1889</v>
      </c>
      <c r="FE164" s="4">
        <v>1275</v>
      </c>
      <c r="FF164" s="4" t="s">
        <v>1889</v>
      </c>
      <c r="FG164" s="4" t="s">
        <v>1890</v>
      </c>
      <c r="FH164" s="4" t="s">
        <v>1891</v>
      </c>
      <c r="FI164" s="4" t="s">
        <v>65</v>
      </c>
      <c r="FJ164" s="4">
        <v>0</v>
      </c>
      <c r="FK164" s="4">
        <v>100</v>
      </c>
      <c r="FL164" s="4">
        <v>0.22</v>
      </c>
      <c r="FM164" s="4"/>
      <c r="FN164" s="4">
        <v>4</v>
      </c>
      <c r="FO164" s="4">
        <v>0</v>
      </c>
      <c r="FP164" s="4" t="s">
        <v>1889</v>
      </c>
      <c r="FQ164" s="4" t="s">
        <v>65</v>
      </c>
      <c r="FR164" s="4" t="s">
        <v>1892</v>
      </c>
      <c r="FS164" s="4">
        <v>0</v>
      </c>
      <c r="FT164" s="4" t="s">
        <v>1893</v>
      </c>
      <c r="FU164" s="4">
        <v>866</v>
      </c>
      <c r="FV164" s="4">
        <v>424</v>
      </c>
      <c r="FW164" s="4">
        <v>424</v>
      </c>
      <c r="FX164" s="4">
        <v>99</v>
      </c>
      <c r="FY164" s="4">
        <v>100</v>
      </c>
      <c r="FZ164" s="4">
        <v>100</v>
      </c>
      <c r="GA164" s="4">
        <v>1</v>
      </c>
      <c r="GB164" s="4">
        <v>0</v>
      </c>
      <c r="GC164" s="4">
        <v>1</v>
      </c>
      <c r="GD164" s="4">
        <v>1</v>
      </c>
      <c r="GE164" s="4">
        <v>1</v>
      </c>
      <c r="GF164" s="4" t="s">
        <v>260</v>
      </c>
      <c r="GG164" s="4" t="s">
        <v>1889</v>
      </c>
      <c r="GH164" s="4" t="s">
        <v>1894</v>
      </c>
      <c r="GI164" s="4" t="s">
        <v>1889</v>
      </c>
      <c r="GJ164" s="4" t="s">
        <v>1668</v>
      </c>
      <c r="GK164" s="5">
        <v>9.9999999999999998E-114</v>
      </c>
      <c r="GL164" s="4" t="s">
        <v>129</v>
      </c>
      <c r="GM164" s="4" t="s">
        <v>1669</v>
      </c>
      <c r="GN164" s="4" t="s">
        <v>1894</v>
      </c>
      <c r="GO164" s="4" t="s">
        <v>1894</v>
      </c>
      <c r="GP164" s="4" t="s">
        <v>1895</v>
      </c>
      <c r="GQ164" s="4" t="s">
        <v>1896</v>
      </c>
      <c r="GR164" s="4">
        <v>424</v>
      </c>
      <c r="GS164" s="4">
        <v>0</v>
      </c>
      <c r="GT164" s="4" t="s">
        <v>55</v>
      </c>
      <c r="GU164" s="4" t="s">
        <v>55</v>
      </c>
      <c r="GV164" s="4" t="s">
        <v>55</v>
      </c>
      <c r="GW164" s="4" t="s">
        <v>55</v>
      </c>
      <c r="GX164" s="4" t="s">
        <v>55</v>
      </c>
      <c r="GY164" s="4">
        <v>0</v>
      </c>
      <c r="GZ164" s="4">
        <v>11.1</v>
      </c>
      <c r="HA164" s="4">
        <v>7.1</v>
      </c>
      <c r="HB164" s="4">
        <v>4.2</v>
      </c>
      <c r="HC164" s="4" t="s">
        <v>61</v>
      </c>
      <c r="HD164" s="4" t="s">
        <v>1889</v>
      </c>
      <c r="HE164" s="4" t="s">
        <v>1671</v>
      </c>
      <c r="HF164" s="5">
        <v>2E-66</v>
      </c>
      <c r="HG164" s="4" t="s">
        <v>1672</v>
      </c>
      <c r="HH164" s="4">
        <v>253</v>
      </c>
      <c r="HI164" s="4">
        <v>301</v>
      </c>
      <c r="HJ164" s="4">
        <v>303</v>
      </c>
      <c r="HK164" s="4">
        <v>43</v>
      </c>
      <c r="HL164" s="4">
        <v>63</v>
      </c>
      <c r="HM164" s="4">
        <v>99</v>
      </c>
      <c r="HN164" s="4">
        <v>171</v>
      </c>
      <c r="HO164" s="4">
        <v>7</v>
      </c>
      <c r="HP164" s="4">
        <v>2</v>
      </c>
      <c r="HQ164" s="4">
        <v>123</v>
      </c>
      <c r="HR164" s="4">
        <v>1</v>
      </c>
      <c r="HS164" s="4" t="s">
        <v>1673</v>
      </c>
    </row>
    <row r="165" spans="1:227" x14ac:dyDescent="0.2">
      <c r="A165" s="10" t="s">
        <v>1668</v>
      </c>
      <c r="C165" s="4" t="s">
        <v>2002</v>
      </c>
      <c r="D165" s="4">
        <v>1.48</v>
      </c>
      <c r="E165" s="4">
        <v>0.97</v>
      </c>
      <c r="F165" s="4">
        <v>1.2250000000000001</v>
      </c>
      <c r="G165" s="4">
        <v>0.29278174899999998</v>
      </c>
      <c r="H165" s="4">
        <v>1.41</v>
      </c>
      <c r="I165" s="4">
        <v>0.74</v>
      </c>
      <c r="J165" s="4">
        <v>1.41</v>
      </c>
      <c r="K165" s="4">
        <v>1.1866666669999999</v>
      </c>
      <c r="L165" s="4">
        <v>0.24691474099999999</v>
      </c>
      <c r="M165" s="4">
        <v>0.69</v>
      </c>
      <c r="N165" s="4">
        <v>0.35</v>
      </c>
      <c r="O165" s="4">
        <v>0</v>
      </c>
      <c r="P165" s="4">
        <v>0.34666666699999998</v>
      </c>
      <c r="Q165" s="4">
        <v>-1.528378971</v>
      </c>
      <c r="R165" s="4">
        <v>0.14000000000000001</v>
      </c>
      <c r="S165" s="4">
        <v>0.12</v>
      </c>
      <c r="T165" s="4">
        <v>0.21</v>
      </c>
      <c r="U165" s="4">
        <v>0.15666666700000001</v>
      </c>
      <c r="V165" s="4">
        <v>-2.6742298359999999</v>
      </c>
      <c r="W165" s="4">
        <v>0.31</v>
      </c>
      <c r="X165" s="4">
        <v>0.24</v>
      </c>
      <c r="Y165" s="4">
        <v>0.28999999999999998</v>
      </c>
      <c r="Z165" s="4">
        <v>0.28000000000000003</v>
      </c>
      <c r="AA165" s="4">
        <v>-1.8365012679999999</v>
      </c>
      <c r="AB165" s="4">
        <v>0.28000000000000003</v>
      </c>
      <c r="AC165" s="4">
        <v>0.25</v>
      </c>
      <c r="AD165" s="4">
        <v>0.26500000000000001</v>
      </c>
      <c r="AE165" s="4">
        <v>-1.9159357349999999</v>
      </c>
      <c r="AF165" s="4">
        <v>0.91</v>
      </c>
      <c r="AG165" s="4">
        <v>0.3</v>
      </c>
      <c r="AH165" s="4">
        <v>0.54</v>
      </c>
      <c r="AI165" s="4">
        <v>0.58333333300000001</v>
      </c>
      <c r="AJ165" s="4">
        <v>-0.77760757899999999</v>
      </c>
      <c r="AK165" s="4">
        <v>1.87</v>
      </c>
      <c r="AL165" s="4">
        <v>0.64</v>
      </c>
      <c r="AM165" s="4">
        <v>0.53</v>
      </c>
      <c r="AN165" s="4">
        <v>1.0133333330000001</v>
      </c>
      <c r="AO165" s="4">
        <v>1.9108822000000001E-2</v>
      </c>
      <c r="AP165" s="4">
        <v>2.21</v>
      </c>
      <c r="AQ165" s="4">
        <v>1.02</v>
      </c>
      <c r="AR165" s="4">
        <v>2.0099999999999998</v>
      </c>
      <c r="AS165" s="4">
        <v>1.746666667</v>
      </c>
      <c r="AT165" s="4">
        <v>0.80460431099999996</v>
      </c>
      <c r="AU165" s="4">
        <v>0.16</v>
      </c>
      <c r="AV165" s="4">
        <v>0</v>
      </c>
      <c r="AW165" s="4">
        <v>0.22</v>
      </c>
      <c r="AX165" s="4">
        <v>0.12666666700000001</v>
      </c>
      <c r="AY165" s="4">
        <v>-2.9808911729999998</v>
      </c>
      <c r="AZ165" s="4">
        <v>0</v>
      </c>
      <c r="BA165" s="4">
        <v>0.14000000000000001</v>
      </c>
      <c r="BB165" s="4">
        <v>0</v>
      </c>
      <c r="BC165" s="4">
        <v>4.6666667000000002E-2</v>
      </c>
      <c r="BD165" s="4">
        <v>-4.4214637579999998</v>
      </c>
      <c r="BE165" s="4">
        <v>0.35</v>
      </c>
      <c r="BF165" s="4">
        <v>0</v>
      </c>
      <c r="BG165" s="4">
        <v>0</v>
      </c>
      <c r="BH165" s="4">
        <v>0.116666667</v>
      </c>
      <c r="BI165" s="4">
        <v>-3.0995356690000002</v>
      </c>
      <c r="BJ165" s="4">
        <v>0.14000000000000001</v>
      </c>
      <c r="BK165" s="4">
        <v>0</v>
      </c>
      <c r="BL165" s="4">
        <v>0.13</v>
      </c>
      <c r="BM165" s="4">
        <v>0.09</v>
      </c>
      <c r="BN165" s="4">
        <v>-3.4739311879999999</v>
      </c>
      <c r="BO165" s="4">
        <v>0.26</v>
      </c>
      <c r="BP165" s="4">
        <v>0.36</v>
      </c>
      <c r="BQ165" s="4">
        <v>0.64</v>
      </c>
      <c r="BR165" s="4">
        <v>0.42</v>
      </c>
      <c r="BS165" s="4">
        <v>-1.251538767</v>
      </c>
      <c r="BT165" s="4">
        <v>9</v>
      </c>
      <c r="BU165" s="4">
        <v>7</v>
      </c>
      <c r="BV165" s="4">
        <v>12</v>
      </c>
      <c r="BW165" s="4">
        <v>4</v>
      </c>
      <c r="BX165" s="4">
        <v>6</v>
      </c>
      <c r="BY165" s="4">
        <v>7</v>
      </c>
      <c r="BZ165" s="4">
        <v>2</v>
      </c>
      <c r="CA165" s="4">
        <v>0</v>
      </c>
      <c r="CB165" s="4">
        <v>11</v>
      </c>
      <c r="CC165" s="4">
        <v>4</v>
      </c>
      <c r="CD165" s="4">
        <v>9</v>
      </c>
      <c r="CE165" s="4">
        <v>12</v>
      </c>
      <c r="CF165" s="4">
        <v>10</v>
      </c>
      <c r="CG165" s="4">
        <v>5</v>
      </c>
      <c r="CH165" s="4">
        <v>1</v>
      </c>
      <c r="CI165" s="4">
        <v>0</v>
      </c>
      <c r="CJ165" s="4">
        <v>1</v>
      </c>
      <c r="CK165" s="4">
        <v>2</v>
      </c>
      <c r="CL165" s="4">
        <v>1</v>
      </c>
      <c r="CM165" s="4">
        <v>7</v>
      </c>
      <c r="CN165" s="4">
        <v>1</v>
      </c>
      <c r="CO165" s="4">
        <v>7</v>
      </c>
      <c r="CP165" s="4">
        <v>1</v>
      </c>
      <c r="CQ165" s="4">
        <v>0</v>
      </c>
      <c r="CR165" s="4">
        <v>1</v>
      </c>
      <c r="CS165" s="4">
        <v>1</v>
      </c>
      <c r="CT165" s="4">
        <v>2</v>
      </c>
      <c r="CU165" s="4">
        <v>2</v>
      </c>
      <c r="CV165" s="4">
        <v>1</v>
      </c>
      <c r="CW165" s="4">
        <v>1</v>
      </c>
      <c r="CX165" s="4">
        <v>1</v>
      </c>
      <c r="CY165" s="4">
        <v>2</v>
      </c>
      <c r="CZ165" s="4">
        <v>2</v>
      </c>
      <c r="DA165" s="4">
        <v>2</v>
      </c>
      <c r="DB165" s="4">
        <v>0</v>
      </c>
      <c r="DC165" s="4">
        <v>1</v>
      </c>
      <c r="DD165" s="4">
        <v>0</v>
      </c>
      <c r="DE165" s="4">
        <v>1</v>
      </c>
      <c r="DF165" s="4">
        <v>0</v>
      </c>
      <c r="DG165" s="4">
        <v>0</v>
      </c>
      <c r="DH165" s="4">
        <v>884</v>
      </c>
      <c r="DI165" s="4">
        <v>884</v>
      </c>
      <c r="DJ165" s="4">
        <v>884</v>
      </c>
      <c r="DK165" s="4">
        <v>884</v>
      </c>
      <c r="DL165" s="4">
        <v>884</v>
      </c>
      <c r="DM165" s="4">
        <v>884</v>
      </c>
      <c r="DN165" s="4">
        <v>884</v>
      </c>
      <c r="DO165" s="4">
        <v>884</v>
      </c>
      <c r="DP165" s="4">
        <v>884</v>
      </c>
      <c r="DQ165" s="4">
        <v>884</v>
      </c>
      <c r="DR165" s="4">
        <v>884</v>
      </c>
      <c r="DS165" s="4">
        <v>884</v>
      </c>
      <c r="DT165" s="4">
        <v>884</v>
      </c>
      <c r="DU165" s="4">
        <v>884</v>
      </c>
      <c r="DV165" s="4">
        <v>884</v>
      </c>
      <c r="DW165" s="4">
        <v>884</v>
      </c>
      <c r="DX165" s="4">
        <v>884</v>
      </c>
      <c r="DY165" s="4">
        <v>884</v>
      </c>
      <c r="DZ165" s="4">
        <v>884</v>
      </c>
      <c r="EA165" s="4">
        <v>884</v>
      </c>
      <c r="EB165" s="4">
        <v>884</v>
      </c>
      <c r="EC165" s="4">
        <v>884</v>
      </c>
      <c r="ED165" s="4">
        <v>884</v>
      </c>
      <c r="EE165" s="4">
        <v>884</v>
      </c>
      <c r="EF165" s="4">
        <v>884</v>
      </c>
      <c r="EG165" s="4">
        <v>884</v>
      </c>
      <c r="EH165" s="4">
        <v>884</v>
      </c>
      <c r="EI165" s="4">
        <v>884</v>
      </c>
      <c r="EJ165" s="4">
        <v>884</v>
      </c>
      <c r="EK165" s="4">
        <v>884</v>
      </c>
      <c r="EL165" s="4">
        <v>884</v>
      </c>
      <c r="EM165" s="4">
        <v>884</v>
      </c>
      <c r="EN165" s="4">
        <v>884</v>
      </c>
      <c r="EO165" s="4">
        <v>884</v>
      </c>
      <c r="EP165" s="4">
        <v>884</v>
      </c>
      <c r="EQ165" s="4">
        <v>884</v>
      </c>
      <c r="ER165" s="4">
        <v>884</v>
      </c>
      <c r="ES165" s="4">
        <v>884</v>
      </c>
      <c r="ET165" s="4">
        <v>884</v>
      </c>
      <c r="EU165" s="4">
        <v>884</v>
      </c>
      <c r="EV165" s="4" t="s">
        <v>110</v>
      </c>
      <c r="EW165" s="4" t="s">
        <v>142</v>
      </c>
      <c r="EX165" s="4">
        <v>38.002000000000002</v>
      </c>
      <c r="EY165" s="4">
        <v>5.0199999999999996</v>
      </c>
      <c r="EZ165" s="4">
        <v>35.94</v>
      </c>
      <c r="FA165" s="4">
        <v>4.96</v>
      </c>
      <c r="FB165" s="4" t="s">
        <v>2002</v>
      </c>
      <c r="FC165" s="4">
        <v>335</v>
      </c>
      <c r="FD165" s="4" t="s">
        <v>2002</v>
      </c>
      <c r="FE165" s="4">
        <v>1008</v>
      </c>
      <c r="FF165" s="4" t="s">
        <v>2002</v>
      </c>
      <c r="FG165" s="4" t="s">
        <v>2003</v>
      </c>
      <c r="FH165" s="4" t="s">
        <v>2004</v>
      </c>
      <c r="FI165" s="4" t="s">
        <v>64</v>
      </c>
      <c r="FJ165" s="5">
        <v>2E-55</v>
      </c>
      <c r="FK165" s="4">
        <v>76.3</v>
      </c>
      <c r="FL165" s="4">
        <v>0.33</v>
      </c>
      <c r="FM165" s="4"/>
      <c r="FN165" s="4">
        <v>2</v>
      </c>
      <c r="FO165" s="4">
        <v>0</v>
      </c>
      <c r="FP165" s="4" t="s">
        <v>2002</v>
      </c>
      <c r="FQ165" s="4" t="s">
        <v>65</v>
      </c>
      <c r="FR165" s="4" t="s">
        <v>2005</v>
      </c>
      <c r="FS165" s="5">
        <v>4.9999999999999998E-45</v>
      </c>
      <c r="FT165" s="4" t="s">
        <v>2006</v>
      </c>
      <c r="FU165" s="4">
        <v>184</v>
      </c>
      <c r="FV165" s="4">
        <v>335</v>
      </c>
      <c r="FW165" s="4">
        <v>321</v>
      </c>
      <c r="FX165" s="4">
        <v>33</v>
      </c>
      <c r="FY165" s="4">
        <v>53</v>
      </c>
      <c r="FZ165" s="4">
        <v>104</v>
      </c>
      <c r="GA165" s="4">
        <v>223</v>
      </c>
      <c r="GB165" s="4">
        <v>28</v>
      </c>
      <c r="GC165" s="4">
        <v>3</v>
      </c>
      <c r="GD165" s="4">
        <v>6</v>
      </c>
      <c r="GE165" s="4">
        <v>1</v>
      </c>
      <c r="GF165" s="4" t="s">
        <v>125</v>
      </c>
      <c r="GG165" s="4" t="s">
        <v>2002</v>
      </c>
      <c r="GH165" s="4" t="s">
        <v>2007</v>
      </c>
      <c r="GI165" s="4" t="s">
        <v>2002</v>
      </c>
      <c r="GJ165" s="4" t="s">
        <v>1668</v>
      </c>
      <c r="GK165" s="5">
        <v>2E-55</v>
      </c>
      <c r="GL165" s="4" t="s">
        <v>129</v>
      </c>
      <c r="GM165" s="4" t="s">
        <v>1669</v>
      </c>
      <c r="GN165" s="4" t="s">
        <v>2007</v>
      </c>
      <c r="GO165" s="4" t="s">
        <v>2007</v>
      </c>
      <c r="GP165" s="4" t="s">
        <v>55</v>
      </c>
      <c r="GQ165" s="4" t="s">
        <v>2008</v>
      </c>
      <c r="GR165" s="4">
        <v>335</v>
      </c>
      <c r="GS165" s="4">
        <v>0</v>
      </c>
      <c r="GT165" s="4" t="s">
        <v>55</v>
      </c>
      <c r="GU165" s="4" t="s">
        <v>55</v>
      </c>
      <c r="GV165" s="4" t="s">
        <v>55</v>
      </c>
      <c r="GW165" s="4" t="s">
        <v>55</v>
      </c>
      <c r="GX165" s="4" t="s">
        <v>55</v>
      </c>
      <c r="GY165" s="4">
        <v>0</v>
      </c>
      <c r="GZ165" s="4">
        <v>9.6</v>
      </c>
      <c r="HA165" s="4">
        <v>7.5</v>
      </c>
      <c r="HB165" s="4">
        <v>6.3</v>
      </c>
      <c r="HC165" s="4" t="s">
        <v>61</v>
      </c>
      <c r="HD165" s="4" t="s">
        <v>2002</v>
      </c>
      <c r="HE165" s="4" t="s">
        <v>1671</v>
      </c>
      <c r="HF165" s="5">
        <v>1.0000000000000001E-30</v>
      </c>
      <c r="HG165" s="4" t="s">
        <v>1672</v>
      </c>
      <c r="HH165" s="4">
        <v>134</v>
      </c>
      <c r="HI165" s="4">
        <v>307</v>
      </c>
      <c r="HJ165" s="4">
        <v>303</v>
      </c>
      <c r="HK165" s="4">
        <v>28</v>
      </c>
      <c r="HL165" s="4">
        <v>46</v>
      </c>
      <c r="HM165" s="4">
        <v>101</v>
      </c>
      <c r="HN165" s="4">
        <v>220</v>
      </c>
      <c r="HO165" s="4">
        <v>19</v>
      </c>
      <c r="HP165" s="4">
        <v>1</v>
      </c>
      <c r="HQ165" s="4">
        <v>32</v>
      </c>
      <c r="HR165" s="4">
        <v>1</v>
      </c>
      <c r="HS165" s="4" t="s">
        <v>1673</v>
      </c>
    </row>
    <row r="166" spans="1:227" x14ac:dyDescent="0.2">
      <c r="A166" s="10" t="s">
        <v>1668</v>
      </c>
      <c r="C166" s="4" t="s">
        <v>1714</v>
      </c>
      <c r="D166" s="4">
        <v>12.18</v>
      </c>
      <c r="E166" s="4">
        <v>11.12</v>
      </c>
      <c r="F166" s="4">
        <v>11.65</v>
      </c>
      <c r="G166" s="4">
        <v>3.54225805</v>
      </c>
      <c r="H166" s="4">
        <v>25.6</v>
      </c>
      <c r="I166" s="4">
        <v>22.29</v>
      </c>
      <c r="J166" s="4">
        <v>19.59</v>
      </c>
      <c r="K166" s="4">
        <v>22.493333329999999</v>
      </c>
      <c r="L166" s="4">
        <v>4.4914255680000004</v>
      </c>
      <c r="M166" s="4">
        <v>6.44</v>
      </c>
      <c r="N166" s="4">
        <v>5.04</v>
      </c>
      <c r="O166" s="4">
        <v>7.13</v>
      </c>
      <c r="P166" s="4">
        <v>6.2033333329999998</v>
      </c>
      <c r="Q166" s="4">
        <v>2.6330436490000002</v>
      </c>
      <c r="R166" s="4">
        <v>5.85</v>
      </c>
      <c r="S166" s="4">
        <v>5.25</v>
      </c>
      <c r="T166" s="4">
        <v>5.58</v>
      </c>
      <c r="U166" s="4">
        <v>5.56</v>
      </c>
      <c r="V166" s="4">
        <v>2.4750848830000001</v>
      </c>
      <c r="W166" s="4">
        <v>5.09</v>
      </c>
      <c r="X166" s="4">
        <v>3.24</v>
      </c>
      <c r="Y166" s="4">
        <v>5.27</v>
      </c>
      <c r="Z166" s="4">
        <v>4.5333333329999999</v>
      </c>
      <c r="AA166" s="4">
        <v>2.1805722460000001</v>
      </c>
      <c r="AB166" s="4">
        <v>5.23</v>
      </c>
      <c r="AC166" s="4">
        <v>5.8</v>
      </c>
      <c r="AD166" s="4">
        <v>5.5149999999999997</v>
      </c>
      <c r="AE166" s="4">
        <v>2.4633608859999998</v>
      </c>
      <c r="AF166" s="4">
        <v>5.1100000000000003</v>
      </c>
      <c r="AG166" s="4">
        <v>5.4</v>
      </c>
      <c r="AH166" s="4">
        <v>6.26</v>
      </c>
      <c r="AI166" s="4">
        <v>5.59</v>
      </c>
      <c r="AJ166" s="4">
        <v>2.482848283</v>
      </c>
      <c r="AK166" s="4">
        <v>13.65</v>
      </c>
      <c r="AL166" s="4">
        <v>13.45</v>
      </c>
      <c r="AM166" s="4">
        <v>11.04</v>
      </c>
      <c r="AN166" s="4">
        <v>12.713333329999999</v>
      </c>
      <c r="AO166" s="4">
        <v>3.6682704369999999</v>
      </c>
      <c r="AP166" s="4">
        <v>22.13</v>
      </c>
      <c r="AQ166" s="4">
        <v>21.47</v>
      </c>
      <c r="AR166" s="4">
        <v>17.850000000000001</v>
      </c>
      <c r="AS166" s="4">
        <v>20.483333330000001</v>
      </c>
      <c r="AT166" s="4">
        <v>4.3563786049999997</v>
      </c>
      <c r="AU166" s="4">
        <v>7.9</v>
      </c>
      <c r="AV166" s="4">
        <v>8.18</v>
      </c>
      <c r="AW166" s="4">
        <v>7.47</v>
      </c>
      <c r="AX166" s="4">
        <v>7.85</v>
      </c>
      <c r="AY166" s="4">
        <v>2.9726926539999998</v>
      </c>
      <c r="AZ166" s="4">
        <v>5.15</v>
      </c>
      <c r="BA166" s="4">
        <v>5.83</v>
      </c>
      <c r="BB166" s="4">
        <v>6.02</v>
      </c>
      <c r="BC166" s="4">
        <v>5.6666666670000003</v>
      </c>
      <c r="BD166" s="4">
        <v>2.5025003410000002</v>
      </c>
      <c r="BE166" s="4">
        <v>4.68</v>
      </c>
      <c r="BF166" s="4">
        <v>6.25</v>
      </c>
      <c r="BG166" s="4">
        <v>5.38</v>
      </c>
      <c r="BH166" s="4">
        <v>5.4366666669999999</v>
      </c>
      <c r="BI166" s="4">
        <v>2.4427223759999999</v>
      </c>
      <c r="BJ166" s="4">
        <v>7.88</v>
      </c>
      <c r="BK166" s="4">
        <v>6.31</v>
      </c>
      <c r="BL166" s="4">
        <v>5.27</v>
      </c>
      <c r="BM166" s="4">
        <v>6.4866666669999997</v>
      </c>
      <c r="BN166" s="4">
        <v>2.697477304</v>
      </c>
      <c r="BO166" s="4">
        <v>6.25</v>
      </c>
      <c r="BP166" s="4">
        <v>5.98</v>
      </c>
      <c r="BQ166" s="4">
        <v>6.49</v>
      </c>
      <c r="BR166" s="4">
        <v>6.24</v>
      </c>
      <c r="BS166" s="4">
        <v>2.6415460290000001</v>
      </c>
      <c r="BT166" s="4">
        <v>341.54</v>
      </c>
      <c r="BU166" s="4">
        <v>366.78</v>
      </c>
      <c r="BV166" s="4">
        <v>997.4</v>
      </c>
      <c r="BW166" s="4">
        <v>553.87</v>
      </c>
      <c r="BX166" s="4">
        <v>383.32</v>
      </c>
      <c r="BY166" s="4">
        <v>297.8</v>
      </c>
      <c r="BZ166" s="4">
        <v>131.57</v>
      </c>
      <c r="CA166" s="4">
        <v>248.37</v>
      </c>
      <c r="CB166" s="4">
        <v>368.66</v>
      </c>
      <c r="CC166" s="4">
        <v>383.82</v>
      </c>
      <c r="CD166" s="4">
        <v>860.32</v>
      </c>
      <c r="CE166" s="4">
        <v>552.38</v>
      </c>
      <c r="CF166" s="4">
        <v>962.97</v>
      </c>
      <c r="CG166" s="4">
        <v>203.58</v>
      </c>
      <c r="CH166" s="4">
        <v>228.14</v>
      </c>
      <c r="CI166" s="4">
        <v>212.68</v>
      </c>
      <c r="CJ166" s="4">
        <v>157.35</v>
      </c>
      <c r="CK166" s="4">
        <v>172.67</v>
      </c>
      <c r="CL166" s="4">
        <v>106.18</v>
      </c>
      <c r="CM166" s="4">
        <v>181.7</v>
      </c>
      <c r="CN166" s="4">
        <v>81.92</v>
      </c>
      <c r="CO166" s="4">
        <v>371.44</v>
      </c>
      <c r="CP166" s="4">
        <v>261.11</v>
      </c>
      <c r="CQ166" s="4">
        <v>64.459999999999994</v>
      </c>
      <c r="CR166" s="4">
        <v>186.95</v>
      </c>
      <c r="CS166" s="4">
        <v>110</v>
      </c>
      <c r="CT166" s="4">
        <v>153.51</v>
      </c>
      <c r="CU166" s="4">
        <v>92.59</v>
      </c>
      <c r="CV166" s="4">
        <v>190.14</v>
      </c>
      <c r="CW166" s="4">
        <v>193.82</v>
      </c>
      <c r="CX166" s="4">
        <v>122.32</v>
      </c>
      <c r="CY166" s="4">
        <v>152.43</v>
      </c>
      <c r="CZ166" s="4">
        <v>125.18</v>
      </c>
      <c r="DA166" s="4">
        <v>167.84</v>
      </c>
      <c r="DB166" s="4">
        <v>137.51</v>
      </c>
      <c r="DC166" s="4">
        <v>197.63</v>
      </c>
      <c r="DD166" s="4">
        <v>131.05000000000001</v>
      </c>
      <c r="DE166" s="4">
        <v>61.46</v>
      </c>
      <c r="DF166" s="4">
        <v>117.91</v>
      </c>
      <c r="DG166" s="4">
        <v>101.03</v>
      </c>
      <c r="DH166" s="4">
        <v>4061</v>
      </c>
      <c r="DI166" s="4">
        <v>4061</v>
      </c>
      <c r="DJ166" s="4">
        <v>4061</v>
      </c>
      <c r="DK166" s="4">
        <v>4061</v>
      </c>
      <c r="DL166" s="4">
        <v>4061</v>
      </c>
      <c r="DM166" s="4">
        <v>4061</v>
      </c>
      <c r="DN166" s="4">
        <v>4061</v>
      </c>
      <c r="DO166" s="4">
        <v>4061</v>
      </c>
      <c r="DP166" s="4">
        <v>4061</v>
      </c>
      <c r="DQ166" s="4">
        <v>4061</v>
      </c>
      <c r="DR166" s="4">
        <v>4061</v>
      </c>
      <c r="DS166" s="4">
        <v>4061</v>
      </c>
      <c r="DT166" s="4">
        <v>4061</v>
      </c>
      <c r="DU166" s="4">
        <v>4061</v>
      </c>
      <c r="DV166" s="4">
        <v>4061</v>
      </c>
      <c r="DW166" s="4">
        <v>4061</v>
      </c>
      <c r="DX166" s="4">
        <v>4061</v>
      </c>
      <c r="DY166" s="4">
        <v>4061</v>
      </c>
      <c r="DZ166" s="4">
        <v>4061</v>
      </c>
      <c r="EA166" s="4">
        <v>4061</v>
      </c>
      <c r="EB166" s="4">
        <v>4061</v>
      </c>
      <c r="EC166" s="4">
        <v>4061</v>
      </c>
      <c r="ED166" s="4">
        <v>4061</v>
      </c>
      <c r="EE166" s="4">
        <v>4061</v>
      </c>
      <c r="EF166" s="4">
        <v>4061</v>
      </c>
      <c r="EG166" s="4">
        <v>4061</v>
      </c>
      <c r="EH166" s="4">
        <v>4061</v>
      </c>
      <c r="EI166" s="4">
        <v>4061</v>
      </c>
      <c r="EJ166" s="4">
        <v>4061</v>
      </c>
      <c r="EK166" s="4">
        <v>4061</v>
      </c>
      <c r="EL166" s="4">
        <v>4061</v>
      </c>
      <c r="EM166" s="4">
        <v>4061</v>
      </c>
      <c r="EN166" s="4">
        <v>4061</v>
      </c>
      <c r="EO166" s="4">
        <v>4061</v>
      </c>
      <c r="EP166" s="4">
        <v>4061</v>
      </c>
      <c r="EQ166" s="4">
        <v>4061</v>
      </c>
      <c r="ER166" s="4">
        <v>4061</v>
      </c>
      <c r="ES166" s="4">
        <v>4061</v>
      </c>
      <c r="ET166" s="4">
        <v>4061</v>
      </c>
      <c r="EU166" s="4">
        <v>4061</v>
      </c>
      <c r="EV166" s="4" t="s">
        <v>62</v>
      </c>
      <c r="EW166" s="4" t="s">
        <v>275</v>
      </c>
      <c r="EX166" s="4">
        <v>158.221</v>
      </c>
      <c r="EY166" s="4">
        <v>5.54</v>
      </c>
      <c r="EZ166" s="4">
        <v>155.56299999999999</v>
      </c>
      <c r="FA166" s="4">
        <v>5.51</v>
      </c>
      <c r="FB166" s="4" t="s">
        <v>1714</v>
      </c>
      <c r="FC166" s="4">
        <v>1394</v>
      </c>
      <c r="FD166" s="4" t="s">
        <v>1714</v>
      </c>
      <c r="FE166" s="4">
        <v>4185</v>
      </c>
      <c r="FF166" s="4" t="s">
        <v>1714</v>
      </c>
      <c r="FG166" s="4" t="s">
        <v>1715</v>
      </c>
      <c r="FH166" s="4" t="s">
        <v>1653</v>
      </c>
      <c r="FI166" s="4" t="s">
        <v>65</v>
      </c>
      <c r="FJ166" s="4">
        <v>0</v>
      </c>
      <c r="FK166" s="4">
        <v>99.6</v>
      </c>
      <c r="FL166" s="4">
        <v>0.13</v>
      </c>
      <c r="FM166" s="4"/>
      <c r="FN166" s="4">
        <v>21</v>
      </c>
      <c r="FO166" s="4">
        <v>0</v>
      </c>
      <c r="FP166" s="4" t="s">
        <v>1714</v>
      </c>
      <c r="FQ166" s="4" t="s">
        <v>65</v>
      </c>
      <c r="FR166" s="4" t="s">
        <v>1716</v>
      </c>
      <c r="FS166" s="4">
        <v>0</v>
      </c>
      <c r="FT166" s="4" t="s">
        <v>1717</v>
      </c>
      <c r="FU166" s="4">
        <v>2556</v>
      </c>
      <c r="FV166" s="4">
        <v>1394</v>
      </c>
      <c r="FW166" s="4">
        <v>1399</v>
      </c>
      <c r="FX166" s="4">
        <v>87</v>
      </c>
      <c r="FY166" s="4">
        <v>93</v>
      </c>
      <c r="FZ166" s="4">
        <v>100</v>
      </c>
      <c r="GA166" s="4">
        <v>171</v>
      </c>
      <c r="GB166" s="4">
        <v>1</v>
      </c>
      <c r="GC166" s="4">
        <v>7</v>
      </c>
      <c r="GD166" s="4">
        <v>1</v>
      </c>
      <c r="GE166" s="4">
        <v>1</v>
      </c>
      <c r="GF166" s="4" t="s">
        <v>72</v>
      </c>
      <c r="GG166" s="4" t="s">
        <v>1714</v>
      </c>
      <c r="GH166" s="4" t="s">
        <v>1718</v>
      </c>
      <c r="GI166" s="4" t="s">
        <v>1714</v>
      </c>
      <c r="GJ166" s="4" t="s">
        <v>1668</v>
      </c>
      <c r="GK166" s="5">
        <v>1E-165</v>
      </c>
      <c r="GL166" s="4" t="s">
        <v>97</v>
      </c>
      <c r="GM166" s="4" t="s">
        <v>1679</v>
      </c>
      <c r="GN166" s="4" t="s">
        <v>1718</v>
      </c>
      <c r="GO166" s="4" t="s">
        <v>1718</v>
      </c>
      <c r="GP166" s="4" t="s">
        <v>55</v>
      </c>
      <c r="GQ166" s="4" t="s">
        <v>1719</v>
      </c>
      <c r="GR166" s="4">
        <v>1394</v>
      </c>
      <c r="GS166" s="4">
        <v>1</v>
      </c>
      <c r="GT166" s="4">
        <v>1.6</v>
      </c>
      <c r="GU166" s="4">
        <v>92.7</v>
      </c>
      <c r="GV166" s="4">
        <v>5.7</v>
      </c>
      <c r="GW166" s="4" t="s">
        <v>55</v>
      </c>
      <c r="GX166" s="4">
        <v>80</v>
      </c>
      <c r="GY166" s="4">
        <v>0</v>
      </c>
      <c r="GZ166" s="4">
        <v>11.8</v>
      </c>
      <c r="HA166" s="4">
        <v>6.2</v>
      </c>
      <c r="HB166" s="4">
        <v>4.7</v>
      </c>
      <c r="HC166" s="4">
        <v>0.2</v>
      </c>
      <c r="HD166" s="4" t="s">
        <v>1714</v>
      </c>
      <c r="HE166" s="4" t="s">
        <v>1720</v>
      </c>
      <c r="HF166" s="4">
        <v>0</v>
      </c>
      <c r="HG166" s="4" t="s">
        <v>1721</v>
      </c>
      <c r="HH166" s="4">
        <v>1410</v>
      </c>
      <c r="HI166" s="4">
        <v>1368</v>
      </c>
      <c r="HJ166" s="4">
        <v>1406</v>
      </c>
      <c r="HK166" s="4">
        <v>50</v>
      </c>
      <c r="HL166" s="4">
        <v>70</v>
      </c>
      <c r="HM166" s="4">
        <v>97</v>
      </c>
      <c r="HN166" s="4">
        <v>683</v>
      </c>
      <c r="HO166" s="4">
        <v>46</v>
      </c>
      <c r="HP166" s="4">
        <v>30</v>
      </c>
      <c r="HQ166" s="4">
        <v>37</v>
      </c>
      <c r="HR166" s="4">
        <v>1</v>
      </c>
      <c r="HS166" s="4" t="s">
        <v>66</v>
      </c>
    </row>
    <row r="167" spans="1:227" x14ac:dyDescent="0.2">
      <c r="A167" s="10" t="s">
        <v>1668</v>
      </c>
      <c r="C167" s="4" t="s">
        <v>1722</v>
      </c>
      <c r="D167" s="4">
        <v>5.17</v>
      </c>
      <c r="E167" s="4">
        <v>5.0599999999999996</v>
      </c>
      <c r="F167" s="4">
        <v>5.1150000000000002</v>
      </c>
      <c r="G167" s="4">
        <v>2.35473424</v>
      </c>
      <c r="H167" s="4">
        <v>8.52</v>
      </c>
      <c r="I167" s="4">
        <v>8.64</v>
      </c>
      <c r="J167" s="4">
        <v>7.09</v>
      </c>
      <c r="K167" s="4">
        <v>8.0833333330000006</v>
      </c>
      <c r="L167" s="4">
        <v>3.014950341</v>
      </c>
      <c r="M167" s="4">
        <v>2.0499999999999998</v>
      </c>
      <c r="N167" s="4">
        <v>2.7</v>
      </c>
      <c r="O167" s="4">
        <v>2.19</v>
      </c>
      <c r="P167" s="4">
        <v>2.3133333330000001</v>
      </c>
      <c r="Q167" s="4">
        <v>1.209973162</v>
      </c>
      <c r="R167" s="4">
        <v>2.4</v>
      </c>
      <c r="S167" s="4">
        <v>1.68</v>
      </c>
      <c r="T167" s="4">
        <v>2.1800000000000002</v>
      </c>
      <c r="U167" s="4">
        <v>2.0866666669999998</v>
      </c>
      <c r="V167" s="4">
        <v>1.061200157</v>
      </c>
      <c r="W167" s="4">
        <v>1.57</v>
      </c>
      <c r="X167" s="4">
        <v>0.59</v>
      </c>
      <c r="Y167" s="4">
        <v>1.5</v>
      </c>
      <c r="Z167" s="4">
        <v>1.22</v>
      </c>
      <c r="AA167" s="4">
        <v>0.28688114799999997</v>
      </c>
      <c r="AB167" s="4">
        <v>2.73</v>
      </c>
      <c r="AC167" s="4">
        <v>1.57</v>
      </c>
      <c r="AD167" s="4">
        <v>2.15</v>
      </c>
      <c r="AE167" s="4">
        <v>1.10433666</v>
      </c>
      <c r="AF167" s="4">
        <v>2.6</v>
      </c>
      <c r="AG167" s="4">
        <v>1.53</v>
      </c>
      <c r="AH167" s="4">
        <v>2.36</v>
      </c>
      <c r="AI167" s="4">
        <v>2.1633333330000002</v>
      </c>
      <c r="AJ167" s="4">
        <v>1.1132559769999999</v>
      </c>
      <c r="AK167" s="4">
        <v>5.13</v>
      </c>
      <c r="AL167" s="4">
        <v>5.0199999999999996</v>
      </c>
      <c r="AM167" s="4">
        <v>3.3</v>
      </c>
      <c r="AN167" s="4">
        <v>4.483333333</v>
      </c>
      <c r="AO167" s="4">
        <v>2.164571767</v>
      </c>
      <c r="AP167" s="4">
        <v>7.49</v>
      </c>
      <c r="AQ167" s="4">
        <v>7.69</v>
      </c>
      <c r="AR167" s="4">
        <v>6.34</v>
      </c>
      <c r="AS167" s="4">
        <v>7.1733333330000004</v>
      </c>
      <c r="AT167" s="4">
        <v>2.8426436719999999</v>
      </c>
      <c r="AU167" s="4">
        <v>2.48</v>
      </c>
      <c r="AV167" s="4">
        <v>1.75</v>
      </c>
      <c r="AW167" s="4">
        <v>2.1800000000000002</v>
      </c>
      <c r="AX167" s="4">
        <v>2.1366666670000001</v>
      </c>
      <c r="AY167" s="4">
        <v>1.095361856</v>
      </c>
      <c r="AZ167" s="4">
        <v>2.5499999999999998</v>
      </c>
      <c r="BA167" s="4">
        <v>2.02</v>
      </c>
      <c r="BB167" s="4">
        <v>1.1299999999999999</v>
      </c>
      <c r="BC167" s="4">
        <v>1.9</v>
      </c>
      <c r="BD167" s="4">
        <v>0.92599941900000005</v>
      </c>
      <c r="BE167" s="4">
        <v>1.39</v>
      </c>
      <c r="BF167" s="4">
        <v>2.31</v>
      </c>
      <c r="BG167" s="4">
        <v>1.33</v>
      </c>
      <c r="BH167" s="4">
        <v>1.6766666670000001</v>
      </c>
      <c r="BI167" s="4">
        <v>0.74559589999999998</v>
      </c>
      <c r="BJ167" s="4">
        <v>1.92</v>
      </c>
      <c r="BK167" s="4">
        <v>0.78</v>
      </c>
      <c r="BL167" s="4">
        <v>1.73</v>
      </c>
      <c r="BM167" s="4">
        <v>1.4766666669999999</v>
      </c>
      <c r="BN167" s="4">
        <v>0.56234419800000002</v>
      </c>
      <c r="BO167" s="4">
        <v>1.93</v>
      </c>
      <c r="BP167" s="4">
        <v>2.11</v>
      </c>
      <c r="BQ167" s="4">
        <v>2.13</v>
      </c>
      <c r="BR167" s="4">
        <v>2.056666667</v>
      </c>
      <c r="BS167" s="4">
        <v>1.040307989</v>
      </c>
      <c r="BT167" s="4">
        <v>160.53</v>
      </c>
      <c r="BU167" s="4">
        <v>184.86</v>
      </c>
      <c r="BV167" s="4">
        <v>367.6</v>
      </c>
      <c r="BW167" s="4">
        <v>237.76</v>
      </c>
      <c r="BX167" s="4">
        <v>153.58000000000001</v>
      </c>
      <c r="BY167" s="4">
        <v>104.82</v>
      </c>
      <c r="BZ167" s="4">
        <v>77.87</v>
      </c>
      <c r="CA167" s="4">
        <v>84.3</v>
      </c>
      <c r="CB167" s="4">
        <v>153.44</v>
      </c>
      <c r="CC167" s="4">
        <v>158.44999999999999</v>
      </c>
      <c r="CD167" s="4">
        <v>284.43</v>
      </c>
      <c r="CE167" s="4">
        <v>207.09</v>
      </c>
      <c r="CF167" s="4">
        <v>381.79</v>
      </c>
      <c r="CG167" s="4">
        <v>80.08</v>
      </c>
      <c r="CH167" s="4">
        <v>79.209999999999994</v>
      </c>
      <c r="CI167" s="4">
        <v>50.46</v>
      </c>
      <c r="CJ167" s="4">
        <v>50.72</v>
      </c>
      <c r="CK167" s="4">
        <v>99.84</v>
      </c>
      <c r="CL167" s="4">
        <v>31.8</v>
      </c>
      <c r="CM167" s="4">
        <v>102.19</v>
      </c>
      <c r="CN167" s="4">
        <v>25.63</v>
      </c>
      <c r="CO167" s="4">
        <v>155</v>
      </c>
      <c r="CP167" s="4">
        <v>70.48</v>
      </c>
      <c r="CQ167" s="4">
        <v>8.83</v>
      </c>
      <c r="CR167" s="4">
        <v>67.87</v>
      </c>
      <c r="CS167" s="4">
        <v>37.619999999999997</v>
      </c>
      <c r="CT167" s="4">
        <v>60.11</v>
      </c>
      <c r="CU167" s="4">
        <v>33.61</v>
      </c>
      <c r="CV167" s="4">
        <v>86.49</v>
      </c>
      <c r="CW167" s="4">
        <v>68.86</v>
      </c>
      <c r="CX167" s="4">
        <v>52.84</v>
      </c>
      <c r="CY167" s="4">
        <v>51.95</v>
      </c>
      <c r="CZ167" s="4">
        <v>25.37</v>
      </c>
      <c r="DA167" s="4">
        <v>52.83</v>
      </c>
      <c r="DB167" s="4">
        <v>75.349999999999994</v>
      </c>
      <c r="DC167" s="4">
        <v>75.92</v>
      </c>
      <c r="DD167" s="4">
        <v>27.36</v>
      </c>
      <c r="DE167" s="4">
        <v>20.14</v>
      </c>
      <c r="DF167" s="4">
        <v>48.22</v>
      </c>
      <c r="DG167" s="4">
        <v>27.57</v>
      </c>
      <c r="DH167" s="4">
        <v>4496</v>
      </c>
      <c r="DI167" s="4">
        <v>4496</v>
      </c>
      <c r="DJ167" s="4">
        <v>4496</v>
      </c>
      <c r="DK167" s="4">
        <v>4496</v>
      </c>
      <c r="DL167" s="4">
        <v>4496</v>
      </c>
      <c r="DM167" s="4">
        <v>4496</v>
      </c>
      <c r="DN167" s="4">
        <v>4496</v>
      </c>
      <c r="DO167" s="4">
        <v>4496</v>
      </c>
      <c r="DP167" s="4">
        <v>4496</v>
      </c>
      <c r="DQ167" s="4">
        <v>4496</v>
      </c>
      <c r="DR167" s="4">
        <v>4496</v>
      </c>
      <c r="DS167" s="4">
        <v>4496</v>
      </c>
      <c r="DT167" s="4">
        <v>4496</v>
      </c>
      <c r="DU167" s="4">
        <v>4496</v>
      </c>
      <c r="DV167" s="4">
        <v>4496</v>
      </c>
      <c r="DW167" s="4">
        <v>4496</v>
      </c>
      <c r="DX167" s="4">
        <v>4496</v>
      </c>
      <c r="DY167" s="4">
        <v>4496</v>
      </c>
      <c r="DZ167" s="4">
        <v>4496</v>
      </c>
      <c r="EA167" s="4">
        <v>4496</v>
      </c>
      <c r="EB167" s="4">
        <v>4496</v>
      </c>
      <c r="EC167" s="4">
        <v>4496</v>
      </c>
      <c r="ED167" s="4">
        <v>4496</v>
      </c>
      <c r="EE167" s="4">
        <v>4496</v>
      </c>
      <c r="EF167" s="4">
        <v>4496</v>
      </c>
      <c r="EG167" s="4">
        <v>4496</v>
      </c>
      <c r="EH167" s="4">
        <v>4496</v>
      </c>
      <c r="EI167" s="4">
        <v>4496</v>
      </c>
      <c r="EJ167" s="4">
        <v>4496</v>
      </c>
      <c r="EK167" s="4">
        <v>4496</v>
      </c>
      <c r="EL167" s="4">
        <v>4496</v>
      </c>
      <c r="EM167" s="4">
        <v>4496</v>
      </c>
      <c r="EN167" s="4">
        <v>4496</v>
      </c>
      <c r="EO167" s="4">
        <v>4496</v>
      </c>
      <c r="EP167" s="4">
        <v>4496</v>
      </c>
      <c r="EQ167" s="4">
        <v>4496</v>
      </c>
      <c r="ER167" s="4">
        <v>4496</v>
      </c>
      <c r="ES167" s="4">
        <v>4496</v>
      </c>
      <c r="ET167" s="4">
        <v>4496</v>
      </c>
      <c r="EU167" s="4">
        <v>4496</v>
      </c>
      <c r="EV167" s="4" t="s">
        <v>62</v>
      </c>
      <c r="EW167" s="4" t="s">
        <v>303</v>
      </c>
      <c r="EX167" s="4">
        <v>174.709</v>
      </c>
      <c r="EY167" s="4">
        <v>5.57</v>
      </c>
      <c r="EZ167" s="4">
        <v>171.26300000000001</v>
      </c>
      <c r="FA167" s="4">
        <v>5.53</v>
      </c>
      <c r="FB167" s="4" t="s">
        <v>1722</v>
      </c>
      <c r="FC167" s="4">
        <v>1539</v>
      </c>
      <c r="FD167" s="4" t="s">
        <v>1722</v>
      </c>
      <c r="FE167" s="4">
        <v>4620</v>
      </c>
      <c r="FF167" s="4" t="s">
        <v>1722</v>
      </c>
      <c r="FG167" s="4" t="s">
        <v>1723</v>
      </c>
      <c r="FH167" s="4" t="s">
        <v>1653</v>
      </c>
      <c r="FI167" s="4" t="s">
        <v>65</v>
      </c>
      <c r="FJ167" s="4">
        <v>0</v>
      </c>
      <c r="FK167" s="4">
        <v>65</v>
      </c>
      <c r="FL167" s="4">
        <v>0.14000000000000001</v>
      </c>
      <c r="FM167" s="4"/>
      <c r="FN167" s="4">
        <v>22</v>
      </c>
      <c r="FO167" s="4">
        <v>0</v>
      </c>
      <c r="FP167" s="4" t="s">
        <v>1722</v>
      </c>
      <c r="FQ167" s="4" t="s">
        <v>65</v>
      </c>
      <c r="FR167" s="4" t="s">
        <v>1716</v>
      </c>
      <c r="FS167" s="4">
        <v>0</v>
      </c>
      <c r="FT167" s="4" t="s">
        <v>1717</v>
      </c>
      <c r="FU167" s="4">
        <v>1673</v>
      </c>
      <c r="FV167" s="4">
        <v>915</v>
      </c>
      <c r="FW167" s="4">
        <v>1399</v>
      </c>
      <c r="FX167" s="4">
        <v>87</v>
      </c>
      <c r="FY167" s="4">
        <v>94</v>
      </c>
      <c r="FZ167" s="4">
        <v>65</v>
      </c>
      <c r="GA167" s="4">
        <v>118</v>
      </c>
      <c r="GB167" s="4">
        <v>0</v>
      </c>
      <c r="GC167" s="4">
        <v>485</v>
      </c>
      <c r="GD167" s="4">
        <v>625</v>
      </c>
      <c r="GE167" s="4">
        <v>1</v>
      </c>
      <c r="GF167" s="4" t="s">
        <v>72</v>
      </c>
      <c r="GG167" s="4" t="s">
        <v>1722</v>
      </c>
      <c r="GH167" s="4" t="s">
        <v>1724</v>
      </c>
      <c r="GI167" s="4" t="s">
        <v>1722</v>
      </c>
      <c r="GJ167" s="4" t="s">
        <v>1668</v>
      </c>
      <c r="GK167" s="5">
        <v>1.0000000000000001E-152</v>
      </c>
      <c r="GL167" s="4" t="s">
        <v>97</v>
      </c>
      <c r="GM167" s="4" t="s">
        <v>1679</v>
      </c>
      <c r="GN167" s="4" t="s">
        <v>1724</v>
      </c>
      <c r="GO167" s="4" t="s">
        <v>1724</v>
      </c>
      <c r="GP167" s="4" t="s">
        <v>55</v>
      </c>
      <c r="GQ167" s="4" t="s">
        <v>1725</v>
      </c>
      <c r="GR167" s="4">
        <v>1539</v>
      </c>
      <c r="GS167" s="4">
        <v>1</v>
      </c>
      <c r="GT167" s="4">
        <v>1.4</v>
      </c>
      <c r="GU167" s="4">
        <v>93.4</v>
      </c>
      <c r="GV167" s="4">
        <v>5.2</v>
      </c>
      <c r="GW167" s="4" t="s">
        <v>55</v>
      </c>
      <c r="GX167" s="4">
        <v>80</v>
      </c>
      <c r="GY167" s="4">
        <v>0</v>
      </c>
      <c r="GZ167" s="4">
        <v>11.6</v>
      </c>
      <c r="HA167" s="4">
        <v>6.4</v>
      </c>
      <c r="HB167" s="4">
        <v>4.8</v>
      </c>
      <c r="HC167" s="4">
        <v>0.2</v>
      </c>
      <c r="HD167" s="4" t="s">
        <v>1722</v>
      </c>
      <c r="HE167" s="4" t="s">
        <v>1720</v>
      </c>
      <c r="HF167" s="4">
        <v>0</v>
      </c>
      <c r="HG167" s="4" t="s">
        <v>1721</v>
      </c>
      <c r="HH167" s="4">
        <v>1212</v>
      </c>
      <c r="HI167" s="4">
        <v>1378</v>
      </c>
      <c r="HJ167" s="4">
        <v>1406</v>
      </c>
      <c r="HK167" s="4">
        <v>45</v>
      </c>
      <c r="HL167" s="4">
        <v>64</v>
      </c>
      <c r="HM167" s="4">
        <v>98</v>
      </c>
      <c r="HN167" s="4">
        <v>755</v>
      </c>
      <c r="HO167" s="4">
        <v>114</v>
      </c>
      <c r="HP167" s="4">
        <v>95</v>
      </c>
      <c r="HQ167" s="4">
        <v>165</v>
      </c>
      <c r="HR167" s="4">
        <v>1</v>
      </c>
      <c r="HS167" s="4" t="s">
        <v>66</v>
      </c>
    </row>
    <row r="168" spans="1:227" x14ac:dyDescent="0.2">
      <c r="A168" s="10" t="s">
        <v>1668</v>
      </c>
      <c r="C168" s="4" t="s">
        <v>2009</v>
      </c>
      <c r="D168" s="4">
        <v>30.25</v>
      </c>
      <c r="E168" s="4">
        <v>31.17</v>
      </c>
      <c r="F168" s="4">
        <v>30.71</v>
      </c>
      <c r="G168" s="4">
        <v>4.9406366070000001</v>
      </c>
      <c r="H168" s="4">
        <v>51.32</v>
      </c>
      <c r="I168" s="4">
        <v>46.68</v>
      </c>
      <c r="J168" s="4">
        <v>49</v>
      </c>
      <c r="K168" s="4">
        <v>49</v>
      </c>
      <c r="L168" s="4">
        <v>5.6147098440000001</v>
      </c>
      <c r="M168" s="4">
        <v>14.48</v>
      </c>
      <c r="N168" s="4">
        <v>15.27</v>
      </c>
      <c r="O168" s="4">
        <v>11.12</v>
      </c>
      <c r="P168" s="4">
        <v>13.623333329999999</v>
      </c>
      <c r="Q168" s="4">
        <v>3.7680078369999999</v>
      </c>
      <c r="R168" s="4">
        <v>11.49</v>
      </c>
      <c r="S168" s="4">
        <v>12.9</v>
      </c>
      <c r="T168" s="4">
        <v>12.24</v>
      </c>
      <c r="U168" s="4">
        <v>12.21</v>
      </c>
      <c r="V168" s="4">
        <v>3.6099912949999999</v>
      </c>
      <c r="W168" s="4">
        <v>15.37</v>
      </c>
      <c r="X168" s="4">
        <v>14.47</v>
      </c>
      <c r="Y168" s="4">
        <v>12.7</v>
      </c>
      <c r="Z168" s="4">
        <v>14.18</v>
      </c>
      <c r="AA168" s="4">
        <v>3.8257856270000001</v>
      </c>
      <c r="AB168" s="4">
        <v>12.58</v>
      </c>
      <c r="AC168" s="4">
        <v>14.87</v>
      </c>
      <c r="AD168" s="4">
        <v>13.725</v>
      </c>
      <c r="AE168" s="4">
        <v>3.7787342439999998</v>
      </c>
      <c r="AF168" s="4">
        <v>13.69</v>
      </c>
      <c r="AG168" s="4">
        <v>19.88</v>
      </c>
      <c r="AH168" s="4">
        <v>15.71</v>
      </c>
      <c r="AI168" s="4">
        <v>16.426666669999999</v>
      </c>
      <c r="AJ168" s="4">
        <v>4.0379678500000002</v>
      </c>
      <c r="AK168" s="4">
        <v>32.15</v>
      </c>
      <c r="AL168" s="4">
        <v>30.17</v>
      </c>
      <c r="AM168" s="4">
        <v>26.11</v>
      </c>
      <c r="AN168" s="4">
        <v>29.47666667</v>
      </c>
      <c r="AO168" s="4">
        <v>4.8815014830000001</v>
      </c>
      <c r="AP168" s="4">
        <v>45.93</v>
      </c>
      <c r="AQ168" s="4">
        <v>48.9</v>
      </c>
      <c r="AR168" s="4">
        <v>39.4</v>
      </c>
      <c r="AS168" s="4">
        <v>44.743333329999999</v>
      </c>
      <c r="AT168" s="4">
        <v>5.4836008349999998</v>
      </c>
      <c r="AU168" s="4">
        <v>10.47</v>
      </c>
      <c r="AV168" s="4">
        <v>11.51</v>
      </c>
      <c r="AW168" s="4">
        <v>12.27</v>
      </c>
      <c r="AX168" s="4">
        <v>11.41666667</v>
      </c>
      <c r="AY168" s="4">
        <v>3.5130695830000001</v>
      </c>
      <c r="AZ168" s="4">
        <v>9.4499999999999993</v>
      </c>
      <c r="BA168" s="4">
        <v>16.420000000000002</v>
      </c>
      <c r="BB168" s="4">
        <v>10.06</v>
      </c>
      <c r="BC168" s="4">
        <v>11.97666667</v>
      </c>
      <c r="BD168" s="4">
        <v>3.5821545299999999</v>
      </c>
      <c r="BE168" s="4">
        <v>13.76</v>
      </c>
      <c r="BF168" s="4">
        <v>16.05</v>
      </c>
      <c r="BG168" s="4">
        <v>13.3</v>
      </c>
      <c r="BH168" s="4">
        <v>14.37</v>
      </c>
      <c r="BI168" s="4">
        <v>3.844988157</v>
      </c>
      <c r="BJ168" s="4">
        <v>12.74</v>
      </c>
      <c r="BK168" s="4">
        <v>17.47</v>
      </c>
      <c r="BL168" s="4">
        <v>14.49</v>
      </c>
      <c r="BM168" s="4">
        <v>14.9</v>
      </c>
      <c r="BN168" s="4">
        <v>3.8972404260000002</v>
      </c>
      <c r="BO168" s="4">
        <v>14.17</v>
      </c>
      <c r="BP168" s="4">
        <v>14.55</v>
      </c>
      <c r="BQ168" s="4">
        <v>10.35</v>
      </c>
      <c r="BR168" s="4">
        <v>13.02333333</v>
      </c>
      <c r="BS168" s="4">
        <v>3.703026849</v>
      </c>
      <c r="BT168" s="4">
        <v>245.93</v>
      </c>
      <c r="BU168" s="4">
        <v>298.36</v>
      </c>
      <c r="BV168" s="4">
        <v>580</v>
      </c>
      <c r="BW168" s="4">
        <v>336.37</v>
      </c>
      <c r="BX168" s="4">
        <v>278.10000000000002</v>
      </c>
      <c r="BY168" s="4">
        <v>194.38</v>
      </c>
      <c r="BZ168" s="4">
        <v>115.57</v>
      </c>
      <c r="CA168" s="4">
        <v>112.33</v>
      </c>
      <c r="CB168" s="4">
        <v>251.89</v>
      </c>
      <c r="CC168" s="4">
        <v>249.73</v>
      </c>
      <c r="CD168" s="4">
        <v>590.25</v>
      </c>
      <c r="CE168" s="4">
        <v>332.53</v>
      </c>
      <c r="CF168" s="4">
        <v>636.24</v>
      </c>
      <c r="CG168" s="4">
        <v>130.34</v>
      </c>
      <c r="CH168" s="4">
        <v>87.65</v>
      </c>
      <c r="CI168" s="4">
        <v>86.86</v>
      </c>
      <c r="CJ168" s="4">
        <v>74.930000000000007</v>
      </c>
      <c r="CK168" s="4">
        <v>120.49</v>
      </c>
      <c r="CL168" s="4">
        <v>79.010000000000005</v>
      </c>
      <c r="CM168" s="4">
        <v>141.11000000000001</v>
      </c>
      <c r="CN168" s="4">
        <v>87.45</v>
      </c>
      <c r="CO168" s="4">
        <v>270.55</v>
      </c>
      <c r="CP168" s="4">
        <v>122.42</v>
      </c>
      <c r="CQ168" s="4">
        <v>51.71</v>
      </c>
      <c r="CR168" s="4">
        <v>149.16999999999999</v>
      </c>
      <c r="CS168" s="4">
        <v>72.38</v>
      </c>
      <c r="CT168" s="4">
        <v>108.38</v>
      </c>
      <c r="CU168" s="4">
        <v>42.79</v>
      </c>
      <c r="CV168" s="4">
        <v>108.37</v>
      </c>
      <c r="CW168" s="4">
        <v>138.33000000000001</v>
      </c>
      <c r="CX168" s="4">
        <v>77.84</v>
      </c>
      <c r="CY168" s="4">
        <v>133.62</v>
      </c>
      <c r="CZ168" s="4">
        <v>162.44999999999999</v>
      </c>
      <c r="DA168" s="4">
        <v>117.33</v>
      </c>
      <c r="DB168" s="4">
        <v>73.14</v>
      </c>
      <c r="DC168" s="4">
        <v>161.44999999999999</v>
      </c>
      <c r="DD168" s="4">
        <v>63.59</v>
      </c>
      <c r="DE168" s="4">
        <v>52.4</v>
      </c>
      <c r="DF168" s="4">
        <v>87.88</v>
      </c>
      <c r="DG168" s="4">
        <v>72.400000000000006</v>
      </c>
      <c r="DH168" s="4">
        <v>1178</v>
      </c>
      <c r="DI168" s="4">
        <v>1178</v>
      </c>
      <c r="DJ168" s="4">
        <v>1178</v>
      </c>
      <c r="DK168" s="4">
        <v>1178</v>
      </c>
      <c r="DL168" s="4">
        <v>1178</v>
      </c>
      <c r="DM168" s="4">
        <v>1178</v>
      </c>
      <c r="DN168" s="4">
        <v>1178</v>
      </c>
      <c r="DO168" s="4">
        <v>1178</v>
      </c>
      <c r="DP168" s="4">
        <v>1178</v>
      </c>
      <c r="DQ168" s="4">
        <v>1178</v>
      </c>
      <c r="DR168" s="4">
        <v>1178</v>
      </c>
      <c r="DS168" s="4">
        <v>1178</v>
      </c>
      <c r="DT168" s="4">
        <v>1178</v>
      </c>
      <c r="DU168" s="4">
        <v>1178</v>
      </c>
      <c r="DV168" s="4">
        <v>1178</v>
      </c>
      <c r="DW168" s="4">
        <v>1178</v>
      </c>
      <c r="DX168" s="4">
        <v>1178</v>
      </c>
      <c r="DY168" s="4">
        <v>1178</v>
      </c>
      <c r="DZ168" s="4">
        <v>1178</v>
      </c>
      <c r="EA168" s="4">
        <v>1178</v>
      </c>
      <c r="EB168" s="4">
        <v>1178</v>
      </c>
      <c r="EC168" s="4">
        <v>1178</v>
      </c>
      <c r="ED168" s="4">
        <v>1178</v>
      </c>
      <c r="EE168" s="4">
        <v>1178</v>
      </c>
      <c r="EF168" s="4">
        <v>1178</v>
      </c>
      <c r="EG168" s="4">
        <v>1178</v>
      </c>
      <c r="EH168" s="4">
        <v>1178</v>
      </c>
      <c r="EI168" s="4">
        <v>1178</v>
      </c>
      <c r="EJ168" s="4">
        <v>1178</v>
      </c>
      <c r="EK168" s="4">
        <v>1178</v>
      </c>
      <c r="EL168" s="4">
        <v>1178</v>
      </c>
      <c r="EM168" s="4">
        <v>1178</v>
      </c>
      <c r="EN168" s="4">
        <v>1178</v>
      </c>
      <c r="EO168" s="4">
        <v>1178</v>
      </c>
      <c r="EP168" s="4">
        <v>1178</v>
      </c>
      <c r="EQ168" s="4">
        <v>1178</v>
      </c>
      <c r="ER168" s="4">
        <v>1178</v>
      </c>
      <c r="ES168" s="4">
        <v>1178</v>
      </c>
      <c r="ET168" s="4">
        <v>1178</v>
      </c>
      <c r="EU168" s="4">
        <v>1178</v>
      </c>
      <c r="EV168" s="4" t="s">
        <v>110</v>
      </c>
      <c r="EW168" s="4" t="s">
        <v>275</v>
      </c>
      <c r="EX168" s="4">
        <v>49.281999999999996</v>
      </c>
      <c r="EY168" s="4">
        <v>5.93</v>
      </c>
      <c r="EZ168" s="4">
        <v>46.363</v>
      </c>
      <c r="FA168" s="4">
        <v>5.82</v>
      </c>
      <c r="FB168" s="4" t="s">
        <v>2009</v>
      </c>
      <c r="FC168" s="4">
        <v>433</v>
      </c>
      <c r="FD168" s="4" t="s">
        <v>2009</v>
      </c>
      <c r="FE168" s="4">
        <v>1302</v>
      </c>
      <c r="FF168" s="4" t="s">
        <v>2009</v>
      </c>
      <c r="FG168" s="4" t="s">
        <v>2003</v>
      </c>
      <c r="FH168" s="4" t="s">
        <v>2004</v>
      </c>
      <c r="FI168" s="4" t="s">
        <v>64</v>
      </c>
      <c r="FJ168" s="4">
        <v>0</v>
      </c>
      <c r="FK168" s="4">
        <v>79</v>
      </c>
      <c r="FL168" s="4">
        <v>0.17</v>
      </c>
      <c r="FM168" s="4"/>
      <c r="FN168" s="4">
        <v>10</v>
      </c>
      <c r="FO168" s="4">
        <v>0</v>
      </c>
      <c r="FP168" s="4" t="s">
        <v>2009</v>
      </c>
      <c r="FQ168" s="4" t="s">
        <v>65</v>
      </c>
      <c r="FR168" s="4" t="s">
        <v>1716</v>
      </c>
      <c r="FS168" s="4">
        <v>0</v>
      </c>
      <c r="FT168" s="4" t="s">
        <v>1717</v>
      </c>
      <c r="FU168" s="4">
        <v>796</v>
      </c>
      <c r="FV168" s="4">
        <v>428</v>
      </c>
      <c r="FW168" s="4">
        <v>1399</v>
      </c>
      <c r="FX168" s="4">
        <v>89</v>
      </c>
      <c r="FY168" s="4">
        <v>93</v>
      </c>
      <c r="FZ168" s="4">
        <v>31</v>
      </c>
      <c r="GA168" s="4">
        <v>44</v>
      </c>
      <c r="GB168" s="4">
        <v>1</v>
      </c>
      <c r="GC168" s="4">
        <v>7</v>
      </c>
      <c r="GD168" s="4">
        <v>1</v>
      </c>
      <c r="GE168" s="4">
        <v>1</v>
      </c>
      <c r="GF168" s="4" t="s">
        <v>72</v>
      </c>
      <c r="GG168" s="4" t="s">
        <v>2009</v>
      </c>
      <c r="GH168" s="4" t="s">
        <v>2010</v>
      </c>
      <c r="GI168" s="4" t="s">
        <v>2009</v>
      </c>
      <c r="GJ168" s="4" t="s">
        <v>1668</v>
      </c>
      <c r="GK168" s="5">
        <v>1E-134</v>
      </c>
      <c r="GL168" s="4" t="s">
        <v>97</v>
      </c>
      <c r="GM168" s="4" t="s">
        <v>1679</v>
      </c>
      <c r="GN168" s="4" t="s">
        <v>2010</v>
      </c>
      <c r="GO168" s="4" t="s">
        <v>2010</v>
      </c>
      <c r="GP168" s="4" t="s">
        <v>55</v>
      </c>
      <c r="GQ168" s="4" t="s">
        <v>2011</v>
      </c>
      <c r="GR168" s="4">
        <v>433</v>
      </c>
      <c r="GS168" s="4">
        <v>0</v>
      </c>
      <c r="GT168" s="4" t="s">
        <v>55</v>
      </c>
      <c r="GU168" s="4" t="s">
        <v>55</v>
      </c>
      <c r="GV168" s="4" t="s">
        <v>55</v>
      </c>
      <c r="GW168" s="4" t="s">
        <v>55</v>
      </c>
      <c r="GX168" s="4" t="s">
        <v>55</v>
      </c>
      <c r="GY168" s="4">
        <v>0</v>
      </c>
      <c r="GZ168" s="4">
        <v>12.2</v>
      </c>
      <c r="HA168" s="4">
        <v>6.7</v>
      </c>
      <c r="HB168" s="4">
        <v>5.0999999999999996</v>
      </c>
      <c r="HC168" s="4" t="s">
        <v>61</v>
      </c>
      <c r="HD168" s="4" t="s">
        <v>2009</v>
      </c>
      <c r="HE168" s="4" t="s">
        <v>1720</v>
      </c>
      <c r="HF168" s="5">
        <v>9.9999999999999994E-149</v>
      </c>
      <c r="HG168" s="4" t="s">
        <v>1721</v>
      </c>
      <c r="HH168" s="4">
        <v>526</v>
      </c>
      <c r="HI168" s="4">
        <v>400</v>
      </c>
      <c r="HJ168" s="4">
        <v>1406</v>
      </c>
      <c r="HK168" s="4">
        <v>60</v>
      </c>
      <c r="HL168" s="4">
        <v>78</v>
      </c>
      <c r="HM168" s="4">
        <v>28</v>
      </c>
      <c r="HN168" s="4">
        <v>160</v>
      </c>
      <c r="HO168" s="4">
        <v>3</v>
      </c>
      <c r="HP168" s="4">
        <v>30</v>
      </c>
      <c r="HQ168" s="4">
        <v>37</v>
      </c>
      <c r="HR168" s="4">
        <v>1</v>
      </c>
      <c r="HS168" s="4" t="s">
        <v>66</v>
      </c>
    </row>
    <row r="169" spans="1:227" x14ac:dyDescent="0.2">
      <c r="A169" s="10" t="s">
        <v>1668</v>
      </c>
      <c r="C169" s="4" t="s">
        <v>1674</v>
      </c>
      <c r="D169" s="4">
        <v>0.23</v>
      </c>
      <c r="E169" s="4">
        <v>0</v>
      </c>
      <c r="F169" s="4">
        <v>0.115</v>
      </c>
      <c r="G169" s="4">
        <v>-3.1202942340000002</v>
      </c>
      <c r="H169" s="4">
        <v>0.16</v>
      </c>
      <c r="I169" s="4">
        <v>0.39</v>
      </c>
      <c r="J169" s="4">
        <v>0</v>
      </c>
      <c r="K169" s="4">
        <v>0.18333333299999999</v>
      </c>
      <c r="L169" s="4">
        <v>-2.44745898</v>
      </c>
      <c r="M169" s="4">
        <v>0.97</v>
      </c>
      <c r="N169" s="4">
        <v>0.73</v>
      </c>
      <c r="O169" s="4">
        <v>0.18</v>
      </c>
      <c r="P169" s="4">
        <v>0.62666666699999996</v>
      </c>
      <c r="Q169" s="4">
        <v>-0.67422983800000003</v>
      </c>
      <c r="R169" s="4">
        <v>0.79</v>
      </c>
      <c r="S169" s="4">
        <v>0.26</v>
      </c>
      <c r="T169" s="4">
        <v>0.15</v>
      </c>
      <c r="U169" s="4">
        <v>0.4</v>
      </c>
      <c r="V169" s="4">
        <v>-1.3219280950000001</v>
      </c>
      <c r="W169" s="4">
        <v>0</v>
      </c>
      <c r="X169" s="4">
        <v>0.17</v>
      </c>
      <c r="Y169" s="4">
        <v>0</v>
      </c>
      <c r="Z169" s="4">
        <v>5.6666666999999997E-2</v>
      </c>
      <c r="AA169" s="4">
        <v>-4.1413558410000002</v>
      </c>
      <c r="AB169" s="4">
        <v>0</v>
      </c>
      <c r="AC169" s="4">
        <v>0.35</v>
      </c>
      <c r="AD169" s="4">
        <v>0.17499999999999999</v>
      </c>
      <c r="AE169" s="4">
        <v>-2.5145731730000001</v>
      </c>
      <c r="AF169" s="4">
        <v>0.18</v>
      </c>
      <c r="AG169" s="4">
        <v>0</v>
      </c>
      <c r="AH169" s="4">
        <v>0.38</v>
      </c>
      <c r="AI169" s="4">
        <v>0.18666666700000001</v>
      </c>
      <c r="AJ169" s="4">
        <v>-2.421463766</v>
      </c>
      <c r="AK169" s="4">
        <v>0</v>
      </c>
      <c r="AL169" s="4">
        <v>0</v>
      </c>
      <c r="AM169" s="4">
        <v>0</v>
      </c>
      <c r="AN169" s="4">
        <v>0</v>
      </c>
      <c r="AO169" s="4" t="e">
        <v>#NUM!</v>
      </c>
      <c r="AP169" s="4">
        <v>0.13</v>
      </c>
      <c r="AQ169" s="4">
        <v>7.0000000000000007E-2</v>
      </c>
      <c r="AR169" s="4">
        <v>0.56000000000000005</v>
      </c>
      <c r="AS169" s="4">
        <v>0.25333333299999999</v>
      </c>
      <c r="AT169" s="4">
        <v>-1.9808911789999999</v>
      </c>
      <c r="AU169" s="4">
        <v>0</v>
      </c>
      <c r="AV169" s="4">
        <v>0</v>
      </c>
      <c r="AW169" s="4">
        <v>0</v>
      </c>
      <c r="AX169" s="4">
        <v>0</v>
      </c>
      <c r="AY169" s="4" t="e">
        <v>#NUM!</v>
      </c>
      <c r="AZ169" s="4">
        <v>0</v>
      </c>
      <c r="BA169" s="4">
        <v>0.19</v>
      </c>
      <c r="BB169" s="4">
        <v>1.91</v>
      </c>
      <c r="BC169" s="4">
        <v>0.7</v>
      </c>
      <c r="BD169" s="4">
        <v>-0.51457317300000005</v>
      </c>
      <c r="BE169" s="4">
        <v>0</v>
      </c>
      <c r="BF169" s="4">
        <v>2.71</v>
      </c>
      <c r="BG169" s="4">
        <v>0.17</v>
      </c>
      <c r="BH169" s="4">
        <v>0.96</v>
      </c>
      <c r="BI169" s="4">
        <v>-5.8893688999999999E-2</v>
      </c>
      <c r="BJ169" s="4">
        <v>0.19</v>
      </c>
      <c r="BK169" s="4">
        <v>0</v>
      </c>
      <c r="BL169" s="4">
        <v>0.18</v>
      </c>
      <c r="BM169" s="4">
        <v>0.123333333</v>
      </c>
      <c r="BN169" s="4">
        <v>-3.0193653290000002</v>
      </c>
      <c r="BO169" s="4">
        <v>1.0900000000000001</v>
      </c>
      <c r="BP169" s="4">
        <v>0.37</v>
      </c>
      <c r="BQ169" s="4">
        <v>0.22</v>
      </c>
      <c r="BR169" s="4">
        <v>0.56000000000000005</v>
      </c>
      <c r="BS169" s="4">
        <v>-0.83650126800000002</v>
      </c>
      <c r="BT169" s="4">
        <v>2</v>
      </c>
      <c r="BU169" s="4">
        <v>0</v>
      </c>
      <c r="BV169" s="4">
        <v>2</v>
      </c>
      <c r="BW169" s="4">
        <v>3</v>
      </c>
      <c r="BX169" s="4">
        <v>0</v>
      </c>
      <c r="BY169" s="4">
        <v>14</v>
      </c>
      <c r="BZ169" s="4">
        <v>6</v>
      </c>
      <c r="CA169" s="4">
        <v>2</v>
      </c>
      <c r="CB169" s="4">
        <v>0</v>
      </c>
      <c r="CC169" s="4">
        <v>0</v>
      </c>
      <c r="CD169" s="4">
        <v>0</v>
      </c>
      <c r="CE169" s="4">
        <v>1</v>
      </c>
      <c r="CF169" s="4">
        <v>1</v>
      </c>
      <c r="CG169" s="4">
        <v>2</v>
      </c>
      <c r="CH169" s="4">
        <v>0</v>
      </c>
      <c r="CI169" s="4">
        <v>0</v>
      </c>
      <c r="CJ169" s="4">
        <v>0</v>
      </c>
      <c r="CK169" s="4">
        <v>0</v>
      </c>
      <c r="CL169" s="4">
        <v>2</v>
      </c>
      <c r="CM169" s="4">
        <v>2</v>
      </c>
      <c r="CN169" s="4">
        <v>0</v>
      </c>
      <c r="CO169" s="4">
        <v>7</v>
      </c>
      <c r="CP169" s="4">
        <v>2</v>
      </c>
      <c r="CQ169" s="4">
        <v>0</v>
      </c>
      <c r="CR169" s="4">
        <v>2</v>
      </c>
      <c r="CS169" s="4">
        <v>6</v>
      </c>
      <c r="CT169" s="4">
        <v>3</v>
      </c>
      <c r="CU169" s="4">
        <v>1</v>
      </c>
      <c r="CV169" s="4">
        <v>8</v>
      </c>
      <c r="CW169" s="4">
        <v>3</v>
      </c>
      <c r="CX169" s="4">
        <v>1</v>
      </c>
      <c r="CY169" s="4">
        <v>0</v>
      </c>
      <c r="CZ169" s="4">
        <v>2</v>
      </c>
      <c r="DA169" s="4">
        <v>0</v>
      </c>
      <c r="DB169" s="4">
        <v>0</v>
      </c>
      <c r="DC169" s="4">
        <v>2</v>
      </c>
      <c r="DD169" s="4">
        <v>13</v>
      </c>
      <c r="DE169" s="4">
        <v>0</v>
      </c>
      <c r="DF169" s="4">
        <v>16</v>
      </c>
      <c r="DG169" s="4">
        <v>1</v>
      </c>
      <c r="DH169" s="4">
        <v>1271</v>
      </c>
      <c r="DI169" s="4">
        <v>1271</v>
      </c>
      <c r="DJ169" s="4">
        <v>1271</v>
      </c>
      <c r="DK169" s="4">
        <v>1271</v>
      </c>
      <c r="DL169" s="4">
        <v>1271</v>
      </c>
      <c r="DM169" s="4">
        <v>1271</v>
      </c>
      <c r="DN169" s="4">
        <v>1271</v>
      </c>
      <c r="DO169" s="4">
        <v>1271</v>
      </c>
      <c r="DP169" s="4">
        <v>1271</v>
      </c>
      <c r="DQ169" s="4">
        <v>1271</v>
      </c>
      <c r="DR169" s="4">
        <v>1271</v>
      </c>
      <c r="DS169" s="4">
        <v>1271</v>
      </c>
      <c r="DT169" s="4">
        <v>1271</v>
      </c>
      <c r="DU169" s="4">
        <v>1271</v>
      </c>
      <c r="DV169" s="4">
        <v>1271</v>
      </c>
      <c r="DW169" s="4">
        <v>1271</v>
      </c>
      <c r="DX169" s="4">
        <v>1271</v>
      </c>
      <c r="DY169" s="4">
        <v>1271</v>
      </c>
      <c r="DZ169" s="4">
        <v>1271</v>
      </c>
      <c r="EA169" s="4">
        <v>1271</v>
      </c>
      <c r="EB169" s="4">
        <v>1271</v>
      </c>
      <c r="EC169" s="4">
        <v>1271</v>
      </c>
      <c r="ED169" s="4">
        <v>1271</v>
      </c>
      <c r="EE169" s="4">
        <v>1271</v>
      </c>
      <c r="EF169" s="4">
        <v>1271</v>
      </c>
      <c r="EG169" s="4">
        <v>1271</v>
      </c>
      <c r="EH169" s="4">
        <v>1271</v>
      </c>
      <c r="EI169" s="4">
        <v>1271</v>
      </c>
      <c r="EJ169" s="4">
        <v>1271</v>
      </c>
      <c r="EK169" s="4">
        <v>1271</v>
      </c>
      <c r="EL169" s="4">
        <v>1271</v>
      </c>
      <c r="EM169" s="4">
        <v>1271</v>
      </c>
      <c r="EN169" s="4">
        <v>1271</v>
      </c>
      <c r="EO169" s="4">
        <v>1271</v>
      </c>
      <c r="EP169" s="4">
        <v>1271</v>
      </c>
      <c r="EQ169" s="4">
        <v>1271</v>
      </c>
      <c r="ER169" s="4">
        <v>1271</v>
      </c>
      <c r="ES169" s="4">
        <v>1271</v>
      </c>
      <c r="ET169" s="4">
        <v>1271</v>
      </c>
      <c r="EU169" s="4">
        <v>1271</v>
      </c>
      <c r="EV169" s="4" t="s">
        <v>268</v>
      </c>
      <c r="EW169" s="4" t="s">
        <v>55</v>
      </c>
      <c r="EX169" s="4">
        <v>52.341999999999999</v>
      </c>
      <c r="EY169" s="4">
        <v>6.42</v>
      </c>
      <c r="EZ169" s="4"/>
      <c r="FA169" s="4"/>
      <c r="FB169" s="4" t="s">
        <v>1674</v>
      </c>
      <c r="FC169" s="4">
        <v>464</v>
      </c>
      <c r="FD169" s="4" t="s">
        <v>1674</v>
      </c>
      <c r="FE169" s="4">
        <v>1395</v>
      </c>
      <c r="FF169" s="4" t="s">
        <v>1674</v>
      </c>
      <c r="FG169" s="4" t="s">
        <v>1675</v>
      </c>
      <c r="FH169" s="4" t="s">
        <v>1653</v>
      </c>
      <c r="FI169" s="4" t="s">
        <v>65</v>
      </c>
      <c r="FJ169" s="4">
        <v>0</v>
      </c>
      <c r="FK169" s="4">
        <v>94</v>
      </c>
      <c r="FL169" s="4">
        <v>0.18</v>
      </c>
      <c r="FM169" s="4"/>
      <c r="FN169" s="4">
        <v>7</v>
      </c>
      <c r="FO169" s="4">
        <v>0</v>
      </c>
      <c r="FP169" s="4" t="s">
        <v>1674</v>
      </c>
      <c r="FQ169" s="4" t="s">
        <v>65</v>
      </c>
      <c r="FR169" s="4" t="s">
        <v>1676</v>
      </c>
      <c r="FS169" s="4">
        <v>0</v>
      </c>
      <c r="FT169" s="4" t="s">
        <v>1677</v>
      </c>
      <c r="FU169" s="4">
        <v>746</v>
      </c>
      <c r="FV169" s="4">
        <v>429</v>
      </c>
      <c r="FW169" s="4">
        <v>456</v>
      </c>
      <c r="FX169" s="4">
        <v>79</v>
      </c>
      <c r="FY169" s="4">
        <v>92</v>
      </c>
      <c r="FZ169" s="4">
        <v>94</v>
      </c>
      <c r="GA169" s="4">
        <v>86</v>
      </c>
      <c r="GB169" s="4">
        <v>1</v>
      </c>
      <c r="GC169" s="4">
        <v>26</v>
      </c>
      <c r="GD169" s="4">
        <v>36</v>
      </c>
      <c r="GE169" s="4">
        <v>1</v>
      </c>
      <c r="GF169" s="4" t="s">
        <v>165</v>
      </c>
      <c r="GG169" s="4" t="s">
        <v>1674</v>
      </c>
      <c r="GH169" s="4" t="s">
        <v>1678</v>
      </c>
      <c r="GI169" s="4" t="s">
        <v>1674</v>
      </c>
      <c r="GJ169" s="4" t="s">
        <v>1668</v>
      </c>
      <c r="GK169" s="5">
        <v>1E-142</v>
      </c>
      <c r="GL169" s="4" t="s">
        <v>97</v>
      </c>
      <c r="GM169" s="4" t="s">
        <v>1679</v>
      </c>
      <c r="GN169" s="4" t="s">
        <v>1678</v>
      </c>
      <c r="GO169" s="4" t="s">
        <v>1678</v>
      </c>
      <c r="GP169" s="4" t="s">
        <v>55</v>
      </c>
      <c r="GQ169" s="4" t="s">
        <v>1680</v>
      </c>
      <c r="GR169" s="4">
        <v>464</v>
      </c>
      <c r="GS169" s="4">
        <v>0</v>
      </c>
      <c r="GT169" s="4" t="s">
        <v>55</v>
      </c>
      <c r="GU169" s="4" t="s">
        <v>55</v>
      </c>
      <c r="GV169" s="4" t="s">
        <v>55</v>
      </c>
      <c r="GW169" s="4" t="s">
        <v>55</v>
      </c>
      <c r="GX169" s="4" t="s">
        <v>55</v>
      </c>
      <c r="GY169" s="4">
        <v>12</v>
      </c>
      <c r="GZ169" s="4">
        <v>14.9</v>
      </c>
      <c r="HA169" s="4">
        <v>6.7</v>
      </c>
      <c r="HB169" s="4">
        <v>6.3</v>
      </c>
      <c r="HC169" s="4" t="s">
        <v>61</v>
      </c>
      <c r="HD169" s="4" t="s">
        <v>1674</v>
      </c>
      <c r="HE169" s="4" t="s">
        <v>1681</v>
      </c>
      <c r="HF169" s="5">
        <v>9.9999999999999997E-106</v>
      </c>
      <c r="HG169" s="4" t="s">
        <v>1682</v>
      </c>
      <c r="HH169" s="4">
        <v>384</v>
      </c>
      <c r="HI169" s="4">
        <v>361</v>
      </c>
      <c r="HJ169" s="4">
        <v>443</v>
      </c>
      <c r="HK169" s="4">
        <v>51</v>
      </c>
      <c r="HL169" s="4">
        <v>68</v>
      </c>
      <c r="HM169" s="4">
        <v>81</v>
      </c>
      <c r="HN169" s="4">
        <v>176</v>
      </c>
      <c r="HO169" s="4">
        <v>5</v>
      </c>
      <c r="HP169" s="4">
        <v>12</v>
      </c>
      <c r="HQ169" s="4">
        <v>47</v>
      </c>
      <c r="HR169" s="4">
        <v>1</v>
      </c>
      <c r="HS169" s="4" t="s">
        <v>98</v>
      </c>
    </row>
    <row r="170" spans="1:227" x14ac:dyDescent="0.2">
      <c r="A170" s="10" t="s">
        <v>1668</v>
      </c>
      <c r="C170" s="4" t="s">
        <v>3506</v>
      </c>
      <c r="D170" s="4">
        <v>3.99</v>
      </c>
      <c r="E170" s="4">
        <v>3.19</v>
      </c>
      <c r="F170" s="4">
        <v>3.59</v>
      </c>
      <c r="G170" s="4">
        <v>1.843983844</v>
      </c>
      <c r="H170" s="4">
        <v>12.27</v>
      </c>
      <c r="I170" s="4">
        <v>9.7100000000000009</v>
      </c>
      <c r="J170" s="4">
        <v>2.46</v>
      </c>
      <c r="K170" s="4">
        <v>8.1466666669999999</v>
      </c>
      <c r="L170" s="4">
        <v>3.026209879</v>
      </c>
      <c r="M170" s="4">
        <v>26.69</v>
      </c>
      <c r="N170" s="4">
        <v>18.71</v>
      </c>
      <c r="O170" s="4">
        <v>15.86</v>
      </c>
      <c r="P170" s="4">
        <v>20.420000000000002</v>
      </c>
      <c r="Q170" s="4">
        <v>4.3519109609999997</v>
      </c>
      <c r="R170" s="4">
        <v>21.2</v>
      </c>
      <c r="S170" s="4">
        <v>14.56</v>
      </c>
      <c r="T170" s="4">
        <v>17.440000000000001</v>
      </c>
      <c r="U170" s="4">
        <v>17.733333330000001</v>
      </c>
      <c r="V170" s="4">
        <v>4.1483918400000004</v>
      </c>
      <c r="W170" s="4">
        <v>20.95</v>
      </c>
      <c r="X170" s="4">
        <v>7.36</v>
      </c>
      <c r="Y170" s="4">
        <v>23.08</v>
      </c>
      <c r="Z170" s="4">
        <v>17.13</v>
      </c>
      <c r="AA170" s="4">
        <v>4.098453246</v>
      </c>
      <c r="AB170" s="4">
        <v>25.11</v>
      </c>
      <c r="AC170" s="4">
        <v>26.08</v>
      </c>
      <c r="AD170" s="4">
        <v>25.594999999999999</v>
      </c>
      <c r="AE170" s="4">
        <v>4.6777901010000003</v>
      </c>
      <c r="AF170" s="4">
        <v>19.64</v>
      </c>
      <c r="AG170" s="4">
        <v>10.25</v>
      </c>
      <c r="AH170" s="4">
        <v>29.89</v>
      </c>
      <c r="AI170" s="4">
        <v>19.926666669999999</v>
      </c>
      <c r="AJ170" s="4">
        <v>4.3166284910000003</v>
      </c>
      <c r="AK170" s="4">
        <v>6.58</v>
      </c>
      <c r="AL170" s="4">
        <v>3.25</v>
      </c>
      <c r="AM170" s="4">
        <v>5.4</v>
      </c>
      <c r="AN170" s="4">
        <v>5.0766666669999996</v>
      </c>
      <c r="AO170" s="4">
        <v>2.343881536</v>
      </c>
      <c r="AP170" s="4">
        <v>4.8</v>
      </c>
      <c r="AQ170" s="4">
        <v>7.45</v>
      </c>
      <c r="AR170" s="4">
        <v>4.62</v>
      </c>
      <c r="AS170" s="4">
        <v>5.6233333329999997</v>
      </c>
      <c r="AT170" s="4">
        <v>2.4914255679999999</v>
      </c>
      <c r="AU170" s="4">
        <v>15.5</v>
      </c>
      <c r="AV170" s="4">
        <v>16.82</v>
      </c>
      <c r="AW170" s="4">
        <v>12.01</v>
      </c>
      <c r="AX170" s="4">
        <v>14.776666669999999</v>
      </c>
      <c r="AY170" s="4">
        <v>3.8852489569999999</v>
      </c>
      <c r="AZ170" s="4">
        <v>19.87</v>
      </c>
      <c r="BA170" s="4">
        <v>20.2</v>
      </c>
      <c r="BB170" s="4">
        <v>11.94</v>
      </c>
      <c r="BC170" s="4">
        <v>17.33666667</v>
      </c>
      <c r="BD170" s="4">
        <v>4.1157546319999998</v>
      </c>
      <c r="BE170" s="4">
        <v>18</v>
      </c>
      <c r="BF170" s="4">
        <v>30.19</v>
      </c>
      <c r="BG170" s="4">
        <v>22.37</v>
      </c>
      <c r="BH170" s="4">
        <v>23.52</v>
      </c>
      <c r="BI170" s="4">
        <v>4.5558161549999996</v>
      </c>
      <c r="BJ170" s="4">
        <v>14.2</v>
      </c>
      <c r="BK170" s="4">
        <v>19.350000000000001</v>
      </c>
      <c r="BL170" s="4">
        <v>25.06</v>
      </c>
      <c r="BM170" s="4">
        <v>19.536666669999999</v>
      </c>
      <c r="BN170" s="4">
        <v>4.2881124320000001</v>
      </c>
      <c r="BO170" s="4">
        <v>14.72</v>
      </c>
      <c r="BP170" s="4">
        <v>13.07</v>
      </c>
      <c r="BQ170" s="4">
        <v>18.68</v>
      </c>
      <c r="BR170" s="4">
        <v>15.49</v>
      </c>
      <c r="BS170" s="4">
        <v>3.9532652389999998</v>
      </c>
      <c r="BT170" s="4">
        <v>17</v>
      </c>
      <c r="BU170" s="4">
        <v>16</v>
      </c>
      <c r="BV170" s="4">
        <v>72.62</v>
      </c>
      <c r="BW170" s="4">
        <v>36.659999999999997</v>
      </c>
      <c r="BX170" s="4">
        <v>7.3</v>
      </c>
      <c r="BY170" s="4">
        <v>187.64</v>
      </c>
      <c r="BZ170" s="4">
        <v>74.17</v>
      </c>
      <c r="CA170" s="4">
        <v>83.94</v>
      </c>
      <c r="CB170" s="4">
        <v>27</v>
      </c>
      <c r="CC170" s="4">
        <v>14.11</v>
      </c>
      <c r="CD170" s="4">
        <v>64</v>
      </c>
      <c r="CE170" s="4">
        <v>18.21</v>
      </c>
      <c r="CF170" s="4">
        <v>50.79</v>
      </c>
      <c r="CG170" s="4">
        <v>8</v>
      </c>
      <c r="CH170" s="4">
        <v>67.98</v>
      </c>
      <c r="CI170" s="4">
        <v>66.47</v>
      </c>
      <c r="CJ170" s="4">
        <v>38.43</v>
      </c>
      <c r="CK170" s="4">
        <v>125.95</v>
      </c>
      <c r="CL170" s="4">
        <v>72.599999999999994</v>
      </c>
      <c r="CM170" s="4">
        <v>106</v>
      </c>
      <c r="CN170" s="4">
        <v>23.61</v>
      </c>
      <c r="CO170" s="4">
        <v>269.57</v>
      </c>
      <c r="CP170" s="4">
        <v>71.44</v>
      </c>
      <c r="CQ170" s="4">
        <v>30.01</v>
      </c>
      <c r="CR170" s="4">
        <v>135.09</v>
      </c>
      <c r="CS170" s="4">
        <v>39.380000000000003</v>
      </c>
      <c r="CT170" s="4">
        <v>51</v>
      </c>
      <c r="CU170" s="4">
        <v>40.47</v>
      </c>
      <c r="CV170" s="4">
        <v>104.78</v>
      </c>
      <c r="CW170" s="4">
        <v>81.77</v>
      </c>
      <c r="CX170" s="4">
        <v>58.1</v>
      </c>
      <c r="CY170" s="4">
        <v>95.4</v>
      </c>
      <c r="CZ170" s="4">
        <v>43.25</v>
      </c>
      <c r="DA170" s="4">
        <v>111.68</v>
      </c>
      <c r="DB170" s="4">
        <v>80.56</v>
      </c>
      <c r="DC170" s="4">
        <v>104</v>
      </c>
      <c r="DD170" s="4">
        <v>39.51</v>
      </c>
      <c r="DE170" s="4">
        <v>35.9</v>
      </c>
      <c r="DF170" s="4">
        <v>86.56</v>
      </c>
      <c r="DG170" s="4">
        <v>63.81</v>
      </c>
      <c r="DH170" s="4">
        <v>617</v>
      </c>
      <c r="DI170" s="4">
        <v>617</v>
      </c>
      <c r="DJ170" s="4">
        <v>617</v>
      </c>
      <c r="DK170" s="4">
        <v>617</v>
      </c>
      <c r="DL170" s="4">
        <v>617</v>
      </c>
      <c r="DM170" s="4">
        <v>617</v>
      </c>
      <c r="DN170" s="4">
        <v>617</v>
      </c>
      <c r="DO170" s="4">
        <v>617</v>
      </c>
      <c r="DP170" s="4">
        <v>617</v>
      </c>
      <c r="DQ170" s="4">
        <v>617</v>
      </c>
      <c r="DR170" s="4">
        <v>617</v>
      </c>
      <c r="DS170" s="4">
        <v>617</v>
      </c>
      <c r="DT170" s="4">
        <v>617</v>
      </c>
      <c r="DU170" s="4">
        <v>617</v>
      </c>
      <c r="DV170" s="4">
        <v>617</v>
      </c>
      <c r="DW170" s="4">
        <v>617</v>
      </c>
      <c r="DX170" s="4">
        <v>617</v>
      </c>
      <c r="DY170" s="4">
        <v>617</v>
      </c>
      <c r="DZ170" s="4">
        <v>617</v>
      </c>
      <c r="EA170" s="4">
        <v>617</v>
      </c>
      <c r="EB170" s="4">
        <v>617</v>
      </c>
      <c r="EC170" s="4">
        <v>617</v>
      </c>
      <c r="ED170" s="4">
        <v>617</v>
      </c>
      <c r="EE170" s="4">
        <v>617</v>
      </c>
      <c r="EF170" s="4">
        <v>617</v>
      </c>
      <c r="EG170" s="4">
        <v>617</v>
      </c>
      <c r="EH170" s="4">
        <v>617</v>
      </c>
      <c r="EI170" s="4">
        <v>617</v>
      </c>
      <c r="EJ170" s="4">
        <v>617</v>
      </c>
      <c r="EK170" s="4">
        <v>617</v>
      </c>
      <c r="EL170" s="4">
        <v>617</v>
      </c>
      <c r="EM170" s="4">
        <v>617</v>
      </c>
      <c r="EN170" s="4">
        <v>617</v>
      </c>
      <c r="EO170" s="4">
        <v>617</v>
      </c>
      <c r="EP170" s="4">
        <v>617</v>
      </c>
      <c r="EQ170" s="4">
        <v>617</v>
      </c>
      <c r="ER170" s="4">
        <v>617</v>
      </c>
      <c r="ES170" s="4">
        <v>617</v>
      </c>
      <c r="ET170" s="4">
        <v>617</v>
      </c>
      <c r="EU170" s="4">
        <v>617</v>
      </c>
      <c r="EV170" s="4" t="s">
        <v>110</v>
      </c>
      <c r="EW170" s="4" t="s">
        <v>91</v>
      </c>
      <c r="EX170" s="4">
        <v>27.667999999999999</v>
      </c>
      <c r="EY170" s="4">
        <v>9.34</v>
      </c>
      <c r="EZ170" s="4">
        <v>25.541</v>
      </c>
      <c r="FA170" s="4">
        <v>9.1999999999999993</v>
      </c>
      <c r="FB170" s="4" t="s">
        <v>3506</v>
      </c>
      <c r="FC170" s="4">
        <v>246</v>
      </c>
      <c r="FD170" s="4" t="s">
        <v>3506</v>
      </c>
      <c r="FE170" s="4">
        <v>741</v>
      </c>
      <c r="FF170" s="4" t="s">
        <v>3506</v>
      </c>
      <c r="FG170" s="4" t="s">
        <v>3507</v>
      </c>
      <c r="FH170" s="4" t="s">
        <v>3440</v>
      </c>
      <c r="FI170" s="4" t="s">
        <v>65</v>
      </c>
      <c r="FJ170" s="4">
        <v>0</v>
      </c>
      <c r="FK170" s="4">
        <v>100</v>
      </c>
      <c r="FL170" s="4">
        <v>0.19</v>
      </c>
      <c r="FM170" s="4"/>
      <c r="FN170" s="4">
        <v>2</v>
      </c>
      <c r="FO170" s="4">
        <v>0</v>
      </c>
      <c r="FP170" s="4" t="s">
        <v>3506</v>
      </c>
      <c r="FQ170" s="4" t="s">
        <v>65</v>
      </c>
      <c r="FR170" s="4" t="s">
        <v>3504</v>
      </c>
      <c r="FS170" s="5">
        <v>1.0000000000000001E-128</v>
      </c>
      <c r="FT170" s="4" t="s">
        <v>3505</v>
      </c>
      <c r="FU170" s="4">
        <v>459</v>
      </c>
      <c r="FV170" s="4">
        <v>246</v>
      </c>
      <c r="FW170" s="4">
        <v>246</v>
      </c>
      <c r="FX170" s="4">
        <v>93</v>
      </c>
      <c r="FY170" s="4">
        <v>97</v>
      </c>
      <c r="FZ170" s="4">
        <v>100</v>
      </c>
      <c r="GA170" s="4">
        <v>16</v>
      </c>
      <c r="GB170" s="4">
        <v>0</v>
      </c>
      <c r="GC170" s="4">
        <v>1</v>
      </c>
      <c r="GD170" s="4">
        <v>1</v>
      </c>
      <c r="GE170" s="4">
        <v>1</v>
      </c>
      <c r="GF170" s="4" t="s">
        <v>72</v>
      </c>
      <c r="GG170" s="4" t="s">
        <v>3506</v>
      </c>
      <c r="GH170" s="4" t="s">
        <v>3508</v>
      </c>
      <c r="GI170" s="4" t="s">
        <v>3509</v>
      </c>
      <c r="GJ170" s="4" t="s">
        <v>1668</v>
      </c>
      <c r="GK170" s="4">
        <v>0.76</v>
      </c>
      <c r="GL170" s="4" t="s">
        <v>107</v>
      </c>
      <c r="GM170" s="4" t="s">
        <v>1703</v>
      </c>
      <c r="GN170" s="4" t="s">
        <v>3508</v>
      </c>
      <c r="GO170" s="4" t="s">
        <v>3508</v>
      </c>
      <c r="GP170" s="4" t="s">
        <v>55</v>
      </c>
      <c r="GQ170" s="4" t="s">
        <v>3510</v>
      </c>
      <c r="GR170" s="4">
        <v>246</v>
      </c>
      <c r="GS170" s="4">
        <v>0</v>
      </c>
      <c r="GT170" s="4" t="s">
        <v>55</v>
      </c>
      <c r="GU170" s="4" t="s">
        <v>55</v>
      </c>
      <c r="GV170" s="4" t="s">
        <v>55</v>
      </c>
      <c r="GW170" s="4" t="s">
        <v>55</v>
      </c>
      <c r="GX170" s="4" t="s">
        <v>55</v>
      </c>
      <c r="GY170" s="4">
        <v>0</v>
      </c>
      <c r="GZ170" s="4">
        <v>11.4</v>
      </c>
      <c r="HA170" s="4">
        <v>5.3</v>
      </c>
      <c r="HB170" s="4">
        <v>5.3</v>
      </c>
      <c r="HC170" s="4" t="s">
        <v>61</v>
      </c>
      <c r="HD170" s="4" t="s">
        <v>3506</v>
      </c>
      <c r="HE170" s="4" t="s">
        <v>3481</v>
      </c>
      <c r="HF170" s="5">
        <v>4.9999999999999997E-12</v>
      </c>
      <c r="HG170" s="4" t="s">
        <v>3495</v>
      </c>
      <c r="HH170" s="4">
        <v>71.599999999999994</v>
      </c>
      <c r="HI170" s="4">
        <v>233</v>
      </c>
      <c r="HJ170" s="4">
        <v>260</v>
      </c>
      <c r="HK170" s="4">
        <v>22</v>
      </c>
      <c r="HL170" s="4">
        <v>45</v>
      </c>
      <c r="HM170" s="4">
        <v>90</v>
      </c>
      <c r="HN170" s="4">
        <v>181</v>
      </c>
      <c r="HO170" s="4">
        <v>11</v>
      </c>
      <c r="HP170" s="4">
        <v>30</v>
      </c>
      <c r="HQ170" s="4">
        <v>22</v>
      </c>
      <c r="HR170" s="4">
        <v>1</v>
      </c>
      <c r="HS170" s="4" t="s">
        <v>66</v>
      </c>
    </row>
    <row r="171" spans="1:227" x14ac:dyDescent="0.2">
      <c r="A171" s="10" t="s">
        <v>1668</v>
      </c>
      <c r="C171" s="4" t="s">
        <v>1834</v>
      </c>
      <c r="D171" s="4">
        <v>0</v>
      </c>
      <c r="E171" s="4">
        <v>0.15</v>
      </c>
      <c r="F171" s="4">
        <v>7.4999999999999997E-2</v>
      </c>
      <c r="G171" s="4">
        <v>-3.7369655939999999</v>
      </c>
      <c r="H171" s="4">
        <v>0.19</v>
      </c>
      <c r="I171" s="4">
        <v>0.1</v>
      </c>
      <c r="J171" s="4">
        <v>0</v>
      </c>
      <c r="K171" s="4">
        <v>9.6666666999999998E-2</v>
      </c>
      <c r="L171" s="4">
        <v>-3.3708376900000001</v>
      </c>
      <c r="M171" s="4">
        <v>0.05</v>
      </c>
      <c r="N171" s="4">
        <v>0.19</v>
      </c>
      <c r="O171" s="4">
        <v>0.35</v>
      </c>
      <c r="P171" s="4">
        <v>0.19666666699999999</v>
      </c>
      <c r="Q171" s="4">
        <v>-2.3461756390000001</v>
      </c>
      <c r="R171" s="4">
        <v>7.0000000000000007E-2</v>
      </c>
      <c r="S171" s="4">
        <v>0.2</v>
      </c>
      <c r="T171" s="4">
        <v>0</v>
      </c>
      <c r="U171" s="4">
        <v>0.09</v>
      </c>
      <c r="V171" s="4">
        <v>-3.4739311879999999</v>
      </c>
      <c r="W171" s="4">
        <v>0.16</v>
      </c>
      <c r="X171" s="4">
        <v>0.25</v>
      </c>
      <c r="Y171" s="4">
        <v>0.46</v>
      </c>
      <c r="Z171" s="4">
        <v>0.28999999999999998</v>
      </c>
      <c r="AA171" s="4">
        <v>-1.785875195</v>
      </c>
      <c r="AB171" s="4">
        <v>0.22</v>
      </c>
      <c r="AC171" s="4">
        <v>0</v>
      </c>
      <c r="AD171" s="4">
        <v>0.11</v>
      </c>
      <c r="AE171" s="4">
        <v>-3.1844245710000001</v>
      </c>
      <c r="AF171" s="4">
        <v>0.14000000000000001</v>
      </c>
      <c r="AG171" s="4">
        <v>0</v>
      </c>
      <c r="AH171" s="4">
        <v>0.2</v>
      </c>
      <c r="AI171" s="4">
        <v>0.11333333299999999</v>
      </c>
      <c r="AJ171" s="4">
        <v>-3.1413558529999999</v>
      </c>
      <c r="AK171" s="4">
        <v>0.18</v>
      </c>
      <c r="AL171" s="4">
        <v>0.17</v>
      </c>
      <c r="AM171" s="4">
        <v>0.03</v>
      </c>
      <c r="AN171" s="4">
        <v>0.12666666700000001</v>
      </c>
      <c r="AO171" s="4">
        <v>-2.9808911729999998</v>
      </c>
      <c r="AP171" s="4">
        <v>0</v>
      </c>
      <c r="AQ171" s="4">
        <v>0</v>
      </c>
      <c r="AR171" s="4">
        <v>0</v>
      </c>
      <c r="AS171" s="4">
        <v>0</v>
      </c>
      <c r="AT171" s="4" t="e">
        <v>#NUM!</v>
      </c>
      <c r="AU171" s="4">
        <v>0.08</v>
      </c>
      <c r="AV171" s="4">
        <v>0.28000000000000003</v>
      </c>
      <c r="AW171" s="4">
        <v>0.12</v>
      </c>
      <c r="AX171" s="4">
        <v>0.16</v>
      </c>
      <c r="AY171" s="4">
        <v>-2.6438561900000002</v>
      </c>
      <c r="AZ171" s="4">
        <v>0.09</v>
      </c>
      <c r="BA171" s="4">
        <v>0.14000000000000001</v>
      </c>
      <c r="BB171" s="4">
        <v>0.33</v>
      </c>
      <c r="BC171" s="4">
        <v>0.18666666700000001</v>
      </c>
      <c r="BD171" s="4">
        <v>-2.421463766</v>
      </c>
      <c r="BE171" s="4">
        <v>0</v>
      </c>
      <c r="BF171" s="4">
        <v>0.39</v>
      </c>
      <c r="BG171" s="4">
        <v>0.13</v>
      </c>
      <c r="BH171" s="4">
        <v>0.17333333300000001</v>
      </c>
      <c r="BI171" s="4">
        <v>-2.5283789749999999</v>
      </c>
      <c r="BJ171" s="4">
        <v>7.0000000000000007E-2</v>
      </c>
      <c r="BK171" s="4">
        <v>0.47</v>
      </c>
      <c r="BL171" s="4">
        <v>0.2</v>
      </c>
      <c r="BM171" s="4">
        <v>0.24666666700000001</v>
      </c>
      <c r="BN171" s="4">
        <v>-2.0193653230000002</v>
      </c>
      <c r="BO171" s="4">
        <v>0.14000000000000001</v>
      </c>
      <c r="BP171" s="4">
        <v>0.28000000000000003</v>
      </c>
      <c r="BQ171" s="4">
        <v>0.17</v>
      </c>
      <c r="BR171" s="4">
        <v>0.19666666699999999</v>
      </c>
      <c r="BS171" s="4">
        <v>-2.3461756390000001</v>
      </c>
      <c r="BT171" s="4">
        <v>0</v>
      </c>
      <c r="BU171" s="4">
        <v>2</v>
      </c>
      <c r="BV171" s="4">
        <v>3</v>
      </c>
      <c r="BW171" s="4">
        <v>1</v>
      </c>
      <c r="BX171" s="4">
        <v>0</v>
      </c>
      <c r="BY171" s="4">
        <v>1</v>
      </c>
      <c r="BZ171" s="4">
        <v>2</v>
      </c>
      <c r="CA171" s="4">
        <v>5</v>
      </c>
      <c r="CB171" s="4">
        <v>2</v>
      </c>
      <c r="CC171" s="4">
        <v>2</v>
      </c>
      <c r="CD171" s="4">
        <v>1</v>
      </c>
      <c r="CE171" s="4">
        <v>0</v>
      </c>
      <c r="CF171" s="4">
        <v>0</v>
      </c>
      <c r="CG171" s="4">
        <v>0</v>
      </c>
      <c r="CH171" s="4">
        <v>1</v>
      </c>
      <c r="CI171" s="4">
        <v>3</v>
      </c>
      <c r="CJ171" s="4">
        <v>1</v>
      </c>
      <c r="CK171" s="4">
        <v>3</v>
      </c>
      <c r="CL171" s="4">
        <v>0</v>
      </c>
      <c r="CM171" s="4">
        <v>2</v>
      </c>
      <c r="CN171" s="4">
        <v>0</v>
      </c>
      <c r="CO171" s="4">
        <v>5</v>
      </c>
      <c r="CP171" s="4">
        <v>1</v>
      </c>
      <c r="CQ171" s="4">
        <v>2</v>
      </c>
      <c r="CR171" s="4">
        <v>3</v>
      </c>
      <c r="CS171" s="4">
        <v>1</v>
      </c>
      <c r="CT171" s="4">
        <v>3</v>
      </c>
      <c r="CU171" s="4">
        <v>1</v>
      </c>
      <c r="CV171" s="4">
        <v>1</v>
      </c>
      <c r="CW171" s="4">
        <v>3</v>
      </c>
      <c r="CX171" s="4">
        <v>0</v>
      </c>
      <c r="CY171" s="4">
        <v>2</v>
      </c>
      <c r="CZ171" s="4">
        <v>4</v>
      </c>
      <c r="DA171" s="4">
        <v>6</v>
      </c>
      <c r="DB171" s="4">
        <v>1</v>
      </c>
      <c r="DC171" s="4">
        <v>2</v>
      </c>
      <c r="DD171" s="4">
        <v>3</v>
      </c>
      <c r="DE171" s="4">
        <v>0</v>
      </c>
      <c r="DF171" s="4">
        <v>3</v>
      </c>
      <c r="DG171" s="4">
        <v>1</v>
      </c>
      <c r="DH171" s="4">
        <v>1676</v>
      </c>
      <c r="DI171" s="4">
        <v>1676</v>
      </c>
      <c r="DJ171" s="4">
        <v>1676</v>
      </c>
      <c r="DK171" s="4">
        <v>1676</v>
      </c>
      <c r="DL171" s="4">
        <v>1676</v>
      </c>
      <c r="DM171" s="4">
        <v>1676</v>
      </c>
      <c r="DN171" s="4">
        <v>1676</v>
      </c>
      <c r="DO171" s="4">
        <v>1676</v>
      </c>
      <c r="DP171" s="4">
        <v>1676</v>
      </c>
      <c r="DQ171" s="4">
        <v>1676</v>
      </c>
      <c r="DR171" s="4">
        <v>1676</v>
      </c>
      <c r="DS171" s="4">
        <v>1676</v>
      </c>
      <c r="DT171" s="4">
        <v>1676</v>
      </c>
      <c r="DU171" s="4">
        <v>1676</v>
      </c>
      <c r="DV171" s="4">
        <v>1676</v>
      </c>
      <c r="DW171" s="4">
        <v>1676</v>
      </c>
      <c r="DX171" s="4">
        <v>1676</v>
      </c>
      <c r="DY171" s="4">
        <v>1676</v>
      </c>
      <c r="DZ171" s="4">
        <v>1676</v>
      </c>
      <c r="EA171" s="4">
        <v>1676</v>
      </c>
      <c r="EB171" s="4">
        <v>1676</v>
      </c>
      <c r="EC171" s="4">
        <v>1676</v>
      </c>
      <c r="ED171" s="4">
        <v>1676</v>
      </c>
      <c r="EE171" s="4">
        <v>1676</v>
      </c>
      <c r="EF171" s="4">
        <v>1676</v>
      </c>
      <c r="EG171" s="4">
        <v>1676</v>
      </c>
      <c r="EH171" s="4">
        <v>1676</v>
      </c>
      <c r="EI171" s="4">
        <v>1676</v>
      </c>
      <c r="EJ171" s="4">
        <v>1676</v>
      </c>
      <c r="EK171" s="4">
        <v>1676</v>
      </c>
      <c r="EL171" s="4">
        <v>1676</v>
      </c>
      <c r="EM171" s="4">
        <v>1676</v>
      </c>
      <c r="EN171" s="4">
        <v>1676</v>
      </c>
      <c r="EO171" s="4">
        <v>1676</v>
      </c>
      <c r="EP171" s="4">
        <v>1676</v>
      </c>
      <c r="EQ171" s="4">
        <v>1676</v>
      </c>
      <c r="ER171" s="4">
        <v>1676</v>
      </c>
      <c r="ES171" s="4">
        <v>1676</v>
      </c>
      <c r="ET171" s="4">
        <v>1676</v>
      </c>
      <c r="EU171" s="4">
        <v>1676</v>
      </c>
      <c r="EV171" s="4" t="s">
        <v>54</v>
      </c>
      <c r="EW171" s="4" t="s">
        <v>55</v>
      </c>
      <c r="EX171" s="4">
        <v>68.353999999999999</v>
      </c>
      <c r="EY171" s="4">
        <v>9.43</v>
      </c>
      <c r="EZ171" s="4"/>
      <c r="FA171" s="4"/>
      <c r="FB171" s="4" t="s">
        <v>1834</v>
      </c>
      <c r="FC171" s="4">
        <v>599</v>
      </c>
      <c r="FD171" s="4" t="s">
        <v>1834</v>
      </c>
      <c r="FE171" s="4">
        <v>1800</v>
      </c>
      <c r="FF171" s="4" t="s">
        <v>1834</v>
      </c>
      <c r="FG171" s="4" t="s">
        <v>1835</v>
      </c>
      <c r="FH171" s="4" t="s">
        <v>1653</v>
      </c>
      <c r="FI171" s="4" t="s">
        <v>83</v>
      </c>
      <c r="FJ171" s="4">
        <v>0</v>
      </c>
      <c r="FK171" s="4">
        <v>98</v>
      </c>
      <c r="FL171" s="4">
        <v>0.18</v>
      </c>
      <c r="FM171" s="4" t="s">
        <v>1836</v>
      </c>
      <c r="FN171" s="4">
        <v>11</v>
      </c>
      <c r="FO171" s="4">
        <v>0.66777963299999998</v>
      </c>
      <c r="FP171" s="4" t="s">
        <v>1834</v>
      </c>
      <c r="FQ171" s="4" t="s">
        <v>65</v>
      </c>
      <c r="FR171" s="4" t="s">
        <v>1837</v>
      </c>
      <c r="FS171" s="4">
        <v>0</v>
      </c>
      <c r="FT171" s="4" t="s">
        <v>1838</v>
      </c>
      <c r="FU171" s="4">
        <v>799</v>
      </c>
      <c r="FV171" s="4">
        <v>605</v>
      </c>
      <c r="FW171" s="4">
        <v>631</v>
      </c>
      <c r="FX171" s="4">
        <v>64</v>
      </c>
      <c r="FY171" s="4">
        <v>79</v>
      </c>
      <c r="FZ171" s="4">
        <v>96</v>
      </c>
      <c r="GA171" s="4">
        <v>214</v>
      </c>
      <c r="GB171" s="4">
        <v>29</v>
      </c>
      <c r="GC171" s="4">
        <v>22</v>
      </c>
      <c r="GD171" s="4">
        <v>1</v>
      </c>
      <c r="GE171" s="4">
        <v>1</v>
      </c>
      <c r="GF171" s="4" t="s">
        <v>59</v>
      </c>
      <c r="GG171" s="4" t="s">
        <v>1834</v>
      </c>
      <c r="GH171" s="4" t="s">
        <v>1839</v>
      </c>
      <c r="GI171" s="4" t="s">
        <v>1834</v>
      </c>
      <c r="GJ171" s="4" t="s">
        <v>1668</v>
      </c>
      <c r="GK171" s="5">
        <v>2.0000000000000001E-63</v>
      </c>
      <c r="GL171" s="4" t="s">
        <v>107</v>
      </c>
      <c r="GM171" s="4" t="s">
        <v>1703</v>
      </c>
      <c r="GN171" s="4" t="s">
        <v>1839</v>
      </c>
      <c r="GO171" s="4" t="s">
        <v>1839</v>
      </c>
      <c r="GP171" s="4" t="s">
        <v>1840</v>
      </c>
      <c r="GQ171" s="4" t="s">
        <v>76</v>
      </c>
      <c r="GR171" s="4">
        <v>599</v>
      </c>
      <c r="GS171" s="4">
        <v>0</v>
      </c>
      <c r="GT171" s="4" t="s">
        <v>55</v>
      </c>
      <c r="GU171" s="4" t="s">
        <v>55</v>
      </c>
      <c r="GV171" s="4" t="s">
        <v>55</v>
      </c>
      <c r="GW171" s="4" t="s">
        <v>55</v>
      </c>
      <c r="GX171" s="4" t="s">
        <v>55</v>
      </c>
      <c r="GY171" s="4">
        <v>1</v>
      </c>
      <c r="GZ171" s="4">
        <v>12.9</v>
      </c>
      <c r="HA171" s="4">
        <v>5.8</v>
      </c>
      <c r="HB171" s="4">
        <v>5.3</v>
      </c>
      <c r="HC171" s="4" t="s">
        <v>61</v>
      </c>
      <c r="HD171" s="4" t="s">
        <v>1834</v>
      </c>
      <c r="HE171" s="4" t="s">
        <v>1841</v>
      </c>
      <c r="HF171" s="5">
        <v>1E-117</v>
      </c>
      <c r="HG171" s="4" t="s">
        <v>1842</v>
      </c>
      <c r="HH171" s="4">
        <v>423</v>
      </c>
      <c r="HI171" s="4">
        <v>464</v>
      </c>
      <c r="HJ171" s="4">
        <v>540</v>
      </c>
      <c r="HK171" s="4">
        <v>46</v>
      </c>
      <c r="HL171" s="4">
        <v>65</v>
      </c>
      <c r="HM171" s="4">
        <v>86</v>
      </c>
      <c r="HN171" s="4">
        <v>248</v>
      </c>
      <c r="HO171" s="4">
        <v>29</v>
      </c>
      <c r="HP171" s="4">
        <v>17</v>
      </c>
      <c r="HQ171" s="4">
        <v>1</v>
      </c>
      <c r="HR171" s="4">
        <v>1</v>
      </c>
      <c r="HS171" s="4" t="s">
        <v>98</v>
      </c>
    </row>
    <row r="172" spans="1:227" x14ac:dyDescent="0.2">
      <c r="A172" s="10" t="s">
        <v>1668</v>
      </c>
      <c r="C172" s="4" t="s">
        <v>1843</v>
      </c>
      <c r="D172" s="4">
        <v>1.1599999999999999</v>
      </c>
      <c r="E172" s="4">
        <v>0.74</v>
      </c>
      <c r="F172" s="4">
        <v>0.95</v>
      </c>
      <c r="G172" s="4">
        <v>-7.4000580999999996E-2</v>
      </c>
      <c r="H172" s="4">
        <v>1.33</v>
      </c>
      <c r="I172" s="4">
        <v>2.13</v>
      </c>
      <c r="J172" s="4">
        <v>1.81</v>
      </c>
      <c r="K172" s="4">
        <v>1.756666667</v>
      </c>
      <c r="L172" s="4">
        <v>0.81284046099999996</v>
      </c>
      <c r="M172" s="4">
        <v>0.62</v>
      </c>
      <c r="N172" s="4">
        <v>0.47</v>
      </c>
      <c r="O172" s="4">
        <v>0.74</v>
      </c>
      <c r="P172" s="4">
        <v>0.61</v>
      </c>
      <c r="Q172" s="4">
        <v>-0.71311885200000003</v>
      </c>
      <c r="R172" s="4">
        <v>0.59</v>
      </c>
      <c r="S172" s="4">
        <v>0.48</v>
      </c>
      <c r="T172" s="4">
        <v>0.87</v>
      </c>
      <c r="U172" s="4">
        <v>0.64666666699999997</v>
      </c>
      <c r="V172" s="4">
        <v>-0.62890584800000005</v>
      </c>
      <c r="W172" s="4">
        <v>0.68</v>
      </c>
      <c r="X172" s="4">
        <v>0.25</v>
      </c>
      <c r="Y172" s="4">
        <v>0.6</v>
      </c>
      <c r="Z172" s="4">
        <v>0.51</v>
      </c>
      <c r="AA172" s="4">
        <v>-0.97143084800000001</v>
      </c>
      <c r="AB172" s="4">
        <v>0.49</v>
      </c>
      <c r="AC172" s="4">
        <v>1.04</v>
      </c>
      <c r="AD172" s="4">
        <v>0.76500000000000001</v>
      </c>
      <c r="AE172" s="4">
        <v>-0.38646834699999999</v>
      </c>
      <c r="AF172" s="4">
        <v>0.46</v>
      </c>
      <c r="AG172" s="4">
        <v>0.45</v>
      </c>
      <c r="AH172" s="4">
        <v>0.8</v>
      </c>
      <c r="AI172" s="4">
        <v>0.56999999999999995</v>
      </c>
      <c r="AJ172" s="4">
        <v>-0.81096617599999998</v>
      </c>
      <c r="AK172" s="4">
        <v>1.26</v>
      </c>
      <c r="AL172" s="4">
        <v>1.05</v>
      </c>
      <c r="AM172" s="4">
        <v>1.47</v>
      </c>
      <c r="AN172" s="4">
        <v>1.26</v>
      </c>
      <c r="AO172" s="4">
        <v>0.33342373400000003</v>
      </c>
      <c r="AP172" s="4">
        <v>1.47</v>
      </c>
      <c r="AQ172" s="4">
        <v>1.49</v>
      </c>
      <c r="AR172" s="4">
        <v>2.38</v>
      </c>
      <c r="AS172" s="4">
        <v>1.78</v>
      </c>
      <c r="AT172" s="4">
        <v>0.83187724100000005</v>
      </c>
      <c r="AU172" s="4">
        <v>0.66</v>
      </c>
      <c r="AV172" s="4">
        <v>0.68</v>
      </c>
      <c r="AW172" s="4">
        <v>0.52</v>
      </c>
      <c r="AX172" s="4">
        <v>0.62</v>
      </c>
      <c r="AY172" s="4">
        <v>-0.68965987900000003</v>
      </c>
      <c r="AZ172" s="4">
        <v>0.2</v>
      </c>
      <c r="BA172" s="4">
        <v>0.68</v>
      </c>
      <c r="BB172" s="4">
        <v>0.75</v>
      </c>
      <c r="BC172" s="4">
        <v>0.54333333299999997</v>
      </c>
      <c r="BD172" s="4">
        <v>-0.88009053699999995</v>
      </c>
      <c r="BE172" s="4">
        <v>0.52</v>
      </c>
      <c r="BF172" s="4">
        <v>0.43</v>
      </c>
      <c r="BG172" s="4">
        <v>0.43</v>
      </c>
      <c r="BH172" s="4">
        <v>0.46</v>
      </c>
      <c r="BI172" s="4">
        <v>-1.1202942339999999</v>
      </c>
      <c r="BJ172" s="4">
        <v>0.86</v>
      </c>
      <c r="BK172" s="4">
        <v>0.53</v>
      </c>
      <c r="BL172" s="4">
        <v>0.46</v>
      </c>
      <c r="BM172" s="4">
        <v>0.61666666699999995</v>
      </c>
      <c r="BN172" s="4">
        <v>-0.69743722900000005</v>
      </c>
      <c r="BO172" s="4">
        <v>0.54</v>
      </c>
      <c r="BP172" s="4">
        <v>0.57999999999999996</v>
      </c>
      <c r="BQ172" s="4">
        <v>0.19</v>
      </c>
      <c r="BR172" s="4">
        <v>0.43666666700000001</v>
      </c>
      <c r="BS172" s="4">
        <v>-1.1953956880000001</v>
      </c>
      <c r="BT172" s="4">
        <v>24</v>
      </c>
      <c r="BU172" s="4">
        <v>18</v>
      </c>
      <c r="BV172" s="4">
        <v>38</v>
      </c>
      <c r="BW172" s="4">
        <v>39</v>
      </c>
      <c r="BX172" s="4">
        <v>26</v>
      </c>
      <c r="BY172" s="4">
        <v>21</v>
      </c>
      <c r="BZ172" s="4">
        <v>9</v>
      </c>
      <c r="CA172" s="4">
        <v>19</v>
      </c>
      <c r="CB172" s="4">
        <v>25</v>
      </c>
      <c r="CC172" s="4">
        <v>22</v>
      </c>
      <c r="CD172" s="4">
        <v>84</v>
      </c>
      <c r="CE172" s="4">
        <v>27</v>
      </c>
      <c r="CF172" s="4">
        <v>49</v>
      </c>
      <c r="CG172" s="4">
        <v>20</v>
      </c>
      <c r="CH172" s="4">
        <v>14</v>
      </c>
      <c r="CI172" s="4">
        <v>13</v>
      </c>
      <c r="CJ172" s="4">
        <v>8</v>
      </c>
      <c r="CK172" s="4">
        <v>12</v>
      </c>
      <c r="CL172" s="4">
        <v>14</v>
      </c>
      <c r="CM172" s="4">
        <v>12</v>
      </c>
      <c r="CN172" s="4">
        <v>5</v>
      </c>
      <c r="CO172" s="4">
        <v>35</v>
      </c>
      <c r="CP172" s="4">
        <v>21</v>
      </c>
      <c r="CQ172" s="4">
        <v>4</v>
      </c>
      <c r="CR172" s="4">
        <v>12</v>
      </c>
      <c r="CS172" s="4">
        <v>7</v>
      </c>
      <c r="CT172" s="4">
        <v>11</v>
      </c>
      <c r="CU172" s="4">
        <v>2</v>
      </c>
      <c r="CV172" s="4">
        <v>14</v>
      </c>
      <c r="CW172" s="4">
        <v>13</v>
      </c>
      <c r="CX172" s="4">
        <v>14</v>
      </c>
      <c r="CY172" s="4">
        <v>15</v>
      </c>
      <c r="CZ172" s="4">
        <v>7</v>
      </c>
      <c r="DA172" s="4">
        <v>14</v>
      </c>
      <c r="DB172" s="4">
        <v>4</v>
      </c>
      <c r="DC172" s="4">
        <v>17</v>
      </c>
      <c r="DD172" s="4">
        <v>12</v>
      </c>
      <c r="DE172" s="4">
        <v>5</v>
      </c>
      <c r="DF172" s="4">
        <v>6</v>
      </c>
      <c r="DG172" s="4">
        <v>6</v>
      </c>
      <c r="DH172" s="4">
        <v>2987</v>
      </c>
      <c r="DI172" s="4">
        <v>2987</v>
      </c>
      <c r="DJ172" s="4">
        <v>2987</v>
      </c>
      <c r="DK172" s="4">
        <v>2987</v>
      </c>
      <c r="DL172" s="4">
        <v>2987</v>
      </c>
      <c r="DM172" s="4">
        <v>2987</v>
      </c>
      <c r="DN172" s="4">
        <v>2987</v>
      </c>
      <c r="DO172" s="4">
        <v>2987</v>
      </c>
      <c r="DP172" s="4">
        <v>2987</v>
      </c>
      <c r="DQ172" s="4">
        <v>2987</v>
      </c>
      <c r="DR172" s="4">
        <v>2987</v>
      </c>
      <c r="DS172" s="4">
        <v>2987</v>
      </c>
      <c r="DT172" s="4">
        <v>2987</v>
      </c>
      <c r="DU172" s="4">
        <v>2987</v>
      </c>
      <c r="DV172" s="4">
        <v>2987</v>
      </c>
      <c r="DW172" s="4">
        <v>2987</v>
      </c>
      <c r="DX172" s="4">
        <v>2987</v>
      </c>
      <c r="DY172" s="4">
        <v>2987</v>
      </c>
      <c r="DZ172" s="4">
        <v>2987</v>
      </c>
      <c r="EA172" s="4">
        <v>2987</v>
      </c>
      <c r="EB172" s="4">
        <v>2987</v>
      </c>
      <c r="EC172" s="4">
        <v>2987</v>
      </c>
      <c r="ED172" s="4">
        <v>2987</v>
      </c>
      <c r="EE172" s="4">
        <v>2987</v>
      </c>
      <c r="EF172" s="4">
        <v>2987</v>
      </c>
      <c r="EG172" s="4">
        <v>2987</v>
      </c>
      <c r="EH172" s="4">
        <v>2987</v>
      </c>
      <c r="EI172" s="4">
        <v>2987</v>
      </c>
      <c r="EJ172" s="4">
        <v>2987</v>
      </c>
      <c r="EK172" s="4">
        <v>2987</v>
      </c>
      <c r="EL172" s="4">
        <v>2987</v>
      </c>
      <c r="EM172" s="4">
        <v>2987</v>
      </c>
      <c r="EN172" s="4">
        <v>2987</v>
      </c>
      <c r="EO172" s="4">
        <v>2987</v>
      </c>
      <c r="EP172" s="4">
        <v>2987</v>
      </c>
      <c r="EQ172" s="4">
        <v>2987</v>
      </c>
      <c r="ER172" s="4">
        <v>2987</v>
      </c>
      <c r="ES172" s="4">
        <v>2987</v>
      </c>
      <c r="ET172" s="4">
        <v>2987</v>
      </c>
      <c r="EU172" s="4">
        <v>2987</v>
      </c>
      <c r="EV172" s="4" t="s">
        <v>54</v>
      </c>
      <c r="EW172" s="4" t="s">
        <v>55</v>
      </c>
      <c r="EX172" s="4">
        <v>116.88</v>
      </c>
      <c r="EY172" s="4">
        <v>9.07</v>
      </c>
      <c r="EZ172" s="4"/>
      <c r="FA172" s="4"/>
      <c r="FB172" s="4" t="s">
        <v>1843</v>
      </c>
      <c r="FC172" s="4">
        <v>1036</v>
      </c>
      <c r="FD172" s="4" t="s">
        <v>1843</v>
      </c>
      <c r="FE172" s="4">
        <v>3111</v>
      </c>
      <c r="FF172" s="4" t="s">
        <v>1843</v>
      </c>
      <c r="FG172" s="4" t="s">
        <v>1844</v>
      </c>
      <c r="FH172" s="4" t="s">
        <v>1653</v>
      </c>
      <c r="FI172" s="4" t="s">
        <v>64</v>
      </c>
      <c r="FJ172" s="4">
        <v>0</v>
      </c>
      <c r="FK172" s="4">
        <v>69.2</v>
      </c>
      <c r="FL172" s="4">
        <v>0.23</v>
      </c>
      <c r="FM172" s="4"/>
      <c r="FN172" s="4">
        <v>22</v>
      </c>
      <c r="FO172" s="4">
        <v>0</v>
      </c>
      <c r="FP172" s="4" t="s">
        <v>1843</v>
      </c>
      <c r="FQ172" s="4" t="s">
        <v>65</v>
      </c>
      <c r="FR172" s="4" t="s">
        <v>1845</v>
      </c>
      <c r="FS172" s="4">
        <v>0</v>
      </c>
      <c r="FT172" s="4" t="s">
        <v>1846</v>
      </c>
      <c r="FU172" s="4">
        <v>964</v>
      </c>
      <c r="FV172" s="4">
        <v>1014</v>
      </c>
      <c r="FW172" s="4">
        <v>1275</v>
      </c>
      <c r="FX172" s="4">
        <v>53</v>
      </c>
      <c r="FY172" s="4">
        <v>65</v>
      </c>
      <c r="FZ172" s="4">
        <v>80</v>
      </c>
      <c r="GA172" s="4">
        <v>472</v>
      </c>
      <c r="GB172" s="4">
        <v>132</v>
      </c>
      <c r="GC172" s="4">
        <v>258</v>
      </c>
      <c r="GD172" s="4">
        <v>121</v>
      </c>
      <c r="GE172" s="4">
        <v>1</v>
      </c>
      <c r="GF172" s="4" t="s">
        <v>59</v>
      </c>
      <c r="GG172" s="4" t="s">
        <v>1843</v>
      </c>
      <c r="GH172" s="4" t="s">
        <v>1847</v>
      </c>
      <c r="GI172" s="4" t="s">
        <v>1843</v>
      </c>
      <c r="GJ172" s="4" t="s">
        <v>1668</v>
      </c>
      <c r="GK172" s="5">
        <v>9.9999999999999994E-107</v>
      </c>
      <c r="GL172" s="4" t="s">
        <v>107</v>
      </c>
      <c r="GM172" s="4" t="s">
        <v>1703</v>
      </c>
      <c r="GN172" s="4" t="s">
        <v>1847</v>
      </c>
      <c r="GO172" s="4" t="s">
        <v>1847</v>
      </c>
      <c r="GP172" s="4" t="s">
        <v>55</v>
      </c>
      <c r="GQ172" s="4" t="s">
        <v>119</v>
      </c>
      <c r="GR172" s="4">
        <v>1036</v>
      </c>
      <c r="GS172" s="4">
        <v>0</v>
      </c>
      <c r="GT172" s="4" t="s">
        <v>55</v>
      </c>
      <c r="GU172" s="4" t="s">
        <v>55</v>
      </c>
      <c r="GV172" s="4" t="s">
        <v>55</v>
      </c>
      <c r="GW172" s="4" t="s">
        <v>55</v>
      </c>
      <c r="GX172" s="4" t="s">
        <v>55</v>
      </c>
      <c r="GY172" s="4">
        <v>1</v>
      </c>
      <c r="GZ172" s="4">
        <v>17.5</v>
      </c>
      <c r="HA172" s="4">
        <v>5.0999999999999996</v>
      </c>
      <c r="HB172" s="4">
        <v>5.9</v>
      </c>
      <c r="HC172" s="4" t="s">
        <v>61</v>
      </c>
      <c r="HD172" s="4" t="s">
        <v>1843</v>
      </c>
      <c r="HE172" s="4" t="s">
        <v>1848</v>
      </c>
      <c r="HF172" s="4">
        <v>0</v>
      </c>
      <c r="HG172" s="4" t="s">
        <v>1849</v>
      </c>
      <c r="HH172" s="4">
        <v>746</v>
      </c>
      <c r="HI172" s="4">
        <v>476</v>
      </c>
      <c r="HJ172" s="4">
        <v>1201</v>
      </c>
      <c r="HK172" s="4">
        <v>74</v>
      </c>
      <c r="HL172" s="4">
        <v>86</v>
      </c>
      <c r="HM172" s="4">
        <v>40</v>
      </c>
      <c r="HN172" s="4">
        <v>122</v>
      </c>
      <c r="HO172" s="4">
        <v>7</v>
      </c>
      <c r="HP172" s="4">
        <v>687</v>
      </c>
      <c r="HQ172" s="4">
        <v>108</v>
      </c>
      <c r="HR172" s="4">
        <v>1</v>
      </c>
      <c r="HS172" s="4" t="s">
        <v>66</v>
      </c>
    </row>
    <row r="173" spans="1:227" x14ac:dyDescent="0.2">
      <c r="A173" s="10" t="s">
        <v>1668</v>
      </c>
      <c r="C173" s="4" t="s">
        <v>1698</v>
      </c>
      <c r="D173" s="4">
        <v>6.47</v>
      </c>
      <c r="E173" s="4">
        <v>5.54</v>
      </c>
      <c r="F173" s="4">
        <v>6.0049999999999999</v>
      </c>
      <c r="G173" s="4">
        <v>2.5861642460000001</v>
      </c>
      <c r="H173" s="4">
        <v>9.9499999999999993</v>
      </c>
      <c r="I173" s="4">
        <v>11.18</v>
      </c>
      <c r="J173" s="4">
        <v>9.64</v>
      </c>
      <c r="K173" s="4">
        <v>10.25666667</v>
      </c>
      <c r="L173" s="4">
        <v>3.3584900379999998</v>
      </c>
      <c r="M173" s="4">
        <v>15.45</v>
      </c>
      <c r="N173" s="4">
        <v>13.23</v>
      </c>
      <c r="O173" s="4">
        <v>17.13</v>
      </c>
      <c r="P173" s="4">
        <v>15.27</v>
      </c>
      <c r="Q173" s="4">
        <v>3.9326281569999999</v>
      </c>
      <c r="R173" s="4">
        <v>14.39</v>
      </c>
      <c r="S173" s="4">
        <v>16.3</v>
      </c>
      <c r="T173" s="4">
        <v>14.41</v>
      </c>
      <c r="U173" s="4">
        <v>15.03333333</v>
      </c>
      <c r="V173" s="4">
        <v>3.9100930269999998</v>
      </c>
      <c r="W173" s="4">
        <v>15.76</v>
      </c>
      <c r="X173" s="4">
        <v>15.46</v>
      </c>
      <c r="Y173" s="4">
        <v>15.34</v>
      </c>
      <c r="Z173" s="4">
        <v>15.52</v>
      </c>
      <c r="AA173" s="4">
        <v>3.956056652</v>
      </c>
      <c r="AB173" s="4">
        <v>20.91</v>
      </c>
      <c r="AC173" s="4">
        <v>17.399999999999999</v>
      </c>
      <c r="AD173" s="4">
        <v>19.155000000000001</v>
      </c>
      <c r="AE173" s="4">
        <v>4.2596491209999998</v>
      </c>
      <c r="AF173" s="4">
        <v>15.06</v>
      </c>
      <c r="AG173" s="4">
        <v>17.260000000000002</v>
      </c>
      <c r="AH173" s="4">
        <v>16.95</v>
      </c>
      <c r="AI173" s="4">
        <v>16.423333329999998</v>
      </c>
      <c r="AJ173" s="4">
        <v>4.0376750660000003</v>
      </c>
      <c r="AK173" s="4">
        <v>8.39</v>
      </c>
      <c r="AL173" s="4">
        <v>6.61</v>
      </c>
      <c r="AM173" s="4">
        <v>5.93</v>
      </c>
      <c r="AN173" s="4">
        <v>6.9766666669999999</v>
      </c>
      <c r="AO173" s="4">
        <v>2.802537906</v>
      </c>
      <c r="AP173" s="4">
        <v>9.3699999999999992</v>
      </c>
      <c r="AQ173" s="4">
        <v>9.7799999999999994</v>
      </c>
      <c r="AR173" s="4">
        <v>7.31</v>
      </c>
      <c r="AS173" s="4">
        <v>8.82</v>
      </c>
      <c r="AT173" s="4">
        <v>3.1407786560000002</v>
      </c>
      <c r="AU173" s="4">
        <v>14.79</v>
      </c>
      <c r="AV173" s="4">
        <v>13.38</v>
      </c>
      <c r="AW173" s="4">
        <v>14.51</v>
      </c>
      <c r="AX173" s="4">
        <v>14.22666667</v>
      </c>
      <c r="AY173" s="4">
        <v>3.830525771</v>
      </c>
      <c r="AZ173" s="4">
        <v>13.7</v>
      </c>
      <c r="BA173" s="4">
        <v>15.28</v>
      </c>
      <c r="BB173" s="4">
        <v>16.989999999999998</v>
      </c>
      <c r="BC173" s="4">
        <v>15.323333330000001</v>
      </c>
      <c r="BD173" s="4">
        <v>3.9376582600000001</v>
      </c>
      <c r="BE173" s="4">
        <v>16.38</v>
      </c>
      <c r="BF173" s="4">
        <v>14.65</v>
      </c>
      <c r="BG173" s="4">
        <v>14.33</v>
      </c>
      <c r="BH173" s="4">
        <v>15.12</v>
      </c>
      <c r="BI173" s="4">
        <v>3.9183862340000002</v>
      </c>
      <c r="BJ173" s="4">
        <v>14.22</v>
      </c>
      <c r="BK173" s="4">
        <v>14.33</v>
      </c>
      <c r="BL173" s="4">
        <v>16.32</v>
      </c>
      <c r="BM173" s="4">
        <v>14.956666670000001</v>
      </c>
      <c r="BN173" s="4">
        <v>3.9027167789999999</v>
      </c>
      <c r="BO173" s="4">
        <v>19.600000000000001</v>
      </c>
      <c r="BP173" s="4">
        <v>16.97</v>
      </c>
      <c r="BQ173" s="4">
        <v>20</v>
      </c>
      <c r="BR173" s="4">
        <v>18.856666669999999</v>
      </c>
      <c r="BS173" s="4">
        <v>4.2370027649999997</v>
      </c>
      <c r="BT173" s="4">
        <v>124</v>
      </c>
      <c r="BU173" s="4">
        <v>125</v>
      </c>
      <c r="BV173" s="4">
        <v>265</v>
      </c>
      <c r="BW173" s="4">
        <v>190</v>
      </c>
      <c r="BX173" s="4">
        <v>129</v>
      </c>
      <c r="BY173" s="4">
        <v>489</v>
      </c>
      <c r="BZ173" s="4">
        <v>236</v>
      </c>
      <c r="CA173" s="4">
        <v>408</v>
      </c>
      <c r="CB173" s="4">
        <v>155</v>
      </c>
      <c r="CC173" s="4">
        <v>129</v>
      </c>
      <c r="CD173" s="4">
        <v>316</v>
      </c>
      <c r="CE173" s="4">
        <v>160</v>
      </c>
      <c r="CF173" s="4">
        <v>300</v>
      </c>
      <c r="CG173" s="4">
        <v>57</v>
      </c>
      <c r="CH173" s="4">
        <v>292</v>
      </c>
      <c r="CI173" s="4">
        <v>238</v>
      </c>
      <c r="CJ173" s="4">
        <v>209</v>
      </c>
      <c r="CK173" s="4">
        <v>472</v>
      </c>
      <c r="CL173" s="4">
        <v>218</v>
      </c>
      <c r="CM173" s="4">
        <v>366</v>
      </c>
      <c r="CN173" s="4">
        <v>179</v>
      </c>
      <c r="CO173" s="4">
        <v>688</v>
      </c>
      <c r="CP173" s="4">
        <v>322</v>
      </c>
      <c r="CQ173" s="4">
        <v>100</v>
      </c>
      <c r="CR173" s="4">
        <v>396</v>
      </c>
      <c r="CS173" s="4">
        <v>236</v>
      </c>
      <c r="CT173" s="4">
        <v>298</v>
      </c>
      <c r="CU173" s="4">
        <v>195</v>
      </c>
      <c r="CV173" s="4">
        <v>320</v>
      </c>
      <c r="CW173" s="4">
        <v>412</v>
      </c>
      <c r="CX173" s="4">
        <v>216</v>
      </c>
      <c r="CY173" s="4">
        <v>323</v>
      </c>
      <c r="CZ173" s="4">
        <v>409</v>
      </c>
      <c r="DA173" s="4">
        <v>334</v>
      </c>
      <c r="DB173" s="4">
        <v>250</v>
      </c>
      <c r="DC173" s="4">
        <v>354</v>
      </c>
      <c r="DD173" s="4">
        <v>253</v>
      </c>
      <c r="DE173" s="4">
        <v>147</v>
      </c>
      <c r="DF173" s="4">
        <v>189</v>
      </c>
      <c r="DG173" s="4">
        <v>184</v>
      </c>
      <c r="DH173" s="4">
        <v>2777</v>
      </c>
      <c r="DI173" s="4">
        <v>2777</v>
      </c>
      <c r="DJ173" s="4">
        <v>2777</v>
      </c>
      <c r="DK173" s="4">
        <v>2777</v>
      </c>
      <c r="DL173" s="4">
        <v>2777</v>
      </c>
      <c r="DM173" s="4">
        <v>2777</v>
      </c>
      <c r="DN173" s="4">
        <v>2777</v>
      </c>
      <c r="DO173" s="4">
        <v>2777</v>
      </c>
      <c r="DP173" s="4">
        <v>2777</v>
      </c>
      <c r="DQ173" s="4">
        <v>2777</v>
      </c>
      <c r="DR173" s="4">
        <v>2777</v>
      </c>
      <c r="DS173" s="4">
        <v>2777</v>
      </c>
      <c r="DT173" s="4">
        <v>2777</v>
      </c>
      <c r="DU173" s="4">
        <v>2777</v>
      </c>
      <c r="DV173" s="4">
        <v>2777</v>
      </c>
      <c r="DW173" s="4">
        <v>2777</v>
      </c>
      <c r="DX173" s="4">
        <v>2777</v>
      </c>
      <c r="DY173" s="4">
        <v>2777</v>
      </c>
      <c r="DZ173" s="4">
        <v>2777</v>
      </c>
      <c r="EA173" s="4">
        <v>2777</v>
      </c>
      <c r="EB173" s="4">
        <v>2777</v>
      </c>
      <c r="EC173" s="4">
        <v>2777</v>
      </c>
      <c r="ED173" s="4">
        <v>2777</v>
      </c>
      <c r="EE173" s="4">
        <v>2777</v>
      </c>
      <c r="EF173" s="4">
        <v>2777</v>
      </c>
      <c r="EG173" s="4">
        <v>2777</v>
      </c>
      <c r="EH173" s="4">
        <v>2777</v>
      </c>
      <c r="EI173" s="4">
        <v>2777</v>
      </c>
      <c r="EJ173" s="4">
        <v>2777</v>
      </c>
      <c r="EK173" s="4">
        <v>2777</v>
      </c>
      <c r="EL173" s="4">
        <v>2777</v>
      </c>
      <c r="EM173" s="4">
        <v>2777</v>
      </c>
      <c r="EN173" s="4">
        <v>2777</v>
      </c>
      <c r="EO173" s="4">
        <v>2777</v>
      </c>
      <c r="EP173" s="4">
        <v>2777</v>
      </c>
      <c r="EQ173" s="4">
        <v>2777</v>
      </c>
      <c r="ER173" s="4">
        <v>2777</v>
      </c>
      <c r="ES173" s="4">
        <v>2777</v>
      </c>
      <c r="ET173" s="4">
        <v>2777</v>
      </c>
      <c r="EU173" s="4">
        <v>2777</v>
      </c>
      <c r="EV173" s="4" t="s">
        <v>54</v>
      </c>
      <c r="EW173" s="4" t="s">
        <v>55</v>
      </c>
      <c r="EX173" s="4">
        <v>107.42700000000001</v>
      </c>
      <c r="EY173" s="4">
        <v>9.3699999999999992</v>
      </c>
      <c r="EZ173" s="4"/>
      <c r="FA173" s="4"/>
      <c r="FB173" s="4" t="s">
        <v>1698</v>
      </c>
      <c r="FC173" s="4">
        <v>966</v>
      </c>
      <c r="FD173" s="4" t="s">
        <v>1698</v>
      </c>
      <c r="FE173" s="4">
        <v>2901</v>
      </c>
      <c r="FF173" s="4" t="s">
        <v>1698</v>
      </c>
      <c r="FG173" s="4" t="s">
        <v>1699</v>
      </c>
      <c r="FH173" s="4" t="s">
        <v>1653</v>
      </c>
      <c r="FI173" s="4" t="s">
        <v>65</v>
      </c>
      <c r="FJ173" s="4">
        <v>0</v>
      </c>
      <c r="FK173" s="4">
        <v>100.8</v>
      </c>
      <c r="FL173" s="4">
        <v>0.2</v>
      </c>
      <c r="FM173" s="4"/>
      <c r="FN173" s="4">
        <v>17</v>
      </c>
      <c r="FO173" s="4">
        <v>0</v>
      </c>
      <c r="FP173" s="4" t="s">
        <v>1698</v>
      </c>
      <c r="FQ173" s="4" t="s">
        <v>65</v>
      </c>
      <c r="FR173" s="4" t="s">
        <v>1700</v>
      </c>
      <c r="FS173" s="4">
        <v>0</v>
      </c>
      <c r="FT173" s="4" t="s">
        <v>1701</v>
      </c>
      <c r="FU173" s="4">
        <v>1469</v>
      </c>
      <c r="FV173" s="4">
        <v>985</v>
      </c>
      <c r="FW173" s="4">
        <v>977</v>
      </c>
      <c r="FX173" s="4">
        <v>78</v>
      </c>
      <c r="FY173" s="4">
        <v>84</v>
      </c>
      <c r="FZ173" s="4">
        <v>101</v>
      </c>
      <c r="GA173" s="4">
        <v>210</v>
      </c>
      <c r="GB173" s="4">
        <v>61</v>
      </c>
      <c r="GC173" s="4">
        <v>35</v>
      </c>
      <c r="GD173" s="4">
        <v>1</v>
      </c>
      <c r="GE173" s="4">
        <v>1</v>
      </c>
      <c r="GF173" s="4" t="s">
        <v>72</v>
      </c>
      <c r="GG173" s="4" t="s">
        <v>1698</v>
      </c>
      <c r="GH173" s="4" t="s">
        <v>1702</v>
      </c>
      <c r="GI173" s="4" t="s">
        <v>1698</v>
      </c>
      <c r="GJ173" s="4" t="s">
        <v>1668</v>
      </c>
      <c r="GK173" s="5">
        <v>6.9999999999999997E-33</v>
      </c>
      <c r="GL173" s="4" t="s">
        <v>107</v>
      </c>
      <c r="GM173" s="4" t="s">
        <v>1703</v>
      </c>
      <c r="GN173" s="4" t="s">
        <v>1702</v>
      </c>
      <c r="GO173" s="4" t="s">
        <v>1702</v>
      </c>
      <c r="GP173" s="4" t="s">
        <v>55</v>
      </c>
      <c r="GQ173" s="4" t="s">
        <v>76</v>
      </c>
      <c r="GR173" s="4">
        <v>966</v>
      </c>
      <c r="GS173" s="4">
        <v>0</v>
      </c>
      <c r="GT173" s="4" t="s">
        <v>55</v>
      </c>
      <c r="GU173" s="4" t="s">
        <v>55</v>
      </c>
      <c r="GV173" s="4" t="s">
        <v>55</v>
      </c>
      <c r="GW173" s="4" t="s">
        <v>55</v>
      </c>
      <c r="GX173" s="4" t="s">
        <v>55</v>
      </c>
      <c r="GY173" s="4">
        <v>8</v>
      </c>
      <c r="GZ173" s="4">
        <v>16.100000000000001</v>
      </c>
      <c r="HA173" s="4">
        <v>6</v>
      </c>
      <c r="HB173" s="4">
        <v>7.2</v>
      </c>
      <c r="HC173" s="4">
        <v>0.3</v>
      </c>
      <c r="HD173" s="4" t="s">
        <v>1698</v>
      </c>
      <c r="HE173" s="4" t="s">
        <v>1704</v>
      </c>
      <c r="HF173" s="5">
        <v>9.9999999999999993E-125</v>
      </c>
      <c r="HG173" s="4" t="s">
        <v>1705</v>
      </c>
      <c r="HH173" s="4">
        <v>447</v>
      </c>
      <c r="HI173" s="4">
        <v>712</v>
      </c>
      <c r="HJ173" s="4">
        <v>944</v>
      </c>
      <c r="HK173" s="4">
        <v>37</v>
      </c>
      <c r="HL173" s="4">
        <v>52</v>
      </c>
      <c r="HM173" s="4">
        <v>75</v>
      </c>
      <c r="HN173" s="4">
        <v>445</v>
      </c>
      <c r="HO173" s="4">
        <v>91</v>
      </c>
      <c r="HP173" s="4">
        <v>1</v>
      </c>
      <c r="HQ173" s="4">
        <v>1</v>
      </c>
      <c r="HR173" s="4">
        <v>1</v>
      </c>
      <c r="HS173" s="4" t="s">
        <v>218</v>
      </c>
    </row>
    <row r="174" spans="1:227" x14ac:dyDescent="0.2">
      <c r="A174" s="10" t="s">
        <v>1668</v>
      </c>
      <c r="C174" s="4" t="s">
        <v>5068</v>
      </c>
      <c r="D174" s="4">
        <v>1.63</v>
      </c>
      <c r="E174" s="4">
        <v>0</v>
      </c>
      <c r="F174" s="4">
        <v>0.81499999999999995</v>
      </c>
      <c r="G174" s="4">
        <v>-0.29512803599999998</v>
      </c>
      <c r="H174" s="4">
        <v>8.1999999999999993</v>
      </c>
      <c r="I174" s="4">
        <v>0</v>
      </c>
      <c r="J174" s="4">
        <v>0</v>
      </c>
      <c r="K174" s="4">
        <v>2.733333333</v>
      </c>
      <c r="L174" s="4">
        <v>1.4506614090000001</v>
      </c>
      <c r="M174" s="4">
        <v>0</v>
      </c>
      <c r="N174" s="4">
        <v>1.75</v>
      </c>
      <c r="O174" s="4">
        <v>1.31</v>
      </c>
      <c r="P174" s="4">
        <v>1.02</v>
      </c>
      <c r="Q174" s="4">
        <v>2.8569152E-2</v>
      </c>
      <c r="R174" s="4">
        <v>4.21</v>
      </c>
      <c r="S174" s="4">
        <v>1.23</v>
      </c>
      <c r="T174" s="4">
        <v>2.08</v>
      </c>
      <c r="U174" s="4">
        <v>2.5066666670000002</v>
      </c>
      <c r="V174" s="4">
        <v>1.3257701609999999</v>
      </c>
      <c r="W174" s="4">
        <v>1.52</v>
      </c>
      <c r="X174" s="4">
        <v>1.18</v>
      </c>
      <c r="Y174" s="4">
        <v>5.73</v>
      </c>
      <c r="Z174" s="4">
        <v>2.81</v>
      </c>
      <c r="AA174" s="4">
        <v>1.49057013</v>
      </c>
      <c r="AB174" s="4">
        <v>2.76</v>
      </c>
      <c r="AC174" s="4">
        <v>0</v>
      </c>
      <c r="AD174" s="4">
        <v>1.38</v>
      </c>
      <c r="AE174" s="4">
        <v>0.46466826700000002</v>
      </c>
      <c r="AF174" s="4">
        <v>0</v>
      </c>
      <c r="AG174" s="4">
        <v>0</v>
      </c>
      <c r="AH174" s="4">
        <v>0</v>
      </c>
      <c r="AI174" s="4">
        <v>0</v>
      </c>
      <c r="AJ174" s="4" t="e">
        <v>#NUM!</v>
      </c>
      <c r="AK174" s="4">
        <v>3.38</v>
      </c>
      <c r="AL174" s="4">
        <v>0</v>
      </c>
      <c r="AM174" s="4">
        <v>0</v>
      </c>
      <c r="AN174" s="4">
        <v>1.1266666670000001</v>
      </c>
      <c r="AO174" s="4">
        <v>0.17206074599999999</v>
      </c>
      <c r="AP174" s="4">
        <v>3.66</v>
      </c>
      <c r="AQ174" s="4">
        <v>3.05</v>
      </c>
      <c r="AR174" s="4">
        <v>0</v>
      </c>
      <c r="AS174" s="4">
        <v>2.2366666670000002</v>
      </c>
      <c r="AT174" s="4">
        <v>1.1613502659999999</v>
      </c>
      <c r="AU174" s="4">
        <v>0</v>
      </c>
      <c r="AV174" s="4">
        <v>1.75</v>
      </c>
      <c r="AW174" s="4">
        <v>2.17</v>
      </c>
      <c r="AX174" s="4">
        <v>1.306666667</v>
      </c>
      <c r="AY174" s="4">
        <v>0.38589115400000001</v>
      </c>
      <c r="AZ174" s="4">
        <v>0</v>
      </c>
      <c r="BA174" s="4">
        <v>0</v>
      </c>
      <c r="BB174" s="4">
        <v>0</v>
      </c>
      <c r="BC174" s="4">
        <v>0</v>
      </c>
      <c r="BD174" s="4" t="e">
        <v>#NUM!</v>
      </c>
      <c r="BE174" s="4">
        <v>0</v>
      </c>
      <c r="BF174" s="4">
        <v>0</v>
      </c>
      <c r="BG174" s="4">
        <v>2.4300000000000002</v>
      </c>
      <c r="BH174" s="4">
        <v>0.81</v>
      </c>
      <c r="BI174" s="4">
        <v>-0.30400618699999998</v>
      </c>
      <c r="BJ174" s="4">
        <v>4.13</v>
      </c>
      <c r="BK174" s="4">
        <v>0</v>
      </c>
      <c r="BL174" s="4">
        <v>1.29</v>
      </c>
      <c r="BM174" s="4">
        <v>1.806666667</v>
      </c>
      <c r="BN174" s="4">
        <v>0.85333035099999999</v>
      </c>
      <c r="BO174" s="4">
        <v>0</v>
      </c>
      <c r="BP174" s="4">
        <v>0</v>
      </c>
      <c r="BQ174" s="4">
        <v>3.2</v>
      </c>
      <c r="BR174" s="4">
        <v>1.066666667</v>
      </c>
      <c r="BS174" s="4">
        <v>9.3109405000000006E-2</v>
      </c>
      <c r="BT174" s="4">
        <v>1</v>
      </c>
      <c r="BU174" s="4">
        <v>0</v>
      </c>
      <c r="BV174" s="4">
        <v>7</v>
      </c>
      <c r="BW174" s="4">
        <v>0</v>
      </c>
      <c r="BX174" s="4">
        <v>0</v>
      </c>
      <c r="BY174" s="4">
        <v>0</v>
      </c>
      <c r="BZ174" s="4">
        <v>1</v>
      </c>
      <c r="CA174" s="4">
        <v>1</v>
      </c>
      <c r="CB174" s="4">
        <v>2</v>
      </c>
      <c r="CC174" s="4">
        <v>0</v>
      </c>
      <c r="CD174" s="4">
        <v>0</v>
      </c>
      <c r="CE174" s="4">
        <v>2</v>
      </c>
      <c r="CF174" s="4">
        <v>3</v>
      </c>
      <c r="CG174" s="4">
        <v>0</v>
      </c>
      <c r="CH174" s="4">
        <v>0</v>
      </c>
      <c r="CI174" s="4">
        <v>1</v>
      </c>
      <c r="CJ174" s="4">
        <v>1</v>
      </c>
      <c r="CK174" s="4">
        <v>2</v>
      </c>
      <c r="CL174" s="4">
        <v>0</v>
      </c>
      <c r="CM174" s="4">
        <v>0</v>
      </c>
      <c r="CN174" s="4">
        <v>0</v>
      </c>
      <c r="CO174" s="4">
        <v>0</v>
      </c>
      <c r="CP174" s="4">
        <v>3</v>
      </c>
      <c r="CQ174" s="4">
        <v>0</v>
      </c>
      <c r="CR174" s="4">
        <v>1</v>
      </c>
      <c r="CS174" s="4">
        <v>0</v>
      </c>
      <c r="CT174" s="4">
        <v>0</v>
      </c>
      <c r="CU174" s="4">
        <v>1</v>
      </c>
      <c r="CV174" s="4">
        <v>3</v>
      </c>
      <c r="CW174" s="4">
        <v>1</v>
      </c>
      <c r="CX174" s="4">
        <v>1</v>
      </c>
      <c r="CY174" s="4">
        <v>1</v>
      </c>
      <c r="CZ174" s="4">
        <v>1</v>
      </c>
      <c r="DA174" s="4">
        <v>4</v>
      </c>
      <c r="DB174" s="4">
        <v>0</v>
      </c>
      <c r="DC174" s="4">
        <v>0</v>
      </c>
      <c r="DD174" s="4">
        <v>0</v>
      </c>
      <c r="DE174" s="4">
        <v>0</v>
      </c>
      <c r="DF174" s="4">
        <v>0</v>
      </c>
      <c r="DG174" s="4">
        <v>1</v>
      </c>
      <c r="DH174" s="4">
        <v>89</v>
      </c>
      <c r="DI174" s="4">
        <v>89</v>
      </c>
      <c r="DJ174" s="4">
        <v>89</v>
      </c>
      <c r="DK174" s="4">
        <v>89</v>
      </c>
      <c r="DL174" s="4">
        <v>89</v>
      </c>
      <c r="DM174" s="4">
        <v>89</v>
      </c>
      <c r="DN174" s="4">
        <v>89</v>
      </c>
      <c r="DO174" s="4">
        <v>89</v>
      </c>
      <c r="DP174" s="4">
        <v>89</v>
      </c>
      <c r="DQ174" s="4">
        <v>89</v>
      </c>
      <c r="DR174" s="4">
        <v>89</v>
      </c>
      <c r="DS174" s="4">
        <v>89</v>
      </c>
      <c r="DT174" s="4">
        <v>89</v>
      </c>
      <c r="DU174" s="4">
        <v>89</v>
      </c>
      <c r="DV174" s="4">
        <v>89</v>
      </c>
      <c r="DW174" s="4">
        <v>89</v>
      </c>
      <c r="DX174" s="4">
        <v>89</v>
      </c>
      <c r="DY174" s="4">
        <v>89</v>
      </c>
      <c r="DZ174" s="4">
        <v>89</v>
      </c>
      <c r="EA174" s="4">
        <v>89</v>
      </c>
      <c r="EB174" s="4">
        <v>89</v>
      </c>
      <c r="EC174" s="4">
        <v>89</v>
      </c>
      <c r="ED174" s="4">
        <v>89</v>
      </c>
      <c r="EE174" s="4">
        <v>89</v>
      </c>
      <c r="EF174" s="4">
        <v>89</v>
      </c>
      <c r="EG174" s="4">
        <v>89</v>
      </c>
      <c r="EH174" s="4">
        <v>89</v>
      </c>
      <c r="EI174" s="4">
        <v>89</v>
      </c>
      <c r="EJ174" s="4">
        <v>89</v>
      </c>
      <c r="EK174" s="4">
        <v>89</v>
      </c>
      <c r="EL174" s="4">
        <v>89</v>
      </c>
      <c r="EM174" s="4">
        <v>89</v>
      </c>
      <c r="EN174" s="4">
        <v>89</v>
      </c>
      <c r="EO174" s="4">
        <v>89</v>
      </c>
      <c r="EP174" s="4">
        <v>89</v>
      </c>
      <c r="EQ174" s="4">
        <v>89</v>
      </c>
      <c r="ER174" s="4">
        <v>89</v>
      </c>
      <c r="ES174" s="4">
        <v>89</v>
      </c>
      <c r="ET174" s="4">
        <v>89</v>
      </c>
      <c r="EU174" s="4">
        <v>89</v>
      </c>
      <c r="EV174" s="4" t="s">
        <v>110</v>
      </c>
      <c r="EW174" s="4" t="s">
        <v>1252</v>
      </c>
      <c r="EX174" s="4">
        <v>7.7969999999999997</v>
      </c>
      <c r="EY174" s="4">
        <v>9.18</v>
      </c>
      <c r="EZ174" s="4">
        <v>3.9409999999999998</v>
      </c>
      <c r="FA174" s="4">
        <v>5.35</v>
      </c>
      <c r="FB174" s="4" t="s">
        <v>5068</v>
      </c>
      <c r="FC174" s="4">
        <v>70</v>
      </c>
      <c r="FD174" s="4" t="s">
        <v>5068</v>
      </c>
      <c r="FE174" s="4">
        <v>213</v>
      </c>
      <c r="FF174" s="4" t="s">
        <v>5068</v>
      </c>
      <c r="FG174" s="4" t="s">
        <v>3579</v>
      </c>
      <c r="FH174" s="4" t="s">
        <v>5042</v>
      </c>
      <c r="FI174" s="4" t="s">
        <v>65</v>
      </c>
      <c r="FJ174" s="4">
        <v>1000</v>
      </c>
      <c r="FK174" s="4">
        <v>5.9</v>
      </c>
      <c r="FL174" s="4">
        <v>0.47</v>
      </c>
      <c r="FM174" s="4"/>
      <c r="FN174" s="4">
        <v>1</v>
      </c>
      <c r="FO174" s="4">
        <v>0</v>
      </c>
      <c r="FP174" s="4" t="s">
        <v>5068</v>
      </c>
      <c r="FQ174" s="4" t="s">
        <v>55</v>
      </c>
      <c r="FR174" s="4" t="s">
        <v>5069</v>
      </c>
      <c r="FS174" s="4">
        <v>3.8</v>
      </c>
      <c r="FT174" s="4" t="s">
        <v>5070</v>
      </c>
      <c r="FU174" s="4">
        <v>32.700000000000003</v>
      </c>
      <c r="FV174" s="4">
        <v>57</v>
      </c>
      <c r="FW174" s="4">
        <v>951</v>
      </c>
      <c r="FX174" s="4">
        <v>36</v>
      </c>
      <c r="FY174" s="4">
        <v>61</v>
      </c>
      <c r="FZ174" s="4">
        <v>6</v>
      </c>
      <c r="GA174" s="4">
        <v>36</v>
      </c>
      <c r="GB174" s="4">
        <v>7</v>
      </c>
      <c r="GC174" s="4">
        <v>414</v>
      </c>
      <c r="GD174" s="4">
        <v>14</v>
      </c>
      <c r="GE174" s="4">
        <v>1</v>
      </c>
      <c r="GF174" s="4" t="s">
        <v>165</v>
      </c>
      <c r="GG174" s="4" t="s">
        <v>5068</v>
      </c>
      <c r="GH174" s="4" t="s">
        <v>5071</v>
      </c>
      <c r="GI174" s="4" t="s">
        <v>5072</v>
      </c>
      <c r="GJ174" s="4" t="s">
        <v>1668</v>
      </c>
      <c r="GK174" s="4">
        <v>1.5</v>
      </c>
      <c r="GL174" s="4" t="s">
        <v>107</v>
      </c>
      <c r="GM174" s="4" t="s">
        <v>1703</v>
      </c>
      <c r="GN174" s="4" t="s">
        <v>5071</v>
      </c>
      <c r="GO174" s="4" t="s">
        <v>5071</v>
      </c>
      <c r="GP174" s="4" t="s">
        <v>55</v>
      </c>
      <c r="GQ174" s="4" t="s">
        <v>2232</v>
      </c>
      <c r="GR174" s="4">
        <v>70</v>
      </c>
      <c r="GS174" s="4">
        <v>0</v>
      </c>
      <c r="GT174" s="4" t="s">
        <v>55</v>
      </c>
      <c r="GU174" s="4" t="s">
        <v>55</v>
      </c>
      <c r="GV174" s="4" t="s">
        <v>55</v>
      </c>
      <c r="GW174" s="4" t="s">
        <v>55</v>
      </c>
      <c r="GX174" s="4" t="s">
        <v>55</v>
      </c>
      <c r="GY174" s="4">
        <v>9</v>
      </c>
      <c r="GZ174" s="4">
        <v>22.9</v>
      </c>
      <c r="HA174" s="4">
        <v>4.3</v>
      </c>
      <c r="HB174" s="4">
        <v>7.1</v>
      </c>
      <c r="HC174" s="4" t="s">
        <v>61</v>
      </c>
      <c r="HD174" s="4" t="s">
        <v>5068</v>
      </c>
      <c r="HE174" s="4" t="s">
        <v>5073</v>
      </c>
      <c r="HF174" s="4">
        <v>0.14000000000000001</v>
      </c>
      <c r="HG174" s="4" t="s">
        <v>5074</v>
      </c>
      <c r="HH174" s="4">
        <v>35</v>
      </c>
      <c r="HI174" s="4">
        <v>51</v>
      </c>
      <c r="HJ174" s="4">
        <v>631</v>
      </c>
      <c r="HK174" s="4">
        <v>31</v>
      </c>
      <c r="HL174" s="4">
        <v>58</v>
      </c>
      <c r="HM174" s="4">
        <v>8</v>
      </c>
      <c r="HN174" s="4">
        <v>35</v>
      </c>
      <c r="HO174" s="4">
        <v>6</v>
      </c>
      <c r="HP174" s="4">
        <v>397</v>
      </c>
      <c r="HQ174" s="4">
        <v>17</v>
      </c>
      <c r="HR174" s="4">
        <v>1</v>
      </c>
      <c r="HS174" s="4" t="s">
        <v>3416</v>
      </c>
    </row>
    <row r="175" spans="1:227" x14ac:dyDescent="0.2">
      <c r="A175" s="10" t="s">
        <v>1668</v>
      </c>
      <c r="C175" s="4" t="s">
        <v>1726</v>
      </c>
      <c r="D175" s="4">
        <v>0.25</v>
      </c>
      <c r="E175" s="4">
        <v>0</v>
      </c>
      <c r="F175" s="4">
        <v>0.125</v>
      </c>
      <c r="G175" s="4">
        <v>-3</v>
      </c>
      <c r="H175" s="4">
        <v>0</v>
      </c>
      <c r="I175" s="4">
        <v>0</v>
      </c>
      <c r="J175" s="4">
        <v>0</v>
      </c>
      <c r="K175" s="4">
        <v>0</v>
      </c>
      <c r="L175" s="4" t="e">
        <v>#NUM!</v>
      </c>
      <c r="M175" s="4">
        <v>0</v>
      </c>
      <c r="N175" s="4">
        <v>0.4</v>
      </c>
      <c r="O175" s="4">
        <v>0.3</v>
      </c>
      <c r="P175" s="4">
        <v>0.233333333</v>
      </c>
      <c r="Q175" s="4">
        <v>-2.0995356759999999</v>
      </c>
      <c r="R175" s="4">
        <v>0.21</v>
      </c>
      <c r="S175" s="4">
        <v>0.85</v>
      </c>
      <c r="T175" s="4">
        <v>0</v>
      </c>
      <c r="U175" s="4">
        <v>0.35333333300000003</v>
      </c>
      <c r="V175" s="4">
        <v>-1.5008982369999999</v>
      </c>
      <c r="W175" s="4">
        <v>0.35</v>
      </c>
      <c r="X175" s="4">
        <v>0.72</v>
      </c>
      <c r="Y175" s="4">
        <v>0.44</v>
      </c>
      <c r="Z175" s="4">
        <v>0.50333333300000005</v>
      </c>
      <c r="AA175" s="4">
        <v>-0.99041395200000004</v>
      </c>
      <c r="AB175" s="4">
        <v>0.42</v>
      </c>
      <c r="AC175" s="4">
        <v>0</v>
      </c>
      <c r="AD175" s="4">
        <v>0.21</v>
      </c>
      <c r="AE175" s="4">
        <v>-2.251538767</v>
      </c>
      <c r="AF175" s="4">
        <v>0.49</v>
      </c>
      <c r="AG175" s="4">
        <v>0.46</v>
      </c>
      <c r="AH175" s="4">
        <v>0.65</v>
      </c>
      <c r="AI175" s="4">
        <v>0.53333333299999997</v>
      </c>
      <c r="AJ175" s="4">
        <v>-0.90689059699999996</v>
      </c>
      <c r="AK175" s="4">
        <v>0</v>
      </c>
      <c r="AL175" s="4">
        <v>0</v>
      </c>
      <c r="AM175" s="4">
        <v>0</v>
      </c>
      <c r="AN175" s="4">
        <v>0</v>
      </c>
      <c r="AO175" s="4" t="e">
        <v>#NUM!</v>
      </c>
      <c r="AP175" s="4">
        <v>0</v>
      </c>
      <c r="AQ175" s="4">
        <v>0</v>
      </c>
      <c r="AR175" s="4">
        <v>0</v>
      </c>
      <c r="AS175" s="4">
        <v>0</v>
      </c>
      <c r="AT175" s="4" t="e">
        <v>#NUM!</v>
      </c>
      <c r="AU175" s="4">
        <v>0.24</v>
      </c>
      <c r="AV175" s="4">
        <v>0.54</v>
      </c>
      <c r="AW175" s="4">
        <v>0.17</v>
      </c>
      <c r="AX175" s="4">
        <v>0.31666666700000001</v>
      </c>
      <c r="AY175" s="4">
        <v>-1.658963081</v>
      </c>
      <c r="AZ175" s="4">
        <v>1.3</v>
      </c>
      <c r="BA175" s="4">
        <v>0</v>
      </c>
      <c r="BB175" s="4">
        <v>0.16</v>
      </c>
      <c r="BC175" s="4">
        <v>0.486666667</v>
      </c>
      <c r="BD175" s="4">
        <v>-1.0389941309999999</v>
      </c>
      <c r="BE175" s="4">
        <v>0.27</v>
      </c>
      <c r="BF175" s="4">
        <v>0.18</v>
      </c>
      <c r="BG175" s="4">
        <v>0.74</v>
      </c>
      <c r="BH175" s="4">
        <v>0.39666666699999997</v>
      </c>
      <c r="BI175" s="4">
        <v>-1.3340009260000001</v>
      </c>
      <c r="BJ175" s="4">
        <v>3.68</v>
      </c>
      <c r="BK175" s="4">
        <v>1.36</v>
      </c>
      <c r="BL175" s="4">
        <v>0.28999999999999998</v>
      </c>
      <c r="BM175" s="4">
        <v>1.776666667</v>
      </c>
      <c r="BN175" s="4">
        <v>0.829173033</v>
      </c>
      <c r="BO175" s="4">
        <v>0.2</v>
      </c>
      <c r="BP175" s="4">
        <v>0.14000000000000001</v>
      </c>
      <c r="BQ175" s="4">
        <v>0</v>
      </c>
      <c r="BR175" s="4">
        <v>0.11333333299999999</v>
      </c>
      <c r="BS175" s="4">
        <v>-3.1413558529999999</v>
      </c>
      <c r="BT175" s="4">
        <v>2</v>
      </c>
      <c r="BU175" s="4">
        <v>0</v>
      </c>
      <c r="BV175" s="4">
        <v>0</v>
      </c>
      <c r="BW175" s="4">
        <v>0</v>
      </c>
      <c r="BX175" s="4">
        <v>0</v>
      </c>
      <c r="BY175" s="4">
        <v>0</v>
      </c>
      <c r="BZ175" s="4">
        <v>3</v>
      </c>
      <c r="CA175" s="4">
        <v>3</v>
      </c>
      <c r="CB175" s="4">
        <v>0</v>
      </c>
      <c r="CC175" s="4">
        <v>0</v>
      </c>
      <c r="CD175" s="4">
        <v>0</v>
      </c>
      <c r="CE175" s="4">
        <v>0</v>
      </c>
      <c r="CF175" s="4">
        <v>0</v>
      </c>
      <c r="CG175" s="4">
        <v>0</v>
      </c>
      <c r="CH175" s="4">
        <v>2</v>
      </c>
      <c r="CI175" s="4">
        <v>4</v>
      </c>
      <c r="CJ175" s="4">
        <v>1</v>
      </c>
      <c r="CK175" s="4">
        <v>4</v>
      </c>
      <c r="CL175" s="4">
        <v>0</v>
      </c>
      <c r="CM175" s="4">
        <v>5</v>
      </c>
      <c r="CN175" s="4">
        <v>2</v>
      </c>
      <c r="CO175" s="4">
        <v>11</v>
      </c>
      <c r="CP175" s="4">
        <v>35</v>
      </c>
      <c r="CQ175" s="4">
        <v>4</v>
      </c>
      <c r="CR175" s="4">
        <v>3</v>
      </c>
      <c r="CS175" s="4">
        <v>1</v>
      </c>
      <c r="CT175" s="4">
        <v>1</v>
      </c>
      <c r="CU175" s="4">
        <v>0</v>
      </c>
      <c r="CV175" s="4">
        <v>2</v>
      </c>
      <c r="CW175" s="4">
        <v>9</v>
      </c>
      <c r="CX175" s="4">
        <v>0</v>
      </c>
      <c r="CY175" s="4">
        <v>3</v>
      </c>
      <c r="CZ175" s="4">
        <v>8</v>
      </c>
      <c r="DA175" s="4">
        <v>4</v>
      </c>
      <c r="DB175" s="4">
        <v>10</v>
      </c>
      <c r="DC175" s="4">
        <v>0</v>
      </c>
      <c r="DD175" s="4">
        <v>1</v>
      </c>
      <c r="DE175" s="4">
        <v>1</v>
      </c>
      <c r="DF175" s="4">
        <v>1</v>
      </c>
      <c r="DG175" s="4">
        <v>4</v>
      </c>
      <c r="DH175" s="4">
        <v>1166</v>
      </c>
      <c r="DI175" s="4">
        <v>1166</v>
      </c>
      <c r="DJ175" s="4">
        <v>1166</v>
      </c>
      <c r="DK175" s="4">
        <v>1166</v>
      </c>
      <c r="DL175" s="4">
        <v>1166</v>
      </c>
      <c r="DM175" s="4">
        <v>1166</v>
      </c>
      <c r="DN175" s="4">
        <v>1166</v>
      </c>
      <c r="DO175" s="4">
        <v>1166</v>
      </c>
      <c r="DP175" s="4">
        <v>1166</v>
      </c>
      <c r="DQ175" s="4">
        <v>1166</v>
      </c>
      <c r="DR175" s="4">
        <v>1166</v>
      </c>
      <c r="DS175" s="4">
        <v>1166</v>
      </c>
      <c r="DT175" s="4">
        <v>1166</v>
      </c>
      <c r="DU175" s="4">
        <v>1166</v>
      </c>
      <c r="DV175" s="4">
        <v>1166</v>
      </c>
      <c r="DW175" s="4">
        <v>1166</v>
      </c>
      <c r="DX175" s="4">
        <v>1166</v>
      </c>
      <c r="DY175" s="4">
        <v>1166</v>
      </c>
      <c r="DZ175" s="4">
        <v>1166</v>
      </c>
      <c r="EA175" s="4">
        <v>1166</v>
      </c>
      <c r="EB175" s="4">
        <v>1166</v>
      </c>
      <c r="EC175" s="4">
        <v>1166</v>
      </c>
      <c r="ED175" s="4">
        <v>1166</v>
      </c>
      <c r="EE175" s="4">
        <v>1166</v>
      </c>
      <c r="EF175" s="4">
        <v>1166</v>
      </c>
      <c r="EG175" s="4">
        <v>1166</v>
      </c>
      <c r="EH175" s="4">
        <v>1166</v>
      </c>
      <c r="EI175" s="4">
        <v>1166</v>
      </c>
      <c r="EJ175" s="4">
        <v>1166</v>
      </c>
      <c r="EK175" s="4">
        <v>1166</v>
      </c>
      <c r="EL175" s="4">
        <v>1166</v>
      </c>
      <c r="EM175" s="4">
        <v>1166</v>
      </c>
      <c r="EN175" s="4">
        <v>1166</v>
      </c>
      <c r="EO175" s="4">
        <v>1166</v>
      </c>
      <c r="EP175" s="4">
        <v>1166</v>
      </c>
      <c r="EQ175" s="4">
        <v>1166</v>
      </c>
      <c r="ER175" s="4">
        <v>1166</v>
      </c>
      <c r="ES175" s="4">
        <v>1166</v>
      </c>
      <c r="ET175" s="4">
        <v>1166</v>
      </c>
      <c r="EU175" s="4">
        <v>1166</v>
      </c>
      <c r="EV175" s="4" t="s">
        <v>62</v>
      </c>
      <c r="EW175" s="4" t="s">
        <v>168</v>
      </c>
      <c r="EX175" s="4">
        <v>49.238</v>
      </c>
      <c r="EY175" s="4">
        <v>5.14</v>
      </c>
      <c r="EZ175" s="4">
        <v>45.780999999999999</v>
      </c>
      <c r="FA175" s="4">
        <v>4.95</v>
      </c>
      <c r="FB175" s="4" t="s">
        <v>1726</v>
      </c>
      <c r="FC175" s="4">
        <v>429</v>
      </c>
      <c r="FD175" s="4" t="s">
        <v>1726</v>
      </c>
      <c r="FE175" s="4">
        <v>1290</v>
      </c>
      <c r="FF175" s="4" t="s">
        <v>1726</v>
      </c>
      <c r="FG175" s="4" t="s">
        <v>1727</v>
      </c>
      <c r="FH175" s="4" t="s">
        <v>1653</v>
      </c>
      <c r="FI175" s="4" t="s">
        <v>65</v>
      </c>
      <c r="FJ175" s="4">
        <v>0</v>
      </c>
      <c r="FK175" s="4">
        <v>99.2</v>
      </c>
      <c r="FL175" s="4">
        <v>0.21</v>
      </c>
      <c r="FM175" s="4"/>
      <c r="FN175" s="4">
        <v>2</v>
      </c>
      <c r="FO175" s="4">
        <v>0</v>
      </c>
      <c r="FP175" s="4" t="s">
        <v>1726</v>
      </c>
      <c r="FQ175" s="4" t="s">
        <v>65</v>
      </c>
      <c r="FR175" s="4" t="s">
        <v>1728</v>
      </c>
      <c r="FS175" s="5">
        <v>9.9999999999999998E-138</v>
      </c>
      <c r="FT175" s="4" t="s">
        <v>1729</v>
      </c>
      <c r="FU175" s="4">
        <v>490</v>
      </c>
      <c r="FV175" s="4">
        <v>413</v>
      </c>
      <c r="FW175" s="4">
        <v>416</v>
      </c>
      <c r="FX175" s="4">
        <v>58</v>
      </c>
      <c r="FY175" s="4">
        <v>73</v>
      </c>
      <c r="FZ175" s="4">
        <v>99</v>
      </c>
      <c r="GA175" s="4">
        <v>172</v>
      </c>
      <c r="GB175" s="4">
        <v>5</v>
      </c>
      <c r="GC175" s="4">
        <v>5</v>
      </c>
      <c r="GD175" s="4">
        <v>19</v>
      </c>
      <c r="GE175" s="4">
        <v>1</v>
      </c>
      <c r="GF175" s="4" t="s">
        <v>72</v>
      </c>
      <c r="GG175" s="4" t="s">
        <v>1726</v>
      </c>
      <c r="GH175" s="4" t="s">
        <v>1730</v>
      </c>
      <c r="GI175" s="4" t="s">
        <v>1726</v>
      </c>
      <c r="GJ175" s="4" t="s">
        <v>1668</v>
      </c>
      <c r="GK175" s="5">
        <v>1.0000000000000001E-101</v>
      </c>
      <c r="GL175" s="4" t="s">
        <v>129</v>
      </c>
      <c r="GM175" s="4" t="s">
        <v>1669</v>
      </c>
      <c r="GN175" s="4" t="s">
        <v>1730</v>
      </c>
      <c r="GO175" s="4" t="s">
        <v>1730</v>
      </c>
      <c r="GP175" s="4" t="s">
        <v>55</v>
      </c>
      <c r="GQ175" s="4" t="s">
        <v>1731</v>
      </c>
      <c r="GR175" s="4">
        <v>429</v>
      </c>
      <c r="GS175" s="4">
        <v>0</v>
      </c>
      <c r="GT175" s="4" t="s">
        <v>55</v>
      </c>
      <c r="GU175" s="4" t="s">
        <v>55</v>
      </c>
      <c r="GV175" s="4" t="s">
        <v>55</v>
      </c>
      <c r="GW175" s="4" t="s">
        <v>55</v>
      </c>
      <c r="GX175" s="4" t="s">
        <v>55</v>
      </c>
      <c r="GY175" s="4">
        <v>0</v>
      </c>
      <c r="GZ175" s="4">
        <v>12.6</v>
      </c>
      <c r="HA175" s="4">
        <v>5.0999999999999996</v>
      </c>
      <c r="HB175" s="4">
        <v>6.1</v>
      </c>
      <c r="HC175" s="4" t="s">
        <v>61</v>
      </c>
      <c r="HD175" s="4" t="s">
        <v>1726</v>
      </c>
      <c r="HE175" s="4" t="s">
        <v>1712</v>
      </c>
      <c r="HF175" s="5">
        <v>1E-78</v>
      </c>
      <c r="HG175" s="4" t="s">
        <v>1713</v>
      </c>
      <c r="HH175" s="4">
        <v>293</v>
      </c>
      <c r="HI175" s="4">
        <v>400</v>
      </c>
      <c r="HJ175" s="4">
        <v>433</v>
      </c>
      <c r="HK175" s="4">
        <v>40</v>
      </c>
      <c r="HL175" s="4">
        <v>58</v>
      </c>
      <c r="HM175" s="4">
        <v>92</v>
      </c>
      <c r="HN175" s="4">
        <v>239</v>
      </c>
      <c r="HO175" s="4">
        <v>13</v>
      </c>
      <c r="HP175" s="4">
        <v>33</v>
      </c>
      <c r="HQ175" s="4">
        <v>37</v>
      </c>
      <c r="HR175" s="4">
        <v>1</v>
      </c>
      <c r="HS175" s="4" t="s">
        <v>105</v>
      </c>
    </row>
    <row r="176" spans="1:227" x14ac:dyDescent="0.2">
      <c r="A176" s="10" t="s">
        <v>1668</v>
      </c>
      <c r="C176" s="4" t="s">
        <v>1706</v>
      </c>
      <c r="D176" s="4">
        <v>4.66</v>
      </c>
      <c r="E176" s="4">
        <v>7.76</v>
      </c>
      <c r="F176" s="4">
        <v>6.21</v>
      </c>
      <c r="G176" s="4">
        <v>2.6345932680000002</v>
      </c>
      <c r="H176" s="4">
        <v>6.68</v>
      </c>
      <c r="I176" s="4">
        <v>8.3800000000000008</v>
      </c>
      <c r="J176" s="4">
        <v>7.13</v>
      </c>
      <c r="K176" s="4">
        <v>7.3966666669999999</v>
      </c>
      <c r="L176" s="4">
        <v>2.8868752620000002</v>
      </c>
      <c r="M176" s="4">
        <v>12.96</v>
      </c>
      <c r="N176" s="4">
        <v>10.199999999999999</v>
      </c>
      <c r="O176" s="4">
        <v>13.09</v>
      </c>
      <c r="P176" s="4">
        <v>12.08333333</v>
      </c>
      <c r="Q176" s="4">
        <v>3.5949465890000001</v>
      </c>
      <c r="R176" s="4">
        <v>12.76</v>
      </c>
      <c r="S176" s="4">
        <v>14.49</v>
      </c>
      <c r="T176" s="4">
        <v>14.03</v>
      </c>
      <c r="U176" s="4">
        <v>13.76</v>
      </c>
      <c r="V176" s="4">
        <v>3.7824085649999999</v>
      </c>
      <c r="W176" s="4">
        <v>18.46</v>
      </c>
      <c r="X176" s="4">
        <v>11.95</v>
      </c>
      <c r="Y176" s="4">
        <v>9.6199999999999992</v>
      </c>
      <c r="Z176" s="4">
        <v>13.34333333</v>
      </c>
      <c r="AA176" s="4">
        <v>3.73804721</v>
      </c>
      <c r="AB176" s="4">
        <v>12.75</v>
      </c>
      <c r="AC176" s="4">
        <v>13.65</v>
      </c>
      <c r="AD176" s="4">
        <v>13.2</v>
      </c>
      <c r="AE176" s="4">
        <v>3.722466024</v>
      </c>
      <c r="AF176" s="4">
        <v>13.6</v>
      </c>
      <c r="AG176" s="4">
        <v>10.57</v>
      </c>
      <c r="AH176" s="4">
        <v>16.510000000000002</v>
      </c>
      <c r="AI176" s="4">
        <v>13.56</v>
      </c>
      <c r="AJ176" s="4">
        <v>3.7612852729999999</v>
      </c>
      <c r="AK176" s="4">
        <v>6.71</v>
      </c>
      <c r="AL176" s="4">
        <v>5.0599999999999996</v>
      </c>
      <c r="AM176" s="4">
        <v>6.65</v>
      </c>
      <c r="AN176" s="4">
        <v>6.14</v>
      </c>
      <c r="AO176" s="4">
        <v>2.6182386559999999</v>
      </c>
      <c r="AP176" s="4">
        <v>7.11</v>
      </c>
      <c r="AQ176" s="4">
        <v>9.5500000000000007</v>
      </c>
      <c r="AR176" s="4">
        <v>8.08</v>
      </c>
      <c r="AS176" s="4">
        <v>8.2466666669999995</v>
      </c>
      <c r="AT176" s="4">
        <v>3.0438110950000001</v>
      </c>
      <c r="AU176" s="4">
        <v>13.56</v>
      </c>
      <c r="AV176" s="4">
        <v>21.62</v>
      </c>
      <c r="AW176" s="4">
        <v>9.73</v>
      </c>
      <c r="AX176" s="4">
        <v>14.97</v>
      </c>
      <c r="AY176" s="4">
        <v>3.9040023160000001</v>
      </c>
      <c r="AZ176" s="4">
        <v>12.05</v>
      </c>
      <c r="BA176" s="4">
        <v>16.78</v>
      </c>
      <c r="BB176" s="4">
        <v>12.95</v>
      </c>
      <c r="BC176" s="4">
        <v>13.926666669999999</v>
      </c>
      <c r="BD176" s="4">
        <v>3.799778087</v>
      </c>
      <c r="BE176" s="4">
        <v>13.89</v>
      </c>
      <c r="BF176" s="4">
        <v>11.66</v>
      </c>
      <c r="BG176" s="4">
        <v>10.35</v>
      </c>
      <c r="BH176" s="4">
        <v>11.96666667</v>
      </c>
      <c r="BI176" s="4">
        <v>3.5809494389999998</v>
      </c>
      <c r="BJ176" s="4">
        <v>10.82</v>
      </c>
      <c r="BK176" s="4">
        <v>9.75</v>
      </c>
      <c r="BL176" s="4">
        <v>11.87</v>
      </c>
      <c r="BM176" s="4">
        <v>10.813333330000001</v>
      </c>
      <c r="BN176" s="4">
        <v>3.434739413</v>
      </c>
      <c r="BO176" s="4">
        <v>15.9</v>
      </c>
      <c r="BP176" s="4">
        <v>11.63</v>
      </c>
      <c r="BQ176" s="4">
        <v>7.34</v>
      </c>
      <c r="BR176" s="4">
        <v>11.623333329999999</v>
      </c>
      <c r="BS176" s="4">
        <v>3.5389519580000002</v>
      </c>
      <c r="BT176" s="4">
        <v>40.22</v>
      </c>
      <c r="BU176" s="4">
        <v>78.84</v>
      </c>
      <c r="BV176" s="4">
        <v>80.08</v>
      </c>
      <c r="BW176" s="4">
        <v>64.08</v>
      </c>
      <c r="BX176" s="4">
        <v>42.94</v>
      </c>
      <c r="BY176" s="4">
        <v>184.52</v>
      </c>
      <c r="BZ176" s="4">
        <v>81.93</v>
      </c>
      <c r="CA176" s="4">
        <v>140.33000000000001</v>
      </c>
      <c r="CB176" s="4">
        <v>55.74</v>
      </c>
      <c r="CC176" s="4">
        <v>44.43</v>
      </c>
      <c r="CD176" s="4">
        <v>159.43</v>
      </c>
      <c r="CE176" s="4">
        <v>54.61</v>
      </c>
      <c r="CF176" s="4">
        <v>131.9</v>
      </c>
      <c r="CG176" s="4">
        <v>28.35</v>
      </c>
      <c r="CH176" s="4">
        <v>120.5</v>
      </c>
      <c r="CI176" s="4">
        <v>173.1</v>
      </c>
      <c r="CJ176" s="4">
        <v>63.05</v>
      </c>
      <c r="CK176" s="4">
        <v>129.58000000000001</v>
      </c>
      <c r="CL176" s="4">
        <v>77</v>
      </c>
      <c r="CM176" s="4">
        <v>148.75</v>
      </c>
      <c r="CN176" s="4">
        <v>49.31</v>
      </c>
      <c r="CO176" s="4">
        <v>301.64999999999998</v>
      </c>
      <c r="CP176" s="4">
        <v>110.34</v>
      </c>
      <c r="CQ176" s="4">
        <v>30.62</v>
      </c>
      <c r="CR176" s="4">
        <v>129.69</v>
      </c>
      <c r="CS176" s="4">
        <v>86.15</v>
      </c>
      <c r="CT176" s="4">
        <v>91.94</v>
      </c>
      <c r="CU176" s="4">
        <v>32.200000000000003</v>
      </c>
      <c r="CV176" s="4">
        <v>127.76</v>
      </c>
      <c r="CW176" s="4">
        <v>164.76</v>
      </c>
      <c r="CX176" s="4">
        <v>94.67</v>
      </c>
      <c r="CY176" s="4">
        <v>170.3</v>
      </c>
      <c r="CZ176" s="4">
        <v>142.33000000000001</v>
      </c>
      <c r="DA176" s="4">
        <v>94.28</v>
      </c>
      <c r="DB176" s="4">
        <v>99.02</v>
      </c>
      <c r="DC176" s="4">
        <v>175.01</v>
      </c>
      <c r="DD176" s="4">
        <v>86.82</v>
      </c>
      <c r="DE176" s="4">
        <v>56.11</v>
      </c>
      <c r="DF176" s="4">
        <v>67.709999999999994</v>
      </c>
      <c r="DG176" s="4">
        <v>59.78</v>
      </c>
      <c r="DH176" s="4">
        <v>1250</v>
      </c>
      <c r="DI176" s="4">
        <v>1250</v>
      </c>
      <c r="DJ176" s="4">
        <v>1250</v>
      </c>
      <c r="DK176" s="4">
        <v>1250</v>
      </c>
      <c r="DL176" s="4">
        <v>1250</v>
      </c>
      <c r="DM176" s="4">
        <v>1250</v>
      </c>
      <c r="DN176" s="4">
        <v>1250</v>
      </c>
      <c r="DO176" s="4">
        <v>1250</v>
      </c>
      <c r="DP176" s="4">
        <v>1250</v>
      </c>
      <c r="DQ176" s="4">
        <v>1250</v>
      </c>
      <c r="DR176" s="4">
        <v>1250</v>
      </c>
      <c r="DS176" s="4">
        <v>1250</v>
      </c>
      <c r="DT176" s="4">
        <v>1250</v>
      </c>
      <c r="DU176" s="4">
        <v>1250</v>
      </c>
      <c r="DV176" s="4">
        <v>1250</v>
      </c>
      <c r="DW176" s="4">
        <v>1250</v>
      </c>
      <c r="DX176" s="4">
        <v>1250</v>
      </c>
      <c r="DY176" s="4">
        <v>1250</v>
      </c>
      <c r="DZ176" s="4">
        <v>1250</v>
      </c>
      <c r="EA176" s="4">
        <v>1250</v>
      </c>
      <c r="EB176" s="4">
        <v>1250</v>
      </c>
      <c r="EC176" s="4">
        <v>1250</v>
      </c>
      <c r="ED176" s="4">
        <v>1250</v>
      </c>
      <c r="EE176" s="4">
        <v>1250</v>
      </c>
      <c r="EF176" s="4">
        <v>1250</v>
      </c>
      <c r="EG176" s="4">
        <v>1250</v>
      </c>
      <c r="EH176" s="4">
        <v>1250</v>
      </c>
      <c r="EI176" s="4">
        <v>1250</v>
      </c>
      <c r="EJ176" s="4">
        <v>1250</v>
      </c>
      <c r="EK176" s="4">
        <v>1250</v>
      </c>
      <c r="EL176" s="4">
        <v>1250</v>
      </c>
      <c r="EM176" s="4">
        <v>1250</v>
      </c>
      <c r="EN176" s="4">
        <v>1250</v>
      </c>
      <c r="EO176" s="4">
        <v>1250</v>
      </c>
      <c r="EP176" s="4">
        <v>1250</v>
      </c>
      <c r="EQ176" s="4">
        <v>1250</v>
      </c>
      <c r="ER176" s="4">
        <v>1250</v>
      </c>
      <c r="ES176" s="4">
        <v>1250</v>
      </c>
      <c r="ET176" s="4">
        <v>1250</v>
      </c>
      <c r="EU176" s="4">
        <v>1250</v>
      </c>
      <c r="EV176" s="4" t="s">
        <v>54</v>
      </c>
      <c r="EW176" s="4" t="s">
        <v>55</v>
      </c>
      <c r="EX176" s="4">
        <v>52.247</v>
      </c>
      <c r="EY176" s="4">
        <v>5.9</v>
      </c>
      <c r="EZ176" s="4"/>
      <c r="FA176" s="4"/>
      <c r="FB176" s="4" t="s">
        <v>1706</v>
      </c>
      <c r="FC176" s="4">
        <v>457</v>
      </c>
      <c r="FD176" s="4" t="s">
        <v>1706</v>
      </c>
      <c r="FE176" s="4">
        <v>1374</v>
      </c>
      <c r="FF176" s="4" t="s">
        <v>1706</v>
      </c>
      <c r="FG176" s="4" t="s">
        <v>1707</v>
      </c>
      <c r="FH176" s="4" t="s">
        <v>1653</v>
      </c>
      <c r="FI176" s="4" t="s">
        <v>65</v>
      </c>
      <c r="FJ176" s="4">
        <v>0</v>
      </c>
      <c r="FK176" s="4">
        <v>99.2</v>
      </c>
      <c r="FL176" s="4">
        <v>0.14000000000000001</v>
      </c>
      <c r="FM176" s="4"/>
      <c r="FN176" s="4">
        <v>4</v>
      </c>
      <c r="FO176" s="4">
        <v>0</v>
      </c>
      <c r="FP176" s="4" t="s">
        <v>1706</v>
      </c>
      <c r="FQ176" s="4" t="s">
        <v>65</v>
      </c>
      <c r="FR176" s="4" t="s">
        <v>1708</v>
      </c>
      <c r="FS176" s="4">
        <v>0</v>
      </c>
      <c r="FT176" s="4" t="s">
        <v>1709</v>
      </c>
      <c r="FU176" s="4">
        <v>770</v>
      </c>
      <c r="FV176" s="4">
        <v>422</v>
      </c>
      <c r="FW176" s="4">
        <v>425</v>
      </c>
      <c r="FX176" s="4">
        <v>89</v>
      </c>
      <c r="FY176" s="4">
        <v>94</v>
      </c>
      <c r="FZ176" s="4">
        <v>99</v>
      </c>
      <c r="GA176" s="4">
        <v>44</v>
      </c>
      <c r="GB176" s="4">
        <v>1</v>
      </c>
      <c r="GC176" s="4">
        <v>5</v>
      </c>
      <c r="GD176" s="4">
        <v>36</v>
      </c>
      <c r="GE176" s="4">
        <v>1</v>
      </c>
      <c r="GF176" s="4" t="s">
        <v>72</v>
      </c>
      <c r="GG176" s="4" t="s">
        <v>1706</v>
      </c>
      <c r="GH176" s="4" t="s">
        <v>1710</v>
      </c>
      <c r="GI176" s="4" t="s">
        <v>1706</v>
      </c>
      <c r="GJ176" s="4" t="s">
        <v>1668</v>
      </c>
      <c r="GK176" s="5">
        <v>9.9999999999999993E-130</v>
      </c>
      <c r="GL176" s="4" t="s">
        <v>129</v>
      </c>
      <c r="GM176" s="4" t="s">
        <v>1669</v>
      </c>
      <c r="GN176" s="4" t="s">
        <v>1710</v>
      </c>
      <c r="GO176" s="4" t="s">
        <v>1710</v>
      </c>
      <c r="GP176" s="4" t="s">
        <v>55</v>
      </c>
      <c r="GQ176" s="4" t="s">
        <v>1711</v>
      </c>
      <c r="GR176" s="4">
        <v>457</v>
      </c>
      <c r="GS176" s="4">
        <v>0</v>
      </c>
      <c r="GT176" s="4" t="s">
        <v>55</v>
      </c>
      <c r="GU176" s="4" t="s">
        <v>55</v>
      </c>
      <c r="GV176" s="4" t="s">
        <v>55</v>
      </c>
      <c r="GW176" s="4" t="s">
        <v>55</v>
      </c>
      <c r="GX176" s="4" t="s">
        <v>55</v>
      </c>
      <c r="GY176" s="4">
        <v>0</v>
      </c>
      <c r="GZ176" s="4">
        <v>13.6</v>
      </c>
      <c r="HA176" s="4">
        <v>5.7</v>
      </c>
      <c r="HB176" s="4">
        <v>4.8</v>
      </c>
      <c r="HC176" s="4" t="s">
        <v>61</v>
      </c>
      <c r="HD176" s="4" t="s">
        <v>1706</v>
      </c>
      <c r="HE176" s="4" t="s">
        <v>1712</v>
      </c>
      <c r="HF176" s="5">
        <v>9.9999999999999996E-104</v>
      </c>
      <c r="HG176" s="4" t="s">
        <v>1713</v>
      </c>
      <c r="HH176" s="4">
        <v>376</v>
      </c>
      <c r="HI176" s="4">
        <v>417</v>
      </c>
      <c r="HJ176" s="4">
        <v>433</v>
      </c>
      <c r="HK176" s="4">
        <v>44</v>
      </c>
      <c r="HL176" s="4">
        <v>65</v>
      </c>
      <c r="HM176" s="4">
        <v>96</v>
      </c>
      <c r="HN176" s="4">
        <v>232</v>
      </c>
      <c r="HO176" s="4">
        <v>5</v>
      </c>
      <c r="HP176" s="4">
        <v>19</v>
      </c>
      <c r="HQ176" s="4">
        <v>41</v>
      </c>
      <c r="HR176" s="4">
        <v>1</v>
      </c>
      <c r="HS176" s="4" t="s">
        <v>105</v>
      </c>
    </row>
    <row r="177" spans="1:227" x14ac:dyDescent="0.2">
      <c r="A177" s="10" t="s">
        <v>1668</v>
      </c>
      <c r="C177" s="4" t="s">
        <v>1874</v>
      </c>
      <c r="D177" s="4">
        <v>14677.84</v>
      </c>
      <c r="E177" s="4">
        <v>11568.75</v>
      </c>
      <c r="F177" s="4">
        <v>13123.295</v>
      </c>
      <c r="G177" s="4">
        <v>13.67984238</v>
      </c>
      <c r="H177" s="4">
        <v>17776.759999999998</v>
      </c>
      <c r="I177" s="4">
        <v>13836.49</v>
      </c>
      <c r="J177" s="4">
        <v>17236.41</v>
      </c>
      <c r="K177" s="4">
        <v>16283.22</v>
      </c>
      <c r="L177" s="4">
        <v>13.9910984</v>
      </c>
      <c r="M177" s="4">
        <v>112.17</v>
      </c>
      <c r="N177" s="4">
        <v>119.38</v>
      </c>
      <c r="O177" s="4">
        <v>167.08</v>
      </c>
      <c r="P177" s="4">
        <v>132.87666669999999</v>
      </c>
      <c r="Q177" s="4">
        <v>7.0539439780000004</v>
      </c>
      <c r="R177" s="4">
        <v>150.88999999999999</v>
      </c>
      <c r="S177" s="4">
        <v>165.16</v>
      </c>
      <c r="T177" s="4">
        <v>143.47999999999999</v>
      </c>
      <c r="U177" s="4">
        <v>153.1766667</v>
      </c>
      <c r="V177" s="4">
        <v>7.2590527390000004</v>
      </c>
      <c r="W177" s="4">
        <v>266.87</v>
      </c>
      <c r="X177" s="4">
        <v>180.91</v>
      </c>
      <c r="Y177" s="4">
        <v>197.27</v>
      </c>
      <c r="Z177" s="4">
        <v>215.0166667</v>
      </c>
      <c r="AA177" s="4">
        <v>7.7483046819999997</v>
      </c>
      <c r="AB177" s="4">
        <v>199.21</v>
      </c>
      <c r="AC177" s="4">
        <v>211.05</v>
      </c>
      <c r="AD177" s="4">
        <v>205.13</v>
      </c>
      <c r="AE177" s="4">
        <v>7.6803946889999999</v>
      </c>
      <c r="AF177" s="4">
        <v>226.53</v>
      </c>
      <c r="AG177" s="4">
        <v>214.56</v>
      </c>
      <c r="AH177" s="4">
        <v>284.44</v>
      </c>
      <c r="AI177" s="4">
        <v>241.84333330000001</v>
      </c>
      <c r="AJ177" s="4">
        <v>7.9179289580000001</v>
      </c>
      <c r="AK177" s="4">
        <v>12155.33</v>
      </c>
      <c r="AL177" s="4">
        <v>12117.06</v>
      </c>
      <c r="AM177" s="4">
        <v>11290.53</v>
      </c>
      <c r="AN177" s="4">
        <v>11854.30667</v>
      </c>
      <c r="AO177" s="4">
        <v>13.53312367</v>
      </c>
      <c r="AP177" s="4">
        <v>15124.98</v>
      </c>
      <c r="AQ177" s="4">
        <v>14923.59</v>
      </c>
      <c r="AR177" s="4">
        <v>16828.310000000001</v>
      </c>
      <c r="AS177" s="4">
        <v>15625.62667</v>
      </c>
      <c r="AT177" s="4">
        <v>13.93162643</v>
      </c>
      <c r="AU177" s="4">
        <v>436.21</v>
      </c>
      <c r="AV177" s="4">
        <v>229.56</v>
      </c>
      <c r="AW177" s="4">
        <v>138.65</v>
      </c>
      <c r="AX177" s="4">
        <v>268.14</v>
      </c>
      <c r="AY177" s="4">
        <v>8.0668426400000008</v>
      </c>
      <c r="AZ177" s="4">
        <v>191.22</v>
      </c>
      <c r="BA177" s="4">
        <v>245.41</v>
      </c>
      <c r="BB177" s="4">
        <v>164.48</v>
      </c>
      <c r="BC177" s="4">
        <v>200.37</v>
      </c>
      <c r="BD177" s="4">
        <v>7.6465227100000002</v>
      </c>
      <c r="BE177" s="4">
        <v>274.45</v>
      </c>
      <c r="BF177" s="4">
        <v>206.45</v>
      </c>
      <c r="BG177" s="4">
        <v>160.54</v>
      </c>
      <c r="BH177" s="4">
        <v>213.81333330000001</v>
      </c>
      <c r="BI177" s="4">
        <v>7.740208011</v>
      </c>
      <c r="BJ177" s="4">
        <v>151.72</v>
      </c>
      <c r="BK177" s="4">
        <v>159.34</v>
      </c>
      <c r="BL177" s="4">
        <v>166.72</v>
      </c>
      <c r="BM177" s="4">
        <v>159.26</v>
      </c>
      <c r="BN177" s="4">
        <v>7.3152401530000004</v>
      </c>
      <c r="BO177" s="4">
        <v>95.48</v>
      </c>
      <c r="BP177" s="4">
        <v>145.96</v>
      </c>
      <c r="BQ177" s="4">
        <v>193.67</v>
      </c>
      <c r="BR177" s="4">
        <v>145.03666670000001</v>
      </c>
      <c r="BS177" s="4">
        <v>7.1802738640000001</v>
      </c>
      <c r="BT177" s="4">
        <v>116305.11</v>
      </c>
      <c r="BU177" s="4">
        <v>107901.34</v>
      </c>
      <c r="BV177" s="4">
        <v>195796.57</v>
      </c>
      <c r="BW177" s="4">
        <v>97171.89</v>
      </c>
      <c r="BX177" s="4">
        <v>95343.9</v>
      </c>
      <c r="BY177" s="4">
        <v>1467.27</v>
      </c>
      <c r="BZ177" s="4">
        <v>880.65</v>
      </c>
      <c r="CA177" s="4">
        <v>1645.24</v>
      </c>
      <c r="CB177" s="4">
        <v>92806.98</v>
      </c>
      <c r="CC177" s="4">
        <v>97742.57</v>
      </c>
      <c r="CD177" s="4">
        <v>248780.79</v>
      </c>
      <c r="CE177" s="4">
        <v>106725.32</v>
      </c>
      <c r="CF177" s="4">
        <v>189229.82</v>
      </c>
      <c r="CG177" s="4">
        <v>54256.09</v>
      </c>
      <c r="CH177" s="4">
        <v>3559.51</v>
      </c>
      <c r="CI177" s="4">
        <v>1688.16</v>
      </c>
      <c r="CJ177" s="4">
        <v>825.31</v>
      </c>
      <c r="CK177" s="4">
        <v>1859.32</v>
      </c>
      <c r="CL177" s="4">
        <v>1093.1500000000001</v>
      </c>
      <c r="CM177" s="4">
        <v>2275.33</v>
      </c>
      <c r="CN177" s="4">
        <v>919.72</v>
      </c>
      <c r="CO177" s="4">
        <v>4773.33</v>
      </c>
      <c r="CP177" s="4">
        <v>1420.36</v>
      </c>
      <c r="CQ177" s="4">
        <v>459.77</v>
      </c>
      <c r="CR177" s="4">
        <v>1672.26</v>
      </c>
      <c r="CS177" s="4">
        <v>475.23</v>
      </c>
      <c r="CT177" s="4">
        <v>1059.74</v>
      </c>
      <c r="CU177" s="4">
        <v>780.56</v>
      </c>
      <c r="CV177" s="4">
        <v>1387.24</v>
      </c>
      <c r="CW177" s="4">
        <v>1725.27</v>
      </c>
      <c r="CX177" s="4">
        <v>889.22</v>
      </c>
      <c r="CY177" s="4">
        <v>2260.7600000000002</v>
      </c>
      <c r="CZ177" s="4">
        <v>1978.9</v>
      </c>
      <c r="DA177" s="4">
        <v>1776.02</v>
      </c>
      <c r="DB177" s="4">
        <v>1442.84</v>
      </c>
      <c r="DC177" s="4">
        <v>2350.9499999999998</v>
      </c>
      <c r="DD177" s="4">
        <v>1012.64</v>
      </c>
      <c r="DE177" s="4">
        <v>1018.45</v>
      </c>
      <c r="DF177" s="4">
        <v>1101.3599999999999</v>
      </c>
      <c r="DG177" s="4">
        <v>851.94</v>
      </c>
      <c r="DH177" s="4">
        <v>1148</v>
      </c>
      <c r="DI177" s="4">
        <v>1148</v>
      </c>
      <c r="DJ177" s="4">
        <v>1148</v>
      </c>
      <c r="DK177" s="4">
        <v>1148</v>
      </c>
      <c r="DL177" s="4">
        <v>1148</v>
      </c>
      <c r="DM177" s="4">
        <v>1148</v>
      </c>
      <c r="DN177" s="4">
        <v>1148</v>
      </c>
      <c r="DO177" s="4">
        <v>1148</v>
      </c>
      <c r="DP177" s="4">
        <v>1148</v>
      </c>
      <c r="DQ177" s="4">
        <v>1148</v>
      </c>
      <c r="DR177" s="4">
        <v>1148</v>
      </c>
      <c r="DS177" s="4">
        <v>1148</v>
      </c>
      <c r="DT177" s="4">
        <v>1148</v>
      </c>
      <c r="DU177" s="4">
        <v>1148</v>
      </c>
      <c r="DV177" s="4">
        <v>1148</v>
      </c>
      <c r="DW177" s="4">
        <v>1148</v>
      </c>
      <c r="DX177" s="4">
        <v>1148</v>
      </c>
      <c r="DY177" s="4">
        <v>1148</v>
      </c>
      <c r="DZ177" s="4">
        <v>1148</v>
      </c>
      <c r="EA177" s="4">
        <v>1148</v>
      </c>
      <c r="EB177" s="4">
        <v>1148</v>
      </c>
      <c r="EC177" s="4">
        <v>1148</v>
      </c>
      <c r="ED177" s="4">
        <v>1148</v>
      </c>
      <c r="EE177" s="4">
        <v>1148</v>
      </c>
      <c r="EF177" s="4">
        <v>1148</v>
      </c>
      <c r="EG177" s="4">
        <v>1148</v>
      </c>
      <c r="EH177" s="4">
        <v>1148</v>
      </c>
      <c r="EI177" s="4">
        <v>1148</v>
      </c>
      <c r="EJ177" s="4">
        <v>1148</v>
      </c>
      <c r="EK177" s="4">
        <v>1148</v>
      </c>
      <c r="EL177" s="4">
        <v>1148</v>
      </c>
      <c r="EM177" s="4">
        <v>1148</v>
      </c>
      <c r="EN177" s="4">
        <v>1148</v>
      </c>
      <c r="EO177" s="4">
        <v>1148</v>
      </c>
      <c r="EP177" s="4">
        <v>1148</v>
      </c>
      <c r="EQ177" s="4">
        <v>1148</v>
      </c>
      <c r="ER177" s="4">
        <v>1148</v>
      </c>
      <c r="ES177" s="4">
        <v>1148</v>
      </c>
      <c r="ET177" s="4">
        <v>1148</v>
      </c>
      <c r="EU177" s="4">
        <v>1148</v>
      </c>
      <c r="EV177" s="4" t="s">
        <v>110</v>
      </c>
      <c r="EW177" s="4" t="s">
        <v>206</v>
      </c>
      <c r="EX177" s="4">
        <v>47.335999999999999</v>
      </c>
      <c r="EY177" s="4">
        <v>5.22</v>
      </c>
      <c r="EZ177" s="4">
        <v>45.365000000000002</v>
      </c>
      <c r="FA177" s="4">
        <v>5.16</v>
      </c>
      <c r="FB177" s="4" t="s">
        <v>1874</v>
      </c>
      <c r="FC177" s="4">
        <v>423</v>
      </c>
      <c r="FD177" s="4" t="s">
        <v>1874</v>
      </c>
      <c r="FE177" s="4">
        <v>1272</v>
      </c>
      <c r="FF177" s="4" t="s">
        <v>1874</v>
      </c>
      <c r="FG177" s="4" t="s">
        <v>1868</v>
      </c>
      <c r="FH177" s="4" t="s">
        <v>1869</v>
      </c>
      <c r="FI177" s="4" t="s">
        <v>65</v>
      </c>
      <c r="FJ177" s="4">
        <v>0</v>
      </c>
      <c r="FK177" s="4">
        <v>100</v>
      </c>
      <c r="FL177" s="4">
        <v>0.19</v>
      </c>
      <c r="FM177" s="4"/>
      <c r="FN177" s="4">
        <v>5</v>
      </c>
      <c r="FO177" s="4">
        <v>0</v>
      </c>
      <c r="FP177" s="4" t="s">
        <v>1874</v>
      </c>
      <c r="FQ177" s="4" t="s">
        <v>65</v>
      </c>
      <c r="FR177" s="4" t="s">
        <v>1870</v>
      </c>
      <c r="FS177" s="4">
        <v>0</v>
      </c>
      <c r="FT177" s="4" t="s">
        <v>1871</v>
      </c>
      <c r="FU177" s="4">
        <v>848</v>
      </c>
      <c r="FV177" s="4">
        <v>423</v>
      </c>
      <c r="FW177" s="4">
        <v>423</v>
      </c>
      <c r="FX177" s="4">
        <v>98</v>
      </c>
      <c r="FY177" s="4">
        <v>99</v>
      </c>
      <c r="FZ177" s="4">
        <v>100</v>
      </c>
      <c r="GA177" s="4">
        <v>7</v>
      </c>
      <c r="GB177" s="4">
        <v>0</v>
      </c>
      <c r="GC177" s="4">
        <v>1</v>
      </c>
      <c r="GD177" s="4">
        <v>1</v>
      </c>
      <c r="GE177" s="4">
        <v>1</v>
      </c>
      <c r="GF177" s="4" t="s">
        <v>260</v>
      </c>
      <c r="GG177" s="4" t="s">
        <v>1874</v>
      </c>
      <c r="GH177" s="4" t="s">
        <v>1875</v>
      </c>
      <c r="GI177" s="4" t="s">
        <v>1874</v>
      </c>
      <c r="GJ177" s="4" t="s">
        <v>1668</v>
      </c>
      <c r="GK177" s="5">
        <v>9.9999999999999998E-141</v>
      </c>
      <c r="GL177" s="4" t="s">
        <v>129</v>
      </c>
      <c r="GM177" s="4" t="s">
        <v>1669</v>
      </c>
      <c r="GN177" s="4" t="s">
        <v>1875</v>
      </c>
      <c r="GO177" s="4" t="s">
        <v>1875</v>
      </c>
      <c r="GP177" s="4" t="s">
        <v>55</v>
      </c>
      <c r="GQ177" s="4" t="s">
        <v>1876</v>
      </c>
      <c r="GR177" s="4">
        <v>423</v>
      </c>
      <c r="GS177" s="4">
        <v>0</v>
      </c>
      <c r="GT177" s="4" t="s">
        <v>55</v>
      </c>
      <c r="GU177" s="4" t="s">
        <v>55</v>
      </c>
      <c r="GV177" s="4" t="s">
        <v>55</v>
      </c>
      <c r="GW177" s="4" t="s">
        <v>55</v>
      </c>
      <c r="GX177" s="4" t="s">
        <v>55</v>
      </c>
      <c r="GY177" s="4">
        <v>0</v>
      </c>
      <c r="GZ177" s="4">
        <v>12.5</v>
      </c>
      <c r="HA177" s="4">
        <v>6.4</v>
      </c>
      <c r="HB177" s="4">
        <v>3.5</v>
      </c>
      <c r="HC177" s="4" t="s">
        <v>61</v>
      </c>
      <c r="HD177" s="4" t="s">
        <v>1874</v>
      </c>
      <c r="HE177" s="4" t="s">
        <v>1712</v>
      </c>
      <c r="HF177" s="5">
        <v>1.0000000000000001E-123</v>
      </c>
      <c r="HG177" s="4" t="s">
        <v>1713</v>
      </c>
      <c r="HH177" s="4">
        <v>441</v>
      </c>
      <c r="HI177" s="4">
        <v>417</v>
      </c>
      <c r="HJ177" s="4">
        <v>433</v>
      </c>
      <c r="HK177" s="4">
        <v>49</v>
      </c>
      <c r="HL177" s="4">
        <v>69</v>
      </c>
      <c r="HM177" s="4">
        <v>96</v>
      </c>
      <c r="HN177" s="4">
        <v>212</v>
      </c>
      <c r="HO177" s="4">
        <v>4</v>
      </c>
      <c r="HP177" s="4">
        <v>17</v>
      </c>
      <c r="HQ177" s="4">
        <v>8</v>
      </c>
      <c r="HR177" s="4">
        <v>1</v>
      </c>
      <c r="HS177" s="4" t="s">
        <v>105</v>
      </c>
    </row>
    <row r="178" spans="1:227" x14ac:dyDescent="0.2">
      <c r="A178" s="10" t="s">
        <v>1668</v>
      </c>
      <c r="C178" s="4" t="s">
        <v>1867</v>
      </c>
      <c r="D178" s="4">
        <v>19860.169999999998</v>
      </c>
      <c r="E178" s="4">
        <v>14838.16</v>
      </c>
      <c r="F178" s="4">
        <v>17349.165000000001</v>
      </c>
      <c r="G178" s="4">
        <v>14.082578610000001</v>
      </c>
      <c r="H178" s="4">
        <v>22575.38</v>
      </c>
      <c r="I178" s="4">
        <v>16716.11</v>
      </c>
      <c r="J178" s="4">
        <v>21452.46</v>
      </c>
      <c r="K178" s="4">
        <v>20247.983329999999</v>
      </c>
      <c r="L178" s="4">
        <v>14.305490600000001</v>
      </c>
      <c r="M178" s="4">
        <v>168.62</v>
      </c>
      <c r="N178" s="4">
        <v>153.77000000000001</v>
      </c>
      <c r="O178" s="4">
        <v>162.66</v>
      </c>
      <c r="P178" s="4">
        <v>161.68333329999999</v>
      </c>
      <c r="Q178" s="4">
        <v>7.3370271599999999</v>
      </c>
      <c r="R178" s="4">
        <v>229.15</v>
      </c>
      <c r="S178" s="4">
        <v>231.74</v>
      </c>
      <c r="T178" s="4">
        <v>220.06</v>
      </c>
      <c r="U178" s="4">
        <v>226.9833333</v>
      </c>
      <c r="V178" s="4">
        <v>7.8264425580000001</v>
      </c>
      <c r="W178" s="4">
        <v>390.41</v>
      </c>
      <c r="X178" s="4">
        <v>214.77</v>
      </c>
      <c r="Y178" s="4">
        <v>277.39</v>
      </c>
      <c r="Z178" s="4">
        <v>294.19</v>
      </c>
      <c r="AA178" s="4">
        <v>8.2006043979999994</v>
      </c>
      <c r="AB178" s="4">
        <v>220.14</v>
      </c>
      <c r="AC178" s="4">
        <v>324.70999999999998</v>
      </c>
      <c r="AD178" s="4">
        <v>272.42500000000001</v>
      </c>
      <c r="AE178" s="4">
        <v>8.0897152929999994</v>
      </c>
      <c r="AF178" s="4">
        <v>317.64999999999998</v>
      </c>
      <c r="AG178" s="4">
        <v>298.20999999999998</v>
      </c>
      <c r="AH178" s="4">
        <v>368.72</v>
      </c>
      <c r="AI178" s="4">
        <v>328.19333330000001</v>
      </c>
      <c r="AJ178" s="4">
        <v>8.3584021229999994</v>
      </c>
      <c r="AK178" s="4">
        <v>15624.67</v>
      </c>
      <c r="AL178" s="4">
        <v>17140.560000000001</v>
      </c>
      <c r="AM178" s="4">
        <v>15803.56</v>
      </c>
      <c r="AN178" s="4">
        <v>16189.596670000001</v>
      </c>
      <c r="AO178" s="4">
        <v>13.98277942</v>
      </c>
      <c r="AP178" s="4">
        <v>20548.86</v>
      </c>
      <c r="AQ178" s="4">
        <v>20265.39</v>
      </c>
      <c r="AR178" s="4">
        <v>24553.78</v>
      </c>
      <c r="AS178" s="4">
        <v>21789.34333</v>
      </c>
      <c r="AT178" s="4">
        <v>14.411335100000001</v>
      </c>
      <c r="AU178" s="4">
        <v>561.04</v>
      </c>
      <c r="AV178" s="4">
        <v>343.4</v>
      </c>
      <c r="AW178" s="4">
        <v>164.92</v>
      </c>
      <c r="AX178" s="4">
        <v>356.4533333</v>
      </c>
      <c r="AY178" s="4">
        <v>8.4775694020000003</v>
      </c>
      <c r="AZ178" s="4">
        <v>220.03</v>
      </c>
      <c r="BA178" s="4">
        <v>290.62</v>
      </c>
      <c r="BB178" s="4">
        <v>198.54</v>
      </c>
      <c r="BC178" s="4">
        <v>236.3966667</v>
      </c>
      <c r="BD178" s="4">
        <v>7.8850658830000002</v>
      </c>
      <c r="BE178" s="4">
        <v>380.65</v>
      </c>
      <c r="BF178" s="4">
        <v>252.62</v>
      </c>
      <c r="BG178" s="4">
        <v>253.66</v>
      </c>
      <c r="BH178" s="4">
        <v>295.64333329999999</v>
      </c>
      <c r="BI178" s="4">
        <v>8.2077139349999992</v>
      </c>
      <c r="BJ178" s="4">
        <v>202.17</v>
      </c>
      <c r="BK178" s="4">
        <v>203.17</v>
      </c>
      <c r="BL178" s="4">
        <v>210.83</v>
      </c>
      <c r="BM178" s="4">
        <v>205.39</v>
      </c>
      <c r="BN178" s="4">
        <v>7.6822221309999996</v>
      </c>
      <c r="BO178" s="4">
        <v>139.19</v>
      </c>
      <c r="BP178" s="4">
        <v>195.2</v>
      </c>
      <c r="BQ178" s="4">
        <v>267.58</v>
      </c>
      <c r="BR178" s="4">
        <v>200.65666669999999</v>
      </c>
      <c r="BS178" s="4">
        <v>7.6485852789999997</v>
      </c>
      <c r="BT178" s="4">
        <v>157369.15</v>
      </c>
      <c r="BU178" s="4">
        <v>138395.03</v>
      </c>
      <c r="BV178" s="4">
        <v>248649.47</v>
      </c>
      <c r="BW178" s="4">
        <v>117395.13</v>
      </c>
      <c r="BX178" s="4">
        <v>118665.16</v>
      </c>
      <c r="BY178" s="4">
        <v>2205.73</v>
      </c>
      <c r="BZ178" s="4">
        <v>1134.3499999999999</v>
      </c>
      <c r="CA178" s="4">
        <v>1601.76</v>
      </c>
      <c r="CB178" s="4">
        <v>119295.67999999999</v>
      </c>
      <c r="CC178" s="4">
        <v>138264.72</v>
      </c>
      <c r="CD178" s="4">
        <v>348222.78</v>
      </c>
      <c r="CE178" s="4">
        <v>144997.5</v>
      </c>
      <c r="CF178" s="4">
        <v>256963.35</v>
      </c>
      <c r="CG178" s="4">
        <v>79163.78</v>
      </c>
      <c r="CH178" s="4">
        <v>4578.1400000000003</v>
      </c>
      <c r="CI178" s="4">
        <v>2525.2600000000002</v>
      </c>
      <c r="CJ178" s="4">
        <v>981.69</v>
      </c>
      <c r="CK178" s="4">
        <v>2054.6799999999998</v>
      </c>
      <c r="CL178" s="4">
        <v>1681.85</v>
      </c>
      <c r="CM178" s="4">
        <v>3190.67</v>
      </c>
      <c r="CN178" s="4">
        <v>1278.28</v>
      </c>
      <c r="CO178" s="4">
        <v>6187.67</v>
      </c>
      <c r="CP178" s="4">
        <v>1892.64</v>
      </c>
      <c r="CQ178" s="4">
        <v>586.23</v>
      </c>
      <c r="CR178" s="4">
        <v>2114.7399999999998</v>
      </c>
      <c r="CS178" s="4">
        <v>692.77</v>
      </c>
      <c r="CT178" s="4">
        <v>1417.26</v>
      </c>
      <c r="CU178" s="4">
        <v>1078.44</v>
      </c>
      <c r="CV178" s="4">
        <v>2106.7600000000002</v>
      </c>
      <c r="CW178" s="4">
        <v>2420.73</v>
      </c>
      <c r="CX178" s="4">
        <v>1363.78</v>
      </c>
      <c r="CY178" s="4">
        <v>3307.24</v>
      </c>
      <c r="CZ178" s="4">
        <v>2349.27</v>
      </c>
      <c r="DA178" s="4">
        <v>2497.36</v>
      </c>
      <c r="DB178" s="4">
        <v>1660.16</v>
      </c>
      <c r="DC178" s="4">
        <v>2784.05</v>
      </c>
      <c r="DD178" s="4">
        <v>1222.3599999999999</v>
      </c>
      <c r="DE178" s="4">
        <v>1412.55</v>
      </c>
      <c r="DF178" s="4">
        <v>1347.64</v>
      </c>
      <c r="DG178" s="4">
        <v>1346.06</v>
      </c>
      <c r="DH178" s="4">
        <v>1148</v>
      </c>
      <c r="DI178" s="4">
        <v>1148</v>
      </c>
      <c r="DJ178" s="4">
        <v>1148</v>
      </c>
      <c r="DK178" s="4">
        <v>1148</v>
      </c>
      <c r="DL178" s="4">
        <v>1148</v>
      </c>
      <c r="DM178" s="4">
        <v>1148</v>
      </c>
      <c r="DN178" s="4">
        <v>1148</v>
      </c>
      <c r="DO178" s="4">
        <v>1148</v>
      </c>
      <c r="DP178" s="4">
        <v>1148</v>
      </c>
      <c r="DQ178" s="4">
        <v>1148</v>
      </c>
      <c r="DR178" s="4">
        <v>1148</v>
      </c>
      <c r="DS178" s="4">
        <v>1148</v>
      </c>
      <c r="DT178" s="4">
        <v>1148</v>
      </c>
      <c r="DU178" s="4">
        <v>1148</v>
      </c>
      <c r="DV178" s="4">
        <v>1148</v>
      </c>
      <c r="DW178" s="4">
        <v>1148</v>
      </c>
      <c r="DX178" s="4">
        <v>1148</v>
      </c>
      <c r="DY178" s="4">
        <v>1148</v>
      </c>
      <c r="DZ178" s="4">
        <v>1148</v>
      </c>
      <c r="EA178" s="4">
        <v>1148</v>
      </c>
      <c r="EB178" s="4">
        <v>1148</v>
      </c>
      <c r="EC178" s="4">
        <v>1148</v>
      </c>
      <c r="ED178" s="4">
        <v>1148</v>
      </c>
      <c r="EE178" s="4">
        <v>1148</v>
      </c>
      <c r="EF178" s="4">
        <v>1148</v>
      </c>
      <c r="EG178" s="4">
        <v>1148</v>
      </c>
      <c r="EH178" s="4">
        <v>1148</v>
      </c>
      <c r="EI178" s="4">
        <v>1148</v>
      </c>
      <c r="EJ178" s="4">
        <v>1148</v>
      </c>
      <c r="EK178" s="4">
        <v>1148</v>
      </c>
      <c r="EL178" s="4">
        <v>1148</v>
      </c>
      <c r="EM178" s="4">
        <v>1148</v>
      </c>
      <c r="EN178" s="4">
        <v>1148</v>
      </c>
      <c r="EO178" s="4">
        <v>1148</v>
      </c>
      <c r="EP178" s="4">
        <v>1148</v>
      </c>
      <c r="EQ178" s="4">
        <v>1148</v>
      </c>
      <c r="ER178" s="4">
        <v>1148</v>
      </c>
      <c r="ES178" s="4">
        <v>1148</v>
      </c>
      <c r="ET178" s="4">
        <v>1148</v>
      </c>
      <c r="EU178" s="4">
        <v>1148</v>
      </c>
      <c r="EV178" s="4" t="s">
        <v>110</v>
      </c>
      <c r="EW178" s="4" t="s">
        <v>206</v>
      </c>
      <c r="EX178" s="4">
        <v>47.424999999999997</v>
      </c>
      <c r="EY178" s="4">
        <v>5.42</v>
      </c>
      <c r="EZ178" s="4">
        <v>45.420999999999999</v>
      </c>
      <c r="FA178" s="4">
        <v>5.35</v>
      </c>
      <c r="FB178" s="4" t="s">
        <v>1867</v>
      </c>
      <c r="FC178" s="4">
        <v>423</v>
      </c>
      <c r="FD178" s="4" t="s">
        <v>1867</v>
      </c>
      <c r="FE178" s="4">
        <v>1272</v>
      </c>
      <c r="FF178" s="4" t="s">
        <v>1867</v>
      </c>
      <c r="FG178" s="4" t="s">
        <v>1868</v>
      </c>
      <c r="FH178" s="4" t="s">
        <v>1869</v>
      </c>
      <c r="FI178" s="4" t="s">
        <v>65</v>
      </c>
      <c r="FJ178" s="4">
        <v>0</v>
      </c>
      <c r="FK178" s="4">
        <v>100</v>
      </c>
      <c r="FL178" s="4">
        <v>0.19</v>
      </c>
      <c r="FM178" s="4"/>
      <c r="FN178" s="4">
        <v>5</v>
      </c>
      <c r="FO178" s="4">
        <v>0</v>
      </c>
      <c r="FP178" s="4" t="s">
        <v>1867</v>
      </c>
      <c r="FQ178" s="4" t="s">
        <v>65</v>
      </c>
      <c r="FR178" s="4" t="s">
        <v>1870</v>
      </c>
      <c r="FS178" s="4">
        <v>0</v>
      </c>
      <c r="FT178" s="4" t="s">
        <v>1871</v>
      </c>
      <c r="FU178" s="4">
        <v>855</v>
      </c>
      <c r="FV178" s="4">
        <v>423</v>
      </c>
      <c r="FW178" s="4">
        <v>423</v>
      </c>
      <c r="FX178" s="4">
        <v>99</v>
      </c>
      <c r="FY178" s="4">
        <v>99</v>
      </c>
      <c r="FZ178" s="4">
        <v>100</v>
      </c>
      <c r="GA178" s="4">
        <v>2</v>
      </c>
      <c r="GB178" s="4">
        <v>0</v>
      </c>
      <c r="GC178" s="4">
        <v>1</v>
      </c>
      <c r="GD178" s="4">
        <v>1</v>
      </c>
      <c r="GE178" s="4">
        <v>1</v>
      </c>
      <c r="GF178" s="4" t="s">
        <v>260</v>
      </c>
      <c r="GG178" s="4" t="s">
        <v>1867</v>
      </c>
      <c r="GH178" s="4" t="s">
        <v>1872</v>
      </c>
      <c r="GI178" s="4" t="s">
        <v>1867</v>
      </c>
      <c r="GJ178" s="4" t="s">
        <v>1668</v>
      </c>
      <c r="GK178" s="5">
        <v>9.9999999999999998E-141</v>
      </c>
      <c r="GL178" s="4" t="s">
        <v>129</v>
      </c>
      <c r="GM178" s="4" t="s">
        <v>1669</v>
      </c>
      <c r="GN178" s="4" t="s">
        <v>1872</v>
      </c>
      <c r="GO178" s="4" t="s">
        <v>1872</v>
      </c>
      <c r="GP178" s="4" t="s">
        <v>55</v>
      </c>
      <c r="GQ178" s="4" t="s">
        <v>1873</v>
      </c>
      <c r="GR178" s="4">
        <v>423</v>
      </c>
      <c r="GS178" s="4">
        <v>0</v>
      </c>
      <c r="GT178" s="4" t="s">
        <v>55</v>
      </c>
      <c r="GU178" s="4" t="s">
        <v>55</v>
      </c>
      <c r="GV178" s="4" t="s">
        <v>55</v>
      </c>
      <c r="GW178" s="4" t="s">
        <v>55</v>
      </c>
      <c r="GX178" s="4" t="s">
        <v>55</v>
      </c>
      <c r="GY178" s="4">
        <v>0</v>
      </c>
      <c r="GZ178" s="4">
        <v>12.5</v>
      </c>
      <c r="HA178" s="4">
        <v>6.4</v>
      </c>
      <c r="HB178" s="4">
        <v>3.5</v>
      </c>
      <c r="HC178" s="4" t="s">
        <v>61</v>
      </c>
      <c r="HD178" s="4" t="s">
        <v>1867</v>
      </c>
      <c r="HE178" s="4" t="s">
        <v>1712</v>
      </c>
      <c r="HF178" s="5">
        <v>1.0000000000000001E-123</v>
      </c>
      <c r="HG178" s="4" t="s">
        <v>1713</v>
      </c>
      <c r="HH178" s="4">
        <v>442</v>
      </c>
      <c r="HI178" s="4">
        <v>417</v>
      </c>
      <c r="HJ178" s="4">
        <v>433</v>
      </c>
      <c r="HK178" s="4">
        <v>49</v>
      </c>
      <c r="HL178" s="4">
        <v>69</v>
      </c>
      <c r="HM178" s="4">
        <v>96</v>
      </c>
      <c r="HN178" s="4">
        <v>212</v>
      </c>
      <c r="HO178" s="4">
        <v>4</v>
      </c>
      <c r="HP178" s="4">
        <v>17</v>
      </c>
      <c r="HQ178" s="4">
        <v>8</v>
      </c>
      <c r="HR178" s="4">
        <v>1</v>
      </c>
      <c r="HS178" s="4" t="s">
        <v>105</v>
      </c>
    </row>
    <row r="179" spans="1:227" x14ac:dyDescent="0.2">
      <c r="A179" s="10" t="s">
        <v>1668</v>
      </c>
      <c r="C179" s="4" t="s">
        <v>1885</v>
      </c>
      <c r="D179" s="4">
        <v>4239.59</v>
      </c>
      <c r="E179" s="4">
        <v>6471.81</v>
      </c>
      <c r="F179" s="4">
        <v>5355.7</v>
      </c>
      <c r="G179" s="4">
        <v>12.386859429999999</v>
      </c>
      <c r="H179" s="4">
        <v>1954.5</v>
      </c>
      <c r="I179" s="4">
        <v>2950.51</v>
      </c>
      <c r="J179" s="4">
        <v>3412.66</v>
      </c>
      <c r="K179" s="4">
        <v>2772.5566669999998</v>
      </c>
      <c r="L179" s="4">
        <v>11.43700123</v>
      </c>
      <c r="M179" s="4">
        <v>110.98</v>
      </c>
      <c r="N179" s="4">
        <v>151.08000000000001</v>
      </c>
      <c r="O179" s="4">
        <v>190.01</v>
      </c>
      <c r="P179" s="4">
        <v>150.69</v>
      </c>
      <c r="Q179" s="4">
        <v>7.2354398709999996</v>
      </c>
      <c r="R179" s="4">
        <v>210.01</v>
      </c>
      <c r="S179" s="4">
        <v>236.57</v>
      </c>
      <c r="T179" s="4">
        <v>327.8</v>
      </c>
      <c r="U179" s="4">
        <v>258.12666669999999</v>
      </c>
      <c r="V179" s="4">
        <v>8.0119353820000008</v>
      </c>
      <c r="W179" s="4">
        <v>219.79</v>
      </c>
      <c r="X179" s="4">
        <v>228.12</v>
      </c>
      <c r="Y179" s="4">
        <v>358.54</v>
      </c>
      <c r="Z179" s="4">
        <v>268.81666669999998</v>
      </c>
      <c r="AA179" s="4">
        <v>8.070478778</v>
      </c>
      <c r="AB179" s="4">
        <v>241.92</v>
      </c>
      <c r="AC179" s="4">
        <v>348.47</v>
      </c>
      <c r="AD179" s="4">
        <v>295.19499999999999</v>
      </c>
      <c r="AE179" s="4">
        <v>8.2055244750000007</v>
      </c>
      <c r="AF179" s="4">
        <v>255.32</v>
      </c>
      <c r="AG179" s="4">
        <v>187.93</v>
      </c>
      <c r="AH179" s="4">
        <v>343.73</v>
      </c>
      <c r="AI179" s="4">
        <v>262.32666669999998</v>
      </c>
      <c r="AJ179" s="4">
        <v>8.0352206610000003</v>
      </c>
      <c r="AK179" s="4">
        <v>4591.84</v>
      </c>
      <c r="AL179" s="4">
        <v>4512.62</v>
      </c>
      <c r="AM179" s="4">
        <v>5844.37</v>
      </c>
      <c r="AN179" s="4">
        <v>4982.9433330000002</v>
      </c>
      <c r="AO179" s="4">
        <v>12.282782449999999</v>
      </c>
      <c r="AP179" s="4">
        <v>3089.72</v>
      </c>
      <c r="AQ179" s="4">
        <v>2648.33</v>
      </c>
      <c r="AR179" s="4">
        <v>3571.44</v>
      </c>
      <c r="AS179" s="4">
        <v>3103.163333</v>
      </c>
      <c r="AT179" s="4">
        <v>11.599523919999999</v>
      </c>
      <c r="AU179" s="4">
        <v>288.3</v>
      </c>
      <c r="AV179" s="4">
        <v>545.29</v>
      </c>
      <c r="AW179" s="4">
        <v>237.37</v>
      </c>
      <c r="AX179" s="4">
        <v>356.9866667</v>
      </c>
      <c r="AY179" s="4">
        <v>8.4797263810000008</v>
      </c>
      <c r="AZ179" s="4">
        <v>657.31</v>
      </c>
      <c r="BA179" s="4">
        <v>526.84</v>
      </c>
      <c r="BB179" s="4">
        <v>461.27</v>
      </c>
      <c r="BC179" s="4">
        <v>548.47333330000004</v>
      </c>
      <c r="BD179" s="4">
        <v>9.0992776679999992</v>
      </c>
      <c r="BE179" s="4">
        <v>571.26</v>
      </c>
      <c r="BF179" s="4">
        <v>369.4</v>
      </c>
      <c r="BG179" s="4">
        <v>307.39999999999998</v>
      </c>
      <c r="BH179" s="4">
        <v>416.02</v>
      </c>
      <c r="BI179" s="4">
        <v>8.7005090769999995</v>
      </c>
      <c r="BJ179" s="4">
        <v>280.26</v>
      </c>
      <c r="BK179" s="4">
        <v>339.41</v>
      </c>
      <c r="BL179" s="4">
        <v>419.24</v>
      </c>
      <c r="BM179" s="4">
        <v>346.30333330000002</v>
      </c>
      <c r="BN179" s="4">
        <v>8.4358924640000001</v>
      </c>
      <c r="BO179" s="4">
        <v>258.2</v>
      </c>
      <c r="BP179" s="4">
        <v>213.62</v>
      </c>
      <c r="BQ179" s="4">
        <v>281.06</v>
      </c>
      <c r="BR179" s="4">
        <v>250.96</v>
      </c>
      <c r="BS179" s="4">
        <v>7.9713136240000004</v>
      </c>
      <c r="BT179" s="4">
        <v>104263.94</v>
      </c>
      <c r="BU179" s="4">
        <v>187344.17</v>
      </c>
      <c r="BV179" s="4">
        <v>66813.3</v>
      </c>
      <c r="BW179" s="4">
        <v>64311.17</v>
      </c>
      <c r="BX179" s="4">
        <v>58588.62</v>
      </c>
      <c r="BY179" s="4">
        <v>4505.7</v>
      </c>
      <c r="BZ179" s="4">
        <v>3458.97</v>
      </c>
      <c r="CA179" s="4">
        <v>5807.12</v>
      </c>
      <c r="CB179" s="4">
        <v>108811.39</v>
      </c>
      <c r="CC179" s="4">
        <v>112976.87</v>
      </c>
      <c r="CD179" s="4">
        <v>399681.14</v>
      </c>
      <c r="CE179" s="4">
        <v>67665.240000000005</v>
      </c>
      <c r="CF179" s="4">
        <v>104222.53</v>
      </c>
      <c r="CG179" s="4">
        <v>35737.64</v>
      </c>
      <c r="CH179" s="4">
        <v>7301.54</v>
      </c>
      <c r="CI179" s="4">
        <v>12445.62</v>
      </c>
      <c r="CJ179" s="4">
        <v>4385.2299999999996</v>
      </c>
      <c r="CK179" s="4">
        <v>7008.03</v>
      </c>
      <c r="CL179" s="4">
        <v>5601.83</v>
      </c>
      <c r="CM179" s="4">
        <v>7959.38</v>
      </c>
      <c r="CN179" s="4">
        <v>2500.23</v>
      </c>
      <c r="CO179" s="4">
        <v>17903.27</v>
      </c>
      <c r="CP179" s="4">
        <v>8142.96</v>
      </c>
      <c r="CQ179" s="4">
        <v>3039.62</v>
      </c>
      <c r="CR179" s="4">
        <v>13051.18</v>
      </c>
      <c r="CS179" s="4">
        <v>3988.65</v>
      </c>
      <c r="CT179" s="4">
        <v>4813.6899999999996</v>
      </c>
      <c r="CU179" s="4">
        <v>3515.85</v>
      </c>
      <c r="CV179" s="4">
        <v>5992.67</v>
      </c>
      <c r="CW179" s="4">
        <v>7669.85</v>
      </c>
      <c r="CX179" s="4">
        <v>6305.17</v>
      </c>
      <c r="CY179" s="4">
        <v>5778.62</v>
      </c>
      <c r="CZ179" s="4">
        <v>7744.52</v>
      </c>
      <c r="DA179" s="4">
        <v>10018.58</v>
      </c>
      <c r="DB179" s="4">
        <v>15392.94</v>
      </c>
      <c r="DC179" s="4">
        <v>15664.19</v>
      </c>
      <c r="DD179" s="4">
        <v>8814.26</v>
      </c>
      <c r="DE179" s="4">
        <v>6579.34</v>
      </c>
      <c r="DF179" s="4">
        <v>6116.1</v>
      </c>
      <c r="DG179" s="4">
        <v>5062.8599999999997</v>
      </c>
      <c r="DH179" s="4">
        <v>3563</v>
      </c>
      <c r="DI179" s="4">
        <v>3563</v>
      </c>
      <c r="DJ179" s="4">
        <v>3563</v>
      </c>
      <c r="DK179" s="4">
        <v>3563</v>
      </c>
      <c r="DL179" s="4">
        <v>3563</v>
      </c>
      <c r="DM179" s="4">
        <v>3563</v>
      </c>
      <c r="DN179" s="4">
        <v>3563</v>
      </c>
      <c r="DO179" s="4">
        <v>3563</v>
      </c>
      <c r="DP179" s="4">
        <v>3563</v>
      </c>
      <c r="DQ179" s="4">
        <v>3563</v>
      </c>
      <c r="DR179" s="4">
        <v>3563</v>
      </c>
      <c r="DS179" s="4">
        <v>3563</v>
      </c>
      <c r="DT179" s="4">
        <v>3563</v>
      </c>
      <c r="DU179" s="4">
        <v>3563</v>
      </c>
      <c r="DV179" s="4">
        <v>3563</v>
      </c>
      <c r="DW179" s="4">
        <v>3563</v>
      </c>
      <c r="DX179" s="4">
        <v>3563</v>
      </c>
      <c r="DY179" s="4">
        <v>3563</v>
      </c>
      <c r="DZ179" s="4">
        <v>3563</v>
      </c>
      <c r="EA179" s="4">
        <v>3563</v>
      </c>
      <c r="EB179" s="4">
        <v>3563</v>
      </c>
      <c r="EC179" s="4">
        <v>3563</v>
      </c>
      <c r="ED179" s="4">
        <v>3563</v>
      </c>
      <c r="EE179" s="4">
        <v>3563</v>
      </c>
      <c r="EF179" s="4">
        <v>3563</v>
      </c>
      <c r="EG179" s="4">
        <v>3563</v>
      </c>
      <c r="EH179" s="4">
        <v>3563</v>
      </c>
      <c r="EI179" s="4">
        <v>3563</v>
      </c>
      <c r="EJ179" s="4">
        <v>3563</v>
      </c>
      <c r="EK179" s="4">
        <v>3563</v>
      </c>
      <c r="EL179" s="4">
        <v>3563</v>
      </c>
      <c r="EM179" s="4">
        <v>3563</v>
      </c>
      <c r="EN179" s="4">
        <v>3563</v>
      </c>
      <c r="EO179" s="4">
        <v>3563</v>
      </c>
      <c r="EP179" s="4">
        <v>3563</v>
      </c>
      <c r="EQ179" s="4">
        <v>3563</v>
      </c>
      <c r="ER179" s="4">
        <v>3563</v>
      </c>
      <c r="ES179" s="4">
        <v>3563</v>
      </c>
      <c r="ET179" s="4">
        <v>3563</v>
      </c>
      <c r="EU179" s="4">
        <v>3563</v>
      </c>
      <c r="EV179" s="4" t="s">
        <v>110</v>
      </c>
      <c r="EW179" s="4" t="s">
        <v>216</v>
      </c>
      <c r="EX179" s="4">
        <v>141.19499999999999</v>
      </c>
      <c r="EY179" s="4">
        <v>6.65</v>
      </c>
      <c r="EZ179" s="4">
        <v>139.006</v>
      </c>
      <c r="FA179" s="4">
        <v>6.57</v>
      </c>
      <c r="FB179" s="4" t="s">
        <v>1885</v>
      </c>
      <c r="FC179" s="4">
        <v>1228</v>
      </c>
      <c r="FD179" s="4" t="s">
        <v>1885</v>
      </c>
      <c r="FE179" s="4">
        <v>3687</v>
      </c>
      <c r="FF179" s="4" t="s">
        <v>1885</v>
      </c>
      <c r="FG179" s="4" t="s">
        <v>1878</v>
      </c>
      <c r="FH179" s="4" t="s">
        <v>1879</v>
      </c>
      <c r="FI179" s="4" t="s">
        <v>65</v>
      </c>
      <c r="FJ179" s="4">
        <v>0</v>
      </c>
      <c r="FK179" s="4">
        <v>99.7</v>
      </c>
      <c r="FL179" s="4">
        <v>0.15</v>
      </c>
      <c r="FM179" s="4"/>
      <c r="FN179" s="4">
        <v>7</v>
      </c>
      <c r="FO179" s="4">
        <v>0</v>
      </c>
      <c r="FP179" s="4" t="s">
        <v>1885</v>
      </c>
      <c r="FQ179" s="4" t="s">
        <v>58</v>
      </c>
      <c r="FR179" s="4" t="s">
        <v>1880</v>
      </c>
      <c r="FS179" s="4">
        <v>0</v>
      </c>
      <c r="FT179" s="4" t="s">
        <v>1881</v>
      </c>
      <c r="FU179" s="4">
        <v>851</v>
      </c>
      <c r="FV179" s="4">
        <v>423</v>
      </c>
      <c r="FW179" s="4">
        <v>424</v>
      </c>
      <c r="FX179" s="4">
        <v>98</v>
      </c>
      <c r="FY179" s="4">
        <v>100</v>
      </c>
      <c r="FZ179" s="4">
        <v>100</v>
      </c>
      <c r="GA179" s="4">
        <v>6</v>
      </c>
      <c r="GB179" s="4">
        <v>0</v>
      </c>
      <c r="GC179" s="4">
        <v>2</v>
      </c>
      <c r="GD179" s="4">
        <v>806</v>
      </c>
      <c r="GE179" s="4">
        <v>1</v>
      </c>
      <c r="GF179" s="4" t="s">
        <v>260</v>
      </c>
      <c r="GG179" s="4" t="s">
        <v>1885</v>
      </c>
      <c r="GH179" s="4" t="s">
        <v>1886</v>
      </c>
      <c r="GI179" s="4" t="s">
        <v>1885</v>
      </c>
      <c r="GJ179" s="4" t="s">
        <v>1668</v>
      </c>
      <c r="GK179" s="5">
        <v>9.9999999999999999E-132</v>
      </c>
      <c r="GL179" s="4" t="s">
        <v>129</v>
      </c>
      <c r="GM179" s="4" t="s">
        <v>1669</v>
      </c>
      <c r="GN179" s="4" t="s">
        <v>1886</v>
      </c>
      <c r="GO179" s="4" t="s">
        <v>1886</v>
      </c>
      <c r="GP179" s="4" t="s">
        <v>1887</v>
      </c>
      <c r="GQ179" s="4" t="s">
        <v>1888</v>
      </c>
      <c r="GR179" s="4">
        <v>1228</v>
      </c>
      <c r="GS179" s="4">
        <v>0</v>
      </c>
      <c r="GT179" s="4" t="s">
        <v>55</v>
      </c>
      <c r="GU179" s="4" t="s">
        <v>55</v>
      </c>
      <c r="GV179" s="4" t="s">
        <v>55</v>
      </c>
      <c r="GW179" s="4" t="s">
        <v>55</v>
      </c>
      <c r="GX179" s="4" t="s">
        <v>55</v>
      </c>
      <c r="GY179" s="4">
        <v>1</v>
      </c>
      <c r="GZ179" s="4">
        <v>12.9</v>
      </c>
      <c r="HA179" s="4">
        <v>5.5</v>
      </c>
      <c r="HB179" s="4">
        <v>5</v>
      </c>
      <c r="HC179" s="4" t="s">
        <v>61</v>
      </c>
      <c r="HD179" s="4" t="s">
        <v>1885</v>
      </c>
      <c r="HE179" s="4" t="s">
        <v>1712</v>
      </c>
      <c r="HF179" s="5">
        <v>9.9999999999999995E-113</v>
      </c>
      <c r="HG179" s="4" t="s">
        <v>1713</v>
      </c>
      <c r="HH179" s="4">
        <v>407</v>
      </c>
      <c r="HI179" s="4">
        <v>406</v>
      </c>
      <c r="HJ179" s="4">
        <v>433</v>
      </c>
      <c r="HK179" s="4">
        <v>47</v>
      </c>
      <c r="HL179" s="4">
        <v>66</v>
      </c>
      <c r="HM179" s="4">
        <v>94</v>
      </c>
      <c r="HN179" s="4">
        <v>214</v>
      </c>
      <c r="HO179" s="4">
        <v>3</v>
      </c>
      <c r="HP179" s="4">
        <v>30</v>
      </c>
      <c r="HQ179" s="4">
        <v>823</v>
      </c>
      <c r="HR179" s="4">
        <v>1</v>
      </c>
      <c r="HS179" s="4" t="s">
        <v>105</v>
      </c>
    </row>
    <row r="180" spans="1:227" x14ac:dyDescent="0.2">
      <c r="A180" s="10" t="s">
        <v>1668</v>
      </c>
      <c r="C180" s="4" t="s">
        <v>1877</v>
      </c>
      <c r="D180" s="4">
        <v>18239.11</v>
      </c>
      <c r="E180" s="4">
        <v>24125.18</v>
      </c>
      <c r="F180" s="4">
        <v>21182.145</v>
      </c>
      <c r="G180" s="4">
        <v>14.370561070000001</v>
      </c>
      <c r="H180" s="4">
        <v>7207.28</v>
      </c>
      <c r="I180" s="4">
        <v>12471</v>
      </c>
      <c r="J180" s="4">
        <v>15163.01</v>
      </c>
      <c r="K180" s="4">
        <v>11613.76333</v>
      </c>
      <c r="L180" s="4">
        <v>13.503547920000001</v>
      </c>
      <c r="M180" s="4">
        <v>290.08</v>
      </c>
      <c r="N180" s="4">
        <v>392.62</v>
      </c>
      <c r="O180" s="4">
        <v>531.41</v>
      </c>
      <c r="P180" s="4">
        <v>404.7033333</v>
      </c>
      <c r="Q180" s="4">
        <v>8.6607209209999994</v>
      </c>
      <c r="R180" s="4">
        <v>471</v>
      </c>
      <c r="S180" s="4">
        <v>544.76</v>
      </c>
      <c r="T180" s="4">
        <v>701.39</v>
      </c>
      <c r="U180" s="4">
        <v>572.3833333</v>
      </c>
      <c r="V180" s="4">
        <v>9.1608378540000004</v>
      </c>
      <c r="W180" s="4">
        <v>583.92999999999995</v>
      </c>
      <c r="X180" s="4">
        <v>705.31</v>
      </c>
      <c r="Y180" s="4">
        <v>921.16</v>
      </c>
      <c r="Z180" s="4">
        <v>736.8</v>
      </c>
      <c r="AA180" s="4">
        <v>9.5251292509999992</v>
      </c>
      <c r="AB180" s="4">
        <v>593.19000000000005</v>
      </c>
      <c r="AC180" s="4">
        <v>1143.69</v>
      </c>
      <c r="AD180" s="4">
        <v>868.44</v>
      </c>
      <c r="AE180" s="4">
        <v>9.7622823669999992</v>
      </c>
      <c r="AF180" s="4">
        <v>662.1</v>
      </c>
      <c r="AG180" s="4">
        <v>516.14</v>
      </c>
      <c r="AH180" s="4">
        <v>1035.51</v>
      </c>
      <c r="AI180" s="4">
        <v>737.91666669999995</v>
      </c>
      <c r="AJ180" s="4">
        <v>9.5273140909999992</v>
      </c>
      <c r="AK180" s="4">
        <v>19878.72</v>
      </c>
      <c r="AL180" s="4">
        <v>20140.330000000002</v>
      </c>
      <c r="AM180" s="4">
        <v>23077.24</v>
      </c>
      <c r="AN180" s="4">
        <v>21032.096669999999</v>
      </c>
      <c r="AO180" s="4">
        <v>14.36030506</v>
      </c>
      <c r="AP180" s="4">
        <v>13686.72</v>
      </c>
      <c r="AQ180" s="4">
        <v>12532.71</v>
      </c>
      <c r="AR180" s="4">
        <v>14623.55</v>
      </c>
      <c r="AS180" s="4">
        <v>13614.32667</v>
      </c>
      <c r="AT180" s="4">
        <v>13.73283801</v>
      </c>
      <c r="AU180" s="4">
        <v>788.59</v>
      </c>
      <c r="AV180" s="4">
        <v>1542.13</v>
      </c>
      <c r="AW180" s="4">
        <v>732.9</v>
      </c>
      <c r="AX180" s="4">
        <v>1021.206667</v>
      </c>
      <c r="AY180" s="4">
        <v>9.9960591460000003</v>
      </c>
      <c r="AZ180" s="4">
        <v>2156.2399999999998</v>
      </c>
      <c r="BA180" s="4">
        <v>1570.88</v>
      </c>
      <c r="BB180" s="4">
        <v>1180.77</v>
      </c>
      <c r="BC180" s="4">
        <v>1635.9633329999999</v>
      </c>
      <c r="BD180" s="4">
        <v>10.675924699999999</v>
      </c>
      <c r="BE180" s="4">
        <v>1592.17</v>
      </c>
      <c r="BF180" s="4">
        <v>1164.31</v>
      </c>
      <c r="BG180" s="4">
        <v>1103.3900000000001</v>
      </c>
      <c r="BH180" s="4">
        <v>1286.623333</v>
      </c>
      <c r="BI180" s="4">
        <v>10.329374039999999</v>
      </c>
      <c r="BJ180" s="4">
        <v>914.15</v>
      </c>
      <c r="BK180" s="4">
        <v>939.92</v>
      </c>
      <c r="BL180" s="4">
        <v>1137.3900000000001</v>
      </c>
      <c r="BM180" s="4">
        <v>997.15333329999999</v>
      </c>
      <c r="BN180" s="4">
        <v>9.9616715560000006</v>
      </c>
      <c r="BO180" s="4">
        <v>609.08000000000004</v>
      </c>
      <c r="BP180" s="4">
        <v>709.73</v>
      </c>
      <c r="BQ180" s="4">
        <v>1022.19</v>
      </c>
      <c r="BR180" s="4">
        <v>780.33333330000005</v>
      </c>
      <c r="BS180" s="4">
        <v>9.6079467180000009</v>
      </c>
      <c r="BT180" s="4">
        <v>145657.06</v>
      </c>
      <c r="BU180" s="4">
        <v>226778.83</v>
      </c>
      <c r="BV180" s="4">
        <v>80004.7</v>
      </c>
      <c r="BW180" s="4">
        <v>88268.83</v>
      </c>
      <c r="BX180" s="4">
        <v>84532.38</v>
      </c>
      <c r="BY180" s="4">
        <v>3824.3</v>
      </c>
      <c r="BZ180" s="4">
        <v>2919.03</v>
      </c>
      <c r="CA180" s="4">
        <v>5273.88</v>
      </c>
      <c r="CB180" s="4">
        <v>152965.60999999999</v>
      </c>
      <c r="CC180" s="4">
        <v>163736.13</v>
      </c>
      <c r="CD180" s="4">
        <v>512480.86</v>
      </c>
      <c r="CE180" s="4">
        <v>97333.759999999995</v>
      </c>
      <c r="CF180" s="4">
        <v>160159.47</v>
      </c>
      <c r="CG180" s="4">
        <v>47517.36</v>
      </c>
      <c r="CH180" s="4">
        <v>6485.46</v>
      </c>
      <c r="CI180" s="4">
        <v>11429.38</v>
      </c>
      <c r="CJ180" s="4">
        <v>4396.7700000000004</v>
      </c>
      <c r="CK180" s="4">
        <v>5579.97</v>
      </c>
      <c r="CL180" s="4">
        <v>5970.17</v>
      </c>
      <c r="CM180" s="4">
        <v>6702.62</v>
      </c>
      <c r="CN180" s="4">
        <v>2229.77</v>
      </c>
      <c r="CO180" s="4">
        <v>17513.73</v>
      </c>
      <c r="CP180" s="4">
        <v>8625.0400000000009</v>
      </c>
      <c r="CQ180" s="4">
        <v>2733.38</v>
      </c>
      <c r="CR180" s="4">
        <v>11497.82</v>
      </c>
      <c r="CS180" s="4">
        <v>3055.35</v>
      </c>
      <c r="CT180" s="4">
        <v>5193.3100000000004</v>
      </c>
      <c r="CU180" s="4">
        <v>4152.1499999999996</v>
      </c>
      <c r="CV180" s="4">
        <v>4364.33</v>
      </c>
      <c r="CW180" s="4">
        <v>5735.15</v>
      </c>
      <c r="CX180" s="4">
        <v>4380.83</v>
      </c>
      <c r="CY180" s="4">
        <v>4985.38</v>
      </c>
      <c r="CZ180" s="4">
        <v>7775.48</v>
      </c>
      <c r="DA180" s="4">
        <v>8358.42</v>
      </c>
      <c r="DB180" s="4">
        <v>16397.060000000001</v>
      </c>
      <c r="DC180" s="4">
        <v>15166.81</v>
      </c>
      <c r="DD180" s="4">
        <v>7326.74</v>
      </c>
      <c r="DE180" s="4">
        <v>5954.66</v>
      </c>
      <c r="DF180" s="4">
        <v>6259.9</v>
      </c>
      <c r="DG180" s="4">
        <v>5901.14</v>
      </c>
      <c r="DH180" s="4">
        <v>1157</v>
      </c>
      <c r="DI180" s="4">
        <v>1157</v>
      </c>
      <c r="DJ180" s="4">
        <v>1157</v>
      </c>
      <c r="DK180" s="4">
        <v>1157</v>
      </c>
      <c r="DL180" s="4">
        <v>1157</v>
      </c>
      <c r="DM180" s="4">
        <v>1157</v>
      </c>
      <c r="DN180" s="4">
        <v>1157</v>
      </c>
      <c r="DO180" s="4">
        <v>1157</v>
      </c>
      <c r="DP180" s="4">
        <v>1157</v>
      </c>
      <c r="DQ180" s="4">
        <v>1157</v>
      </c>
      <c r="DR180" s="4">
        <v>1157</v>
      </c>
      <c r="DS180" s="4">
        <v>1157</v>
      </c>
      <c r="DT180" s="4">
        <v>1157</v>
      </c>
      <c r="DU180" s="4">
        <v>1157</v>
      </c>
      <c r="DV180" s="4">
        <v>1157</v>
      </c>
      <c r="DW180" s="4">
        <v>1157</v>
      </c>
      <c r="DX180" s="4">
        <v>1157</v>
      </c>
      <c r="DY180" s="4">
        <v>1157</v>
      </c>
      <c r="DZ180" s="4">
        <v>1157</v>
      </c>
      <c r="EA180" s="4">
        <v>1157</v>
      </c>
      <c r="EB180" s="4">
        <v>1157</v>
      </c>
      <c r="EC180" s="4">
        <v>1157</v>
      </c>
      <c r="ED180" s="4">
        <v>1157</v>
      </c>
      <c r="EE180" s="4">
        <v>1157</v>
      </c>
      <c r="EF180" s="4">
        <v>1157</v>
      </c>
      <c r="EG180" s="4">
        <v>1157</v>
      </c>
      <c r="EH180" s="4">
        <v>1157</v>
      </c>
      <c r="EI180" s="4">
        <v>1157</v>
      </c>
      <c r="EJ180" s="4">
        <v>1157</v>
      </c>
      <c r="EK180" s="4">
        <v>1157</v>
      </c>
      <c r="EL180" s="4">
        <v>1157</v>
      </c>
      <c r="EM180" s="4">
        <v>1157</v>
      </c>
      <c r="EN180" s="4">
        <v>1157</v>
      </c>
      <c r="EO180" s="4">
        <v>1157</v>
      </c>
      <c r="EP180" s="4">
        <v>1157</v>
      </c>
      <c r="EQ180" s="4">
        <v>1157</v>
      </c>
      <c r="ER180" s="4">
        <v>1157</v>
      </c>
      <c r="ES180" s="4">
        <v>1157</v>
      </c>
      <c r="ET180" s="4">
        <v>1157</v>
      </c>
      <c r="EU180" s="4">
        <v>1157</v>
      </c>
      <c r="EV180" s="4" t="s">
        <v>110</v>
      </c>
      <c r="EW180" s="4" t="s">
        <v>206</v>
      </c>
      <c r="EX180" s="4">
        <v>48.156999999999996</v>
      </c>
      <c r="EY180" s="4">
        <v>5.38</v>
      </c>
      <c r="EZ180" s="4">
        <v>46.082000000000001</v>
      </c>
      <c r="FA180" s="4">
        <v>5.33</v>
      </c>
      <c r="FB180" s="4" t="s">
        <v>1877</v>
      </c>
      <c r="FC180" s="4">
        <v>426</v>
      </c>
      <c r="FD180" s="4" t="s">
        <v>1877</v>
      </c>
      <c r="FE180" s="4">
        <v>1281</v>
      </c>
      <c r="FF180" s="4" t="s">
        <v>1877</v>
      </c>
      <c r="FG180" s="4" t="s">
        <v>1878</v>
      </c>
      <c r="FH180" s="4" t="s">
        <v>1879</v>
      </c>
      <c r="FI180" s="4" t="s">
        <v>65</v>
      </c>
      <c r="FJ180" s="4">
        <v>0</v>
      </c>
      <c r="FK180" s="4">
        <v>99.7</v>
      </c>
      <c r="FL180" s="4">
        <v>0.16</v>
      </c>
      <c r="FM180" s="4"/>
      <c r="FN180" s="4">
        <v>3</v>
      </c>
      <c r="FO180" s="4">
        <v>0</v>
      </c>
      <c r="FP180" s="4" t="s">
        <v>1877</v>
      </c>
      <c r="FQ180" s="4" t="s">
        <v>65</v>
      </c>
      <c r="FR180" s="4" t="s">
        <v>1880</v>
      </c>
      <c r="FS180" s="4">
        <v>0</v>
      </c>
      <c r="FT180" s="4" t="s">
        <v>1881</v>
      </c>
      <c r="FU180" s="4">
        <v>849</v>
      </c>
      <c r="FV180" s="4">
        <v>423</v>
      </c>
      <c r="FW180" s="4">
        <v>424</v>
      </c>
      <c r="FX180" s="4">
        <v>98</v>
      </c>
      <c r="FY180" s="4">
        <v>100</v>
      </c>
      <c r="FZ180" s="4">
        <v>100</v>
      </c>
      <c r="GA180" s="4">
        <v>7</v>
      </c>
      <c r="GB180" s="4">
        <v>0</v>
      </c>
      <c r="GC180" s="4">
        <v>2</v>
      </c>
      <c r="GD180" s="4">
        <v>4</v>
      </c>
      <c r="GE180" s="4">
        <v>1</v>
      </c>
      <c r="GF180" s="4" t="s">
        <v>260</v>
      </c>
      <c r="GG180" s="4" t="s">
        <v>1877</v>
      </c>
      <c r="GH180" s="4" t="s">
        <v>1882</v>
      </c>
      <c r="GI180" s="4" t="s">
        <v>1877</v>
      </c>
      <c r="GJ180" s="4" t="s">
        <v>1668</v>
      </c>
      <c r="GK180" s="5">
        <v>9.9999999999999999E-133</v>
      </c>
      <c r="GL180" s="4" t="s">
        <v>129</v>
      </c>
      <c r="GM180" s="4" t="s">
        <v>1669</v>
      </c>
      <c r="GN180" s="4" t="s">
        <v>1882</v>
      </c>
      <c r="GO180" s="4" t="s">
        <v>1882</v>
      </c>
      <c r="GP180" s="4" t="s">
        <v>1883</v>
      </c>
      <c r="GQ180" s="4" t="s">
        <v>1884</v>
      </c>
      <c r="GR180" s="4">
        <v>426</v>
      </c>
      <c r="GS180" s="4">
        <v>0</v>
      </c>
      <c r="GT180" s="4" t="s">
        <v>55</v>
      </c>
      <c r="GU180" s="4" t="s">
        <v>55</v>
      </c>
      <c r="GV180" s="4" t="s">
        <v>55</v>
      </c>
      <c r="GW180" s="4" t="s">
        <v>55</v>
      </c>
      <c r="GX180" s="4" t="s">
        <v>55</v>
      </c>
      <c r="GY180" s="4">
        <v>1</v>
      </c>
      <c r="GZ180" s="4">
        <v>13.6</v>
      </c>
      <c r="HA180" s="4">
        <v>5.6</v>
      </c>
      <c r="HB180" s="4">
        <v>4.5</v>
      </c>
      <c r="HC180" s="4" t="s">
        <v>61</v>
      </c>
      <c r="HD180" s="4" t="s">
        <v>1877</v>
      </c>
      <c r="HE180" s="4" t="s">
        <v>1712</v>
      </c>
      <c r="HF180" s="5">
        <v>9.9999999999999995E-113</v>
      </c>
      <c r="HG180" s="4" t="s">
        <v>1713</v>
      </c>
      <c r="HH180" s="4">
        <v>406</v>
      </c>
      <c r="HI180" s="4">
        <v>406</v>
      </c>
      <c r="HJ180" s="4">
        <v>433</v>
      </c>
      <c r="HK180" s="4">
        <v>47</v>
      </c>
      <c r="HL180" s="4">
        <v>66</v>
      </c>
      <c r="HM180" s="4">
        <v>94</v>
      </c>
      <c r="HN180" s="4">
        <v>214</v>
      </c>
      <c r="HO180" s="4">
        <v>3</v>
      </c>
      <c r="HP180" s="4">
        <v>30</v>
      </c>
      <c r="HQ180" s="4">
        <v>21</v>
      </c>
      <c r="HR180" s="4">
        <v>1</v>
      </c>
      <c r="HS180" s="4" t="s">
        <v>105</v>
      </c>
    </row>
    <row r="181" spans="1:227" x14ac:dyDescent="0.2">
      <c r="A181" s="10" t="s">
        <v>1668</v>
      </c>
      <c r="C181" s="4" t="s">
        <v>1930</v>
      </c>
      <c r="D181" s="4">
        <v>8.0299999999999994</v>
      </c>
      <c r="E181" s="4">
        <v>11.07</v>
      </c>
      <c r="F181" s="4">
        <v>9.5500000000000007</v>
      </c>
      <c r="G181" s="4">
        <v>3.2555007329999999</v>
      </c>
      <c r="H181" s="4">
        <v>13.81</v>
      </c>
      <c r="I181" s="4">
        <v>15.51</v>
      </c>
      <c r="J181" s="4">
        <v>10.84</v>
      </c>
      <c r="K181" s="4">
        <v>13.38666667</v>
      </c>
      <c r="L181" s="4">
        <v>3.7427248639999999</v>
      </c>
      <c r="M181" s="4">
        <v>19.63</v>
      </c>
      <c r="N181" s="4">
        <v>24.1</v>
      </c>
      <c r="O181" s="4">
        <v>28.19</v>
      </c>
      <c r="P181" s="4">
        <v>23.973333329999999</v>
      </c>
      <c r="Q181" s="4">
        <v>4.5833586149999999</v>
      </c>
      <c r="R181" s="4">
        <v>20.11</v>
      </c>
      <c r="S181" s="4">
        <v>20.52</v>
      </c>
      <c r="T181" s="4">
        <v>20.65</v>
      </c>
      <c r="U181" s="4">
        <v>20.426666669999999</v>
      </c>
      <c r="V181" s="4">
        <v>4.3523818920000004</v>
      </c>
      <c r="W181" s="4">
        <v>18.510000000000002</v>
      </c>
      <c r="X181" s="4">
        <v>10.56</v>
      </c>
      <c r="Y181" s="4">
        <v>16.55</v>
      </c>
      <c r="Z181" s="4">
        <v>15.206666670000001</v>
      </c>
      <c r="AA181" s="4">
        <v>3.926632041</v>
      </c>
      <c r="AB181" s="4">
        <v>16.46</v>
      </c>
      <c r="AC181" s="4">
        <v>19.34</v>
      </c>
      <c r="AD181" s="4">
        <v>17.899999999999999</v>
      </c>
      <c r="AE181" s="4">
        <v>4.1618876819999997</v>
      </c>
      <c r="AF181" s="4">
        <v>18.989999999999998</v>
      </c>
      <c r="AG181" s="4">
        <v>22.38</v>
      </c>
      <c r="AH181" s="4">
        <v>17.63</v>
      </c>
      <c r="AI181" s="4">
        <v>19.666666670000001</v>
      </c>
      <c r="AJ181" s="4">
        <v>4.2976805489999998</v>
      </c>
      <c r="AK181" s="4">
        <v>13.28</v>
      </c>
      <c r="AL181" s="4">
        <v>8.35</v>
      </c>
      <c r="AM181" s="4">
        <v>10.19</v>
      </c>
      <c r="AN181" s="4">
        <v>10.606666669999999</v>
      </c>
      <c r="AO181" s="4">
        <v>3.4068994300000002</v>
      </c>
      <c r="AP181" s="4">
        <v>13.28</v>
      </c>
      <c r="AQ181" s="4">
        <v>10.54</v>
      </c>
      <c r="AR181" s="4">
        <v>7.81</v>
      </c>
      <c r="AS181" s="4">
        <v>10.543333329999999</v>
      </c>
      <c r="AT181" s="4">
        <v>3.3982591499999999</v>
      </c>
      <c r="AU181" s="4">
        <v>19.32</v>
      </c>
      <c r="AV181" s="4">
        <v>21.35</v>
      </c>
      <c r="AW181" s="4">
        <v>17.809999999999999</v>
      </c>
      <c r="AX181" s="4">
        <v>19.493333329999999</v>
      </c>
      <c r="AY181" s="4">
        <v>4.284908905</v>
      </c>
      <c r="AZ181" s="4">
        <v>14.96</v>
      </c>
      <c r="BA181" s="4">
        <v>17.53</v>
      </c>
      <c r="BB181" s="4">
        <v>21.4</v>
      </c>
      <c r="BC181" s="4">
        <v>17.963333330000001</v>
      </c>
      <c r="BD181" s="4">
        <v>4.166983181</v>
      </c>
      <c r="BE181" s="4">
        <v>12.41</v>
      </c>
      <c r="BF181" s="4">
        <v>15.52</v>
      </c>
      <c r="BG181" s="4">
        <v>15.77</v>
      </c>
      <c r="BH181" s="4">
        <v>14.56666667</v>
      </c>
      <c r="BI181" s="4">
        <v>3.8645988739999999</v>
      </c>
      <c r="BJ181" s="4">
        <v>15.91</v>
      </c>
      <c r="BK181" s="4">
        <v>15.79</v>
      </c>
      <c r="BL181" s="4">
        <v>17.850000000000001</v>
      </c>
      <c r="BM181" s="4">
        <v>16.516666669999999</v>
      </c>
      <c r="BN181" s="4">
        <v>4.0458506520000004</v>
      </c>
      <c r="BO181" s="4">
        <v>17.93</v>
      </c>
      <c r="BP181" s="4">
        <v>23.41</v>
      </c>
      <c r="BQ181" s="4">
        <v>21.15</v>
      </c>
      <c r="BR181" s="4">
        <v>20.83</v>
      </c>
      <c r="BS181" s="4">
        <v>4.3805909339999998</v>
      </c>
      <c r="BT181" s="4">
        <v>64.78</v>
      </c>
      <c r="BU181" s="4">
        <v>105.16</v>
      </c>
      <c r="BV181" s="4">
        <v>154.91999999999999</v>
      </c>
      <c r="BW181" s="4">
        <v>110.92</v>
      </c>
      <c r="BX181" s="4">
        <v>61.06</v>
      </c>
      <c r="BY181" s="4">
        <v>261.48</v>
      </c>
      <c r="BZ181" s="4">
        <v>181.07</v>
      </c>
      <c r="CA181" s="4">
        <v>282.67</v>
      </c>
      <c r="CB181" s="4">
        <v>103.26</v>
      </c>
      <c r="CC181" s="4">
        <v>68.569999999999993</v>
      </c>
      <c r="CD181" s="4">
        <v>228.57</v>
      </c>
      <c r="CE181" s="4">
        <v>95.39</v>
      </c>
      <c r="CF181" s="4">
        <v>136.1</v>
      </c>
      <c r="CG181" s="4">
        <v>25.65</v>
      </c>
      <c r="CH181" s="4">
        <v>160.5</v>
      </c>
      <c r="CI181" s="4">
        <v>159.9</v>
      </c>
      <c r="CJ181" s="4">
        <v>107.95</v>
      </c>
      <c r="CK181" s="4">
        <v>156.41999999999999</v>
      </c>
      <c r="CL181" s="4">
        <v>102</v>
      </c>
      <c r="CM181" s="4">
        <v>194.25</v>
      </c>
      <c r="CN181" s="4">
        <v>97.69</v>
      </c>
      <c r="CO181" s="4">
        <v>301.35000000000002</v>
      </c>
      <c r="CP181" s="4">
        <v>151.66</v>
      </c>
      <c r="CQ181" s="4">
        <v>46.38</v>
      </c>
      <c r="CR181" s="4">
        <v>182.31</v>
      </c>
      <c r="CS181" s="4">
        <v>90.85</v>
      </c>
      <c r="CT181" s="4">
        <v>173.06</v>
      </c>
      <c r="CU181" s="4">
        <v>86.8</v>
      </c>
      <c r="CV181" s="4">
        <v>188.24</v>
      </c>
      <c r="CW181" s="4">
        <v>218.24</v>
      </c>
      <c r="CX181" s="4">
        <v>130.33000000000001</v>
      </c>
      <c r="CY181" s="4">
        <v>159.69999999999999</v>
      </c>
      <c r="CZ181" s="4">
        <v>117.67</v>
      </c>
      <c r="DA181" s="4">
        <v>151.72</v>
      </c>
      <c r="DB181" s="4">
        <v>114.98</v>
      </c>
      <c r="DC181" s="4">
        <v>170.99</v>
      </c>
      <c r="DD181" s="4">
        <v>134.18</v>
      </c>
      <c r="DE181" s="4">
        <v>46.89</v>
      </c>
      <c r="DF181" s="4">
        <v>84.29</v>
      </c>
      <c r="DG181" s="4">
        <v>85.22</v>
      </c>
      <c r="DH181" s="4">
        <v>1169</v>
      </c>
      <c r="DI181" s="4">
        <v>1169</v>
      </c>
      <c r="DJ181" s="4">
        <v>1169</v>
      </c>
      <c r="DK181" s="4">
        <v>1169</v>
      </c>
      <c r="DL181" s="4">
        <v>1169</v>
      </c>
      <c r="DM181" s="4">
        <v>1169</v>
      </c>
      <c r="DN181" s="4">
        <v>1169</v>
      </c>
      <c r="DO181" s="4">
        <v>1169</v>
      </c>
      <c r="DP181" s="4">
        <v>1169</v>
      </c>
      <c r="DQ181" s="4">
        <v>1169</v>
      </c>
      <c r="DR181" s="4">
        <v>1169</v>
      </c>
      <c r="DS181" s="4">
        <v>1169</v>
      </c>
      <c r="DT181" s="4">
        <v>1169</v>
      </c>
      <c r="DU181" s="4">
        <v>1169</v>
      </c>
      <c r="DV181" s="4">
        <v>1169</v>
      </c>
      <c r="DW181" s="4">
        <v>1169</v>
      </c>
      <c r="DX181" s="4">
        <v>1169</v>
      </c>
      <c r="DY181" s="4">
        <v>1169</v>
      </c>
      <c r="DZ181" s="4">
        <v>1169</v>
      </c>
      <c r="EA181" s="4">
        <v>1169</v>
      </c>
      <c r="EB181" s="4">
        <v>1169</v>
      </c>
      <c r="EC181" s="4">
        <v>1169</v>
      </c>
      <c r="ED181" s="4">
        <v>1169</v>
      </c>
      <c r="EE181" s="4">
        <v>1169</v>
      </c>
      <c r="EF181" s="4">
        <v>1169</v>
      </c>
      <c r="EG181" s="4">
        <v>1169</v>
      </c>
      <c r="EH181" s="4">
        <v>1169</v>
      </c>
      <c r="EI181" s="4">
        <v>1169</v>
      </c>
      <c r="EJ181" s="4">
        <v>1169</v>
      </c>
      <c r="EK181" s="4">
        <v>1169</v>
      </c>
      <c r="EL181" s="4">
        <v>1169</v>
      </c>
      <c r="EM181" s="4">
        <v>1169</v>
      </c>
      <c r="EN181" s="4">
        <v>1169</v>
      </c>
      <c r="EO181" s="4">
        <v>1169</v>
      </c>
      <c r="EP181" s="4">
        <v>1169</v>
      </c>
      <c r="EQ181" s="4">
        <v>1169</v>
      </c>
      <c r="ER181" s="4">
        <v>1169</v>
      </c>
      <c r="ES181" s="4">
        <v>1169</v>
      </c>
      <c r="ET181" s="4">
        <v>1169</v>
      </c>
      <c r="EU181" s="4">
        <v>1169</v>
      </c>
      <c r="EV181" s="4" t="s">
        <v>110</v>
      </c>
      <c r="EW181" s="4" t="s">
        <v>111</v>
      </c>
      <c r="EX181" s="4">
        <v>49.005000000000003</v>
      </c>
      <c r="EY181" s="4">
        <v>5.61</v>
      </c>
      <c r="EZ181" s="4">
        <v>46.55</v>
      </c>
      <c r="FA181" s="4">
        <v>5.55</v>
      </c>
      <c r="FB181" s="4" t="s">
        <v>1930</v>
      </c>
      <c r="FC181" s="4">
        <v>430</v>
      </c>
      <c r="FD181" s="4" t="s">
        <v>1930</v>
      </c>
      <c r="FE181" s="4">
        <v>1293</v>
      </c>
      <c r="FF181" s="4" t="s">
        <v>1930</v>
      </c>
      <c r="FG181" s="4" t="s">
        <v>1931</v>
      </c>
      <c r="FH181" s="4" t="s">
        <v>1932</v>
      </c>
      <c r="FI181" s="4" t="s">
        <v>65</v>
      </c>
      <c r="FJ181" s="4">
        <v>0</v>
      </c>
      <c r="FK181" s="4">
        <v>99.2</v>
      </c>
      <c r="FL181" s="4">
        <v>0.15</v>
      </c>
      <c r="FM181" s="4"/>
      <c r="FN181" s="4">
        <v>3</v>
      </c>
      <c r="FO181" s="4">
        <v>0</v>
      </c>
      <c r="FP181" s="4" t="s">
        <v>1930</v>
      </c>
      <c r="FQ181" s="4" t="s">
        <v>65</v>
      </c>
      <c r="FR181" s="4" t="s">
        <v>1708</v>
      </c>
      <c r="FS181" s="4">
        <v>0</v>
      </c>
      <c r="FT181" s="4" t="s">
        <v>1709</v>
      </c>
      <c r="FU181" s="4">
        <v>764</v>
      </c>
      <c r="FV181" s="4">
        <v>422</v>
      </c>
      <c r="FW181" s="4">
        <v>425</v>
      </c>
      <c r="FX181" s="4">
        <v>89</v>
      </c>
      <c r="FY181" s="4">
        <v>93</v>
      </c>
      <c r="FZ181" s="4">
        <v>99</v>
      </c>
      <c r="GA181" s="4">
        <v>46</v>
      </c>
      <c r="GB181" s="4">
        <v>1</v>
      </c>
      <c r="GC181" s="4">
        <v>5</v>
      </c>
      <c r="GD181" s="4">
        <v>9</v>
      </c>
      <c r="GE181" s="4">
        <v>1</v>
      </c>
      <c r="GF181" s="4" t="s">
        <v>72</v>
      </c>
      <c r="GG181" s="4" t="s">
        <v>1930</v>
      </c>
      <c r="GH181" s="4" t="s">
        <v>1933</v>
      </c>
      <c r="GI181" s="4" t="s">
        <v>1930</v>
      </c>
      <c r="GJ181" s="4" t="s">
        <v>1668</v>
      </c>
      <c r="GK181" s="5">
        <v>9.9999999999999993E-130</v>
      </c>
      <c r="GL181" s="4" t="s">
        <v>129</v>
      </c>
      <c r="GM181" s="4" t="s">
        <v>1669</v>
      </c>
      <c r="GN181" s="4" t="s">
        <v>1933</v>
      </c>
      <c r="GO181" s="4" t="s">
        <v>1933</v>
      </c>
      <c r="GP181" s="4" t="s">
        <v>55</v>
      </c>
      <c r="GQ181" s="4" t="s">
        <v>1934</v>
      </c>
      <c r="GR181" s="4">
        <v>430</v>
      </c>
      <c r="GS181" s="4">
        <v>0</v>
      </c>
      <c r="GT181" s="4" t="s">
        <v>55</v>
      </c>
      <c r="GU181" s="4" t="s">
        <v>55</v>
      </c>
      <c r="GV181" s="4" t="s">
        <v>55</v>
      </c>
      <c r="GW181" s="4" t="s">
        <v>55</v>
      </c>
      <c r="GX181" s="4" t="s">
        <v>55</v>
      </c>
      <c r="GY181" s="4">
        <v>0</v>
      </c>
      <c r="GZ181" s="4">
        <v>14.4</v>
      </c>
      <c r="HA181" s="4">
        <v>5.8</v>
      </c>
      <c r="HB181" s="4">
        <v>4.2</v>
      </c>
      <c r="HC181" s="4" t="s">
        <v>61</v>
      </c>
      <c r="HD181" s="4" t="s">
        <v>1930</v>
      </c>
      <c r="HE181" s="4" t="s">
        <v>1712</v>
      </c>
      <c r="HF181" s="5">
        <v>9.9999999999999996E-104</v>
      </c>
      <c r="HG181" s="4" t="s">
        <v>1713</v>
      </c>
      <c r="HH181" s="4">
        <v>375</v>
      </c>
      <c r="HI181" s="4">
        <v>417</v>
      </c>
      <c r="HJ181" s="4">
        <v>433</v>
      </c>
      <c r="HK181" s="4">
        <v>44</v>
      </c>
      <c r="HL181" s="4">
        <v>64</v>
      </c>
      <c r="HM181" s="4">
        <v>96</v>
      </c>
      <c r="HN181" s="4">
        <v>233</v>
      </c>
      <c r="HO181" s="4">
        <v>5</v>
      </c>
      <c r="HP181" s="4">
        <v>19</v>
      </c>
      <c r="HQ181" s="4">
        <v>14</v>
      </c>
      <c r="HR181" s="4">
        <v>1</v>
      </c>
      <c r="HS181" s="4" t="s">
        <v>105</v>
      </c>
    </row>
    <row r="182" spans="1:227" x14ac:dyDescent="0.2">
      <c r="A182" s="10" t="s">
        <v>1668</v>
      </c>
      <c r="C182" s="4" t="s">
        <v>1939</v>
      </c>
      <c r="D182" s="4">
        <v>0.61</v>
      </c>
      <c r="E182" s="4">
        <v>0.09</v>
      </c>
      <c r="F182" s="4">
        <v>0.35</v>
      </c>
      <c r="G182" s="4">
        <v>-1.5145731730000001</v>
      </c>
      <c r="H182" s="4">
        <v>7.0000000000000007E-2</v>
      </c>
      <c r="I182" s="4">
        <v>0</v>
      </c>
      <c r="J182" s="4">
        <v>0.15</v>
      </c>
      <c r="K182" s="4">
        <v>7.3333333000000001E-2</v>
      </c>
      <c r="L182" s="4">
        <v>-3.7693870779999998</v>
      </c>
      <c r="M182" s="4">
        <v>0</v>
      </c>
      <c r="N182" s="4">
        <v>0.11</v>
      </c>
      <c r="O182" s="4">
        <v>0</v>
      </c>
      <c r="P182" s="4">
        <v>3.6666667E-2</v>
      </c>
      <c r="Q182" s="4">
        <v>-4.7693870589999996</v>
      </c>
      <c r="R182" s="4">
        <v>0</v>
      </c>
      <c r="S182" s="4">
        <v>0.08</v>
      </c>
      <c r="T182" s="4">
        <v>0</v>
      </c>
      <c r="U182" s="4">
        <v>2.6666667000000002E-2</v>
      </c>
      <c r="V182" s="4">
        <v>-5.2288186720000001</v>
      </c>
      <c r="W182" s="4">
        <v>0</v>
      </c>
      <c r="X182" s="4">
        <v>7.0000000000000007E-2</v>
      </c>
      <c r="Y182" s="4">
        <v>0.09</v>
      </c>
      <c r="Z182" s="4">
        <v>5.3333332999999997E-2</v>
      </c>
      <c r="AA182" s="4">
        <v>-4.2288186999999997</v>
      </c>
      <c r="AB182" s="4">
        <v>0.09</v>
      </c>
      <c r="AC182" s="4">
        <v>0.16</v>
      </c>
      <c r="AD182" s="4">
        <v>0.125</v>
      </c>
      <c r="AE182" s="4">
        <v>-3</v>
      </c>
      <c r="AF182" s="4">
        <v>0.08</v>
      </c>
      <c r="AG182" s="4">
        <v>0.38</v>
      </c>
      <c r="AH182" s="4">
        <v>0</v>
      </c>
      <c r="AI182" s="4">
        <v>0.15333333299999999</v>
      </c>
      <c r="AJ182" s="4">
        <v>-2.7052567380000001</v>
      </c>
      <c r="AK182" s="4">
        <v>0</v>
      </c>
      <c r="AL182" s="4">
        <v>0.2</v>
      </c>
      <c r="AM182" s="4">
        <v>0.28999999999999998</v>
      </c>
      <c r="AN182" s="4">
        <v>0.163333333</v>
      </c>
      <c r="AO182" s="4">
        <v>-2.614108849</v>
      </c>
      <c r="AP182" s="4">
        <v>0</v>
      </c>
      <c r="AQ182" s="4">
        <v>0.13</v>
      </c>
      <c r="AR182" s="4">
        <v>0</v>
      </c>
      <c r="AS182" s="4">
        <v>4.3333333000000002E-2</v>
      </c>
      <c r="AT182" s="4">
        <v>-4.5283789829999996</v>
      </c>
      <c r="AU182" s="4">
        <v>0</v>
      </c>
      <c r="AV182" s="4">
        <v>0</v>
      </c>
      <c r="AW182" s="4">
        <v>0</v>
      </c>
      <c r="AX182" s="4">
        <v>0</v>
      </c>
      <c r="AY182" s="4" t="e">
        <v>#NUM!</v>
      </c>
      <c r="AZ182" s="4">
        <v>0</v>
      </c>
      <c r="BA182" s="4">
        <v>0</v>
      </c>
      <c r="BB182" s="4">
        <v>0</v>
      </c>
      <c r="BC182" s="4">
        <v>0</v>
      </c>
      <c r="BD182" s="4" t="e">
        <v>#NUM!</v>
      </c>
      <c r="BE182" s="4">
        <v>0.22</v>
      </c>
      <c r="BF182" s="4">
        <v>0.46</v>
      </c>
      <c r="BG182" s="4">
        <v>0.15</v>
      </c>
      <c r="BH182" s="4">
        <v>0.27666666699999998</v>
      </c>
      <c r="BI182" s="4">
        <v>-1.853779257</v>
      </c>
      <c r="BJ182" s="4">
        <v>0.69</v>
      </c>
      <c r="BK182" s="4">
        <v>0</v>
      </c>
      <c r="BL182" s="4">
        <v>0.08</v>
      </c>
      <c r="BM182" s="4">
        <v>0.25666666700000001</v>
      </c>
      <c r="BN182" s="4">
        <v>-1.962032148</v>
      </c>
      <c r="BO182" s="4">
        <v>0</v>
      </c>
      <c r="BP182" s="4">
        <v>0.22</v>
      </c>
      <c r="BQ182" s="4">
        <v>0</v>
      </c>
      <c r="BR182" s="4">
        <v>7.3333333000000001E-2</v>
      </c>
      <c r="BS182" s="4">
        <v>-3.7693870779999998</v>
      </c>
      <c r="BT182" s="4">
        <v>6</v>
      </c>
      <c r="BU182" s="4">
        <v>1</v>
      </c>
      <c r="BV182" s="4">
        <v>1</v>
      </c>
      <c r="BW182" s="4">
        <v>0</v>
      </c>
      <c r="BX182" s="4">
        <v>1</v>
      </c>
      <c r="BY182" s="4">
        <v>0</v>
      </c>
      <c r="BZ182" s="4">
        <v>1</v>
      </c>
      <c r="CA182" s="4">
        <v>0</v>
      </c>
      <c r="CB182" s="4">
        <v>0</v>
      </c>
      <c r="CC182" s="4">
        <v>2</v>
      </c>
      <c r="CD182" s="4">
        <v>8</v>
      </c>
      <c r="CE182" s="4">
        <v>0</v>
      </c>
      <c r="CF182" s="4">
        <v>2</v>
      </c>
      <c r="CG182" s="4">
        <v>0</v>
      </c>
      <c r="CH182" s="4">
        <v>0</v>
      </c>
      <c r="CI182" s="4">
        <v>0</v>
      </c>
      <c r="CJ182" s="4">
        <v>0</v>
      </c>
      <c r="CK182" s="4">
        <v>1</v>
      </c>
      <c r="CL182" s="4">
        <v>1</v>
      </c>
      <c r="CM182" s="4">
        <v>1</v>
      </c>
      <c r="CN182" s="4">
        <v>2</v>
      </c>
      <c r="CO182" s="4">
        <v>0</v>
      </c>
      <c r="CP182" s="4">
        <v>8</v>
      </c>
      <c r="CQ182" s="4">
        <v>0</v>
      </c>
      <c r="CR182" s="4">
        <v>1</v>
      </c>
      <c r="CS182" s="4">
        <v>0</v>
      </c>
      <c r="CT182" s="4">
        <v>2</v>
      </c>
      <c r="CU182" s="4">
        <v>0</v>
      </c>
      <c r="CV182" s="4">
        <v>0</v>
      </c>
      <c r="CW182" s="4">
        <v>1</v>
      </c>
      <c r="CX182" s="4">
        <v>0</v>
      </c>
      <c r="CY182" s="4">
        <v>0</v>
      </c>
      <c r="CZ182" s="4">
        <v>1</v>
      </c>
      <c r="DA182" s="4">
        <v>1</v>
      </c>
      <c r="DB182" s="4">
        <v>0</v>
      </c>
      <c r="DC182" s="4">
        <v>0</v>
      </c>
      <c r="DD182" s="4">
        <v>0</v>
      </c>
      <c r="DE182" s="4">
        <v>1</v>
      </c>
      <c r="DF182" s="4">
        <v>3</v>
      </c>
      <c r="DG182" s="4">
        <v>1</v>
      </c>
      <c r="DH182" s="4">
        <v>1418</v>
      </c>
      <c r="DI182" s="4">
        <v>1418</v>
      </c>
      <c r="DJ182" s="4">
        <v>1418</v>
      </c>
      <c r="DK182" s="4">
        <v>1418</v>
      </c>
      <c r="DL182" s="4">
        <v>1418</v>
      </c>
      <c r="DM182" s="4">
        <v>1418</v>
      </c>
      <c r="DN182" s="4">
        <v>1418</v>
      </c>
      <c r="DO182" s="4">
        <v>1418</v>
      </c>
      <c r="DP182" s="4">
        <v>1418</v>
      </c>
      <c r="DQ182" s="4">
        <v>1418</v>
      </c>
      <c r="DR182" s="4">
        <v>1418</v>
      </c>
      <c r="DS182" s="4">
        <v>1418</v>
      </c>
      <c r="DT182" s="4">
        <v>1418</v>
      </c>
      <c r="DU182" s="4">
        <v>1418</v>
      </c>
      <c r="DV182" s="4">
        <v>1418</v>
      </c>
      <c r="DW182" s="4">
        <v>1418</v>
      </c>
      <c r="DX182" s="4">
        <v>1418</v>
      </c>
      <c r="DY182" s="4">
        <v>1418</v>
      </c>
      <c r="DZ182" s="4">
        <v>1418</v>
      </c>
      <c r="EA182" s="4">
        <v>1418</v>
      </c>
      <c r="EB182" s="4">
        <v>1418</v>
      </c>
      <c r="EC182" s="4">
        <v>1418</v>
      </c>
      <c r="ED182" s="4">
        <v>1418</v>
      </c>
      <c r="EE182" s="4">
        <v>1418</v>
      </c>
      <c r="EF182" s="4">
        <v>1418</v>
      </c>
      <c r="EG182" s="4">
        <v>1418</v>
      </c>
      <c r="EH182" s="4">
        <v>1418</v>
      </c>
      <c r="EI182" s="4">
        <v>1418</v>
      </c>
      <c r="EJ182" s="4">
        <v>1418</v>
      </c>
      <c r="EK182" s="4">
        <v>1418</v>
      </c>
      <c r="EL182" s="4">
        <v>1418</v>
      </c>
      <c r="EM182" s="4">
        <v>1418</v>
      </c>
      <c r="EN182" s="4">
        <v>1418</v>
      </c>
      <c r="EO182" s="4">
        <v>1418</v>
      </c>
      <c r="EP182" s="4">
        <v>1418</v>
      </c>
      <c r="EQ182" s="4">
        <v>1418</v>
      </c>
      <c r="ER182" s="4">
        <v>1418</v>
      </c>
      <c r="ES182" s="4">
        <v>1418</v>
      </c>
      <c r="ET182" s="4">
        <v>1418</v>
      </c>
      <c r="EU182" s="4">
        <v>1418</v>
      </c>
      <c r="EV182" s="4" t="s">
        <v>110</v>
      </c>
      <c r="EW182" s="4" t="s">
        <v>142</v>
      </c>
      <c r="EX182" s="4">
        <v>59.271000000000001</v>
      </c>
      <c r="EY182" s="4">
        <v>4.93</v>
      </c>
      <c r="EZ182" s="4">
        <v>57.41</v>
      </c>
      <c r="FA182" s="4">
        <v>4.8899999999999997</v>
      </c>
      <c r="FB182" s="4" t="s">
        <v>1939</v>
      </c>
      <c r="FC182" s="4">
        <v>513</v>
      </c>
      <c r="FD182" s="4" t="s">
        <v>1939</v>
      </c>
      <c r="FE182" s="4">
        <v>1542</v>
      </c>
      <c r="FF182" s="4" t="s">
        <v>1939</v>
      </c>
      <c r="FG182" s="4" t="s">
        <v>1940</v>
      </c>
      <c r="FH182" s="4" t="s">
        <v>1937</v>
      </c>
      <c r="FI182" s="4" t="s">
        <v>65</v>
      </c>
      <c r="FJ182" s="4">
        <v>0</v>
      </c>
      <c r="FK182" s="4">
        <v>92.5</v>
      </c>
      <c r="FL182" s="4">
        <v>0.17</v>
      </c>
      <c r="FM182" s="4"/>
      <c r="FN182" s="4">
        <v>2</v>
      </c>
      <c r="FO182" s="4">
        <v>0</v>
      </c>
      <c r="FP182" s="4" t="s">
        <v>1939</v>
      </c>
      <c r="FQ182" s="4" t="s">
        <v>65</v>
      </c>
      <c r="FR182" s="4" t="s">
        <v>1728</v>
      </c>
      <c r="FS182" s="5">
        <v>9.9999999999999999E-110</v>
      </c>
      <c r="FT182" s="4" t="s">
        <v>1729</v>
      </c>
      <c r="FU182" s="4">
        <v>398</v>
      </c>
      <c r="FV182" s="4">
        <v>385</v>
      </c>
      <c r="FW182" s="4">
        <v>416</v>
      </c>
      <c r="FX182" s="4">
        <v>53</v>
      </c>
      <c r="FY182" s="4">
        <v>67</v>
      </c>
      <c r="FZ182" s="4">
        <v>93</v>
      </c>
      <c r="GA182" s="4">
        <v>180</v>
      </c>
      <c r="GB182" s="4">
        <v>37</v>
      </c>
      <c r="GC182" s="4">
        <v>64</v>
      </c>
      <c r="GD182" s="4">
        <v>132</v>
      </c>
      <c r="GE182" s="4">
        <v>1</v>
      </c>
      <c r="GF182" s="4" t="s">
        <v>72</v>
      </c>
      <c r="GG182" s="4" t="s">
        <v>1939</v>
      </c>
      <c r="GH182" s="4" t="s">
        <v>1941</v>
      </c>
      <c r="GI182" s="4" t="s">
        <v>1939</v>
      </c>
      <c r="GJ182" s="4" t="s">
        <v>1668</v>
      </c>
      <c r="GK182" s="5">
        <v>3.9999999999999999E-85</v>
      </c>
      <c r="GL182" s="4" t="s">
        <v>129</v>
      </c>
      <c r="GM182" s="4" t="s">
        <v>1669</v>
      </c>
      <c r="GN182" s="4" t="s">
        <v>1941</v>
      </c>
      <c r="GO182" s="4" t="s">
        <v>1941</v>
      </c>
      <c r="GP182" s="4" t="s">
        <v>1942</v>
      </c>
      <c r="GQ182" s="4" t="s">
        <v>1943</v>
      </c>
      <c r="GR182" s="4">
        <v>513</v>
      </c>
      <c r="GS182" s="4">
        <v>0</v>
      </c>
      <c r="GT182" s="4" t="s">
        <v>55</v>
      </c>
      <c r="GU182" s="4" t="s">
        <v>55</v>
      </c>
      <c r="GV182" s="4" t="s">
        <v>55</v>
      </c>
      <c r="GW182" s="4" t="s">
        <v>55</v>
      </c>
      <c r="GX182" s="4" t="s">
        <v>55</v>
      </c>
      <c r="GY182" s="4">
        <v>0</v>
      </c>
      <c r="GZ182" s="4">
        <v>11.3</v>
      </c>
      <c r="HA182" s="4">
        <v>5.0999999999999996</v>
      </c>
      <c r="HB182" s="4">
        <v>5.3</v>
      </c>
      <c r="HC182" s="4" t="s">
        <v>61</v>
      </c>
      <c r="HD182" s="4" t="s">
        <v>1939</v>
      </c>
      <c r="HE182" s="4" t="s">
        <v>1712</v>
      </c>
      <c r="HF182" s="5">
        <v>7.9999999999999993E-71</v>
      </c>
      <c r="HG182" s="4" t="s">
        <v>1713</v>
      </c>
      <c r="HH182" s="4">
        <v>268</v>
      </c>
      <c r="HI182" s="4">
        <v>387</v>
      </c>
      <c r="HJ182" s="4">
        <v>433</v>
      </c>
      <c r="HK182" s="4">
        <v>37</v>
      </c>
      <c r="HL182" s="4">
        <v>55</v>
      </c>
      <c r="HM182" s="4">
        <v>89</v>
      </c>
      <c r="HN182" s="4">
        <v>243</v>
      </c>
      <c r="HO182" s="4">
        <v>44</v>
      </c>
      <c r="HP182" s="4">
        <v>77</v>
      </c>
      <c r="HQ182" s="4">
        <v>134</v>
      </c>
      <c r="HR182" s="4">
        <v>1</v>
      </c>
      <c r="HS182" s="4" t="s">
        <v>105</v>
      </c>
    </row>
    <row r="183" spans="1:227" x14ac:dyDescent="0.2">
      <c r="A183" s="10" t="s">
        <v>1668</v>
      </c>
      <c r="C183" s="4" t="s">
        <v>1935</v>
      </c>
      <c r="D183" s="4">
        <v>1.1499999999999999</v>
      </c>
      <c r="E183" s="4">
        <v>0.24</v>
      </c>
      <c r="F183" s="4">
        <v>0.69499999999999995</v>
      </c>
      <c r="G183" s="4">
        <v>-0.52491511700000004</v>
      </c>
      <c r="H183" s="4">
        <v>0</v>
      </c>
      <c r="I183" s="4">
        <v>0.65</v>
      </c>
      <c r="J183" s="4">
        <v>0.41</v>
      </c>
      <c r="K183" s="4">
        <v>0.35333333300000003</v>
      </c>
      <c r="L183" s="4">
        <v>-1.5008982369999999</v>
      </c>
      <c r="M183" s="4">
        <v>43.53</v>
      </c>
      <c r="N183" s="4">
        <v>37.049999999999997</v>
      </c>
      <c r="O183" s="4">
        <v>27.3</v>
      </c>
      <c r="P183" s="4">
        <v>35.96</v>
      </c>
      <c r="Q183" s="4">
        <v>5.1683211160000004</v>
      </c>
      <c r="R183" s="4">
        <v>8.42</v>
      </c>
      <c r="S183" s="4">
        <v>73.48</v>
      </c>
      <c r="T183" s="4">
        <v>22.42</v>
      </c>
      <c r="U183" s="4">
        <v>34.77333333</v>
      </c>
      <c r="V183" s="4">
        <v>5.119909464</v>
      </c>
      <c r="W183" s="4">
        <v>22.05</v>
      </c>
      <c r="X183" s="4">
        <v>5.41</v>
      </c>
      <c r="Y183" s="4">
        <v>1.01</v>
      </c>
      <c r="Z183" s="4">
        <v>9.49</v>
      </c>
      <c r="AA183" s="4">
        <v>3.2464080869999998</v>
      </c>
      <c r="AB183" s="4">
        <v>0.98</v>
      </c>
      <c r="AC183" s="4">
        <v>3.52</v>
      </c>
      <c r="AD183" s="4">
        <v>2.25</v>
      </c>
      <c r="AE183" s="4">
        <v>1.169925001</v>
      </c>
      <c r="AF183" s="4">
        <v>60.32</v>
      </c>
      <c r="AG183" s="4">
        <v>47.82</v>
      </c>
      <c r="AH183" s="4">
        <v>0</v>
      </c>
      <c r="AI183" s="4">
        <v>36.04666667</v>
      </c>
      <c r="AJ183" s="4">
        <v>5.1717939509999997</v>
      </c>
      <c r="AK183" s="4">
        <v>0.3</v>
      </c>
      <c r="AL183" s="4">
        <v>0</v>
      </c>
      <c r="AM183" s="4">
        <v>0.72</v>
      </c>
      <c r="AN183" s="4">
        <v>0.34</v>
      </c>
      <c r="AO183" s="4">
        <v>-1.5563933489999999</v>
      </c>
      <c r="AP183" s="4">
        <v>0.65</v>
      </c>
      <c r="AQ183" s="4">
        <v>1.08</v>
      </c>
      <c r="AR183" s="4">
        <v>0.71</v>
      </c>
      <c r="AS183" s="4">
        <v>0.81333333299999999</v>
      </c>
      <c r="AT183" s="4">
        <v>-0.29808135400000002</v>
      </c>
      <c r="AU183" s="4">
        <v>58.34</v>
      </c>
      <c r="AV183" s="4">
        <v>19.82</v>
      </c>
      <c r="AW183" s="4">
        <v>11.1</v>
      </c>
      <c r="AX183" s="4">
        <v>29.75333333</v>
      </c>
      <c r="AY183" s="4">
        <v>4.8949794009999996</v>
      </c>
      <c r="AZ183" s="4">
        <v>22.34</v>
      </c>
      <c r="BA183" s="4">
        <v>9.51</v>
      </c>
      <c r="BB183" s="4">
        <v>14.43</v>
      </c>
      <c r="BC183" s="4">
        <v>15.426666669999999</v>
      </c>
      <c r="BD183" s="4">
        <v>3.947354459</v>
      </c>
      <c r="BE183" s="4">
        <v>78.569999999999993</v>
      </c>
      <c r="BF183" s="4">
        <v>38.85</v>
      </c>
      <c r="BG183" s="4">
        <v>1.72</v>
      </c>
      <c r="BH183" s="4">
        <v>39.713333329999998</v>
      </c>
      <c r="BI183" s="4">
        <v>5.3115515530000001</v>
      </c>
      <c r="BJ183" s="4">
        <v>45.99</v>
      </c>
      <c r="BK183" s="4">
        <v>86.04</v>
      </c>
      <c r="BL183" s="4">
        <v>26.34</v>
      </c>
      <c r="BM183" s="4">
        <v>52.79</v>
      </c>
      <c r="BN183" s="4">
        <v>5.7221927609999996</v>
      </c>
      <c r="BO183" s="4">
        <v>18.309999999999999</v>
      </c>
      <c r="BP183" s="4">
        <v>1.25</v>
      </c>
      <c r="BQ183" s="4">
        <v>2.2599999999999998</v>
      </c>
      <c r="BR183" s="4">
        <v>7.2733333330000001</v>
      </c>
      <c r="BS183" s="4">
        <v>2.8626166959999999</v>
      </c>
      <c r="BT183" s="4">
        <v>4</v>
      </c>
      <c r="BU183" s="4">
        <v>1</v>
      </c>
      <c r="BV183" s="4">
        <v>0</v>
      </c>
      <c r="BW183" s="4">
        <v>2</v>
      </c>
      <c r="BX183" s="4">
        <v>1</v>
      </c>
      <c r="BY183" s="4">
        <v>250</v>
      </c>
      <c r="BZ183" s="4">
        <v>120</v>
      </c>
      <c r="CA183" s="4">
        <v>118</v>
      </c>
      <c r="CB183" s="4">
        <v>1</v>
      </c>
      <c r="CC183" s="4">
        <v>0</v>
      </c>
      <c r="CD183" s="4">
        <v>7</v>
      </c>
      <c r="CE183" s="4">
        <v>2</v>
      </c>
      <c r="CF183" s="4">
        <v>6</v>
      </c>
      <c r="CG183" s="4">
        <v>1</v>
      </c>
      <c r="CH183" s="4">
        <v>209</v>
      </c>
      <c r="CI183" s="4">
        <v>64</v>
      </c>
      <c r="CJ183" s="4">
        <v>29</v>
      </c>
      <c r="CK183" s="4">
        <v>4</v>
      </c>
      <c r="CL183" s="4">
        <v>8</v>
      </c>
      <c r="CM183" s="4">
        <v>266</v>
      </c>
      <c r="CN183" s="4">
        <v>90</v>
      </c>
      <c r="CO183" s="4">
        <v>0</v>
      </c>
      <c r="CP183" s="4">
        <v>189</v>
      </c>
      <c r="CQ183" s="4">
        <v>109</v>
      </c>
      <c r="CR183" s="4">
        <v>116</v>
      </c>
      <c r="CS183" s="4">
        <v>40</v>
      </c>
      <c r="CT183" s="4">
        <v>4</v>
      </c>
      <c r="CU183" s="4">
        <v>4</v>
      </c>
      <c r="CV183" s="4">
        <v>34</v>
      </c>
      <c r="CW183" s="4">
        <v>337</v>
      </c>
      <c r="CX183" s="4">
        <v>61</v>
      </c>
      <c r="CY183" s="4">
        <v>82</v>
      </c>
      <c r="CZ183" s="4">
        <v>26</v>
      </c>
      <c r="DA183" s="4">
        <v>4</v>
      </c>
      <c r="DB183" s="4">
        <v>74</v>
      </c>
      <c r="DC183" s="4">
        <v>40</v>
      </c>
      <c r="DD183" s="4">
        <v>39</v>
      </c>
      <c r="DE183" s="4">
        <v>128</v>
      </c>
      <c r="DF183" s="4">
        <v>91</v>
      </c>
      <c r="DG183" s="4">
        <v>4</v>
      </c>
      <c r="DH183" s="4">
        <v>504</v>
      </c>
      <c r="DI183" s="4">
        <v>504</v>
      </c>
      <c r="DJ183" s="4">
        <v>504</v>
      </c>
      <c r="DK183" s="4">
        <v>504</v>
      </c>
      <c r="DL183" s="4">
        <v>504</v>
      </c>
      <c r="DM183" s="4">
        <v>504</v>
      </c>
      <c r="DN183" s="4">
        <v>504</v>
      </c>
      <c r="DO183" s="4">
        <v>504</v>
      </c>
      <c r="DP183" s="4">
        <v>504</v>
      </c>
      <c r="DQ183" s="4">
        <v>504</v>
      </c>
      <c r="DR183" s="4">
        <v>504</v>
      </c>
      <c r="DS183" s="4">
        <v>504</v>
      </c>
      <c r="DT183" s="4">
        <v>504</v>
      </c>
      <c r="DU183" s="4">
        <v>504</v>
      </c>
      <c r="DV183" s="4">
        <v>504</v>
      </c>
      <c r="DW183" s="4">
        <v>504</v>
      </c>
      <c r="DX183" s="4">
        <v>504</v>
      </c>
      <c r="DY183" s="4">
        <v>504</v>
      </c>
      <c r="DZ183" s="4">
        <v>504</v>
      </c>
      <c r="EA183" s="4">
        <v>504</v>
      </c>
      <c r="EB183" s="4">
        <v>504</v>
      </c>
      <c r="EC183" s="4">
        <v>504</v>
      </c>
      <c r="ED183" s="4">
        <v>504</v>
      </c>
      <c r="EE183" s="4">
        <v>504</v>
      </c>
      <c r="EF183" s="4">
        <v>504</v>
      </c>
      <c r="EG183" s="4">
        <v>504</v>
      </c>
      <c r="EH183" s="4">
        <v>504</v>
      </c>
      <c r="EI183" s="4">
        <v>504</v>
      </c>
      <c r="EJ183" s="4">
        <v>504</v>
      </c>
      <c r="EK183" s="4">
        <v>504</v>
      </c>
      <c r="EL183" s="4">
        <v>504</v>
      </c>
      <c r="EM183" s="4">
        <v>504</v>
      </c>
      <c r="EN183" s="4">
        <v>504</v>
      </c>
      <c r="EO183" s="4">
        <v>504</v>
      </c>
      <c r="EP183" s="4">
        <v>504</v>
      </c>
      <c r="EQ183" s="4">
        <v>504</v>
      </c>
      <c r="ER183" s="4">
        <v>504</v>
      </c>
      <c r="ES183" s="4">
        <v>504</v>
      </c>
      <c r="ET183" s="4">
        <v>504</v>
      </c>
      <c r="EU183" s="4">
        <v>504</v>
      </c>
      <c r="EV183" s="4" t="s">
        <v>110</v>
      </c>
      <c r="EW183" s="4" t="s">
        <v>142</v>
      </c>
      <c r="EX183" s="4">
        <v>24.423999999999999</v>
      </c>
      <c r="EY183" s="4">
        <v>4.63</v>
      </c>
      <c r="EZ183" s="4">
        <v>22.253</v>
      </c>
      <c r="FA183" s="4">
        <v>4.55</v>
      </c>
      <c r="FB183" s="4" t="s">
        <v>1935</v>
      </c>
      <c r="FC183" s="4">
        <v>209</v>
      </c>
      <c r="FD183" s="4" t="s">
        <v>1935</v>
      </c>
      <c r="FE183" s="4">
        <v>628</v>
      </c>
      <c r="FF183" s="4" t="s">
        <v>1935</v>
      </c>
      <c r="FG183" s="4" t="s">
        <v>1936</v>
      </c>
      <c r="FH183" s="4" t="s">
        <v>1937</v>
      </c>
      <c r="FI183" s="4" t="s">
        <v>65</v>
      </c>
      <c r="FJ183" s="5">
        <v>1E-87</v>
      </c>
      <c r="FK183" s="4">
        <v>50.2</v>
      </c>
      <c r="FL183" s="4">
        <v>0.25</v>
      </c>
      <c r="FM183" s="4"/>
      <c r="FN183" s="4">
        <v>0</v>
      </c>
      <c r="FO183" s="4">
        <v>0</v>
      </c>
      <c r="FP183" s="4" t="s">
        <v>1935</v>
      </c>
      <c r="FQ183" s="4" t="s">
        <v>65</v>
      </c>
      <c r="FR183" s="4" t="s">
        <v>1728</v>
      </c>
      <c r="FS183" s="5">
        <v>1E-87</v>
      </c>
      <c r="FT183" s="4" t="s">
        <v>1729</v>
      </c>
      <c r="FU183" s="4">
        <v>324</v>
      </c>
      <c r="FV183" s="4">
        <v>209</v>
      </c>
      <c r="FW183" s="4">
        <v>416</v>
      </c>
      <c r="FX183" s="4">
        <v>73</v>
      </c>
      <c r="FY183" s="4">
        <v>86</v>
      </c>
      <c r="FZ183" s="4">
        <v>50</v>
      </c>
      <c r="GA183" s="4">
        <v>56</v>
      </c>
      <c r="GB183" s="4">
        <v>2</v>
      </c>
      <c r="GC183" s="4">
        <v>1</v>
      </c>
      <c r="GD183" s="4">
        <v>1</v>
      </c>
      <c r="GE183" s="4">
        <v>1</v>
      </c>
      <c r="GF183" s="4" t="s">
        <v>72</v>
      </c>
      <c r="GG183" s="4" t="s">
        <v>1935</v>
      </c>
      <c r="GH183" s="4" t="s">
        <v>1938</v>
      </c>
      <c r="GI183" s="4" t="s">
        <v>1935</v>
      </c>
      <c r="GJ183" s="4" t="s">
        <v>1668</v>
      </c>
      <c r="GK183" s="5">
        <v>3.0000000000000001E-54</v>
      </c>
      <c r="GL183" s="4" t="s">
        <v>129</v>
      </c>
      <c r="GM183" s="4" t="s">
        <v>1669</v>
      </c>
      <c r="GN183" s="4" t="s">
        <v>1938</v>
      </c>
      <c r="GO183" s="4" t="s">
        <v>1938</v>
      </c>
      <c r="GP183" s="4" t="s">
        <v>55</v>
      </c>
      <c r="GQ183" s="4" t="s">
        <v>196</v>
      </c>
      <c r="GR183" s="4">
        <v>209</v>
      </c>
      <c r="GS183" s="4">
        <v>0</v>
      </c>
      <c r="GT183" s="4" t="s">
        <v>55</v>
      </c>
      <c r="GU183" s="4" t="s">
        <v>55</v>
      </c>
      <c r="GV183" s="4" t="s">
        <v>55</v>
      </c>
      <c r="GW183" s="4" t="s">
        <v>55</v>
      </c>
      <c r="GX183" s="4" t="s">
        <v>55</v>
      </c>
      <c r="GY183" s="4">
        <v>0</v>
      </c>
      <c r="GZ183" s="4">
        <v>13.4</v>
      </c>
      <c r="HA183" s="4">
        <v>3.3</v>
      </c>
      <c r="HB183" s="4">
        <v>4.3</v>
      </c>
      <c r="HC183" s="4" t="s">
        <v>61</v>
      </c>
      <c r="HD183" s="4" t="s">
        <v>1935</v>
      </c>
      <c r="HE183" s="4" t="s">
        <v>1712</v>
      </c>
      <c r="HF183" s="5">
        <v>2.9999999999999999E-41</v>
      </c>
      <c r="HG183" s="4" t="s">
        <v>1713</v>
      </c>
      <c r="HH183" s="4">
        <v>168</v>
      </c>
      <c r="HI183" s="4">
        <v>206</v>
      </c>
      <c r="HJ183" s="4">
        <v>433</v>
      </c>
      <c r="HK183" s="4">
        <v>39</v>
      </c>
      <c r="HL183" s="4">
        <v>61</v>
      </c>
      <c r="HM183" s="4">
        <v>48</v>
      </c>
      <c r="HN183" s="4">
        <v>124</v>
      </c>
      <c r="HO183" s="4">
        <v>4</v>
      </c>
      <c r="HP183" s="4">
        <v>17</v>
      </c>
      <c r="HQ183" s="4">
        <v>7</v>
      </c>
      <c r="HR183" s="4">
        <v>1</v>
      </c>
      <c r="HS183" s="4" t="s">
        <v>105</v>
      </c>
    </row>
    <row r="184" spans="1:227" x14ac:dyDescent="0.2">
      <c r="A184" s="10" t="s">
        <v>1668</v>
      </c>
      <c r="C184" s="4" t="s">
        <v>1950</v>
      </c>
      <c r="D184" s="4">
        <v>5.36</v>
      </c>
      <c r="E184" s="4">
        <v>3.62</v>
      </c>
      <c r="F184" s="4">
        <v>4.49</v>
      </c>
      <c r="G184" s="4">
        <v>2.1667154449999999</v>
      </c>
      <c r="H184" s="4">
        <v>8.59</v>
      </c>
      <c r="I184" s="4">
        <v>5.74</v>
      </c>
      <c r="J184" s="4">
        <v>11.57</v>
      </c>
      <c r="K184" s="4">
        <v>8.6333333329999995</v>
      </c>
      <c r="L184" s="4">
        <v>3.1099176919999998</v>
      </c>
      <c r="M184" s="4">
        <v>27.43</v>
      </c>
      <c r="N184" s="4">
        <v>17.3</v>
      </c>
      <c r="O184" s="4">
        <v>12.19</v>
      </c>
      <c r="P184" s="4">
        <v>18.973333329999999</v>
      </c>
      <c r="Q184" s="4">
        <v>4.2459012559999998</v>
      </c>
      <c r="R184" s="4">
        <v>11.96</v>
      </c>
      <c r="S184" s="4">
        <v>14.1</v>
      </c>
      <c r="T184" s="4">
        <v>14.62</v>
      </c>
      <c r="U184" s="4">
        <v>13.56</v>
      </c>
      <c r="V184" s="4">
        <v>3.7612852729999999</v>
      </c>
      <c r="W184" s="4">
        <v>8.59</v>
      </c>
      <c r="X184" s="4">
        <v>11.69</v>
      </c>
      <c r="Y184" s="4">
        <v>10.56</v>
      </c>
      <c r="Z184" s="4">
        <v>10.28</v>
      </c>
      <c r="AA184" s="4">
        <v>3.361768359</v>
      </c>
      <c r="AB184" s="4">
        <v>15.38</v>
      </c>
      <c r="AC184" s="4">
        <v>17.059999999999999</v>
      </c>
      <c r="AD184" s="4">
        <v>16.22</v>
      </c>
      <c r="AE184" s="4">
        <v>4.0197019139999997</v>
      </c>
      <c r="AF184" s="4">
        <v>12.53</v>
      </c>
      <c r="AG184" s="4">
        <v>24.08</v>
      </c>
      <c r="AH184" s="4">
        <v>26.17</v>
      </c>
      <c r="AI184" s="4">
        <v>20.926666669999999</v>
      </c>
      <c r="AJ184" s="4">
        <v>4.387270623</v>
      </c>
      <c r="AK184" s="4">
        <v>2.33</v>
      </c>
      <c r="AL184" s="4">
        <v>3.54</v>
      </c>
      <c r="AM184" s="4">
        <v>0.89</v>
      </c>
      <c r="AN184" s="4">
        <v>2.253333333</v>
      </c>
      <c r="AO184" s="4">
        <v>1.1720607460000001</v>
      </c>
      <c r="AP184" s="4">
        <v>8.2799999999999994</v>
      </c>
      <c r="AQ184" s="4">
        <v>3.83</v>
      </c>
      <c r="AR184" s="4">
        <v>4.5599999999999996</v>
      </c>
      <c r="AS184" s="4">
        <v>5.556666667</v>
      </c>
      <c r="AT184" s="4">
        <v>2.4742196989999998</v>
      </c>
      <c r="AU184" s="4">
        <v>14.76</v>
      </c>
      <c r="AV184" s="4">
        <v>33.869999999999997</v>
      </c>
      <c r="AW184" s="4">
        <v>15.37</v>
      </c>
      <c r="AX184" s="4">
        <v>21.333333329999999</v>
      </c>
      <c r="AY184" s="4">
        <v>4.4150374990000003</v>
      </c>
      <c r="AZ184" s="4">
        <v>5.57</v>
      </c>
      <c r="BA184" s="4">
        <v>11.99</v>
      </c>
      <c r="BB184" s="4">
        <v>7.19</v>
      </c>
      <c r="BC184" s="4">
        <v>8.25</v>
      </c>
      <c r="BD184" s="4">
        <v>3.0443941190000001</v>
      </c>
      <c r="BE184" s="4">
        <v>6.91</v>
      </c>
      <c r="BF184" s="4">
        <v>12.47</v>
      </c>
      <c r="BG184" s="4">
        <v>4.1100000000000003</v>
      </c>
      <c r="BH184" s="4">
        <v>7.83</v>
      </c>
      <c r="BI184" s="4">
        <v>2.9690123079999999</v>
      </c>
      <c r="BJ184" s="4">
        <v>10.039999999999999</v>
      </c>
      <c r="BK184" s="4">
        <v>21.11</v>
      </c>
      <c r="BL184" s="4">
        <v>13.92</v>
      </c>
      <c r="BM184" s="4">
        <v>15.02333333</v>
      </c>
      <c r="BN184" s="4">
        <v>3.9091330439999998</v>
      </c>
      <c r="BO184" s="4">
        <v>22.69</v>
      </c>
      <c r="BP184" s="4">
        <v>9.24</v>
      </c>
      <c r="BQ184" s="4">
        <v>22.95</v>
      </c>
      <c r="BR184" s="4">
        <v>18.293333329999999</v>
      </c>
      <c r="BS184" s="4">
        <v>4.1932460750000002</v>
      </c>
      <c r="BT184" s="4">
        <v>40.9</v>
      </c>
      <c r="BU184" s="4">
        <v>32.57</v>
      </c>
      <c r="BV184" s="4">
        <v>91.18</v>
      </c>
      <c r="BW184" s="4">
        <v>38.840000000000003</v>
      </c>
      <c r="BX184" s="4">
        <v>61.66</v>
      </c>
      <c r="BY184" s="4">
        <v>345.67</v>
      </c>
      <c r="BZ184" s="4">
        <v>122.94</v>
      </c>
      <c r="CA184" s="4">
        <v>115.61</v>
      </c>
      <c r="CB184" s="4">
        <v>17.16</v>
      </c>
      <c r="CC184" s="4">
        <v>27.49</v>
      </c>
      <c r="CD184" s="4">
        <v>18.87</v>
      </c>
      <c r="CE184" s="4">
        <v>56.31</v>
      </c>
      <c r="CF184" s="4">
        <v>46.74</v>
      </c>
      <c r="CG184" s="4">
        <v>14.15</v>
      </c>
      <c r="CH184" s="4">
        <v>116.04</v>
      </c>
      <c r="CI184" s="4">
        <v>239.96</v>
      </c>
      <c r="CJ184" s="4">
        <v>88.12</v>
      </c>
      <c r="CK184" s="4">
        <v>138.28</v>
      </c>
      <c r="CL184" s="4">
        <v>85.11</v>
      </c>
      <c r="CM184" s="4">
        <v>121.24</v>
      </c>
      <c r="CN184" s="4">
        <v>99.43</v>
      </c>
      <c r="CO184" s="4">
        <v>423.03</v>
      </c>
      <c r="CP184" s="4">
        <v>90.55</v>
      </c>
      <c r="CQ184" s="4">
        <v>58.69</v>
      </c>
      <c r="CR184" s="4">
        <v>134.51</v>
      </c>
      <c r="CS184" s="4">
        <v>108.78</v>
      </c>
      <c r="CT184" s="4">
        <v>64.62</v>
      </c>
      <c r="CU184" s="4">
        <v>89.1</v>
      </c>
      <c r="CV184" s="4">
        <v>105.9</v>
      </c>
      <c r="CW184" s="4">
        <v>141.88999999999999</v>
      </c>
      <c r="CX184" s="4">
        <v>87.27</v>
      </c>
      <c r="CY184" s="4">
        <v>70.11</v>
      </c>
      <c r="CZ184" s="4">
        <v>123.24</v>
      </c>
      <c r="DA184" s="4">
        <v>91.57</v>
      </c>
      <c r="DB184" s="4">
        <v>40.49</v>
      </c>
      <c r="DC184" s="4">
        <v>110.68</v>
      </c>
      <c r="DD184" s="4">
        <v>42.62</v>
      </c>
      <c r="DE184" s="4">
        <v>24.71</v>
      </c>
      <c r="DF184" s="4">
        <v>64.069999999999993</v>
      </c>
      <c r="DG184" s="4">
        <v>21.02</v>
      </c>
      <c r="DH184" s="4">
        <v>1106</v>
      </c>
      <c r="DI184" s="4">
        <v>1106</v>
      </c>
      <c r="DJ184" s="4">
        <v>1106</v>
      </c>
      <c r="DK184" s="4">
        <v>1106</v>
      </c>
      <c r="DL184" s="4">
        <v>1106</v>
      </c>
      <c r="DM184" s="4">
        <v>1106</v>
      </c>
      <c r="DN184" s="4">
        <v>1106</v>
      </c>
      <c r="DO184" s="4">
        <v>1106</v>
      </c>
      <c r="DP184" s="4">
        <v>1106</v>
      </c>
      <c r="DQ184" s="4">
        <v>1106</v>
      </c>
      <c r="DR184" s="4">
        <v>1106</v>
      </c>
      <c r="DS184" s="4">
        <v>1106</v>
      </c>
      <c r="DT184" s="4">
        <v>1106</v>
      </c>
      <c r="DU184" s="4">
        <v>1106</v>
      </c>
      <c r="DV184" s="4">
        <v>1106</v>
      </c>
      <c r="DW184" s="4">
        <v>1106</v>
      </c>
      <c r="DX184" s="4">
        <v>1106</v>
      </c>
      <c r="DY184" s="4">
        <v>1106</v>
      </c>
      <c r="DZ184" s="4">
        <v>1106</v>
      </c>
      <c r="EA184" s="4">
        <v>1106</v>
      </c>
      <c r="EB184" s="4">
        <v>1106</v>
      </c>
      <c r="EC184" s="4">
        <v>1106</v>
      </c>
      <c r="ED184" s="4">
        <v>1106</v>
      </c>
      <c r="EE184" s="4">
        <v>1106</v>
      </c>
      <c r="EF184" s="4">
        <v>1106</v>
      </c>
      <c r="EG184" s="4">
        <v>1106</v>
      </c>
      <c r="EH184" s="4">
        <v>1106</v>
      </c>
      <c r="EI184" s="4">
        <v>1106</v>
      </c>
      <c r="EJ184" s="4">
        <v>1106</v>
      </c>
      <c r="EK184" s="4">
        <v>1106</v>
      </c>
      <c r="EL184" s="4">
        <v>1106</v>
      </c>
      <c r="EM184" s="4">
        <v>1106</v>
      </c>
      <c r="EN184" s="4">
        <v>1106</v>
      </c>
      <c r="EO184" s="4">
        <v>1106</v>
      </c>
      <c r="EP184" s="4">
        <v>1106</v>
      </c>
      <c r="EQ184" s="4">
        <v>1106</v>
      </c>
      <c r="ER184" s="4">
        <v>1106</v>
      </c>
      <c r="ES184" s="4">
        <v>1106</v>
      </c>
      <c r="ET184" s="4">
        <v>1106</v>
      </c>
      <c r="EU184" s="4">
        <v>1106</v>
      </c>
      <c r="EV184" s="4" t="s">
        <v>110</v>
      </c>
      <c r="EW184" s="4" t="s">
        <v>267</v>
      </c>
      <c r="EX184" s="4">
        <v>46.073999999999998</v>
      </c>
      <c r="EY184" s="4">
        <v>5.56</v>
      </c>
      <c r="EZ184" s="4">
        <v>44.168999999999997</v>
      </c>
      <c r="FA184" s="4">
        <v>5.47</v>
      </c>
      <c r="FB184" s="4" t="s">
        <v>1950</v>
      </c>
      <c r="FC184" s="4">
        <v>409</v>
      </c>
      <c r="FD184" s="4" t="s">
        <v>1950</v>
      </c>
      <c r="FE184" s="4">
        <v>1230</v>
      </c>
      <c r="FF184" s="4" t="s">
        <v>1950</v>
      </c>
      <c r="FG184" s="4" t="s">
        <v>1945</v>
      </c>
      <c r="FH184" s="4" t="s">
        <v>1946</v>
      </c>
      <c r="FI184" s="4" t="s">
        <v>65</v>
      </c>
      <c r="FJ184" s="4">
        <v>0</v>
      </c>
      <c r="FK184" s="4">
        <v>100</v>
      </c>
      <c r="FL184" s="4">
        <v>0.25</v>
      </c>
      <c r="FM184" s="4"/>
      <c r="FN184" s="4">
        <v>4</v>
      </c>
      <c r="FO184" s="4">
        <v>0</v>
      </c>
      <c r="FP184" s="4" t="s">
        <v>1950</v>
      </c>
      <c r="FQ184" s="4" t="s">
        <v>65</v>
      </c>
      <c r="FR184" s="4" t="s">
        <v>1728</v>
      </c>
      <c r="FS184" s="4">
        <v>0</v>
      </c>
      <c r="FT184" s="4" t="s">
        <v>1947</v>
      </c>
      <c r="FU184" s="4">
        <v>724</v>
      </c>
      <c r="FV184" s="4">
        <v>412</v>
      </c>
      <c r="FW184" s="4">
        <v>412</v>
      </c>
      <c r="FX184" s="4">
        <v>83</v>
      </c>
      <c r="FY184" s="4">
        <v>92</v>
      </c>
      <c r="FZ184" s="4">
        <v>100</v>
      </c>
      <c r="GA184" s="4">
        <v>70</v>
      </c>
      <c r="GB184" s="4">
        <v>3</v>
      </c>
      <c r="GC184" s="4">
        <v>1</v>
      </c>
      <c r="GD184" s="4">
        <v>1</v>
      </c>
      <c r="GE184" s="4">
        <v>1</v>
      </c>
      <c r="GF184" s="4" t="s">
        <v>72</v>
      </c>
      <c r="GG184" s="4" t="s">
        <v>1950</v>
      </c>
      <c r="GH184" s="4" t="s">
        <v>1951</v>
      </c>
      <c r="GI184" s="4" t="s">
        <v>1950</v>
      </c>
      <c r="GJ184" s="4" t="s">
        <v>1668</v>
      </c>
      <c r="GK184" s="5">
        <v>1.0000000000000001E-130</v>
      </c>
      <c r="GL184" s="4" t="s">
        <v>129</v>
      </c>
      <c r="GM184" s="4" t="s">
        <v>1669</v>
      </c>
      <c r="GN184" s="4" t="s">
        <v>1951</v>
      </c>
      <c r="GO184" s="4" t="s">
        <v>1951</v>
      </c>
      <c r="GP184" s="4" t="s">
        <v>55</v>
      </c>
      <c r="GQ184" s="4" t="s">
        <v>1949</v>
      </c>
      <c r="GR184" s="4">
        <v>409</v>
      </c>
      <c r="GS184" s="4">
        <v>0</v>
      </c>
      <c r="GT184" s="4" t="s">
        <v>55</v>
      </c>
      <c r="GU184" s="4" t="s">
        <v>55</v>
      </c>
      <c r="GV184" s="4" t="s">
        <v>55</v>
      </c>
      <c r="GW184" s="4" t="s">
        <v>55</v>
      </c>
      <c r="GX184" s="4" t="s">
        <v>55</v>
      </c>
      <c r="GY184" s="4">
        <v>0</v>
      </c>
      <c r="GZ184" s="4">
        <v>13.2</v>
      </c>
      <c r="HA184" s="4">
        <v>8.6</v>
      </c>
      <c r="HB184" s="4">
        <v>4.2</v>
      </c>
      <c r="HC184" s="4" t="s">
        <v>61</v>
      </c>
      <c r="HD184" s="4" t="s">
        <v>1950</v>
      </c>
      <c r="HE184" s="4" t="s">
        <v>1712</v>
      </c>
      <c r="HF184" s="5">
        <v>9.9999999999999993E-103</v>
      </c>
      <c r="HG184" s="4" t="s">
        <v>1713</v>
      </c>
      <c r="HH184" s="4">
        <v>373</v>
      </c>
      <c r="HI184" s="4">
        <v>406</v>
      </c>
      <c r="HJ184" s="4">
        <v>433</v>
      </c>
      <c r="HK184" s="4">
        <v>45</v>
      </c>
      <c r="HL184" s="4">
        <v>62</v>
      </c>
      <c r="HM184" s="4">
        <v>94</v>
      </c>
      <c r="HN184" s="4">
        <v>222</v>
      </c>
      <c r="HO184" s="4">
        <v>8</v>
      </c>
      <c r="HP184" s="4">
        <v>24</v>
      </c>
      <c r="HQ184" s="4">
        <v>12</v>
      </c>
      <c r="HR184" s="4">
        <v>1</v>
      </c>
      <c r="HS184" s="4" t="s">
        <v>105</v>
      </c>
    </row>
    <row r="185" spans="1:227" x14ac:dyDescent="0.2">
      <c r="A185" s="10" t="s">
        <v>1668</v>
      </c>
      <c r="C185" s="4" t="s">
        <v>1944</v>
      </c>
      <c r="D185" s="4">
        <v>4.7300000000000004</v>
      </c>
      <c r="E185" s="4">
        <v>5.28</v>
      </c>
      <c r="F185" s="4">
        <v>5.0049999999999999</v>
      </c>
      <c r="G185" s="4">
        <v>2.3233700690000001</v>
      </c>
      <c r="H185" s="4">
        <v>20.43</v>
      </c>
      <c r="I185" s="4">
        <v>24.26</v>
      </c>
      <c r="J185" s="4">
        <v>8.6999999999999993</v>
      </c>
      <c r="K185" s="4">
        <v>17.79666667</v>
      </c>
      <c r="L185" s="4">
        <v>4.153535143</v>
      </c>
      <c r="M185" s="4">
        <v>43.59</v>
      </c>
      <c r="N185" s="4">
        <v>35.47</v>
      </c>
      <c r="O185" s="4">
        <v>71.3</v>
      </c>
      <c r="P185" s="4">
        <v>50.12</v>
      </c>
      <c r="Q185" s="4">
        <v>5.6473145100000002</v>
      </c>
      <c r="R185" s="4">
        <v>24.51</v>
      </c>
      <c r="S185" s="4">
        <v>19.690000000000001</v>
      </c>
      <c r="T185" s="4">
        <v>37.81</v>
      </c>
      <c r="U185" s="4">
        <v>27.33666667</v>
      </c>
      <c r="V185" s="4">
        <v>4.7727654319999999</v>
      </c>
      <c r="W185" s="4">
        <v>31.23</v>
      </c>
      <c r="X185" s="4">
        <v>32.81</v>
      </c>
      <c r="Y185" s="4">
        <v>37.630000000000003</v>
      </c>
      <c r="Z185" s="4">
        <v>33.89</v>
      </c>
      <c r="AA185" s="4">
        <v>5.0827877319999999</v>
      </c>
      <c r="AB185" s="4">
        <v>48.23</v>
      </c>
      <c r="AC185" s="4">
        <v>35.85</v>
      </c>
      <c r="AD185" s="4">
        <v>42.04</v>
      </c>
      <c r="AE185" s="4">
        <v>5.3936907639999996</v>
      </c>
      <c r="AF185" s="4">
        <v>37.18</v>
      </c>
      <c r="AG185" s="4">
        <v>37.909999999999997</v>
      </c>
      <c r="AH185" s="4">
        <v>50.84</v>
      </c>
      <c r="AI185" s="4">
        <v>41.97666667</v>
      </c>
      <c r="AJ185" s="4">
        <v>5.3915157029999996</v>
      </c>
      <c r="AK185" s="4">
        <v>5.14</v>
      </c>
      <c r="AL185" s="4">
        <v>6.37</v>
      </c>
      <c r="AM185" s="4">
        <v>7.59</v>
      </c>
      <c r="AN185" s="4">
        <v>6.3666666669999996</v>
      </c>
      <c r="AO185" s="4">
        <v>2.6705382329999998</v>
      </c>
      <c r="AP185" s="4">
        <v>25.4</v>
      </c>
      <c r="AQ185" s="4">
        <v>16.97</v>
      </c>
      <c r="AR185" s="4">
        <v>17.66</v>
      </c>
      <c r="AS185" s="4">
        <v>20.010000000000002</v>
      </c>
      <c r="AT185" s="4">
        <v>4.3226492619999997</v>
      </c>
      <c r="AU185" s="4">
        <v>48.08</v>
      </c>
      <c r="AV185" s="4">
        <v>62.11</v>
      </c>
      <c r="AW185" s="4">
        <v>45.32</v>
      </c>
      <c r="AX185" s="4">
        <v>51.83666667</v>
      </c>
      <c r="AY185" s="4">
        <v>5.6959010440000002</v>
      </c>
      <c r="AZ185" s="4">
        <v>26.76</v>
      </c>
      <c r="BA185" s="4">
        <v>43.48</v>
      </c>
      <c r="BB185" s="4">
        <v>13.72</v>
      </c>
      <c r="BC185" s="4">
        <v>27.986666670000002</v>
      </c>
      <c r="BD185" s="4">
        <v>4.8066677609999999</v>
      </c>
      <c r="BE185" s="4">
        <v>19.66</v>
      </c>
      <c r="BF185" s="4">
        <v>32.28</v>
      </c>
      <c r="BG185" s="4">
        <v>31.49</v>
      </c>
      <c r="BH185" s="4">
        <v>27.81</v>
      </c>
      <c r="BI185" s="4">
        <v>4.7975318400000004</v>
      </c>
      <c r="BJ185" s="4">
        <v>37.299999999999997</v>
      </c>
      <c r="BK185" s="4">
        <v>24.93</v>
      </c>
      <c r="BL185" s="4">
        <v>34.51</v>
      </c>
      <c r="BM185" s="4">
        <v>32.246666670000003</v>
      </c>
      <c r="BN185" s="4">
        <v>5.0110781319999997</v>
      </c>
      <c r="BO185" s="4">
        <v>35.08</v>
      </c>
      <c r="BP185" s="4">
        <v>27.22</v>
      </c>
      <c r="BQ185" s="4">
        <v>50.45</v>
      </c>
      <c r="BR185" s="4">
        <v>37.583333330000002</v>
      </c>
      <c r="BS185" s="4">
        <v>5.2320211219999999</v>
      </c>
      <c r="BT185" s="4">
        <v>36.1</v>
      </c>
      <c r="BU185" s="4">
        <v>47.43</v>
      </c>
      <c r="BV185" s="4">
        <v>216.82</v>
      </c>
      <c r="BW185" s="4">
        <v>164.16</v>
      </c>
      <c r="BX185" s="4">
        <v>46.34</v>
      </c>
      <c r="BY185" s="4">
        <v>549.33000000000004</v>
      </c>
      <c r="BZ185" s="4">
        <v>252.06</v>
      </c>
      <c r="CA185" s="4">
        <v>676.39</v>
      </c>
      <c r="CB185" s="4">
        <v>37.840000000000003</v>
      </c>
      <c r="CC185" s="4">
        <v>49.51</v>
      </c>
      <c r="CD185" s="4">
        <v>161.13</v>
      </c>
      <c r="CE185" s="4">
        <v>172.69</v>
      </c>
      <c r="CF185" s="4">
        <v>207.26</v>
      </c>
      <c r="CG185" s="4">
        <v>54.85</v>
      </c>
      <c r="CH185" s="4">
        <v>377.96</v>
      </c>
      <c r="CI185" s="4">
        <v>440.04</v>
      </c>
      <c r="CJ185" s="4">
        <v>259.88</v>
      </c>
      <c r="CK185" s="4">
        <v>433.72</v>
      </c>
      <c r="CL185" s="4">
        <v>178.89</v>
      </c>
      <c r="CM185" s="4">
        <v>359.76</v>
      </c>
      <c r="CN185" s="4">
        <v>156.57</v>
      </c>
      <c r="CO185" s="4">
        <v>821.97</v>
      </c>
      <c r="CP185" s="4">
        <v>336.45</v>
      </c>
      <c r="CQ185" s="4">
        <v>69.31</v>
      </c>
      <c r="CR185" s="4">
        <v>333.49</v>
      </c>
      <c r="CS185" s="4">
        <v>168.22</v>
      </c>
      <c r="CT185" s="4">
        <v>190.38</v>
      </c>
      <c r="CU185" s="4">
        <v>195.9</v>
      </c>
      <c r="CV185" s="4">
        <v>217.1</v>
      </c>
      <c r="CW185" s="4">
        <v>198.11</v>
      </c>
      <c r="CX185" s="4">
        <v>225.73</v>
      </c>
      <c r="CY185" s="4">
        <v>254.89</v>
      </c>
      <c r="CZ185" s="4">
        <v>345.76</v>
      </c>
      <c r="DA185" s="4">
        <v>326.43</v>
      </c>
      <c r="DB185" s="4">
        <v>194.51</v>
      </c>
      <c r="DC185" s="4">
        <v>401.32</v>
      </c>
      <c r="DD185" s="4">
        <v>81.38</v>
      </c>
      <c r="DE185" s="4">
        <v>70.290000000000006</v>
      </c>
      <c r="DF185" s="4">
        <v>165.93</v>
      </c>
      <c r="DG185" s="4">
        <v>160.97999999999999</v>
      </c>
      <c r="DH185" s="4">
        <v>1106</v>
      </c>
      <c r="DI185" s="4">
        <v>1106</v>
      </c>
      <c r="DJ185" s="4">
        <v>1106</v>
      </c>
      <c r="DK185" s="4">
        <v>1106</v>
      </c>
      <c r="DL185" s="4">
        <v>1106</v>
      </c>
      <c r="DM185" s="4">
        <v>1106</v>
      </c>
      <c r="DN185" s="4">
        <v>1106</v>
      </c>
      <c r="DO185" s="4">
        <v>1106</v>
      </c>
      <c r="DP185" s="4">
        <v>1106</v>
      </c>
      <c r="DQ185" s="4">
        <v>1106</v>
      </c>
      <c r="DR185" s="4">
        <v>1106</v>
      </c>
      <c r="DS185" s="4">
        <v>1106</v>
      </c>
      <c r="DT185" s="4">
        <v>1106</v>
      </c>
      <c r="DU185" s="4">
        <v>1106</v>
      </c>
      <c r="DV185" s="4">
        <v>1106</v>
      </c>
      <c r="DW185" s="4">
        <v>1106</v>
      </c>
      <c r="DX185" s="4">
        <v>1106</v>
      </c>
      <c r="DY185" s="4">
        <v>1106</v>
      </c>
      <c r="DZ185" s="4">
        <v>1106</v>
      </c>
      <c r="EA185" s="4">
        <v>1106</v>
      </c>
      <c r="EB185" s="4">
        <v>1106</v>
      </c>
      <c r="EC185" s="4">
        <v>1106</v>
      </c>
      <c r="ED185" s="4">
        <v>1106</v>
      </c>
      <c r="EE185" s="4">
        <v>1106</v>
      </c>
      <c r="EF185" s="4">
        <v>1106</v>
      </c>
      <c r="EG185" s="4">
        <v>1106</v>
      </c>
      <c r="EH185" s="4">
        <v>1106</v>
      </c>
      <c r="EI185" s="4">
        <v>1106</v>
      </c>
      <c r="EJ185" s="4">
        <v>1106</v>
      </c>
      <c r="EK185" s="4">
        <v>1106</v>
      </c>
      <c r="EL185" s="4">
        <v>1106</v>
      </c>
      <c r="EM185" s="4">
        <v>1106</v>
      </c>
      <c r="EN185" s="4">
        <v>1106</v>
      </c>
      <c r="EO185" s="4">
        <v>1106</v>
      </c>
      <c r="EP185" s="4">
        <v>1106</v>
      </c>
      <c r="EQ185" s="4">
        <v>1106</v>
      </c>
      <c r="ER185" s="4">
        <v>1106</v>
      </c>
      <c r="ES185" s="4">
        <v>1106</v>
      </c>
      <c r="ET185" s="4">
        <v>1106</v>
      </c>
      <c r="EU185" s="4">
        <v>1106</v>
      </c>
      <c r="EV185" s="4" t="s">
        <v>110</v>
      </c>
      <c r="EW185" s="4" t="s">
        <v>267</v>
      </c>
      <c r="EX185" s="4">
        <v>45.942999999999998</v>
      </c>
      <c r="EY185" s="4">
        <v>5.57</v>
      </c>
      <c r="EZ185" s="4">
        <v>44.183</v>
      </c>
      <c r="FA185" s="4">
        <v>5.48</v>
      </c>
      <c r="FB185" s="4" t="s">
        <v>1944</v>
      </c>
      <c r="FC185" s="4">
        <v>409</v>
      </c>
      <c r="FD185" s="4" t="s">
        <v>1944</v>
      </c>
      <c r="FE185" s="4">
        <v>1230</v>
      </c>
      <c r="FF185" s="4" t="s">
        <v>1944</v>
      </c>
      <c r="FG185" s="4" t="s">
        <v>1945</v>
      </c>
      <c r="FH185" s="4" t="s">
        <v>1946</v>
      </c>
      <c r="FI185" s="4" t="s">
        <v>65</v>
      </c>
      <c r="FJ185" s="4">
        <v>0</v>
      </c>
      <c r="FK185" s="4">
        <v>100</v>
      </c>
      <c r="FL185" s="4">
        <v>0.25</v>
      </c>
      <c r="FM185" s="4"/>
      <c r="FN185" s="4">
        <v>4</v>
      </c>
      <c r="FO185" s="4">
        <v>0</v>
      </c>
      <c r="FP185" s="4" t="s">
        <v>1944</v>
      </c>
      <c r="FQ185" s="4" t="s">
        <v>65</v>
      </c>
      <c r="FR185" s="4" t="s">
        <v>1728</v>
      </c>
      <c r="FS185" s="4">
        <v>0</v>
      </c>
      <c r="FT185" s="4" t="s">
        <v>1947</v>
      </c>
      <c r="FU185" s="4">
        <v>724</v>
      </c>
      <c r="FV185" s="4">
        <v>412</v>
      </c>
      <c r="FW185" s="4">
        <v>412</v>
      </c>
      <c r="FX185" s="4">
        <v>83</v>
      </c>
      <c r="FY185" s="4">
        <v>92</v>
      </c>
      <c r="FZ185" s="4">
        <v>100</v>
      </c>
      <c r="GA185" s="4">
        <v>70</v>
      </c>
      <c r="GB185" s="4">
        <v>3</v>
      </c>
      <c r="GC185" s="4">
        <v>1</v>
      </c>
      <c r="GD185" s="4">
        <v>1</v>
      </c>
      <c r="GE185" s="4">
        <v>1</v>
      </c>
      <c r="GF185" s="4" t="s">
        <v>72</v>
      </c>
      <c r="GG185" s="4" t="s">
        <v>1944</v>
      </c>
      <c r="GH185" s="4" t="s">
        <v>1948</v>
      </c>
      <c r="GI185" s="4" t="s">
        <v>1944</v>
      </c>
      <c r="GJ185" s="4" t="s">
        <v>1668</v>
      </c>
      <c r="GK185" s="5">
        <v>1.0000000000000001E-130</v>
      </c>
      <c r="GL185" s="4" t="s">
        <v>129</v>
      </c>
      <c r="GM185" s="4" t="s">
        <v>1669</v>
      </c>
      <c r="GN185" s="4" t="s">
        <v>1948</v>
      </c>
      <c r="GO185" s="4" t="s">
        <v>1948</v>
      </c>
      <c r="GP185" s="4" t="s">
        <v>55</v>
      </c>
      <c r="GQ185" s="4" t="s">
        <v>1949</v>
      </c>
      <c r="GR185" s="4">
        <v>409</v>
      </c>
      <c r="GS185" s="4">
        <v>0</v>
      </c>
      <c r="GT185" s="4" t="s">
        <v>55</v>
      </c>
      <c r="GU185" s="4" t="s">
        <v>55</v>
      </c>
      <c r="GV185" s="4" t="s">
        <v>55</v>
      </c>
      <c r="GW185" s="4" t="s">
        <v>55</v>
      </c>
      <c r="GX185" s="4" t="s">
        <v>55</v>
      </c>
      <c r="GY185" s="4">
        <v>0</v>
      </c>
      <c r="GZ185" s="4">
        <v>13.2</v>
      </c>
      <c r="HA185" s="4">
        <v>8.6</v>
      </c>
      <c r="HB185" s="4">
        <v>4.2</v>
      </c>
      <c r="HC185" s="4" t="s">
        <v>61</v>
      </c>
      <c r="HD185" s="4" t="s">
        <v>1944</v>
      </c>
      <c r="HE185" s="4" t="s">
        <v>1712</v>
      </c>
      <c r="HF185" s="5">
        <v>9.9999999999999993E-103</v>
      </c>
      <c r="HG185" s="4" t="s">
        <v>1713</v>
      </c>
      <c r="HH185" s="4">
        <v>374</v>
      </c>
      <c r="HI185" s="4">
        <v>406</v>
      </c>
      <c r="HJ185" s="4">
        <v>433</v>
      </c>
      <c r="HK185" s="4">
        <v>45</v>
      </c>
      <c r="HL185" s="4">
        <v>62</v>
      </c>
      <c r="HM185" s="4">
        <v>94</v>
      </c>
      <c r="HN185" s="4">
        <v>222</v>
      </c>
      <c r="HO185" s="4">
        <v>8</v>
      </c>
      <c r="HP185" s="4">
        <v>24</v>
      </c>
      <c r="HQ185" s="4">
        <v>12</v>
      </c>
      <c r="HR185" s="4">
        <v>1</v>
      </c>
      <c r="HS185" s="4" t="s">
        <v>105</v>
      </c>
    </row>
    <row r="186" spans="1:227" x14ac:dyDescent="0.2">
      <c r="A186" s="10" t="s">
        <v>1668</v>
      </c>
      <c r="C186" s="4" t="s">
        <v>1952</v>
      </c>
      <c r="D186" s="4">
        <v>61.4</v>
      </c>
      <c r="E186" s="4">
        <v>56.64</v>
      </c>
      <c r="F186" s="4">
        <v>59.02</v>
      </c>
      <c r="G186" s="4">
        <v>5.8831320160000002</v>
      </c>
      <c r="H186" s="4">
        <v>65.11</v>
      </c>
      <c r="I186" s="4">
        <v>21.58</v>
      </c>
      <c r="J186" s="4">
        <v>35.799999999999997</v>
      </c>
      <c r="K186" s="4">
        <v>40.83</v>
      </c>
      <c r="L186" s="4">
        <v>5.3515576620000003</v>
      </c>
      <c r="M186" s="4">
        <v>0.62</v>
      </c>
      <c r="N186" s="4">
        <v>1.43</v>
      </c>
      <c r="O186" s="4">
        <v>4.7</v>
      </c>
      <c r="P186" s="4">
        <v>2.25</v>
      </c>
      <c r="Q186" s="4">
        <v>1.169925001</v>
      </c>
      <c r="R186" s="4">
        <v>0.38</v>
      </c>
      <c r="S186" s="4">
        <v>0.47</v>
      </c>
      <c r="T186" s="4">
        <v>0.26</v>
      </c>
      <c r="U186" s="4">
        <v>0.37</v>
      </c>
      <c r="V186" s="4">
        <v>-1.434402824</v>
      </c>
      <c r="W186" s="4">
        <v>0.1</v>
      </c>
      <c r="X186" s="4">
        <v>0.44</v>
      </c>
      <c r="Y186" s="4">
        <v>0.18</v>
      </c>
      <c r="Z186" s="4">
        <v>0.24</v>
      </c>
      <c r="AA186" s="4">
        <v>-2.058893689</v>
      </c>
      <c r="AB186" s="4">
        <v>1.39</v>
      </c>
      <c r="AC186" s="4">
        <v>0.16</v>
      </c>
      <c r="AD186" s="4">
        <v>0.77500000000000002</v>
      </c>
      <c r="AE186" s="4">
        <v>-0.36773178499999998</v>
      </c>
      <c r="AF186" s="4">
        <v>0.4</v>
      </c>
      <c r="AG186" s="4">
        <v>0</v>
      </c>
      <c r="AH186" s="4">
        <v>0.05</v>
      </c>
      <c r="AI186" s="4">
        <v>0.15</v>
      </c>
      <c r="AJ186" s="4">
        <v>-2.7369655939999999</v>
      </c>
      <c r="AK186" s="4">
        <v>81.760000000000005</v>
      </c>
      <c r="AL186" s="4">
        <v>42.41</v>
      </c>
      <c r="AM186" s="4">
        <v>46.18</v>
      </c>
      <c r="AN186" s="4">
        <v>56.783333329999998</v>
      </c>
      <c r="AO186" s="4">
        <v>5.8273956360000003</v>
      </c>
      <c r="AP186" s="4">
        <v>48.23</v>
      </c>
      <c r="AQ186" s="4">
        <v>30.14</v>
      </c>
      <c r="AR186" s="4">
        <v>37.81</v>
      </c>
      <c r="AS186" s="4">
        <v>38.72666667</v>
      </c>
      <c r="AT186" s="4">
        <v>5.275255424</v>
      </c>
      <c r="AU186" s="4">
        <v>0.63</v>
      </c>
      <c r="AV186" s="4">
        <v>0.57999999999999996</v>
      </c>
      <c r="AW186" s="4">
        <v>0.27</v>
      </c>
      <c r="AX186" s="4">
        <v>0.49333333299999999</v>
      </c>
      <c r="AY186" s="4">
        <v>-1.019365326</v>
      </c>
      <c r="AZ186" s="4">
        <v>0.43</v>
      </c>
      <c r="BA186" s="4">
        <v>0.34</v>
      </c>
      <c r="BB186" s="4">
        <v>0</v>
      </c>
      <c r="BC186" s="4">
        <v>0.25666666700000001</v>
      </c>
      <c r="BD186" s="4">
        <v>-1.962032148</v>
      </c>
      <c r="BE186" s="4">
        <v>0.22</v>
      </c>
      <c r="BF186" s="4">
        <v>0.15</v>
      </c>
      <c r="BG186" s="4">
        <v>0</v>
      </c>
      <c r="BH186" s="4">
        <v>0.123333333</v>
      </c>
      <c r="BI186" s="4">
        <v>-3.0193653290000002</v>
      </c>
      <c r="BJ186" s="4">
        <v>0.26</v>
      </c>
      <c r="BK186" s="4">
        <v>0.28000000000000003</v>
      </c>
      <c r="BL186" s="4">
        <v>0</v>
      </c>
      <c r="BM186" s="4">
        <v>0.18</v>
      </c>
      <c r="BN186" s="4">
        <v>-2.4739311879999999</v>
      </c>
      <c r="BO186" s="4">
        <v>0.49</v>
      </c>
      <c r="BP186" s="4">
        <v>0</v>
      </c>
      <c r="BQ186" s="4">
        <v>0</v>
      </c>
      <c r="BR186" s="4">
        <v>0.163333333</v>
      </c>
      <c r="BS186" s="4">
        <v>-2.614108849</v>
      </c>
      <c r="BT186" s="4">
        <v>600.96</v>
      </c>
      <c r="BU186" s="4">
        <v>652.49</v>
      </c>
      <c r="BV186" s="4">
        <v>885.77</v>
      </c>
      <c r="BW186" s="4">
        <v>187.2</v>
      </c>
      <c r="BX186" s="4">
        <v>244.61</v>
      </c>
      <c r="BY186" s="4">
        <v>10</v>
      </c>
      <c r="BZ186" s="4">
        <v>13.01</v>
      </c>
      <c r="CA186" s="4">
        <v>57.23</v>
      </c>
      <c r="CB186" s="4">
        <v>771.07</v>
      </c>
      <c r="CC186" s="4">
        <v>422.59</v>
      </c>
      <c r="CD186" s="4">
        <v>1256.96</v>
      </c>
      <c r="CE186" s="4">
        <v>420.4</v>
      </c>
      <c r="CF186" s="4">
        <v>472.01</v>
      </c>
      <c r="CG186" s="4">
        <v>150.55000000000001</v>
      </c>
      <c r="CH186" s="4">
        <v>6.38</v>
      </c>
      <c r="CI186" s="4">
        <v>5.31</v>
      </c>
      <c r="CJ186" s="4">
        <v>2</v>
      </c>
      <c r="CK186" s="4">
        <v>16</v>
      </c>
      <c r="CL186" s="4">
        <v>1</v>
      </c>
      <c r="CM186" s="4">
        <v>5</v>
      </c>
      <c r="CN186" s="4">
        <v>0</v>
      </c>
      <c r="CO186" s="4">
        <v>1</v>
      </c>
      <c r="CP186" s="4">
        <v>3</v>
      </c>
      <c r="CQ186" s="4">
        <v>1</v>
      </c>
      <c r="CR186" s="4">
        <v>0</v>
      </c>
      <c r="CS186" s="4">
        <v>3</v>
      </c>
      <c r="CT186" s="4">
        <v>0</v>
      </c>
      <c r="CU186" s="4">
        <v>0</v>
      </c>
      <c r="CV186" s="4">
        <v>4.32</v>
      </c>
      <c r="CW186" s="4">
        <v>6</v>
      </c>
      <c r="CX186" s="4">
        <v>2</v>
      </c>
      <c r="CY186" s="4">
        <v>1</v>
      </c>
      <c r="CZ186" s="4">
        <v>6</v>
      </c>
      <c r="DA186" s="4">
        <v>2</v>
      </c>
      <c r="DB186" s="4">
        <v>4</v>
      </c>
      <c r="DC186" s="4">
        <v>4</v>
      </c>
      <c r="DD186" s="4">
        <v>0</v>
      </c>
      <c r="DE186" s="4">
        <v>1</v>
      </c>
      <c r="DF186" s="4">
        <v>1</v>
      </c>
      <c r="DG186" s="4">
        <v>0</v>
      </c>
      <c r="DH186" s="4">
        <v>1418</v>
      </c>
      <c r="DI186" s="4">
        <v>1418</v>
      </c>
      <c r="DJ186" s="4">
        <v>1418</v>
      </c>
      <c r="DK186" s="4">
        <v>1418</v>
      </c>
      <c r="DL186" s="4">
        <v>1418</v>
      </c>
      <c r="DM186" s="4">
        <v>1418</v>
      </c>
      <c r="DN186" s="4">
        <v>1418</v>
      </c>
      <c r="DO186" s="4">
        <v>1418</v>
      </c>
      <c r="DP186" s="4">
        <v>1418</v>
      </c>
      <c r="DQ186" s="4">
        <v>1418</v>
      </c>
      <c r="DR186" s="4">
        <v>1418</v>
      </c>
      <c r="DS186" s="4">
        <v>1418</v>
      </c>
      <c r="DT186" s="4">
        <v>1418</v>
      </c>
      <c r="DU186" s="4">
        <v>1418</v>
      </c>
      <c r="DV186" s="4">
        <v>1418</v>
      </c>
      <c r="DW186" s="4">
        <v>1418</v>
      </c>
      <c r="DX186" s="4">
        <v>1418</v>
      </c>
      <c r="DY186" s="4">
        <v>1418</v>
      </c>
      <c r="DZ186" s="4">
        <v>1418</v>
      </c>
      <c r="EA186" s="4">
        <v>1418</v>
      </c>
      <c r="EB186" s="4">
        <v>1418</v>
      </c>
      <c r="EC186" s="4">
        <v>1418</v>
      </c>
      <c r="ED186" s="4">
        <v>1418</v>
      </c>
      <c r="EE186" s="4">
        <v>1418</v>
      </c>
      <c r="EF186" s="4">
        <v>1418</v>
      </c>
      <c r="EG186" s="4">
        <v>1418</v>
      </c>
      <c r="EH186" s="4">
        <v>1418</v>
      </c>
      <c r="EI186" s="4">
        <v>1418</v>
      </c>
      <c r="EJ186" s="4">
        <v>1418</v>
      </c>
      <c r="EK186" s="4">
        <v>1418</v>
      </c>
      <c r="EL186" s="4">
        <v>1418</v>
      </c>
      <c r="EM186" s="4">
        <v>1418</v>
      </c>
      <c r="EN186" s="4">
        <v>1418</v>
      </c>
      <c r="EO186" s="4">
        <v>1418</v>
      </c>
      <c r="EP186" s="4">
        <v>1418</v>
      </c>
      <c r="EQ186" s="4">
        <v>1418</v>
      </c>
      <c r="ER186" s="4">
        <v>1418</v>
      </c>
      <c r="ES186" s="4">
        <v>1418</v>
      </c>
      <c r="ET186" s="4">
        <v>1418</v>
      </c>
      <c r="EU186" s="4">
        <v>1418</v>
      </c>
      <c r="EV186" s="4" t="s">
        <v>110</v>
      </c>
      <c r="EW186" s="4" t="s">
        <v>272</v>
      </c>
      <c r="EX186" s="4">
        <v>57.953000000000003</v>
      </c>
      <c r="EY186" s="4">
        <v>4.67</v>
      </c>
      <c r="EZ186" s="4">
        <v>56.191000000000003</v>
      </c>
      <c r="FA186" s="4">
        <v>4.6399999999999997</v>
      </c>
      <c r="FB186" s="4" t="s">
        <v>1952</v>
      </c>
      <c r="FC186" s="4">
        <v>513</v>
      </c>
      <c r="FD186" s="4" t="s">
        <v>1952</v>
      </c>
      <c r="FE186" s="4">
        <v>1542</v>
      </c>
      <c r="FF186" s="4" t="s">
        <v>1952</v>
      </c>
      <c r="FG186" s="4" t="s">
        <v>1953</v>
      </c>
      <c r="FH186" s="4" t="s">
        <v>1954</v>
      </c>
      <c r="FI186" s="4" t="s">
        <v>65</v>
      </c>
      <c r="FJ186" s="4">
        <v>0</v>
      </c>
      <c r="FK186" s="4">
        <v>85.1</v>
      </c>
      <c r="FL186" s="4">
        <v>0.18</v>
      </c>
      <c r="FM186" s="4"/>
      <c r="FN186" s="4">
        <v>4</v>
      </c>
      <c r="FO186" s="4">
        <v>0</v>
      </c>
      <c r="FP186" s="4" t="s">
        <v>1952</v>
      </c>
      <c r="FQ186" s="4" t="s">
        <v>65</v>
      </c>
      <c r="FR186" s="4" t="s">
        <v>1955</v>
      </c>
      <c r="FS186" s="5">
        <v>9.9999999999999999E-110</v>
      </c>
      <c r="FT186" s="4" t="s">
        <v>1956</v>
      </c>
      <c r="FU186" s="4">
        <v>397</v>
      </c>
      <c r="FV186" s="4">
        <v>355</v>
      </c>
      <c r="FW186" s="4">
        <v>417</v>
      </c>
      <c r="FX186" s="4">
        <v>55</v>
      </c>
      <c r="FY186" s="4">
        <v>72</v>
      </c>
      <c r="FZ186" s="4">
        <v>85</v>
      </c>
      <c r="GA186" s="4">
        <v>158</v>
      </c>
      <c r="GB186" s="4">
        <v>7</v>
      </c>
      <c r="GC186" s="4">
        <v>16</v>
      </c>
      <c r="GD186" s="4">
        <v>14</v>
      </c>
      <c r="GE186" s="4">
        <v>1</v>
      </c>
      <c r="GF186" s="4" t="s">
        <v>72</v>
      </c>
      <c r="GG186" s="4" t="s">
        <v>1952</v>
      </c>
      <c r="GH186" s="4" t="s">
        <v>1957</v>
      </c>
      <c r="GI186" s="4" t="s">
        <v>1952</v>
      </c>
      <c r="GJ186" s="4" t="s">
        <v>1668</v>
      </c>
      <c r="GK186" s="5">
        <v>9.9999999999999999E-110</v>
      </c>
      <c r="GL186" s="4" t="s">
        <v>129</v>
      </c>
      <c r="GM186" s="4" t="s">
        <v>1669</v>
      </c>
      <c r="GN186" s="4" t="s">
        <v>1957</v>
      </c>
      <c r="GO186" s="4" t="s">
        <v>1957</v>
      </c>
      <c r="GP186" s="4" t="s">
        <v>1958</v>
      </c>
      <c r="GQ186" s="4" t="s">
        <v>1959</v>
      </c>
      <c r="GR186" s="4">
        <v>513</v>
      </c>
      <c r="GS186" s="4">
        <v>0</v>
      </c>
      <c r="GT186" s="4" t="s">
        <v>55</v>
      </c>
      <c r="GU186" s="4" t="s">
        <v>55</v>
      </c>
      <c r="GV186" s="4" t="s">
        <v>55</v>
      </c>
      <c r="GW186" s="4" t="s">
        <v>55</v>
      </c>
      <c r="GX186" s="4" t="s">
        <v>55</v>
      </c>
      <c r="GY186" s="4">
        <v>1</v>
      </c>
      <c r="GZ186" s="4">
        <v>13.6</v>
      </c>
      <c r="HA186" s="4">
        <v>5.8</v>
      </c>
      <c r="HB186" s="4">
        <v>5.0999999999999996</v>
      </c>
      <c r="HC186" s="4" t="s">
        <v>61</v>
      </c>
      <c r="HD186" s="4" t="s">
        <v>1952</v>
      </c>
      <c r="HE186" s="4" t="s">
        <v>1712</v>
      </c>
      <c r="HF186" s="5">
        <v>3.9999999999999998E-74</v>
      </c>
      <c r="HG186" s="4" t="s">
        <v>1713</v>
      </c>
      <c r="HH186" s="4">
        <v>279</v>
      </c>
      <c r="HI186" s="4">
        <v>348</v>
      </c>
      <c r="HJ186" s="4">
        <v>433</v>
      </c>
      <c r="HK186" s="4">
        <v>39</v>
      </c>
      <c r="HL186" s="4">
        <v>62</v>
      </c>
      <c r="HM186" s="4">
        <v>80</v>
      </c>
      <c r="HN186" s="4">
        <v>210</v>
      </c>
      <c r="HO186" s="4">
        <v>8</v>
      </c>
      <c r="HP186" s="4">
        <v>18</v>
      </c>
      <c r="HQ186" s="4">
        <v>5</v>
      </c>
      <c r="HR186" s="4">
        <v>1</v>
      </c>
      <c r="HS186" s="4" t="s">
        <v>105</v>
      </c>
    </row>
    <row r="187" spans="1:227" x14ac:dyDescent="0.2">
      <c r="A187" s="10" t="s">
        <v>1668</v>
      </c>
      <c r="C187" s="4" t="s">
        <v>3272</v>
      </c>
      <c r="D187" s="4">
        <v>13.07</v>
      </c>
      <c r="E187" s="4">
        <v>6.14</v>
      </c>
      <c r="F187" s="4">
        <v>9.6050000000000004</v>
      </c>
      <c r="G187" s="4">
        <v>3.2637856140000001</v>
      </c>
      <c r="H187" s="4">
        <v>11.79</v>
      </c>
      <c r="I187" s="4">
        <v>15.68</v>
      </c>
      <c r="J187" s="4">
        <v>11.47</v>
      </c>
      <c r="K187" s="4">
        <v>12.98</v>
      </c>
      <c r="L187" s="4">
        <v>3.6982184779999998</v>
      </c>
      <c r="M187" s="4">
        <v>232.23</v>
      </c>
      <c r="N187" s="4">
        <v>197.26</v>
      </c>
      <c r="O187" s="4">
        <v>222.84</v>
      </c>
      <c r="P187" s="4">
        <v>217.44333330000001</v>
      </c>
      <c r="Q187" s="4">
        <v>7.7644956670000003</v>
      </c>
      <c r="R187" s="4">
        <v>359.29</v>
      </c>
      <c r="S187" s="4">
        <v>446.03</v>
      </c>
      <c r="T187" s="4">
        <v>370.24</v>
      </c>
      <c r="U187" s="4">
        <v>391.85333329999997</v>
      </c>
      <c r="V187" s="4">
        <v>8.6141699589999998</v>
      </c>
      <c r="W187" s="4">
        <v>480.57</v>
      </c>
      <c r="X187" s="4">
        <v>239.76</v>
      </c>
      <c r="Y187" s="4">
        <v>383.2</v>
      </c>
      <c r="Z187" s="4">
        <v>367.84333329999998</v>
      </c>
      <c r="AA187" s="4">
        <v>8.5229476339999994</v>
      </c>
      <c r="AB187" s="4">
        <v>469.83</v>
      </c>
      <c r="AC187" s="4">
        <v>435.14</v>
      </c>
      <c r="AD187" s="4">
        <v>452.48500000000001</v>
      </c>
      <c r="AE187" s="4">
        <v>8.8217261570000005</v>
      </c>
      <c r="AF187" s="4">
        <v>465.99</v>
      </c>
      <c r="AG187" s="4">
        <v>590.65</v>
      </c>
      <c r="AH187" s="4">
        <v>460.68</v>
      </c>
      <c r="AI187" s="4">
        <v>505.77333329999999</v>
      </c>
      <c r="AJ187" s="4">
        <v>8.982347163</v>
      </c>
      <c r="AK187" s="4">
        <v>12.63</v>
      </c>
      <c r="AL187" s="4">
        <v>8.66</v>
      </c>
      <c r="AM187" s="4">
        <v>11.24</v>
      </c>
      <c r="AN187" s="4">
        <v>10.84333333</v>
      </c>
      <c r="AO187" s="4">
        <v>3.4387364159999998</v>
      </c>
      <c r="AP187" s="4">
        <v>20.010000000000002</v>
      </c>
      <c r="AQ187" s="4">
        <v>13.72</v>
      </c>
      <c r="AR187" s="4">
        <v>13.79</v>
      </c>
      <c r="AS187" s="4">
        <v>15.84</v>
      </c>
      <c r="AT187" s="4">
        <v>3.9855004300000001</v>
      </c>
      <c r="AU187" s="4">
        <v>256.29000000000002</v>
      </c>
      <c r="AV187" s="4">
        <v>192.73</v>
      </c>
      <c r="AW187" s="4">
        <v>268.85000000000002</v>
      </c>
      <c r="AX187" s="4">
        <v>239.29</v>
      </c>
      <c r="AY187" s="4">
        <v>7.9026162969999998</v>
      </c>
      <c r="AZ187" s="4">
        <v>351.78</v>
      </c>
      <c r="BA187" s="4">
        <v>239.3</v>
      </c>
      <c r="BB187" s="4">
        <v>434.45</v>
      </c>
      <c r="BC187" s="4">
        <v>341.84333329999998</v>
      </c>
      <c r="BD187" s="4">
        <v>8.4171914799999996</v>
      </c>
      <c r="BE187" s="4">
        <v>452.35</v>
      </c>
      <c r="BF187" s="4">
        <v>402.89</v>
      </c>
      <c r="BG187" s="4">
        <v>456.27</v>
      </c>
      <c r="BH187" s="4">
        <v>437.17</v>
      </c>
      <c r="BI187" s="4">
        <v>8.7720505919999994</v>
      </c>
      <c r="BJ187" s="4">
        <v>485.17</v>
      </c>
      <c r="BK187" s="4">
        <v>434.54</v>
      </c>
      <c r="BL187" s="4">
        <v>533.92999999999995</v>
      </c>
      <c r="BM187" s="4">
        <v>484.5466667</v>
      </c>
      <c r="BN187" s="4">
        <v>8.9204918079999995</v>
      </c>
      <c r="BO187" s="4">
        <v>548.96</v>
      </c>
      <c r="BP187" s="4">
        <v>610.52</v>
      </c>
      <c r="BQ187" s="4">
        <v>444.11</v>
      </c>
      <c r="BR187" s="4">
        <v>534.53</v>
      </c>
      <c r="BS187" s="4">
        <v>9.0621271100000005</v>
      </c>
      <c r="BT187" s="4">
        <v>78.930000000000007</v>
      </c>
      <c r="BU187" s="4">
        <v>43.65</v>
      </c>
      <c r="BV187" s="4">
        <v>98.97</v>
      </c>
      <c r="BW187" s="4">
        <v>83.95</v>
      </c>
      <c r="BX187" s="4">
        <v>48.34</v>
      </c>
      <c r="BY187" s="4">
        <v>2315.33</v>
      </c>
      <c r="BZ187" s="4">
        <v>1109.1099999999999</v>
      </c>
      <c r="CA187" s="4">
        <v>1672.5</v>
      </c>
      <c r="CB187" s="4">
        <v>73.47</v>
      </c>
      <c r="CC187" s="4">
        <v>53.27</v>
      </c>
      <c r="CD187" s="4">
        <v>188.74</v>
      </c>
      <c r="CE187" s="4">
        <v>107.64</v>
      </c>
      <c r="CF187" s="4">
        <v>132.59</v>
      </c>
      <c r="CG187" s="4">
        <v>33.880000000000003</v>
      </c>
      <c r="CH187" s="4">
        <v>1594.01</v>
      </c>
      <c r="CI187" s="4">
        <v>1080.27</v>
      </c>
      <c r="CJ187" s="4">
        <v>1219.76</v>
      </c>
      <c r="CK187" s="4">
        <v>3342.39</v>
      </c>
      <c r="CL187" s="4">
        <v>1717.84</v>
      </c>
      <c r="CM187" s="4">
        <v>3567.52</v>
      </c>
      <c r="CN187" s="4">
        <v>1929.73</v>
      </c>
      <c r="CO187" s="4">
        <v>5892.5</v>
      </c>
      <c r="CP187" s="4">
        <v>3461.88</v>
      </c>
      <c r="CQ187" s="4">
        <v>955.67</v>
      </c>
      <c r="CR187" s="4">
        <v>4081.95</v>
      </c>
      <c r="CS187" s="4">
        <v>2082.58</v>
      </c>
      <c r="CT187" s="4">
        <v>3378.52</v>
      </c>
      <c r="CU187" s="4">
        <v>1364.29</v>
      </c>
      <c r="CV187" s="4">
        <v>2517.79</v>
      </c>
      <c r="CW187" s="4">
        <v>3551.23</v>
      </c>
      <c r="CX187" s="4">
        <v>1748.85</v>
      </c>
      <c r="CY187" s="4">
        <v>3102.93</v>
      </c>
      <c r="CZ187" s="4">
        <v>1998.96</v>
      </c>
      <c r="DA187" s="4">
        <v>2629.62</v>
      </c>
      <c r="DB187" s="4">
        <v>2023.06</v>
      </c>
      <c r="DC187" s="4">
        <v>1747.34</v>
      </c>
      <c r="DD187" s="4">
        <v>2038.71</v>
      </c>
      <c r="DE187" s="4">
        <v>1279.44</v>
      </c>
      <c r="DF187" s="4">
        <v>1638.19</v>
      </c>
      <c r="DG187" s="4">
        <v>1845.45</v>
      </c>
      <c r="DH187" s="4">
        <v>875</v>
      </c>
      <c r="DI187" s="4">
        <v>875</v>
      </c>
      <c r="DJ187" s="4">
        <v>875</v>
      </c>
      <c r="DK187" s="4">
        <v>875</v>
      </c>
      <c r="DL187" s="4">
        <v>875</v>
      </c>
      <c r="DM187" s="4">
        <v>875</v>
      </c>
      <c r="DN187" s="4">
        <v>875</v>
      </c>
      <c r="DO187" s="4">
        <v>875</v>
      </c>
      <c r="DP187" s="4">
        <v>875</v>
      </c>
      <c r="DQ187" s="4">
        <v>875</v>
      </c>
      <c r="DR187" s="4">
        <v>875</v>
      </c>
      <c r="DS187" s="4">
        <v>875</v>
      </c>
      <c r="DT187" s="4">
        <v>875</v>
      </c>
      <c r="DU187" s="4">
        <v>875</v>
      </c>
      <c r="DV187" s="4">
        <v>875</v>
      </c>
      <c r="DW187" s="4">
        <v>875</v>
      </c>
      <c r="DX187" s="4">
        <v>875</v>
      </c>
      <c r="DY187" s="4">
        <v>875</v>
      </c>
      <c r="DZ187" s="4">
        <v>875</v>
      </c>
      <c r="EA187" s="4">
        <v>875</v>
      </c>
      <c r="EB187" s="4">
        <v>875</v>
      </c>
      <c r="EC187" s="4">
        <v>875</v>
      </c>
      <c r="ED187" s="4">
        <v>875</v>
      </c>
      <c r="EE187" s="4">
        <v>875</v>
      </c>
      <c r="EF187" s="4">
        <v>875</v>
      </c>
      <c r="EG187" s="4">
        <v>875</v>
      </c>
      <c r="EH187" s="4">
        <v>875</v>
      </c>
      <c r="EI187" s="4">
        <v>875</v>
      </c>
      <c r="EJ187" s="4">
        <v>875</v>
      </c>
      <c r="EK187" s="4">
        <v>875</v>
      </c>
      <c r="EL187" s="4">
        <v>875</v>
      </c>
      <c r="EM187" s="4">
        <v>875</v>
      </c>
      <c r="EN187" s="4">
        <v>875</v>
      </c>
      <c r="EO187" s="4">
        <v>875</v>
      </c>
      <c r="EP187" s="4">
        <v>875</v>
      </c>
      <c r="EQ187" s="4">
        <v>875</v>
      </c>
      <c r="ER187" s="4">
        <v>875</v>
      </c>
      <c r="ES187" s="4">
        <v>875</v>
      </c>
      <c r="ET187" s="4">
        <v>875</v>
      </c>
      <c r="EU187" s="4">
        <v>875</v>
      </c>
      <c r="EV187" s="4" t="s">
        <v>54</v>
      </c>
      <c r="EW187" s="4" t="s">
        <v>55</v>
      </c>
      <c r="EX187" s="4">
        <v>38.024000000000001</v>
      </c>
      <c r="EY187" s="4">
        <v>4.67</v>
      </c>
      <c r="EZ187" s="4"/>
      <c r="FA187" s="4"/>
      <c r="FB187" s="4" t="s">
        <v>3272</v>
      </c>
      <c r="FC187" s="4">
        <v>332</v>
      </c>
      <c r="FD187" s="4" t="s">
        <v>3272</v>
      </c>
      <c r="FE187" s="4">
        <v>999</v>
      </c>
      <c r="FF187" s="4" t="s">
        <v>3272</v>
      </c>
      <c r="FG187" s="4" t="s">
        <v>3273</v>
      </c>
      <c r="FH187" s="4" t="s">
        <v>3232</v>
      </c>
      <c r="FI187" s="4" t="s">
        <v>65</v>
      </c>
      <c r="FJ187" s="4">
        <v>0</v>
      </c>
      <c r="FK187" s="4">
        <v>72.900000000000006</v>
      </c>
      <c r="FL187" s="4">
        <v>0.27</v>
      </c>
      <c r="FM187" s="4"/>
      <c r="FN187" s="4">
        <v>3</v>
      </c>
      <c r="FO187" s="4">
        <v>0</v>
      </c>
      <c r="FP187" s="4" t="s">
        <v>3272</v>
      </c>
      <c r="FQ187" s="4" t="s">
        <v>65</v>
      </c>
      <c r="FR187" s="4" t="s">
        <v>3274</v>
      </c>
      <c r="FS187" s="5">
        <v>1E-134</v>
      </c>
      <c r="FT187" s="4" t="s">
        <v>3275</v>
      </c>
      <c r="FU187" s="4">
        <v>479</v>
      </c>
      <c r="FV187" s="4">
        <v>310</v>
      </c>
      <c r="FW187" s="4">
        <v>425</v>
      </c>
      <c r="FX187" s="4">
        <v>72</v>
      </c>
      <c r="FY187" s="4">
        <v>83</v>
      </c>
      <c r="FZ187" s="4">
        <v>73</v>
      </c>
      <c r="GA187" s="4">
        <v>86</v>
      </c>
      <c r="GB187" s="4">
        <v>0</v>
      </c>
      <c r="GC187" s="4">
        <v>11</v>
      </c>
      <c r="GD187" s="4">
        <v>4</v>
      </c>
      <c r="GE187" s="4">
        <v>1</v>
      </c>
      <c r="GF187" s="4" t="s">
        <v>72</v>
      </c>
      <c r="GG187" s="4" t="s">
        <v>3272</v>
      </c>
      <c r="GH187" s="4" t="s">
        <v>3276</v>
      </c>
      <c r="GI187" s="4" t="s">
        <v>3272</v>
      </c>
      <c r="GJ187" s="4" t="s">
        <v>1668</v>
      </c>
      <c r="GK187" s="5">
        <v>3.0000000000000001E-95</v>
      </c>
      <c r="GL187" s="4" t="s">
        <v>129</v>
      </c>
      <c r="GM187" s="4" t="s">
        <v>1669</v>
      </c>
      <c r="GN187" s="4" t="s">
        <v>3276</v>
      </c>
      <c r="GO187" s="4" t="s">
        <v>3276</v>
      </c>
      <c r="GP187" s="4" t="s">
        <v>55</v>
      </c>
      <c r="GQ187" s="4" t="s">
        <v>209</v>
      </c>
      <c r="GR187" s="4">
        <v>332</v>
      </c>
      <c r="GS187" s="4">
        <v>0</v>
      </c>
      <c r="GT187" s="4" t="s">
        <v>55</v>
      </c>
      <c r="GU187" s="4" t="s">
        <v>55</v>
      </c>
      <c r="GV187" s="4" t="s">
        <v>55</v>
      </c>
      <c r="GW187" s="4" t="s">
        <v>55</v>
      </c>
      <c r="GX187" s="4" t="s">
        <v>55</v>
      </c>
      <c r="GY187" s="4">
        <v>1</v>
      </c>
      <c r="GZ187" s="4">
        <v>9.9</v>
      </c>
      <c r="HA187" s="4">
        <v>6</v>
      </c>
      <c r="HB187" s="4">
        <v>5.0999999999999996</v>
      </c>
      <c r="HC187" s="4">
        <v>0.9</v>
      </c>
      <c r="HD187" s="4" t="s">
        <v>3272</v>
      </c>
      <c r="HE187" s="4" t="s">
        <v>1712</v>
      </c>
      <c r="HF187" s="5">
        <v>7.0000000000000006E-64</v>
      </c>
      <c r="HG187" s="4" t="s">
        <v>1713</v>
      </c>
      <c r="HH187" s="4">
        <v>244</v>
      </c>
      <c r="HI187" s="4">
        <v>318</v>
      </c>
      <c r="HJ187" s="4">
        <v>433</v>
      </c>
      <c r="HK187" s="4">
        <v>39</v>
      </c>
      <c r="HL187" s="4">
        <v>60</v>
      </c>
      <c r="HM187" s="4">
        <v>73</v>
      </c>
      <c r="HN187" s="4">
        <v>192</v>
      </c>
      <c r="HO187" s="4">
        <v>6</v>
      </c>
      <c r="HP187" s="4">
        <v>19</v>
      </c>
      <c r="HQ187" s="4">
        <v>2</v>
      </c>
      <c r="HR187" s="4">
        <v>1</v>
      </c>
      <c r="HS187" s="4" t="s">
        <v>105</v>
      </c>
    </row>
    <row r="188" spans="1:227" x14ac:dyDescent="0.2">
      <c r="A188" s="10" t="s">
        <v>1668</v>
      </c>
      <c r="C188" s="4" t="s">
        <v>4710</v>
      </c>
      <c r="D188" s="4">
        <v>17.34</v>
      </c>
      <c r="E188" s="4">
        <v>15.18</v>
      </c>
      <c r="F188" s="4">
        <v>16.260000000000002</v>
      </c>
      <c r="G188" s="4">
        <v>4.0232553519999996</v>
      </c>
      <c r="H188" s="4">
        <v>18.84</v>
      </c>
      <c r="I188" s="4">
        <v>17.079999999999998</v>
      </c>
      <c r="J188" s="4">
        <v>15.74</v>
      </c>
      <c r="K188" s="4">
        <v>17.22</v>
      </c>
      <c r="L188" s="4">
        <v>4.1060132380000001</v>
      </c>
      <c r="M188" s="4">
        <v>165.83</v>
      </c>
      <c r="N188" s="4">
        <v>145.33000000000001</v>
      </c>
      <c r="O188" s="4">
        <v>152.49</v>
      </c>
      <c r="P188" s="4">
        <v>154.55000000000001</v>
      </c>
      <c r="Q188" s="4">
        <v>7.2719298439999998</v>
      </c>
      <c r="R188" s="4">
        <v>213.71</v>
      </c>
      <c r="S188" s="4">
        <v>220.13</v>
      </c>
      <c r="T188" s="4">
        <v>243.96</v>
      </c>
      <c r="U188" s="4">
        <v>225.93333329999999</v>
      </c>
      <c r="V188" s="4">
        <v>7.8197533259999998</v>
      </c>
      <c r="W188" s="4">
        <v>259.26</v>
      </c>
      <c r="X188" s="4">
        <v>181.43</v>
      </c>
      <c r="Y188" s="4">
        <v>244.25</v>
      </c>
      <c r="Z188" s="4">
        <v>228.31333330000001</v>
      </c>
      <c r="AA188" s="4">
        <v>7.834871304</v>
      </c>
      <c r="AB188" s="4">
        <v>232.93</v>
      </c>
      <c r="AC188" s="4">
        <v>253.05</v>
      </c>
      <c r="AD188" s="4">
        <v>242.99</v>
      </c>
      <c r="AE188" s="4">
        <v>7.9247531320000002</v>
      </c>
      <c r="AF188" s="4">
        <v>265.64</v>
      </c>
      <c r="AG188" s="4">
        <v>306.22000000000003</v>
      </c>
      <c r="AH188" s="4">
        <v>245.92</v>
      </c>
      <c r="AI188" s="4">
        <v>272.59333329999998</v>
      </c>
      <c r="AJ188" s="4">
        <v>8.0906064690000008</v>
      </c>
      <c r="AK188" s="4">
        <v>17.899999999999999</v>
      </c>
      <c r="AL188" s="4">
        <v>13.1</v>
      </c>
      <c r="AM188" s="4">
        <v>15.63</v>
      </c>
      <c r="AN188" s="4">
        <v>15.543333329999999</v>
      </c>
      <c r="AO188" s="4">
        <v>3.9582240240000002</v>
      </c>
      <c r="AP188" s="4">
        <v>22.3</v>
      </c>
      <c r="AQ188" s="4">
        <v>16.55</v>
      </c>
      <c r="AR188" s="4">
        <v>14.81</v>
      </c>
      <c r="AS188" s="4">
        <v>17.88666667</v>
      </c>
      <c r="AT188" s="4">
        <v>4.1608126490000004</v>
      </c>
      <c r="AU188" s="4">
        <v>149.25</v>
      </c>
      <c r="AV188" s="4">
        <v>134.44</v>
      </c>
      <c r="AW188" s="4">
        <v>148.25</v>
      </c>
      <c r="AX188" s="4">
        <v>143.97999999999999</v>
      </c>
      <c r="AY188" s="4">
        <v>7.1697246129999996</v>
      </c>
      <c r="AZ188" s="4">
        <v>201.43</v>
      </c>
      <c r="BA188" s="4">
        <v>147.56</v>
      </c>
      <c r="BB188" s="4">
        <v>243.21</v>
      </c>
      <c r="BC188" s="4">
        <v>197.4</v>
      </c>
      <c r="BD188" s="4">
        <v>7.6249781800000003</v>
      </c>
      <c r="BE188" s="4">
        <v>212.71</v>
      </c>
      <c r="BF188" s="4">
        <v>192.35</v>
      </c>
      <c r="BG188" s="4">
        <v>293.02999999999997</v>
      </c>
      <c r="BH188" s="4">
        <v>232.69666670000001</v>
      </c>
      <c r="BI188" s="4">
        <v>7.8623067349999998</v>
      </c>
      <c r="BJ188" s="4">
        <v>263.88</v>
      </c>
      <c r="BK188" s="4">
        <v>267.38</v>
      </c>
      <c r="BL188" s="4">
        <v>292.08999999999997</v>
      </c>
      <c r="BM188" s="4">
        <v>274.45</v>
      </c>
      <c r="BN188" s="4">
        <v>8.1003995290000006</v>
      </c>
      <c r="BO188" s="4">
        <v>289.5</v>
      </c>
      <c r="BP188" s="4">
        <v>286.02</v>
      </c>
      <c r="BQ188" s="4">
        <v>245.09</v>
      </c>
      <c r="BR188" s="4">
        <v>273.53666670000001</v>
      </c>
      <c r="BS188" s="4">
        <v>8.0955904239999992</v>
      </c>
      <c r="BT188" s="4">
        <v>357.25</v>
      </c>
      <c r="BU188" s="4">
        <v>367.93</v>
      </c>
      <c r="BV188" s="4">
        <v>539.4</v>
      </c>
      <c r="BW188" s="4">
        <v>311.75</v>
      </c>
      <c r="BX188" s="4">
        <v>226.27</v>
      </c>
      <c r="BY188" s="4">
        <v>5638.49</v>
      </c>
      <c r="BZ188" s="4">
        <v>2786.63</v>
      </c>
      <c r="CA188" s="4">
        <v>3903.06</v>
      </c>
      <c r="CB188" s="4">
        <v>355.31</v>
      </c>
      <c r="CC188" s="4">
        <v>274.77999999999997</v>
      </c>
      <c r="CD188" s="4">
        <v>895.05</v>
      </c>
      <c r="CE188" s="4">
        <v>409.01</v>
      </c>
      <c r="CF188" s="4">
        <v>545.42999999999995</v>
      </c>
      <c r="CG188" s="4">
        <v>124.15</v>
      </c>
      <c r="CH188" s="4">
        <v>3165.72</v>
      </c>
      <c r="CI188" s="4">
        <v>2569.87</v>
      </c>
      <c r="CJ188" s="4">
        <v>2293.6999999999998</v>
      </c>
      <c r="CK188" s="4">
        <v>5651.01</v>
      </c>
      <c r="CL188" s="4">
        <v>3406.91</v>
      </c>
      <c r="CM188" s="4">
        <v>6935.53</v>
      </c>
      <c r="CN188" s="4">
        <v>3411.83</v>
      </c>
      <c r="CO188" s="4">
        <v>10727.24</v>
      </c>
      <c r="CP188" s="4">
        <v>6421.26</v>
      </c>
      <c r="CQ188" s="4">
        <v>2005.39</v>
      </c>
      <c r="CR188" s="4">
        <v>7615.38</v>
      </c>
      <c r="CS188" s="4">
        <v>3745.44</v>
      </c>
      <c r="CT188" s="4">
        <v>5397.81</v>
      </c>
      <c r="CU188" s="4">
        <v>2567.63</v>
      </c>
      <c r="CV188" s="4">
        <v>5107.1400000000003</v>
      </c>
      <c r="CW188" s="4">
        <v>5977.1</v>
      </c>
      <c r="CX188" s="4">
        <v>3929.98</v>
      </c>
      <c r="CY188" s="4">
        <v>5708.75</v>
      </c>
      <c r="CZ188" s="4">
        <v>5158.5</v>
      </c>
      <c r="DA188" s="4">
        <v>5715.87</v>
      </c>
      <c r="DB188" s="4">
        <v>3950.5</v>
      </c>
      <c r="DC188" s="4">
        <v>3674.28</v>
      </c>
      <c r="DD188" s="4">
        <v>3892.13</v>
      </c>
      <c r="DE188" s="4">
        <v>2051.75</v>
      </c>
      <c r="DF188" s="4">
        <v>2667.2</v>
      </c>
      <c r="DG188" s="4">
        <v>4041.81</v>
      </c>
      <c r="DH188" s="4">
        <v>2984</v>
      </c>
      <c r="DI188" s="4">
        <v>2984</v>
      </c>
      <c r="DJ188" s="4">
        <v>2984</v>
      </c>
      <c r="DK188" s="4">
        <v>2984</v>
      </c>
      <c r="DL188" s="4">
        <v>2984</v>
      </c>
      <c r="DM188" s="4">
        <v>2984</v>
      </c>
      <c r="DN188" s="4">
        <v>2984</v>
      </c>
      <c r="DO188" s="4">
        <v>2984</v>
      </c>
      <c r="DP188" s="4">
        <v>2984</v>
      </c>
      <c r="DQ188" s="4">
        <v>2984</v>
      </c>
      <c r="DR188" s="4">
        <v>2984</v>
      </c>
      <c r="DS188" s="4">
        <v>2984</v>
      </c>
      <c r="DT188" s="4">
        <v>2984</v>
      </c>
      <c r="DU188" s="4">
        <v>2984</v>
      </c>
      <c r="DV188" s="4">
        <v>2984</v>
      </c>
      <c r="DW188" s="4">
        <v>2984</v>
      </c>
      <c r="DX188" s="4">
        <v>2984</v>
      </c>
      <c r="DY188" s="4">
        <v>2984</v>
      </c>
      <c r="DZ188" s="4">
        <v>2984</v>
      </c>
      <c r="EA188" s="4">
        <v>2984</v>
      </c>
      <c r="EB188" s="4">
        <v>2984</v>
      </c>
      <c r="EC188" s="4">
        <v>2984</v>
      </c>
      <c r="ED188" s="4">
        <v>2984</v>
      </c>
      <c r="EE188" s="4">
        <v>2984</v>
      </c>
      <c r="EF188" s="4">
        <v>2984</v>
      </c>
      <c r="EG188" s="4">
        <v>2984</v>
      </c>
      <c r="EH188" s="4">
        <v>2984</v>
      </c>
      <c r="EI188" s="4">
        <v>2984</v>
      </c>
      <c r="EJ188" s="4">
        <v>2984</v>
      </c>
      <c r="EK188" s="4">
        <v>2984</v>
      </c>
      <c r="EL188" s="4">
        <v>2984</v>
      </c>
      <c r="EM188" s="4">
        <v>2984</v>
      </c>
      <c r="EN188" s="4">
        <v>2984</v>
      </c>
      <c r="EO188" s="4">
        <v>2984</v>
      </c>
      <c r="EP188" s="4">
        <v>2984</v>
      </c>
      <c r="EQ188" s="4">
        <v>2984</v>
      </c>
      <c r="ER188" s="4">
        <v>2984</v>
      </c>
      <c r="ES188" s="4">
        <v>2984</v>
      </c>
      <c r="ET188" s="4">
        <v>2984</v>
      </c>
      <c r="EU188" s="4">
        <v>2984</v>
      </c>
      <c r="EV188" s="4" t="s">
        <v>110</v>
      </c>
      <c r="EW188" s="4" t="s">
        <v>267</v>
      </c>
      <c r="EX188" s="4">
        <v>117.393</v>
      </c>
      <c r="EY188" s="4">
        <v>4.53</v>
      </c>
      <c r="EZ188" s="4">
        <v>115.73699999999999</v>
      </c>
      <c r="FA188" s="4">
        <v>4.5199999999999996</v>
      </c>
      <c r="FB188" s="4" t="s">
        <v>4710</v>
      </c>
      <c r="FC188" s="4">
        <v>1035</v>
      </c>
      <c r="FD188" s="4" t="s">
        <v>4710</v>
      </c>
      <c r="FE188" s="4">
        <v>3108</v>
      </c>
      <c r="FF188" s="4" t="s">
        <v>4710</v>
      </c>
      <c r="FG188" s="4" t="s">
        <v>4707</v>
      </c>
      <c r="FH188" s="4" t="s">
        <v>4553</v>
      </c>
      <c r="FI188" s="4" t="s">
        <v>65</v>
      </c>
      <c r="FJ188" s="4">
        <v>0</v>
      </c>
      <c r="FK188" s="4">
        <v>99.2</v>
      </c>
      <c r="FL188" s="4">
        <v>0.24</v>
      </c>
      <c r="FM188" s="4"/>
      <c r="FN188" s="4">
        <v>6</v>
      </c>
      <c r="FO188" s="4">
        <v>0</v>
      </c>
      <c r="FP188" s="4" t="s">
        <v>4710</v>
      </c>
      <c r="FQ188" s="4" t="s">
        <v>65</v>
      </c>
      <c r="FR188" s="4" t="s">
        <v>3274</v>
      </c>
      <c r="FS188" s="4">
        <v>0</v>
      </c>
      <c r="FT188" s="4" t="s">
        <v>3275</v>
      </c>
      <c r="FU188" s="4">
        <v>728</v>
      </c>
      <c r="FV188" s="4">
        <v>422</v>
      </c>
      <c r="FW188" s="4">
        <v>425</v>
      </c>
      <c r="FX188" s="4">
        <v>82</v>
      </c>
      <c r="FY188" s="4">
        <v>90</v>
      </c>
      <c r="FZ188" s="4">
        <v>99</v>
      </c>
      <c r="GA188" s="4">
        <v>74</v>
      </c>
      <c r="GB188" s="4">
        <v>3</v>
      </c>
      <c r="GC188" s="4">
        <v>1</v>
      </c>
      <c r="GD188" s="4">
        <v>1</v>
      </c>
      <c r="GE188" s="4">
        <v>1</v>
      </c>
      <c r="GF188" s="4" t="s">
        <v>72</v>
      </c>
      <c r="GG188" s="4" t="s">
        <v>4710</v>
      </c>
      <c r="GH188" s="4" t="s">
        <v>4711</v>
      </c>
      <c r="GI188" s="4" t="s">
        <v>4710</v>
      </c>
      <c r="GJ188" s="4" t="s">
        <v>1668</v>
      </c>
      <c r="GK188" s="5">
        <v>9.9999999999999999E-119</v>
      </c>
      <c r="GL188" s="4" t="s">
        <v>129</v>
      </c>
      <c r="GM188" s="4" t="s">
        <v>1669</v>
      </c>
      <c r="GN188" s="4" t="s">
        <v>4711</v>
      </c>
      <c r="GO188" s="4" t="s">
        <v>4711</v>
      </c>
      <c r="GP188" s="4" t="s">
        <v>55</v>
      </c>
      <c r="GQ188" s="4" t="s">
        <v>265</v>
      </c>
      <c r="GR188" s="4">
        <v>1035</v>
      </c>
      <c r="GS188" s="4">
        <v>0</v>
      </c>
      <c r="GT188" s="4" t="s">
        <v>55</v>
      </c>
      <c r="GU188" s="4" t="s">
        <v>55</v>
      </c>
      <c r="GV188" s="4" t="s">
        <v>55</v>
      </c>
      <c r="GW188" s="4" t="s">
        <v>55</v>
      </c>
      <c r="GX188" s="4" t="s">
        <v>55</v>
      </c>
      <c r="GY188" s="4">
        <v>0</v>
      </c>
      <c r="GZ188" s="4">
        <v>11.9</v>
      </c>
      <c r="HA188" s="4">
        <v>6.9</v>
      </c>
      <c r="HB188" s="4">
        <v>4.8</v>
      </c>
      <c r="HC188" s="4">
        <v>0.3</v>
      </c>
      <c r="HD188" s="4" t="s">
        <v>4710</v>
      </c>
      <c r="HE188" s="4" t="s">
        <v>1712</v>
      </c>
      <c r="HF188" s="5">
        <v>7.0000000000000002E-88</v>
      </c>
      <c r="HG188" s="4" t="s">
        <v>1713</v>
      </c>
      <c r="HH188" s="4">
        <v>326</v>
      </c>
      <c r="HI188" s="4">
        <v>415</v>
      </c>
      <c r="HJ188" s="4">
        <v>433</v>
      </c>
      <c r="HK188" s="4">
        <v>40</v>
      </c>
      <c r="HL188" s="4">
        <v>60</v>
      </c>
      <c r="HM188" s="4">
        <v>96</v>
      </c>
      <c r="HN188" s="4">
        <v>249</v>
      </c>
      <c r="HO188" s="4">
        <v>10</v>
      </c>
      <c r="HP188" s="4">
        <v>17</v>
      </c>
      <c r="HQ188" s="4">
        <v>4</v>
      </c>
      <c r="HR188" s="4">
        <v>1</v>
      </c>
      <c r="HS188" s="4" t="s">
        <v>105</v>
      </c>
    </row>
    <row r="189" spans="1:227" x14ac:dyDescent="0.2">
      <c r="A189" s="10" t="s">
        <v>1668</v>
      </c>
      <c r="C189" s="4" t="s">
        <v>4706</v>
      </c>
      <c r="D189" s="4">
        <v>8.7799999999999994</v>
      </c>
      <c r="E189" s="4">
        <v>5.48</v>
      </c>
      <c r="F189" s="4">
        <v>7.13</v>
      </c>
      <c r="G189" s="4">
        <v>2.8339020769999999</v>
      </c>
      <c r="H189" s="4">
        <v>15.09</v>
      </c>
      <c r="I189" s="4">
        <v>11.83</v>
      </c>
      <c r="J189" s="4">
        <v>6.81</v>
      </c>
      <c r="K189" s="4">
        <v>11.24333333</v>
      </c>
      <c r="L189" s="4">
        <v>3.4909979120000001</v>
      </c>
      <c r="M189" s="4">
        <v>236.23</v>
      </c>
      <c r="N189" s="4">
        <v>232.21</v>
      </c>
      <c r="O189" s="4">
        <v>223.32</v>
      </c>
      <c r="P189" s="4">
        <v>230.58666669999999</v>
      </c>
      <c r="Q189" s="4">
        <v>7.8491652839999997</v>
      </c>
      <c r="R189" s="4">
        <v>328.62</v>
      </c>
      <c r="S189" s="4">
        <v>281.93</v>
      </c>
      <c r="T189" s="4">
        <v>451.2</v>
      </c>
      <c r="U189" s="4">
        <v>353.91666670000001</v>
      </c>
      <c r="V189" s="4">
        <v>8.4672658930000004</v>
      </c>
      <c r="W189" s="4">
        <v>375.45</v>
      </c>
      <c r="X189" s="4">
        <v>265.72000000000003</v>
      </c>
      <c r="Y189" s="4">
        <v>410.05</v>
      </c>
      <c r="Z189" s="4">
        <v>350.40666670000002</v>
      </c>
      <c r="AA189" s="4">
        <v>8.4528864129999999</v>
      </c>
      <c r="AB189" s="4">
        <v>338.47</v>
      </c>
      <c r="AC189" s="4">
        <v>354.93</v>
      </c>
      <c r="AD189" s="4">
        <v>346.7</v>
      </c>
      <c r="AE189" s="4">
        <v>8.4375440259999994</v>
      </c>
      <c r="AF189" s="4">
        <v>357.65</v>
      </c>
      <c r="AG189" s="4">
        <v>387.89</v>
      </c>
      <c r="AH189" s="4">
        <v>281.81</v>
      </c>
      <c r="AI189" s="4">
        <v>342.45</v>
      </c>
      <c r="AJ189" s="4">
        <v>8.4197495500000006</v>
      </c>
      <c r="AK189" s="4">
        <v>12.72</v>
      </c>
      <c r="AL189" s="4">
        <v>4.2</v>
      </c>
      <c r="AM189" s="4">
        <v>5.9</v>
      </c>
      <c r="AN189" s="4">
        <v>7.6066666669999998</v>
      </c>
      <c r="AO189" s="4">
        <v>2.9272643860000001</v>
      </c>
      <c r="AP189" s="4">
        <v>12.26</v>
      </c>
      <c r="AQ189" s="4">
        <v>11.55</v>
      </c>
      <c r="AR189" s="4">
        <v>8.6</v>
      </c>
      <c r="AS189" s="4">
        <v>10.803333329999999</v>
      </c>
      <c r="AT189" s="4">
        <v>3.4334046140000001</v>
      </c>
      <c r="AU189" s="4">
        <v>187.03</v>
      </c>
      <c r="AV189" s="4">
        <v>228.32</v>
      </c>
      <c r="AW189" s="4">
        <v>244.71</v>
      </c>
      <c r="AX189" s="4">
        <v>220.02</v>
      </c>
      <c r="AY189" s="4">
        <v>7.7814908620000001</v>
      </c>
      <c r="AZ189" s="4">
        <v>285.79000000000002</v>
      </c>
      <c r="BA189" s="4">
        <v>282.91000000000003</v>
      </c>
      <c r="BB189" s="4">
        <v>318.55</v>
      </c>
      <c r="BC189" s="4">
        <v>295.75</v>
      </c>
      <c r="BD189" s="4">
        <v>8.2082343580000003</v>
      </c>
      <c r="BE189" s="4">
        <v>297.39</v>
      </c>
      <c r="BF189" s="4">
        <v>273.44</v>
      </c>
      <c r="BG189" s="4">
        <v>379.2</v>
      </c>
      <c r="BH189" s="4">
        <v>316.6766667</v>
      </c>
      <c r="BI189" s="4">
        <v>8.3068667610000002</v>
      </c>
      <c r="BJ189" s="4">
        <v>394.44</v>
      </c>
      <c r="BK189" s="4">
        <v>423.55</v>
      </c>
      <c r="BL189" s="4">
        <v>406.01</v>
      </c>
      <c r="BM189" s="4">
        <v>408</v>
      </c>
      <c r="BN189" s="4">
        <v>8.6724253420000004</v>
      </c>
      <c r="BO189" s="4">
        <v>380.04</v>
      </c>
      <c r="BP189" s="4">
        <v>483.54</v>
      </c>
      <c r="BQ189" s="4">
        <v>391.41</v>
      </c>
      <c r="BR189" s="4">
        <v>418.33</v>
      </c>
      <c r="BS189" s="4">
        <v>8.7084976520000001</v>
      </c>
      <c r="BT189" s="4">
        <v>69.400000000000006</v>
      </c>
      <c r="BU189" s="4">
        <v>51</v>
      </c>
      <c r="BV189" s="4">
        <v>165.75</v>
      </c>
      <c r="BW189" s="4">
        <v>82.85</v>
      </c>
      <c r="BX189" s="4">
        <v>37.56</v>
      </c>
      <c r="BY189" s="4">
        <v>3082.07</v>
      </c>
      <c r="BZ189" s="4">
        <v>1708.53</v>
      </c>
      <c r="CA189" s="4">
        <v>2193.33</v>
      </c>
      <c r="CB189" s="4">
        <v>96.86</v>
      </c>
      <c r="CC189" s="4">
        <v>33.770000000000003</v>
      </c>
      <c r="CD189" s="4">
        <v>129.56</v>
      </c>
      <c r="CE189" s="4">
        <v>86.25</v>
      </c>
      <c r="CF189" s="4">
        <v>146.02000000000001</v>
      </c>
      <c r="CG189" s="4">
        <v>27.66</v>
      </c>
      <c r="CH189" s="4">
        <v>1522.22</v>
      </c>
      <c r="CI189" s="4">
        <v>1674.62</v>
      </c>
      <c r="CJ189" s="4">
        <v>1452.83</v>
      </c>
      <c r="CK189" s="4">
        <v>3150.87</v>
      </c>
      <c r="CL189" s="4">
        <v>1833.57</v>
      </c>
      <c r="CM189" s="4">
        <v>3583</v>
      </c>
      <c r="CN189" s="4">
        <v>1658.34</v>
      </c>
      <c r="CO189" s="4">
        <v>4716.9399999999996</v>
      </c>
      <c r="CP189" s="4">
        <v>3682.91</v>
      </c>
      <c r="CQ189" s="4">
        <v>1218.95</v>
      </c>
      <c r="CR189" s="4">
        <v>4061.79</v>
      </c>
      <c r="CS189" s="4">
        <v>1886.64</v>
      </c>
      <c r="CT189" s="4">
        <v>3501.56</v>
      </c>
      <c r="CU189" s="4">
        <v>1573.44</v>
      </c>
      <c r="CV189" s="4">
        <v>3013.45</v>
      </c>
      <c r="CW189" s="4">
        <v>2937.28</v>
      </c>
      <c r="CX189" s="4">
        <v>2788.93</v>
      </c>
      <c r="CY189" s="4">
        <v>3172.22</v>
      </c>
      <c r="CZ189" s="4">
        <v>2898.91</v>
      </c>
      <c r="DA189" s="4">
        <v>3682.09</v>
      </c>
      <c r="DB189" s="4">
        <v>2150.77</v>
      </c>
      <c r="DC189" s="4">
        <v>2703.19</v>
      </c>
      <c r="DD189" s="4">
        <v>1956.11</v>
      </c>
      <c r="DE189" s="4">
        <v>1100.68</v>
      </c>
      <c r="DF189" s="4">
        <v>1454.91</v>
      </c>
      <c r="DG189" s="4">
        <v>2006.99</v>
      </c>
      <c r="DH189" s="4">
        <v>1145</v>
      </c>
      <c r="DI189" s="4">
        <v>1145</v>
      </c>
      <c r="DJ189" s="4">
        <v>1145</v>
      </c>
      <c r="DK189" s="4">
        <v>1145</v>
      </c>
      <c r="DL189" s="4">
        <v>1145</v>
      </c>
      <c r="DM189" s="4">
        <v>1145</v>
      </c>
      <c r="DN189" s="4">
        <v>1145</v>
      </c>
      <c r="DO189" s="4">
        <v>1145</v>
      </c>
      <c r="DP189" s="4">
        <v>1145</v>
      </c>
      <c r="DQ189" s="4">
        <v>1145</v>
      </c>
      <c r="DR189" s="4">
        <v>1145</v>
      </c>
      <c r="DS189" s="4">
        <v>1145</v>
      </c>
      <c r="DT189" s="4">
        <v>1145</v>
      </c>
      <c r="DU189" s="4">
        <v>1145</v>
      </c>
      <c r="DV189" s="4">
        <v>1145</v>
      </c>
      <c r="DW189" s="4">
        <v>1145</v>
      </c>
      <c r="DX189" s="4">
        <v>1145</v>
      </c>
      <c r="DY189" s="4">
        <v>1145</v>
      </c>
      <c r="DZ189" s="4">
        <v>1145</v>
      </c>
      <c r="EA189" s="4">
        <v>1145</v>
      </c>
      <c r="EB189" s="4">
        <v>1145</v>
      </c>
      <c r="EC189" s="4">
        <v>1145</v>
      </c>
      <c r="ED189" s="4">
        <v>1145</v>
      </c>
      <c r="EE189" s="4">
        <v>1145</v>
      </c>
      <c r="EF189" s="4">
        <v>1145</v>
      </c>
      <c r="EG189" s="4">
        <v>1145</v>
      </c>
      <c r="EH189" s="4">
        <v>1145</v>
      </c>
      <c r="EI189" s="4">
        <v>1145</v>
      </c>
      <c r="EJ189" s="4">
        <v>1145</v>
      </c>
      <c r="EK189" s="4">
        <v>1145</v>
      </c>
      <c r="EL189" s="4">
        <v>1145</v>
      </c>
      <c r="EM189" s="4">
        <v>1145</v>
      </c>
      <c r="EN189" s="4">
        <v>1145</v>
      </c>
      <c r="EO189" s="4">
        <v>1145</v>
      </c>
      <c r="EP189" s="4">
        <v>1145</v>
      </c>
      <c r="EQ189" s="4">
        <v>1145</v>
      </c>
      <c r="ER189" s="4">
        <v>1145</v>
      </c>
      <c r="ES189" s="4">
        <v>1145</v>
      </c>
      <c r="ET189" s="4">
        <v>1145</v>
      </c>
      <c r="EU189" s="4">
        <v>1145</v>
      </c>
      <c r="EV189" s="4" t="s">
        <v>110</v>
      </c>
      <c r="EW189" s="4" t="s">
        <v>267</v>
      </c>
      <c r="EX189" s="4">
        <v>47.887</v>
      </c>
      <c r="EY189" s="4">
        <v>4.6399999999999997</v>
      </c>
      <c r="EZ189" s="4">
        <v>46.145000000000003</v>
      </c>
      <c r="FA189" s="4">
        <v>4.6100000000000003</v>
      </c>
      <c r="FB189" s="4" t="s">
        <v>4706</v>
      </c>
      <c r="FC189" s="4">
        <v>422</v>
      </c>
      <c r="FD189" s="4" t="s">
        <v>4706</v>
      </c>
      <c r="FE189" s="4">
        <v>1269</v>
      </c>
      <c r="FF189" s="4" t="s">
        <v>4706</v>
      </c>
      <c r="FG189" s="4" t="s">
        <v>4707</v>
      </c>
      <c r="FH189" s="4" t="s">
        <v>4553</v>
      </c>
      <c r="FI189" s="4" t="s">
        <v>65</v>
      </c>
      <c r="FJ189" s="4">
        <v>0</v>
      </c>
      <c r="FK189" s="4">
        <v>100</v>
      </c>
      <c r="FL189" s="4">
        <v>0.26</v>
      </c>
      <c r="FM189" s="4"/>
      <c r="FN189" s="4">
        <v>4</v>
      </c>
      <c r="FO189" s="4">
        <v>0</v>
      </c>
      <c r="FP189" s="4" t="s">
        <v>4706</v>
      </c>
      <c r="FQ189" s="4" t="s">
        <v>65</v>
      </c>
      <c r="FR189" s="4" t="s">
        <v>3274</v>
      </c>
      <c r="FS189" s="4">
        <v>0</v>
      </c>
      <c r="FT189" s="4" t="s">
        <v>3275</v>
      </c>
      <c r="FU189" s="4">
        <v>734</v>
      </c>
      <c r="FV189" s="4">
        <v>425</v>
      </c>
      <c r="FW189" s="4">
        <v>425</v>
      </c>
      <c r="FX189" s="4">
        <v>81</v>
      </c>
      <c r="FY189" s="4">
        <v>90</v>
      </c>
      <c r="FZ189" s="4">
        <v>100</v>
      </c>
      <c r="GA189" s="4">
        <v>77</v>
      </c>
      <c r="GB189" s="4">
        <v>3</v>
      </c>
      <c r="GC189" s="4">
        <v>1</v>
      </c>
      <c r="GD189" s="4">
        <v>1</v>
      </c>
      <c r="GE189" s="4">
        <v>1</v>
      </c>
      <c r="GF189" s="4" t="s">
        <v>72</v>
      </c>
      <c r="GG189" s="4" t="s">
        <v>4706</v>
      </c>
      <c r="GH189" s="4" t="s">
        <v>4708</v>
      </c>
      <c r="GI189" s="4" t="s">
        <v>4706</v>
      </c>
      <c r="GJ189" s="4" t="s">
        <v>1668</v>
      </c>
      <c r="GK189" s="5">
        <v>1E-119</v>
      </c>
      <c r="GL189" s="4" t="s">
        <v>129</v>
      </c>
      <c r="GM189" s="4" t="s">
        <v>1669</v>
      </c>
      <c r="GN189" s="4" t="s">
        <v>4708</v>
      </c>
      <c r="GO189" s="4" t="s">
        <v>4708</v>
      </c>
      <c r="GP189" s="4" t="s">
        <v>55</v>
      </c>
      <c r="GQ189" s="4" t="s">
        <v>4709</v>
      </c>
      <c r="GR189" s="4">
        <v>422</v>
      </c>
      <c r="GS189" s="4">
        <v>0</v>
      </c>
      <c r="GT189" s="4" t="s">
        <v>55</v>
      </c>
      <c r="GU189" s="4" t="s">
        <v>55</v>
      </c>
      <c r="GV189" s="4" t="s">
        <v>55</v>
      </c>
      <c r="GW189" s="4" t="s">
        <v>55</v>
      </c>
      <c r="GX189" s="4" t="s">
        <v>55</v>
      </c>
      <c r="GY189" s="4">
        <v>0</v>
      </c>
      <c r="GZ189" s="4">
        <v>10.7</v>
      </c>
      <c r="HA189" s="4">
        <v>6.9</v>
      </c>
      <c r="HB189" s="4">
        <v>4</v>
      </c>
      <c r="HC189" s="4">
        <v>0.7</v>
      </c>
      <c r="HD189" s="4" t="s">
        <v>4706</v>
      </c>
      <c r="HE189" s="4" t="s">
        <v>1712</v>
      </c>
      <c r="HF189" s="5">
        <v>9.9999999999999993E-89</v>
      </c>
      <c r="HG189" s="4" t="s">
        <v>1713</v>
      </c>
      <c r="HH189" s="4">
        <v>327</v>
      </c>
      <c r="HI189" s="4">
        <v>420</v>
      </c>
      <c r="HJ189" s="4">
        <v>433</v>
      </c>
      <c r="HK189" s="4">
        <v>39</v>
      </c>
      <c r="HL189" s="4">
        <v>60</v>
      </c>
      <c r="HM189" s="4">
        <v>97</v>
      </c>
      <c r="HN189" s="4">
        <v>253</v>
      </c>
      <c r="HO189" s="4">
        <v>10</v>
      </c>
      <c r="HP189" s="4">
        <v>17</v>
      </c>
      <c r="HQ189" s="4">
        <v>4</v>
      </c>
      <c r="HR189" s="4">
        <v>1</v>
      </c>
      <c r="HS189" s="4" t="s">
        <v>105</v>
      </c>
    </row>
    <row r="190" spans="1:227" x14ac:dyDescent="0.2">
      <c r="A190" s="10" t="s">
        <v>1668</v>
      </c>
      <c r="C190" s="4" t="s">
        <v>4694</v>
      </c>
      <c r="D190" s="4">
        <v>46.84</v>
      </c>
      <c r="E190" s="4">
        <v>59.57</v>
      </c>
      <c r="F190" s="4">
        <v>53.204999999999998</v>
      </c>
      <c r="G190" s="4">
        <v>5.7334899259999998</v>
      </c>
      <c r="H190" s="4">
        <v>69.209999999999994</v>
      </c>
      <c r="I190" s="4">
        <v>58.35</v>
      </c>
      <c r="J190" s="4">
        <v>115.71</v>
      </c>
      <c r="K190" s="4">
        <v>81.09</v>
      </c>
      <c r="L190" s="4">
        <v>6.3414521070000003</v>
      </c>
      <c r="M190" s="4">
        <v>5.84</v>
      </c>
      <c r="N190" s="4">
        <v>3.35</v>
      </c>
      <c r="O190" s="4">
        <v>3.8</v>
      </c>
      <c r="P190" s="4">
        <v>4.33</v>
      </c>
      <c r="Q190" s="4">
        <v>2.114367025</v>
      </c>
      <c r="R190" s="4">
        <v>7.86</v>
      </c>
      <c r="S190" s="4">
        <v>6.11</v>
      </c>
      <c r="T190" s="4">
        <v>6.57</v>
      </c>
      <c r="U190" s="4">
        <v>6.846666667</v>
      </c>
      <c r="V190" s="4">
        <v>2.7754017759999998</v>
      </c>
      <c r="W190" s="4">
        <v>6.04</v>
      </c>
      <c r="X190" s="4">
        <v>3.59</v>
      </c>
      <c r="Y190" s="4">
        <v>2.78</v>
      </c>
      <c r="Z190" s="4">
        <v>4.1366666670000001</v>
      </c>
      <c r="AA190" s="4">
        <v>2.0484687099999999</v>
      </c>
      <c r="AB190" s="4">
        <v>5.73</v>
      </c>
      <c r="AC190" s="4">
        <v>3.15</v>
      </c>
      <c r="AD190" s="4">
        <v>4.4400000000000004</v>
      </c>
      <c r="AE190" s="4">
        <v>2.1505596769999999</v>
      </c>
      <c r="AF190" s="4">
        <v>5.58</v>
      </c>
      <c r="AG190" s="4">
        <v>3.43</v>
      </c>
      <c r="AH190" s="4">
        <v>3.48</v>
      </c>
      <c r="AI190" s="4">
        <v>4.1633333329999997</v>
      </c>
      <c r="AJ190" s="4">
        <v>2.0577390709999999</v>
      </c>
      <c r="AK190" s="4">
        <v>47.23</v>
      </c>
      <c r="AL190" s="4">
        <v>51.5</v>
      </c>
      <c r="AM190" s="4">
        <v>63.71</v>
      </c>
      <c r="AN190" s="4">
        <v>54.146666670000002</v>
      </c>
      <c r="AO190" s="4">
        <v>5.7588006219999999</v>
      </c>
      <c r="AP190" s="4">
        <v>95.23</v>
      </c>
      <c r="AQ190" s="4">
        <v>117.57</v>
      </c>
      <c r="AR190" s="4">
        <v>90.53</v>
      </c>
      <c r="AS190" s="4">
        <v>101.11</v>
      </c>
      <c r="AT190" s="4">
        <v>6.6597818799999997</v>
      </c>
      <c r="AU190" s="4">
        <v>5.34</v>
      </c>
      <c r="AV190" s="4">
        <v>7.54</v>
      </c>
      <c r="AW190" s="4">
        <v>2.77</v>
      </c>
      <c r="AX190" s="4">
        <v>5.2166666670000001</v>
      </c>
      <c r="AY190" s="4">
        <v>2.383128251</v>
      </c>
      <c r="AZ190" s="4">
        <v>2.71</v>
      </c>
      <c r="BA190" s="4">
        <v>2.86</v>
      </c>
      <c r="BB190" s="4">
        <v>4.8600000000000003</v>
      </c>
      <c r="BC190" s="4">
        <v>3.4766666669999999</v>
      </c>
      <c r="BD190" s="4">
        <v>1.797704752</v>
      </c>
      <c r="BE190" s="4">
        <v>3.08</v>
      </c>
      <c r="BF190" s="4">
        <v>5.14</v>
      </c>
      <c r="BG190" s="4">
        <v>4.66</v>
      </c>
      <c r="BH190" s="4">
        <v>4.2933333329999996</v>
      </c>
      <c r="BI190" s="4">
        <v>2.1020981879999998</v>
      </c>
      <c r="BJ190" s="4">
        <v>3.46</v>
      </c>
      <c r="BK190" s="4">
        <v>3.99</v>
      </c>
      <c r="BL190" s="4">
        <v>5.0599999999999996</v>
      </c>
      <c r="BM190" s="4">
        <v>4.17</v>
      </c>
      <c r="BN190" s="4">
        <v>2.0600473840000002</v>
      </c>
      <c r="BO190" s="4">
        <v>5.0599999999999996</v>
      </c>
      <c r="BP190" s="4">
        <v>2.63</v>
      </c>
      <c r="BQ190" s="4">
        <v>0.64</v>
      </c>
      <c r="BR190" s="4">
        <v>2.7766666670000002</v>
      </c>
      <c r="BS190" s="4">
        <v>1.4733539950000001</v>
      </c>
      <c r="BT190" s="4">
        <v>378.93</v>
      </c>
      <c r="BU190" s="4">
        <v>567.24</v>
      </c>
      <c r="BV190" s="4">
        <v>778.24</v>
      </c>
      <c r="BW190" s="4">
        <v>418.33</v>
      </c>
      <c r="BX190" s="4">
        <v>653.46</v>
      </c>
      <c r="BY190" s="4">
        <v>78.02</v>
      </c>
      <c r="BZ190" s="4">
        <v>25.22</v>
      </c>
      <c r="CA190" s="4">
        <v>38.24</v>
      </c>
      <c r="CB190" s="4">
        <v>368.18</v>
      </c>
      <c r="CC190" s="4">
        <v>424.07</v>
      </c>
      <c r="CD190" s="4">
        <v>1433.2</v>
      </c>
      <c r="CE190" s="4">
        <v>685.99</v>
      </c>
      <c r="CF190" s="4">
        <v>1521.99</v>
      </c>
      <c r="CG190" s="4">
        <v>297.99</v>
      </c>
      <c r="CH190" s="4">
        <v>44.52</v>
      </c>
      <c r="CI190" s="4">
        <v>56.62</v>
      </c>
      <c r="CJ190" s="4">
        <v>16.86</v>
      </c>
      <c r="CK190" s="4">
        <v>54.59</v>
      </c>
      <c r="CL190" s="4">
        <v>16.68</v>
      </c>
      <c r="CM190" s="4">
        <v>57.22</v>
      </c>
      <c r="CN190" s="4">
        <v>14.99</v>
      </c>
      <c r="CO190" s="4">
        <v>59.57</v>
      </c>
      <c r="CP190" s="4">
        <v>33.020000000000003</v>
      </c>
      <c r="CQ190" s="4">
        <v>11.76</v>
      </c>
      <c r="CR190" s="4">
        <v>51.81</v>
      </c>
      <c r="CS190" s="4">
        <v>25.7</v>
      </c>
      <c r="CT190" s="4">
        <v>19.510000000000002</v>
      </c>
      <c r="CU190" s="4">
        <v>2.62</v>
      </c>
      <c r="CV190" s="4">
        <v>73.75</v>
      </c>
      <c r="CW190" s="4">
        <v>65.17</v>
      </c>
      <c r="CX190" s="4">
        <v>41.55</v>
      </c>
      <c r="CY190" s="4">
        <v>52.23</v>
      </c>
      <c r="CZ190" s="4">
        <v>40.049999999999997</v>
      </c>
      <c r="DA190" s="4">
        <v>25.51</v>
      </c>
      <c r="DB190" s="4">
        <v>20.87</v>
      </c>
      <c r="DC190" s="4">
        <v>27.97</v>
      </c>
      <c r="DD190" s="4">
        <v>30.57</v>
      </c>
      <c r="DE190" s="4">
        <v>11.66</v>
      </c>
      <c r="DF190" s="4">
        <v>28</v>
      </c>
      <c r="DG190" s="4">
        <v>25.22</v>
      </c>
      <c r="DH190" s="4">
        <v>1172</v>
      </c>
      <c r="DI190" s="4">
        <v>1172</v>
      </c>
      <c r="DJ190" s="4">
        <v>1172</v>
      </c>
      <c r="DK190" s="4">
        <v>1172</v>
      </c>
      <c r="DL190" s="4">
        <v>1172</v>
      </c>
      <c r="DM190" s="4">
        <v>1172</v>
      </c>
      <c r="DN190" s="4">
        <v>1172</v>
      </c>
      <c r="DO190" s="4">
        <v>1172</v>
      </c>
      <c r="DP190" s="4">
        <v>1172</v>
      </c>
      <c r="DQ190" s="4">
        <v>1172</v>
      </c>
      <c r="DR190" s="4">
        <v>1172</v>
      </c>
      <c r="DS190" s="4">
        <v>1172</v>
      </c>
      <c r="DT190" s="4">
        <v>1172</v>
      </c>
      <c r="DU190" s="4">
        <v>1172</v>
      </c>
      <c r="DV190" s="4">
        <v>1172</v>
      </c>
      <c r="DW190" s="4">
        <v>1172</v>
      </c>
      <c r="DX190" s="4">
        <v>1172</v>
      </c>
      <c r="DY190" s="4">
        <v>1172</v>
      </c>
      <c r="DZ190" s="4">
        <v>1172</v>
      </c>
      <c r="EA190" s="4">
        <v>1172</v>
      </c>
      <c r="EB190" s="4">
        <v>1172</v>
      </c>
      <c r="EC190" s="4">
        <v>1172</v>
      </c>
      <c r="ED190" s="4">
        <v>1172</v>
      </c>
      <c r="EE190" s="4">
        <v>1172</v>
      </c>
      <c r="EF190" s="4">
        <v>1172</v>
      </c>
      <c r="EG190" s="4">
        <v>1172</v>
      </c>
      <c r="EH190" s="4">
        <v>1172</v>
      </c>
      <c r="EI190" s="4">
        <v>1172</v>
      </c>
      <c r="EJ190" s="4">
        <v>1172</v>
      </c>
      <c r="EK190" s="4">
        <v>1172</v>
      </c>
      <c r="EL190" s="4">
        <v>1172</v>
      </c>
      <c r="EM190" s="4">
        <v>1172</v>
      </c>
      <c r="EN190" s="4">
        <v>1172</v>
      </c>
      <c r="EO190" s="4">
        <v>1172</v>
      </c>
      <c r="EP190" s="4">
        <v>1172</v>
      </c>
      <c r="EQ190" s="4">
        <v>1172</v>
      </c>
      <c r="ER190" s="4">
        <v>1172</v>
      </c>
      <c r="ES190" s="4">
        <v>1172</v>
      </c>
      <c r="ET190" s="4">
        <v>1172</v>
      </c>
      <c r="EU190" s="4">
        <v>1172</v>
      </c>
      <c r="EV190" s="4" t="s">
        <v>110</v>
      </c>
      <c r="EW190" s="4" t="s">
        <v>142</v>
      </c>
      <c r="EX190" s="4">
        <v>49.061</v>
      </c>
      <c r="EY190" s="4">
        <v>4.6399999999999997</v>
      </c>
      <c r="EZ190" s="4">
        <v>46.917000000000002</v>
      </c>
      <c r="FA190" s="4">
        <v>4.66</v>
      </c>
      <c r="FB190" s="4" t="s">
        <v>4694</v>
      </c>
      <c r="FC190" s="4">
        <v>431</v>
      </c>
      <c r="FD190" s="4" t="s">
        <v>4694</v>
      </c>
      <c r="FE190" s="4">
        <v>1296</v>
      </c>
      <c r="FF190" s="4" t="s">
        <v>4694</v>
      </c>
      <c r="FG190" s="4" t="s">
        <v>4683</v>
      </c>
      <c r="FH190" s="4" t="s">
        <v>4553</v>
      </c>
      <c r="FI190" s="4" t="s">
        <v>65</v>
      </c>
      <c r="FJ190" s="4">
        <v>0</v>
      </c>
      <c r="FK190" s="4">
        <v>98.7</v>
      </c>
      <c r="FL190" s="4">
        <v>0.28000000000000003</v>
      </c>
      <c r="FM190" s="4"/>
      <c r="FN190" s="4">
        <v>2</v>
      </c>
      <c r="FO190" s="4">
        <v>0</v>
      </c>
      <c r="FP190" s="4" t="s">
        <v>4694</v>
      </c>
      <c r="FQ190" s="4" t="s">
        <v>65</v>
      </c>
      <c r="FR190" s="4" t="s">
        <v>4684</v>
      </c>
      <c r="FS190" s="4">
        <v>0</v>
      </c>
      <c r="FT190" s="4" t="s">
        <v>4685</v>
      </c>
      <c r="FU190" s="4">
        <v>689</v>
      </c>
      <c r="FV190" s="4">
        <v>406</v>
      </c>
      <c r="FW190" s="4">
        <v>411</v>
      </c>
      <c r="FX190" s="4">
        <v>78</v>
      </c>
      <c r="FY190" s="4">
        <v>88</v>
      </c>
      <c r="FZ190" s="4">
        <v>99</v>
      </c>
      <c r="GA190" s="4">
        <v>87</v>
      </c>
      <c r="GB190" s="4">
        <v>0</v>
      </c>
      <c r="GC190" s="4">
        <v>6</v>
      </c>
      <c r="GD190" s="4">
        <v>23</v>
      </c>
      <c r="GE190" s="4">
        <v>1</v>
      </c>
      <c r="GF190" s="4" t="s">
        <v>72</v>
      </c>
      <c r="GG190" s="4" t="s">
        <v>4694</v>
      </c>
      <c r="GH190" s="4" t="s">
        <v>4695</v>
      </c>
      <c r="GI190" s="4" t="s">
        <v>4694</v>
      </c>
      <c r="GJ190" s="4" t="s">
        <v>1668</v>
      </c>
      <c r="GK190" s="5">
        <v>9.9999999999999995E-113</v>
      </c>
      <c r="GL190" s="4" t="s">
        <v>129</v>
      </c>
      <c r="GM190" s="4" t="s">
        <v>1669</v>
      </c>
      <c r="GN190" s="4" t="s">
        <v>4695</v>
      </c>
      <c r="GO190" s="4" t="s">
        <v>4695</v>
      </c>
      <c r="GP190" s="4" t="s">
        <v>55</v>
      </c>
      <c r="GQ190" s="4" t="s">
        <v>4696</v>
      </c>
      <c r="GR190" s="4">
        <v>431</v>
      </c>
      <c r="GS190" s="4">
        <v>0</v>
      </c>
      <c r="GT190" s="4" t="s">
        <v>55</v>
      </c>
      <c r="GU190" s="4" t="s">
        <v>55</v>
      </c>
      <c r="GV190" s="4" t="s">
        <v>55</v>
      </c>
      <c r="GW190" s="4" t="s">
        <v>55</v>
      </c>
      <c r="GX190" s="4" t="s">
        <v>55</v>
      </c>
      <c r="GY190" s="4">
        <v>0</v>
      </c>
      <c r="GZ190" s="4">
        <v>12.8</v>
      </c>
      <c r="HA190" s="4">
        <v>7</v>
      </c>
      <c r="HB190" s="4">
        <v>5.6</v>
      </c>
      <c r="HC190" s="4" t="s">
        <v>61</v>
      </c>
      <c r="HD190" s="4" t="s">
        <v>4694</v>
      </c>
      <c r="HE190" s="4" t="s">
        <v>1712</v>
      </c>
      <c r="HF190" s="5">
        <v>1E-87</v>
      </c>
      <c r="HG190" s="4" t="s">
        <v>1713</v>
      </c>
      <c r="HH190" s="4">
        <v>324</v>
      </c>
      <c r="HI190" s="4">
        <v>415</v>
      </c>
      <c r="HJ190" s="4">
        <v>433</v>
      </c>
      <c r="HK190" s="4">
        <v>40</v>
      </c>
      <c r="HL190" s="4">
        <v>60</v>
      </c>
      <c r="HM190" s="4">
        <v>96</v>
      </c>
      <c r="HN190" s="4">
        <v>247</v>
      </c>
      <c r="HO190" s="4">
        <v>12</v>
      </c>
      <c r="HP190" s="4">
        <v>22</v>
      </c>
      <c r="HQ190" s="4">
        <v>12</v>
      </c>
      <c r="HR190" s="4">
        <v>1</v>
      </c>
      <c r="HS190" s="4" t="s">
        <v>105</v>
      </c>
    </row>
    <row r="191" spans="1:227" x14ac:dyDescent="0.2">
      <c r="A191" s="10" t="s">
        <v>1668</v>
      </c>
      <c r="C191" s="4" t="s">
        <v>4691</v>
      </c>
      <c r="D191" s="4">
        <v>243.38</v>
      </c>
      <c r="E191" s="4">
        <v>266.75</v>
      </c>
      <c r="F191" s="4">
        <v>255.065</v>
      </c>
      <c r="G191" s="4">
        <v>7.9947211359999999</v>
      </c>
      <c r="H191" s="4">
        <v>371.48</v>
      </c>
      <c r="I191" s="4">
        <v>331.37</v>
      </c>
      <c r="J191" s="4">
        <v>448.11</v>
      </c>
      <c r="K191" s="4">
        <v>383.65333329999999</v>
      </c>
      <c r="L191" s="4">
        <v>8.5836594789999996</v>
      </c>
      <c r="M191" s="4">
        <v>1.41</v>
      </c>
      <c r="N191" s="4">
        <v>1.02</v>
      </c>
      <c r="O191" s="4">
        <v>1.58</v>
      </c>
      <c r="P191" s="4">
        <v>1.336666667</v>
      </c>
      <c r="Q191" s="4">
        <v>0.41863973599999998</v>
      </c>
      <c r="R191" s="4">
        <v>1.53</v>
      </c>
      <c r="S191" s="4">
        <v>0.92</v>
      </c>
      <c r="T191" s="4">
        <v>1.39</v>
      </c>
      <c r="U191" s="4">
        <v>1.28</v>
      </c>
      <c r="V191" s="4">
        <v>0.35614381000000001</v>
      </c>
      <c r="W191" s="4">
        <v>0.57999999999999996</v>
      </c>
      <c r="X191" s="4">
        <v>0.28999999999999998</v>
      </c>
      <c r="Y191" s="4">
        <v>0.86</v>
      </c>
      <c r="Z191" s="4">
        <v>0.57666666700000002</v>
      </c>
      <c r="AA191" s="4">
        <v>-0.79419046199999999</v>
      </c>
      <c r="AB191" s="4">
        <v>0.18</v>
      </c>
      <c r="AC191" s="4">
        <v>0.57999999999999996</v>
      </c>
      <c r="AD191" s="4">
        <v>0.38</v>
      </c>
      <c r="AE191" s="4">
        <v>-1.395928676</v>
      </c>
      <c r="AF191" s="4">
        <v>0.44</v>
      </c>
      <c r="AG191" s="4">
        <v>0.79</v>
      </c>
      <c r="AH191" s="4">
        <v>0.12</v>
      </c>
      <c r="AI191" s="4">
        <v>0.45</v>
      </c>
      <c r="AJ191" s="4">
        <v>-1.152003093</v>
      </c>
      <c r="AK191" s="4">
        <v>228.43</v>
      </c>
      <c r="AL191" s="4">
        <v>226.76</v>
      </c>
      <c r="AM191" s="4">
        <v>252.4</v>
      </c>
      <c r="AN191" s="4">
        <v>235.86333329999999</v>
      </c>
      <c r="AO191" s="4">
        <v>7.8818073479999997</v>
      </c>
      <c r="AP191" s="4">
        <v>496.54</v>
      </c>
      <c r="AQ191" s="4">
        <v>476.12</v>
      </c>
      <c r="AR191" s="4">
        <v>465.46</v>
      </c>
      <c r="AS191" s="4">
        <v>479.37333330000001</v>
      </c>
      <c r="AT191" s="4">
        <v>8.9050058459999999</v>
      </c>
      <c r="AU191" s="4">
        <v>3.18</v>
      </c>
      <c r="AV191" s="4">
        <v>11.19</v>
      </c>
      <c r="AW191" s="4">
        <v>1.1399999999999999</v>
      </c>
      <c r="AX191" s="4">
        <v>5.17</v>
      </c>
      <c r="AY191" s="4">
        <v>2.3701642810000001</v>
      </c>
      <c r="AZ191" s="4">
        <v>0.52</v>
      </c>
      <c r="BA191" s="4">
        <v>0.56000000000000005</v>
      </c>
      <c r="BB191" s="4">
        <v>0.72</v>
      </c>
      <c r="BC191" s="4">
        <v>0.6</v>
      </c>
      <c r="BD191" s="4">
        <v>-0.73696559399999995</v>
      </c>
      <c r="BE191" s="4">
        <v>0.27</v>
      </c>
      <c r="BF191" s="4">
        <v>0</v>
      </c>
      <c r="BG191" s="4">
        <v>0.61</v>
      </c>
      <c r="BH191" s="4">
        <v>0.29333333299999997</v>
      </c>
      <c r="BI191" s="4">
        <v>-1.7693870730000001</v>
      </c>
      <c r="BJ191" s="4">
        <v>0.31</v>
      </c>
      <c r="BK191" s="4">
        <v>0</v>
      </c>
      <c r="BL191" s="4">
        <v>0.6</v>
      </c>
      <c r="BM191" s="4">
        <v>0.30333333299999998</v>
      </c>
      <c r="BN191" s="4">
        <v>-1.721024052</v>
      </c>
      <c r="BO191" s="4">
        <v>0.59</v>
      </c>
      <c r="BP191" s="4">
        <v>0.46</v>
      </c>
      <c r="BQ191" s="4">
        <v>0</v>
      </c>
      <c r="BR191" s="4">
        <v>0.35</v>
      </c>
      <c r="BS191" s="4">
        <v>-1.5145731730000001</v>
      </c>
      <c r="BT191" s="4">
        <v>1963.81</v>
      </c>
      <c r="BU191" s="4">
        <v>2533.4899999999998</v>
      </c>
      <c r="BV191" s="4">
        <v>4166.45</v>
      </c>
      <c r="BW191" s="4">
        <v>2369.7199999999998</v>
      </c>
      <c r="BX191" s="4">
        <v>2524.1</v>
      </c>
      <c r="BY191" s="4">
        <v>18.829999999999998</v>
      </c>
      <c r="BZ191" s="4">
        <v>7.68</v>
      </c>
      <c r="CA191" s="4">
        <v>15.8</v>
      </c>
      <c r="CB191" s="4">
        <v>1775.97</v>
      </c>
      <c r="CC191" s="4">
        <v>1862.63</v>
      </c>
      <c r="CD191" s="4">
        <v>5663.12</v>
      </c>
      <c r="CE191" s="4">
        <v>3567.79</v>
      </c>
      <c r="CF191" s="4">
        <v>6147.62</v>
      </c>
      <c r="CG191" s="4">
        <v>1528.15</v>
      </c>
      <c r="CH191" s="4">
        <v>26.42</v>
      </c>
      <c r="CI191" s="4">
        <v>83.79</v>
      </c>
      <c r="CJ191" s="4">
        <v>6.92</v>
      </c>
      <c r="CK191" s="4">
        <v>1.72</v>
      </c>
      <c r="CL191" s="4">
        <v>3.04</v>
      </c>
      <c r="CM191" s="4">
        <v>4.49</v>
      </c>
      <c r="CN191" s="4">
        <v>3.45</v>
      </c>
      <c r="CO191" s="4">
        <v>1.97</v>
      </c>
      <c r="CP191" s="4">
        <v>2.94</v>
      </c>
      <c r="CQ191" s="4">
        <v>0</v>
      </c>
      <c r="CR191" s="4">
        <v>6.09</v>
      </c>
      <c r="CS191" s="4">
        <v>3.01</v>
      </c>
      <c r="CT191" s="4">
        <v>3.38</v>
      </c>
      <c r="CU191" s="4">
        <v>0</v>
      </c>
      <c r="CV191" s="4">
        <v>14.36</v>
      </c>
      <c r="CW191" s="4">
        <v>9.77</v>
      </c>
      <c r="CX191" s="4">
        <v>8.7799999999999994</v>
      </c>
      <c r="CY191" s="4">
        <v>5.01</v>
      </c>
      <c r="CZ191" s="4">
        <v>3.22</v>
      </c>
      <c r="DA191" s="4">
        <v>7.92</v>
      </c>
      <c r="DB191" s="4">
        <v>4</v>
      </c>
      <c r="DC191" s="4">
        <v>5.49</v>
      </c>
      <c r="DD191" s="4">
        <v>4.5</v>
      </c>
      <c r="DE191" s="4">
        <v>1.02</v>
      </c>
      <c r="DF191" s="4">
        <v>0</v>
      </c>
      <c r="DG191" s="4">
        <v>3.27</v>
      </c>
      <c r="DH191" s="4">
        <v>1169</v>
      </c>
      <c r="DI191" s="4">
        <v>1169</v>
      </c>
      <c r="DJ191" s="4">
        <v>1169</v>
      </c>
      <c r="DK191" s="4">
        <v>1169</v>
      </c>
      <c r="DL191" s="4">
        <v>1169</v>
      </c>
      <c r="DM191" s="4">
        <v>1169</v>
      </c>
      <c r="DN191" s="4">
        <v>1169</v>
      </c>
      <c r="DO191" s="4">
        <v>1169</v>
      </c>
      <c r="DP191" s="4">
        <v>1169</v>
      </c>
      <c r="DQ191" s="4">
        <v>1169</v>
      </c>
      <c r="DR191" s="4">
        <v>1169</v>
      </c>
      <c r="DS191" s="4">
        <v>1169</v>
      </c>
      <c r="DT191" s="4">
        <v>1169</v>
      </c>
      <c r="DU191" s="4">
        <v>1169</v>
      </c>
      <c r="DV191" s="4">
        <v>1169</v>
      </c>
      <c r="DW191" s="4">
        <v>1169</v>
      </c>
      <c r="DX191" s="4">
        <v>1169</v>
      </c>
      <c r="DY191" s="4">
        <v>1169</v>
      </c>
      <c r="DZ191" s="4">
        <v>1169</v>
      </c>
      <c r="EA191" s="4">
        <v>1169</v>
      </c>
      <c r="EB191" s="4">
        <v>1169</v>
      </c>
      <c r="EC191" s="4">
        <v>1169</v>
      </c>
      <c r="ED191" s="4">
        <v>1169</v>
      </c>
      <c r="EE191" s="4">
        <v>1169</v>
      </c>
      <c r="EF191" s="4">
        <v>1169</v>
      </c>
      <c r="EG191" s="4">
        <v>1169</v>
      </c>
      <c r="EH191" s="4">
        <v>1169</v>
      </c>
      <c r="EI191" s="4">
        <v>1169</v>
      </c>
      <c r="EJ191" s="4">
        <v>1169</v>
      </c>
      <c r="EK191" s="4">
        <v>1169</v>
      </c>
      <c r="EL191" s="4">
        <v>1169</v>
      </c>
      <c r="EM191" s="4">
        <v>1169</v>
      </c>
      <c r="EN191" s="4">
        <v>1169</v>
      </c>
      <c r="EO191" s="4">
        <v>1169</v>
      </c>
      <c r="EP191" s="4">
        <v>1169</v>
      </c>
      <c r="EQ191" s="4">
        <v>1169</v>
      </c>
      <c r="ER191" s="4">
        <v>1169</v>
      </c>
      <c r="ES191" s="4">
        <v>1169</v>
      </c>
      <c r="ET191" s="4">
        <v>1169</v>
      </c>
      <c r="EU191" s="4">
        <v>1169</v>
      </c>
      <c r="EV191" s="4" t="s">
        <v>110</v>
      </c>
      <c r="EW191" s="4" t="s">
        <v>142</v>
      </c>
      <c r="EX191" s="4">
        <v>48.621000000000002</v>
      </c>
      <c r="EY191" s="4">
        <v>4.53</v>
      </c>
      <c r="EZ191" s="4">
        <v>46.62</v>
      </c>
      <c r="FA191" s="4">
        <v>4.55</v>
      </c>
      <c r="FB191" s="4" t="s">
        <v>4691</v>
      </c>
      <c r="FC191" s="4">
        <v>430</v>
      </c>
      <c r="FD191" s="4" t="s">
        <v>4691</v>
      </c>
      <c r="FE191" s="4">
        <v>1293</v>
      </c>
      <c r="FF191" s="4" t="s">
        <v>4691</v>
      </c>
      <c r="FG191" s="4" t="s">
        <v>4683</v>
      </c>
      <c r="FH191" s="4" t="s">
        <v>4553</v>
      </c>
      <c r="FI191" s="4" t="s">
        <v>65</v>
      </c>
      <c r="FJ191" s="4">
        <v>0</v>
      </c>
      <c r="FK191" s="4">
        <v>98</v>
      </c>
      <c r="FL191" s="4">
        <v>0.26</v>
      </c>
      <c r="FM191" s="4"/>
      <c r="FN191" s="4">
        <v>2</v>
      </c>
      <c r="FO191" s="4">
        <v>0</v>
      </c>
      <c r="FP191" s="4" t="s">
        <v>4691</v>
      </c>
      <c r="FQ191" s="4" t="s">
        <v>65</v>
      </c>
      <c r="FR191" s="4" t="s">
        <v>4684</v>
      </c>
      <c r="FS191" s="4">
        <v>0</v>
      </c>
      <c r="FT191" s="4" t="s">
        <v>4685</v>
      </c>
      <c r="FU191" s="4">
        <v>659</v>
      </c>
      <c r="FV191" s="4">
        <v>404</v>
      </c>
      <c r="FW191" s="4">
        <v>411</v>
      </c>
      <c r="FX191" s="4">
        <v>75</v>
      </c>
      <c r="FY191" s="4">
        <v>86</v>
      </c>
      <c r="FZ191" s="4">
        <v>98</v>
      </c>
      <c r="GA191" s="4">
        <v>100</v>
      </c>
      <c r="GB191" s="4">
        <v>0</v>
      </c>
      <c r="GC191" s="4">
        <v>6</v>
      </c>
      <c r="GD191" s="4">
        <v>23</v>
      </c>
      <c r="GE191" s="4">
        <v>1</v>
      </c>
      <c r="GF191" s="4" t="s">
        <v>72</v>
      </c>
      <c r="GG191" s="4" t="s">
        <v>4691</v>
      </c>
      <c r="GH191" s="4" t="s">
        <v>4692</v>
      </c>
      <c r="GI191" s="4" t="s">
        <v>4691</v>
      </c>
      <c r="GJ191" s="4" t="s">
        <v>1668</v>
      </c>
      <c r="GK191" s="5">
        <v>9.9999999999999999E-117</v>
      </c>
      <c r="GL191" s="4" t="s">
        <v>129</v>
      </c>
      <c r="GM191" s="4" t="s">
        <v>1669</v>
      </c>
      <c r="GN191" s="4" t="s">
        <v>4692</v>
      </c>
      <c r="GO191" s="4" t="s">
        <v>4692</v>
      </c>
      <c r="GP191" s="4" t="s">
        <v>55</v>
      </c>
      <c r="GQ191" s="4" t="s">
        <v>4693</v>
      </c>
      <c r="GR191" s="4">
        <v>430</v>
      </c>
      <c r="GS191" s="4">
        <v>0</v>
      </c>
      <c r="GT191" s="4" t="s">
        <v>55</v>
      </c>
      <c r="GU191" s="4" t="s">
        <v>55</v>
      </c>
      <c r="GV191" s="4" t="s">
        <v>55</v>
      </c>
      <c r="GW191" s="4" t="s">
        <v>55</v>
      </c>
      <c r="GX191" s="4" t="s">
        <v>55</v>
      </c>
      <c r="GY191" s="4">
        <v>0</v>
      </c>
      <c r="GZ191" s="4">
        <v>13.5</v>
      </c>
      <c r="HA191" s="4">
        <v>6.7</v>
      </c>
      <c r="HB191" s="4">
        <v>5.0999999999999996</v>
      </c>
      <c r="HC191" s="4" t="s">
        <v>61</v>
      </c>
      <c r="HD191" s="4" t="s">
        <v>4691</v>
      </c>
      <c r="HE191" s="4" t="s">
        <v>1712</v>
      </c>
      <c r="HF191" s="5">
        <v>6.0000000000000004E-90</v>
      </c>
      <c r="HG191" s="4" t="s">
        <v>1713</v>
      </c>
      <c r="HH191" s="4">
        <v>331</v>
      </c>
      <c r="HI191" s="4">
        <v>420</v>
      </c>
      <c r="HJ191" s="4">
        <v>433</v>
      </c>
      <c r="HK191" s="4">
        <v>40</v>
      </c>
      <c r="HL191" s="4">
        <v>61</v>
      </c>
      <c r="HM191" s="4">
        <v>97</v>
      </c>
      <c r="HN191" s="4">
        <v>250</v>
      </c>
      <c r="HO191" s="4">
        <v>12</v>
      </c>
      <c r="HP191" s="4">
        <v>17</v>
      </c>
      <c r="HQ191" s="4">
        <v>7</v>
      </c>
      <c r="HR191" s="4">
        <v>1</v>
      </c>
      <c r="HS191" s="4" t="s">
        <v>105</v>
      </c>
    </row>
    <row r="192" spans="1:227" x14ac:dyDescent="0.2">
      <c r="A192" s="10" t="s">
        <v>1668</v>
      </c>
      <c r="C192" s="4" t="s">
        <v>4688</v>
      </c>
      <c r="D192" s="4">
        <v>24.39</v>
      </c>
      <c r="E192" s="4">
        <v>36.22</v>
      </c>
      <c r="F192" s="4">
        <v>30.305</v>
      </c>
      <c r="G192" s="4">
        <v>4.9214839369999996</v>
      </c>
      <c r="H192" s="4">
        <v>30.7</v>
      </c>
      <c r="I192" s="4">
        <v>21.6</v>
      </c>
      <c r="J192" s="4">
        <v>17.63</v>
      </c>
      <c r="K192" s="4">
        <v>23.31</v>
      </c>
      <c r="L192" s="4">
        <v>4.542877099</v>
      </c>
      <c r="M192" s="4">
        <v>25.89</v>
      </c>
      <c r="N192" s="4">
        <v>16.89</v>
      </c>
      <c r="O192" s="4">
        <v>14.65</v>
      </c>
      <c r="P192" s="4">
        <v>19.143333330000001</v>
      </c>
      <c r="Q192" s="4">
        <v>4.2587701559999998</v>
      </c>
      <c r="R192" s="4">
        <v>25.19</v>
      </c>
      <c r="S192" s="4">
        <v>23</v>
      </c>
      <c r="T192" s="4">
        <v>21.87</v>
      </c>
      <c r="U192" s="4">
        <v>23.353333330000002</v>
      </c>
      <c r="V192" s="4">
        <v>4.5455565819999997</v>
      </c>
      <c r="W192" s="4">
        <v>22.91</v>
      </c>
      <c r="X192" s="4">
        <v>12.79</v>
      </c>
      <c r="Y192" s="4">
        <v>8.0500000000000007</v>
      </c>
      <c r="Z192" s="4">
        <v>14.58333333</v>
      </c>
      <c r="AA192" s="4">
        <v>3.8662486110000001</v>
      </c>
      <c r="AB192" s="4">
        <v>15.49</v>
      </c>
      <c r="AC192" s="4">
        <v>11.29</v>
      </c>
      <c r="AD192" s="4">
        <v>13.39</v>
      </c>
      <c r="AE192" s="4">
        <v>3.7430840559999998</v>
      </c>
      <c r="AF192" s="4">
        <v>22.15</v>
      </c>
      <c r="AG192" s="4">
        <v>11.65</v>
      </c>
      <c r="AH192" s="4">
        <v>21.15</v>
      </c>
      <c r="AI192" s="4">
        <v>18.31666667</v>
      </c>
      <c r="AJ192" s="4">
        <v>4.1950850759999998</v>
      </c>
      <c r="AK192" s="4">
        <v>20.97</v>
      </c>
      <c r="AL192" s="4">
        <v>21.07</v>
      </c>
      <c r="AM192" s="4">
        <v>33.72</v>
      </c>
      <c r="AN192" s="4">
        <v>25.25333333</v>
      </c>
      <c r="AO192" s="4">
        <v>4.6584019249999997</v>
      </c>
      <c r="AP192" s="4">
        <v>42.59</v>
      </c>
      <c r="AQ192" s="4">
        <v>10.4</v>
      </c>
      <c r="AR192" s="4">
        <v>18.649999999999999</v>
      </c>
      <c r="AS192" s="4">
        <v>23.88</v>
      </c>
      <c r="AT192" s="4">
        <v>4.5777309309999996</v>
      </c>
      <c r="AU192" s="4">
        <v>20.99</v>
      </c>
      <c r="AV192" s="4">
        <v>19.600000000000001</v>
      </c>
      <c r="AW192" s="4">
        <v>13.1</v>
      </c>
      <c r="AX192" s="4">
        <v>17.896666669999998</v>
      </c>
      <c r="AY192" s="4">
        <v>4.1616189989999999</v>
      </c>
      <c r="AZ192" s="4">
        <v>13.45</v>
      </c>
      <c r="BA192" s="4">
        <v>8.0399999999999991</v>
      </c>
      <c r="BB192" s="4">
        <v>16.82</v>
      </c>
      <c r="BC192" s="4">
        <v>12.77</v>
      </c>
      <c r="BD192" s="4">
        <v>3.6746866200000001</v>
      </c>
      <c r="BE192" s="4">
        <v>13.62</v>
      </c>
      <c r="BF192" s="4">
        <v>9.58</v>
      </c>
      <c r="BG192" s="4">
        <v>22.54</v>
      </c>
      <c r="BH192" s="4">
        <v>15.24666667</v>
      </c>
      <c r="BI192" s="4">
        <v>3.9304219599999999</v>
      </c>
      <c r="BJ192" s="4">
        <v>14.09</v>
      </c>
      <c r="BK192" s="4">
        <v>13.48</v>
      </c>
      <c r="BL192" s="4">
        <v>14.4</v>
      </c>
      <c r="BM192" s="4">
        <v>13.99</v>
      </c>
      <c r="BN192" s="4">
        <v>3.8063240569999999</v>
      </c>
      <c r="BO192" s="4">
        <v>15.72</v>
      </c>
      <c r="BP192" s="4">
        <v>9.92</v>
      </c>
      <c r="BQ192" s="4">
        <v>11.21</v>
      </c>
      <c r="BR192" s="4">
        <v>12.28333333</v>
      </c>
      <c r="BS192" s="4">
        <v>3.6186302129999999</v>
      </c>
      <c r="BT192" s="4">
        <v>197.27</v>
      </c>
      <c r="BU192" s="4">
        <v>344.91</v>
      </c>
      <c r="BV192" s="4">
        <v>345.26</v>
      </c>
      <c r="BW192" s="4">
        <v>154.88999999999999</v>
      </c>
      <c r="BX192" s="4">
        <v>99.56</v>
      </c>
      <c r="BY192" s="4">
        <v>345.75</v>
      </c>
      <c r="BZ192" s="4">
        <v>127.23</v>
      </c>
      <c r="CA192" s="4">
        <v>147.26</v>
      </c>
      <c r="CB192" s="4">
        <v>163.44</v>
      </c>
      <c r="CC192" s="4">
        <v>173.49</v>
      </c>
      <c r="CD192" s="4">
        <v>758.57</v>
      </c>
      <c r="CE192" s="4">
        <v>306.83999999999997</v>
      </c>
      <c r="CF192" s="4">
        <v>134.66</v>
      </c>
      <c r="CG192" s="4">
        <v>61.39</v>
      </c>
      <c r="CH192" s="4">
        <v>174.85</v>
      </c>
      <c r="CI192" s="4">
        <v>147.16999999999999</v>
      </c>
      <c r="CJ192" s="4">
        <v>79.58</v>
      </c>
      <c r="CK192" s="4">
        <v>147.6</v>
      </c>
      <c r="CL192" s="4">
        <v>59.69</v>
      </c>
      <c r="CM192" s="4">
        <v>227.14</v>
      </c>
      <c r="CN192" s="4">
        <v>51</v>
      </c>
      <c r="CO192" s="4">
        <v>362.35</v>
      </c>
      <c r="CP192" s="4">
        <v>134.69</v>
      </c>
      <c r="CQ192" s="4">
        <v>39.72</v>
      </c>
      <c r="CR192" s="4">
        <v>147.49</v>
      </c>
      <c r="CS192" s="4">
        <v>79.87</v>
      </c>
      <c r="CT192" s="4">
        <v>73.5</v>
      </c>
      <c r="CU192" s="4">
        <v>46.14</v>
      </c>
      <c r="CV192" s="4">
        <v>236.43</v>
      </c>
      <c r="CW192" s="4">
        <v>245.33</v>
      </c>
      <c r="CX192" s="4">
        <v>138.38999999999999</v>
      </c>
      <c r="CY192" s="4">
        <v>198.17</v>
      </c>
      <c r="CZ192" s="4">
        <v>142.82</v>
      </c>
      <c r="DA192" s="4">
        <v>73.95</v>
      </c>
      <c r="DB192" s="4">
        <v>103.6</v>
      </c>
      <c r="DC192" s="4">
        <v>78.680000000000007</v>
      </c>
      <c r="DD192" s="4">
        <v>105.75</v>
      </c>
      <c r="DE192" s="4">
        <v>51.6</v>
      </c>
      <c r="DF192" s="4">
        <v>52.19</v>
      </c>
      <c r="DG192" s="4">
        <v>122.13</v>
      </c>
      <c r="DH192" s="4">
        <v>1172</v>
      </c>
      <c r="DI192" s="4">
        <v>1172</v>
      </c>
      <c r="DJ192" s="4">
        <v>1172</v>
      </c>
      <c r="DK192" s="4">
        <v>1172</v>
      </c>
      <c r="DL192" s="4">
        <v>1172</v>
      </c>
      <c r="DM192" s="4">
        <v>1172</v>
      </c>
      <c r="DN192" s="4">
        <v>1172</v>
      </c>
      <c r="DO192" s="4">
        <v>1172</v>
      </c>
      <c r="DP192" s="4">
        <v>1172</v>
      </c>
      <c r="DQ192" s="4">
        <v>1172</v>
      </c>
      <c r="DR192" s="4">
        <v>1172</v>
      </c>
      <c r="DS192" s="4">
        <v>1172</v>
      </c>
      <c r="DT192" s="4">
        <v>1172</v>
      </c>
      <c r="DU192" s="4">
        <v>1172</v>
      </c>
      <c r="DV192" s="4">
        <v>1172</v>
      </c>
      <c r="DW192" s="4">
        <v>1172</v>
      </c>
      <c r="DX192" s="4">
        <v>1172</v>
      </c>
      <c r="DY192" s="4">
        <v>1172</v>
      </c>
      <c r="DZ192" s="4">
        <v>1172</v>
      </c>
      <c r="EA192" s="4">
        <v>1172</v>
      </c>
      <c r="EB192" s="4">
        <v>1172</v>
      </c>
      <c r="EC192" s="4">
        <v>1172</v>
      </c>
      <c r="ED192" s="4">
        <v>1172</v>
      </c>
      <c r="EE192" s="4">
        <v>1172</v>
      </c>
      <c r="EF192" s="4">
        <v>1172</v>
      </c>
      <c r="EG192" s="4">
        <v>1172</v>
      </c>
      <c r="EH192" s="4">
        <v>1172</v>
      </c>
      <c r="EI192" s="4">
        <v>1172</v>
      </c>
      <c r="EJ192" s="4">
        <v>1172</v>
      </c>
      <c r="EK192" s="4">
        <v>1172</v>
      </c>
      <c r="EL192" s="4">
        <v>1172</v>
      </c>
      <c r="EM192" s="4">
        <v>1172</v>
      </c>
      <c r="EN192" s="4">
        <v>1172</v>
      </c>
      <c r="EO192" s="4">
        <v>1172</v>
      </c>
      <c r="EP192" s="4">
        <v>1172</v>
      </c>
      <c r="EQ192" s="4">
        <v>1172</v>
      </c>
      <c r="ER192" s="4">
        <v>1172</v>
      </c>
      <c r="ES192" s="4">
        <v>1172</v>
      </c>
      <c r="ET192" s="4">
        <v>1172</v>
      </c>
      <c r="EU192" s="4">
        <v>1172</v>
      </c>
      <c r="EV192" s="4" t="s">
        <v>110</v>
      </c>
      <c r="EW192" s="4" t="s">
        <v>142</v>
      </c>
      <c r="EX192" s="4">
        <v>48.832999999999998</v>
      </c>
      <c r="EY192" s="4">
        <v>4.72</v>
      </c>
      <c r="EZ192" s="4">
        <v>46.832999999999998</v>
      </c>
      <c r="FA192" s="4">
        <v>4.72</v>
      </c>
      <c r="FB192" s="4" t="s">
        <v>4688</v>
      </c>
      <c r="FC192" s="4">
        <v>431</v>
      </c>
      <c r="FD192" s="4" t="s">
        <v>4688</v>
      </c>
      <c r="FE192" s="4">
        <v>1296</v>
      </c>
      <c r="FF192" s="4" t="s">
        <v>4688</v>
      </c>
      <c r="FG192" s="4" t="s">
        <v>4683</v>
      </c>
      <c r="FH192" s="4" t="s">
        <v>4553</v>
      </c>
      <c r="FI192" s="4" t="s">
        <v>65</v>
      </c>
      <c r="FJ192" s="4">
        <v>0</v>
      </c>
      <c r="FK192" s="4">
        <v>98.7</v>
      </c>
      <c r="FL192" s="4">
        <v>0.26</v>
      </c>
      <c r="FM192" s="4"/>
      <c r="FN192" s="4">
        <v>2</v>
      </c>
      <c r="FO192" s="4">
        <v>0</v>
      </c>
      <c r="FP192" s="4" t="s">
        <v>4688</v>
      </c>
      <c r="FQ192" s="4" t="s">
        <v>65</v>
      </c>
      <c r="FR192" s="4" t="s">
        <v>4684</v>
      </c>
      <c r="FS192" s="4">
        <v>0</v>
      </c>
      <c r="FT192" s="4" t="s">
        <v>4685</v>
      </c>
      <c r="FU192" s="4">
        <v>689</v>
      </c>
      <c r="FV192" s="4">
        <v>406</v>
      </c>
      <c r="FW192" s="4">
        <v>411</v>
      </c>
      <c r="FX192" s="4">
        <v>78</v>
      </c>
      <c r="FY192" s="4">
        <v>88</v>
      </c>
      <c r="FZ192" s="4">
        <v>99</v>
      </c>
      <c r="GA192" s="4">
        <v>88</v>
      </c>
      <c r="GB192" s="4">
        <v>0</v>
      </c>
      <c r="GC192" s="4">
        <v>6</v>
      </c>
      <c r="GD192" s="4">
        <v>23</v>
      </c>
      <c r="GE192" s="4">
        <v>1</v>
      </c>
      <c r="GF192" s="4" t="s">
        <v>72</v>
      </c>
      <c r="GG192" s="4" t="s">
        <v>4688</v>
      </c>
      <c r="GH192" s="4" t="s">
        <v>4689</v>
      </c>
      <c r="GI192" s="4" t="s">
        <v>4688</v>
      </c>
      <c r="GJ192" s="4" t="s">
        <v>1668</v>
      </c>
      <c r="GK192" s="5">
        <v>1.0000000000000001E-114</v>
      </c>
      <c r="GL192" s="4" t="s">
        <v>129</v>
      </c>
      <c r="GM192" s="4" t="s">
        <v>1669</v>
      </c>
      <c r="GN192" s="4" t="s">
        <v>4689</v>
      </c>
      <c r="GO192" s="4" t="s">
        <v>4689</v>
      </c>
      <c r="GP192" s="4" t="s">
        <v>55</v>
      </c>
      <c r="GQ192" s="4" t="s">
        <v>4690</v>
      </c>
      <c r="GR192" s="4">
        <v>431</v>
      </c>
      <c r="GS192" s="4">
        <v>0</v>
      </c>
      <c r="GT192" s="4" t="s">
        <v>55</v>
      </c>
      <c r="GU192" s="4" t="s">
        <v>55</v>
      </c>
      <c r="GV192" s="4" t="s">
        <v>55</v>
      </c>
      <c r="GW192" s="4" t="s">
        <v>55</v>
      </c>
      <c r="GX192" s="4" t="s">
        <v>55</v>
      </c>
      <c r="GY192" s="4">
        <v>0</v>
      </c>
      <c r="GZ192" s="4">
        <v>12.1</v>
      </c>
      <c r="HA192" s="4">
        <v>7.7</v>
      </c>
      <c r="HB192" s="4">
        <v>5.6</v>
      </c>
      <c r="HC192" s="4" t="s">
        <v>61</v>
      </c>
      <c r="HD192" s="4" t="s">
        <v>4688</v>
      </c>
      <c r="HE192" s="4" t="s">
        <v>1712</v>
      </c>
      <c r="HF192" s="5">
        <v>3.9999999999999997E-88</v>
      </c>
      <c r="HG192" s="4" t="s">
        <v>1713</v>
      </c>
      <c r="HH192" s="4">
        <v>325</v>
      </c>
      <c r="HI192" s="4">
        <v>420</v>
      </c>
      <c r="HJ192" s="4">
        <v>433</v>
      </c>
      <c r="HK192" s="4">
        <v>40</v>
      </c>
      <c r="HL192" s="4">
        <v>60</v>
      </c>
      <c r="HM192" s="4">
        <v>97</v>
      </c>
      <c r="HN192" s="4">
        <v>252</v>
      </c>
      <c r="HO192" s="4">
        <v>12</v>
      </c>
      <c r="HP192" s="4">
        <v>17</v>
      </c>
      <c r="HQ192" s="4">
        <v>7</v>
      </c>
      <c r="HR192" s="4">
        <v>1</v>
      </c>
      <c r="HS192" s="4" t="s">
        <v>105</v>
      </c>
    </row>
    <row r="193" spans="1:227" x14ac:dyDescent="0.2">
      <c r="A193" s="10" t="s">
        <v>1668</v>
      </c>
      <c r="C193" s="4" t="s">
        <v>4682</v>
      </c>
      <c r="D193" s="4">
        <v>38.33</v>
      </c>
      <c r="E193" s="4">
        <v>43.7</v>
      </c>
      <c r="F193" s="4">
        <v>41.015000000000001</v>
      </c>
      <c r="G193" s="4">
        <v>5.3580797230000003</v>
      </c>
      <c r="H193" s="4">
        <v>39.549999999999997</v>
      </c>
      <c r="I193" s="4">
        <v>21.78</v>
      </c>
      <c r="J193" s="4">
        <v>21.46</v>
      </c>
      <c r="K193" s="4">
        <v>27.596666670000001</v>
      </c>
      <c r="L193" s="4">
        <v>4.7864221130000004</v>
      </c>
      <c r="M193" s="4">
        <v>14.97</v>
      </c>
      <c r="N193" s="4">
        <v>18.53</v>
      </c>
      <c r="O193" s="4">
        <v>13.88</v>
      </c>
      <c r="P193" s="4">
        <v>15.793333329999999</v>
      </c>
      <c r="Q193" s="4">
        <v>3.9812437919999999</v>
      </c>
      <c r="R193" s="4">
        <v>33.17</v>
      </c>
      <c r="S193" s="4">
        <v>33.229999999999997</v>
      </c>
      <c r="T193" s="4">
        <v>22.35</v>
      </c>
      <c r="U193" s="4">
        <v>29.583333329999999</v>
      </c>
      <c r="V193" s="4">
        <v>4.8867127139999997</v>
      </c>
      <c r="W193" s="4">
        <v>31.29</v>
      </c>
      <c r="X193" s="4">
        <v>7.51</v>
      </c>
      <c r="Y193" s="4">
        <v>16.09</v>
      </c>
      <c r="Z193" s="4">
        <v>18.29666667</v>
      </c>
      <c r="AA193" s="4">
        <v>4.1935089339999996</v>
      </c>
      <c r="AB193" s="4">
        <v>27.37</v>
      </c>
      <c r="AC193" s="4">
        <v>18.440000000000001</v>
      </c>
      <c r="AD193" s="4">
        <v>22.905000000000001</v>
      </c>
      <c r="AE193" s="4">
        <v>4.5175906579999996</v>
      </c>
      <c r="AF193" s="4">
        <v>24.11</v>
      </c>
      <c r="AG193" s="4">
        <v>18.75</v>
      </c>
      <c r="AH193" s="4">
        <v>11.44</v>
      </c>
      <c r="AI193" s="4">
        <v>18.100000000000001</v>
      </c>
      <c r="AJ193" s="4">
        <v>4.1779177919999997</v>
      </c>
      <c r="AK193" s="4">
        <v>39.43</v>
      </c>
      <c r="AL193" s="4">
        <v>32.58</v>
      </c>
      <c r="AM193" s="4">
        <v>42.08</v>
      </c>
      <c r="AN193" s="4">
        <v>38.03</v>
      </c>
      <c r="AO193" s="4">
        <v>5.2490660340000002</v>
      </c>
      <c r="AP193" s="4">
        <v>30.46</v>
      </c>
      <c r="AQ193" s="4">
        <v>28.65</v>
      </c>
      <c r="AR193" s="4">
        <v>29.62</v>
      </c>
      <c r="AS193" s="4">
        <v>29.576666670000002</v>
      </c>
      <c r="AT193" s="4">
        <v>4.8863875630000004</v>
      </c>
      <c r="AU193" s="4">
        <v>13.45</v>
      </c>
      <c r="AV193" s="4">
        <v>9.9600000000000009</v>
      </c>
      <c r="AW193" s="4">
        <v>8.06</v>
      </c>
      <c r="AX193" s="4">
        <v>10.49</v>
      </c>
      <c r="AY193" s="4">
        <v>3.3909427729999999</v>
      </c>
      <c r="AZ193" s="4">
        <v>22.44</v>
      </c>
      <c r="BA193" s="4">
        <v>17.559999999999999</v>
      </c>
      <c r="BB193" s="4">
        <v>21.82</v>
      </c>
      <c r="BC193" s="4">
        <v>20.606666669999999</v>
      </c>
      <c r="BD193" s="4">
        <v>4.3650392489999996</v>
      </c>
      <c r="BE193" s="4">
        <v>19.61</v>
      </c>
      <c r="BF193" s="4">
        <v>19.77</v>
      </c>
      <c r="BG193" s="4">
        <v>12.48</v>
      </c>
      <c r="BH193" s="4">
        <v>17.286666669999999</v>
      </c>
      <c r="BI193" s="4">
        <v>4.1115878009999998</v>
      </c>
      <c r="BJ193" s="4">
        <v>15.61</v>
      </c>
      <c r="BK193" s="4">
        <v>23.08</v>
      </c>
      <c r="BL193" s="4">
        <v>13.03</v>
      </c>
      <c r="BM193" s="4">
        <v>17.239999999999998</v>
      </c>
      <c r="BN193" s="4">
        <v>4.1076878690000003</v>
      </c>
      <c r="BO193" s="4">
        <v>21.63</v>
      </c>
      <c r="BP193" s="4">
        <v>22.05</v>
      </c>
      <c r="BQ193" s="4">
        <v>12.03</v>
      </c>
      <c r="BR193" s="4">
        <v>18.57</v>
      </c>
      <c r="BS193" s="4">
        <v>4.21490191</v>
      </c>
      <c r="BT193" s="4">
        <v>312.45</v>
      </c>
      <c r="BU193" s="4">
        <v>419.29</v>
      </c>
      <c r="BV193" s="4">
        <v>448.17</v>
      </c>
      <c r="BW193" s="4">
        <v>157.32</v>
      </c>
      <c r="BX193" s="4">
        <v>122.09</v>
      </c>
      <c r="BY193" s="4">
        <v>201.5</v>
      </c>
      <c r="BZ193" s="4">
        <v>140.59</v>
      </c>
      <c r="CA193" s="4">
        <v>140.58000000000001</v>
      </c>
      <c r="CB193" s="4">
        <v>309.69</v>
      </c>
      <c r="CC193" s="4">
        <v>270.39999999999998</v>
      </c>
      <c r="CD193" s="4">
        <v>953.8</v>
      </c>
      <c r="CE193" s="4">
        <v>221.08</v>
      </c>
      <c r="CF193" s="4">
        <v>373.69</v>
      </c>
      <c r="CG193" s="4">
        <v>98.23</v>
      </c>
      <c r="CH193" s="4">
        <v>112.88</v>
      </c>
      <c r="CI193" s="4">
        <v>75.349999999999994</v>
      </c>
      <c r="CJ193" s="4">
        <v>49.36</v>
      </c>
      <c r="CK193" s="4">
        <v>262.83</v>
      </c>
      <c r="CL193" s="4">
        <v>98.27</v>
      </c>
      <c r="CM193" s="4">
        <v>249.1</v>
      </c>
      <c r="CN193" s="4">
        <v>82.66</v>
      </c>
      <c r="CO193" s="4">
        <v>197.43</v>
      </c>
      <c r="CP193" s="4">
        <v>150.29</v>
      </c>
      <c r="CQ193" s="4">
        <v>68.52</v>
      </c>
      <c r="CR193" s="4">
        <v>134.5</v>
      </c>
      <c r="CS193" s="4">
        <v>110.76</v>
      </c>
      <c r="CT193" s="4">
        <v>164.72</v>
      </c>
      <c r="CU193" s="4">
        <v>49.89</v>
      </c>
      <c r="CV193" s="4">
        <v>313.77</v>
      </c>
      <c r="CW193" s="4">
        <v>357.14</v>
      </c>
      <c r="CX193" s="4">
        <v>142.51</v>
      </c>
      <c r="CY193" s="4">
        <v>272.69</v>
      </c>
      <c r="CZ193" s="4">
        <v>84.52</v>
      </c>
      <c r="DA193" s="4">
        <v>149.05000000000001</v>
      </c>
      <c r="DB193" s="4">
        <v>174.18</v>
      </c>
      <c r="DC193" s="4">
        <v>173.05</v>
      </c>
      <c r="DD193" s="4">
        <v>138.22999999999999</v>
      </c>
      <c r="DE193" s="4">
        <v>74.849999999999994</v>
      </c>
      <c r="DF193" s="4">
        <v>108.51</v>
      </c>
      <c r="DG193" s="4">
        <v>68.13</v>
      </c>
      <c r="DH193" s="4">
        <v>1181</v>
      </c>
      <c r="DI193" s="4">
        <v>1181</v>
      </c>
      <c r="DJ193" s="4">
        <v>1181</v>
      </c>
      <c r="DK193" s="4">
        <v>1181</v>
      </c>
      <c r="DL193" s="4">
        <v>1181</v>
      </c>
      <c r="DM193" s="4">
        <v>1181</v>
      </c>
      <c r="DN193" s="4">
        <v>1181</v>
      </c>
      <c r="DO193" s="4">
        <v>1181</v>
      </c>
      <c r="DP193" s="4">
        <v>1181</v>
      </c>
      <c r="DQ193" s="4">
        <v>1181</v>
      </c>
      <c r="DR193" s="4">
        <v>1181</v>
      </c>
      <c r="DS193" s="4">
        <v>1181</v>
      </c>
      <c r="DT193" s="4">
        <v>1181</v>
      </c>
      <c r="DU193" s="4">
        <v>1181</v>
      </c>
      <c r="DV193" s="4">
        <v>1181</v>
      </c>
      <c r="DW193" s="4">
        <v>1181</v>
      </c>
      <c r="DX193" s="4">
        <v>1181</v>
      </c>
      <c r="DY193" s="4">
        <v>1181</v>
      </c>
      <c r="DZ193" s="4">
        <v>1181</v>
      </c>
      <c r="EA193" s="4">
        <v>1181</v>
      </c>
      <c r="EB193" s="4">
        <v>1181</v>
      </c>
      <c r="EC193" s="4">
        <v>1181</v>
      </c>
      <c r="ED193" s="4">
        <v>1181</v>
      </c>
      <c r="EE193" s="4">
        <v>1181</v>
      </c>
      <c r="EF193" s="4">
        <v>1181</v>
      </c>
      <c r="EG193" s="4">
        <v>1181</v>
      </c>
      <c r="EH193" s="4">
        <v>1181</v>
      </c>
      <c r="EI193" s="4">
        <v>1181</v>
      </c>
      <c r="EJ193" s="4">
        <v>1181</v>
      </c>
      <c r="EK193" s="4">
        <v>1181</v>
      </c>
      <c r="EL193" s="4">
        <v>1181</v>
      </c>
      <c r="EM193" s="4">
        <v>1181</v>
      </c>
      <c r="EN193" s="4">
        <v>1181</v>
      </c>
      <c r="EO193" s="4">
        <v>1181</v>
      </c>
      <c r="EP193" s="4">
        <v>1181</v>
      </c>
      <c r="EQ193" s="4">
        <v>1181</v>
      </c>
      <c r="ER193" s="4">
        <v>1181</v>
      </c>
      <c r="ES193" s="4">
        <v>1181</v>
      </c>
      <c r="ET193" s="4">
        <v>1181</v>
      </c>
      <c r="EU193" s="4">
        <v>1181</v>
      </c>
      <c r="EV193" s="4" t="s">
        <v>110</v>
      </c>
      <c r="EW193" s="4" t="s">
        <v>142</v>
      </c>
      <c r="EX193" s="4">
        <v>49.371000000000002</v>
      </c>
      <c r="EY193" s="4">
        <v>4.6900000000000004</v>
      </c>
      <c r="EZ193" s="4">
        <v>47.228000000000002</v>
      </c>
      <c r="FA193" s="4">
        <v>4.6900000000000004</v>
      </c>
      <c r="FB193" s="4" t="s">
        <v>4682</v>
      </c>
      <c r="FC193" s="4">
        <v>434</v>
      </c>
      <c r="FD193" s="4" t="s">
        <v>4682</v>
      </c>
      <c r="FE193" s="4">
        <v>1305</v>
      </c>
      <c r="FF193" s="4" t="s">
        <v>4682</v>
      </c>
      <c r="FG193" s="4" t="s">
        <v>4683</v>
      </c>
      <c r="FH193" s="4" t="s">
        <v>4553</v>
      </c>
      <c r="FI193" s="4" t="s">
        <v>65</v>
      </c>
      <c r="FJ193" s="4">
        <v>0</v>
      </c>
      <c r="FK193" s="4">
        <v>99.5</v>
      </c>
      <c r="FL193" s="4">
        <v>0.25</v>
      </c>
      <c r="FM193" s="4"/>
      <c r="FN193" s="4">
        <v>2</v>
      </c>
      <c r="FO193" s="4">
        <v>0</v>
      </c>
      <c r="FP193" s="4" t="s">
        <v>4682</v>
      </c>
      <c r="FQ193" s="4" t="s">
        <v>65</v>
      </c>
      <c r="FR193" s="4" t="s">
        <v>4684</v>
      </c>
      <c r="FS193" s="4">
        <v>0</v>
      </c>
      <c r="FT193" s="4" t="s">
        <v>4685</v>
      </c>
      <c r="FU193" s="4">
        <v>681</v>
      </c>
      <c r="FV193" s="4">
        <v>409</v>
      </c>
      <c r="FW193" s="4">
        <v>411</v>
      </c>
      <c r="FX193" s="4">
        <v>77</v>
      </c>
      <c r="FY193" s="4">
        <v>88</v>
      </c>
      <c r="FZ193" s="4">
        <v>100</v>
      </c>
      <c r="GA193" s="4">
        <v>94</v>
      </c>
      <c r="GB193" s="4">
        <v>3</v>
      </c>
      <c r="GC193" s="4">
        <v>6</v>
      </c>
      <c r="GD193" s="4">
        <v>23</v>
      </c>
      <c r="GE193" s="4">
        <v>1</v>
      </c>
      <c r="GF193" s="4" t="s">
        <v>72</v>
      </c>
      <c r="GG193" s="4" t="s">
        <v>4682</v>
      </c>
      <c r="GH193" s="4" t="s">
        <v>4686</v>
      </c>
      <c r="GI193" s="4" t="s">
        <v>4682</v>
      </c>
      <c r="GJ193" s="4" t="s">
        <v>1668</v>
      </c>
      <c r="GK193" s="5">
        <v>1.0000000000000001E-115</v>
      </c>
      <c r="GL193" s="4" t="s">
        <v>129</v>
      </c>
      <c r="GM193" s="4" t="s">
        <v>1669</v>
      </c>
      <c r="GN193" s="4" t="s">
        <v>4686</v>
      </c>
      <c r="GO193" s="4" t="s">
        <v>4686</v>
      </c>
      <c r="GP193" s="4" t="s">
        <v>55</v>
      </c>
      <c r="GQ193" s="4" t="s">
        <v>4687</v>
      </c>
      <c r="GR193" s="4">
        <v>434</v>
      </c>
      <c r="GS193" s="4">
        <v>0</v>
      </c>
      <c r="GT193" s="4" t="s">
        <v>55</v>
      </c>
      <c r="GU193" s="4" t="s">
        <v>55</v>
      </c>
      <c r="GV193" s="4" t="s">
        <v>55</v>
      </c>
      <c r="GW193" s="4" t="s">
        <v>55</v>
      </c>
      <c r="GX193" s="4" t="s">
        <v>55</v>
      </c>
      <c r="GY193" s="4">
        <v>0</v>
      </c>
      <c r="GZ193" s="4">
        <v>11.8</v>
      </c>
      <c r="HA193" s="4">
        <v>7.6</v>
      </c>
      <c r="HB193" s="4">
        <v>5.5</v>
      </c>
      <c r="HC193" s="4" t="s">
        <v>61</v>
      </c>
      <c r="HD193" s="4" t="s">
        <v>4682</v>
      </c>
      <c r="HE193" s="4" t="s">
        <v>1712</v>
      </c>
      <c r="HF193" s="5">
        <v>7.0000000000000002E-88</v>
      </c>
      <c r="HG193" s="4" t="s">
        <v>1713</v>
      </c>
      <c r="HH193" s="4">
        <v>324</v>
      </c>
      <c r="HI193" s="4">
        <v>421</v>
      </c>
      <c r="HJ193" s="4">
        <v>433</v>
      </c>
      <c r="HK193" s="4">
        <v>40</v>
      </c>
      <c r="HL193" s="4">
        <v>60</v>
      </c>
      <c r="HM193" s="4">
        <v>97</v>
      </c>
      <c r="HN193" s="4">
        <v>252</v>
      </c>
      <c r="HO193" s="4">
        <v>11</v>
      </c>
      <c r="HP193" s="4">
        <v>17</v>
      </c>
      <c r="HQ193" s="4">
        <v>7</v>
      </c>
      <c r="HR193" s="4">
        <v>1</v>
      </c>
      <c r="HS193" s="4" t="s">
        <v>105</v>
      </c>
    </row>
    <row r="194" spans="1:227" x14ac:dyDescent="0.2">
      <c r="A194" s="10" t="s">
        <v>1668</v>
      </c>
      <c r="C194" s="4" t="s">
        <v>4703</v>
      </c>
      <c r="D194" s="4">
        <v>406.8</v>
      </c>
      <c r="E194" s="4">
        <v>274.67</v>
      </c>
      <c r="F194" s="4">
        <v>340.73500000000001</v>
      </c>
      <c r="G194" s="4">
        <v>8.4125063369999999</v>
      </c>
      <c r="H194" s="4">
        <v>418.4</v>
      </c>
      <c r="I194" s="4">
        <v>202.3</v>
      </c>
      <c r="J194" s="4">
        <v>457.12</v>
      </c>
      <c r="K194" s="4">
        <v>359.27333329999999</v>
      </c>
      <c r="L194" s="4">
        <v>8.4889380469999995</v>
      </c>
      <c r="M194" s="4">
        <v>12.67</v>
      </c>
      <c r="N194" s="4">
        <v>10.1</v>
      </c>
      <c r="O194" s="4">
        <v>8.77</v>
      </c>
      <c r="P194" s="4">
        <v>10.51333333</v>
      </c>
      <c r="Q194" s="4">
        <v>3.3941482540000001</v>
      </c>
      <c r="R194" s="4">
        <v>14.19</v>
      </c>
      <c r="S194" s="4">
        <v>11.54</v>
      </c>
      <c r="T194" s="4">
        <v>12.27</v>
      </c>
      <c r="U194" s="4">
        <v>12.66666667</v>
      </c>
      <c r="V194" s="4">
        <v>3.662965013</v>
      </c>
      <c r="W194" s="4">
        <v>11.46</v>
      </c>
      <c r="X194" s="4">
        <v>13.88</v>
      </c>
      <c r="Y194" s="4">
        <v>17.079999999999998</v>
      </c>
      <c r="Z194" s="4">
        <v>14.14</v>
      </c>
      <c r="AA194" s="4">
        <v>3.821710215</v>
      </c>
      <c r="AB194" s="4">
        <v>14.83</v>
      </c>
      <c r="AC194" s="4">
        <v>10</v>
      </c>
      <c r="AD194" s="4">
        <v>12.414999999999999</v>
      </c>
      <c r="AE194" s="4">
        <v>3.6340123559999999</v>
      </c>
      <c r="AF194" s="4">
        <v>10.7</v>
      </c>
      <c r="AG194" s="4">
        <v>10.88</v>
      </c>
      <c r="AH194" s="4">
        <v>12.55</v>
      </c>
      <c r="AI194" s="4">
        <v>11.376666670000001</v>
      </c>
      <c r="AJ194" s="4">
        <v>3.5080060089999998</v>
      </c>
      <c r="AK194" s="4">
        <v>403.47</v>
      </c>
      <c r="AL194" s="4">
        <v>317.17</v>
      </c>
      <c r="AM194" s="4">
        <v>154.07</v>
      </c>
      <c r="AN194" s="4">
        <v>291.57</v>
      </c>
      <c r="AO194" s="4">
        <v>8.1876984759999996</v>
      </c>
      <c r="AP194" s="4">
        <v>514.63</v>
      </c>
      <c r="AQ194" s="4">
        <v>411.64</v>
      </c>
      <c r="AR194" s="4">
        <v>470.42</v>
      </c>
      <c r="AS194" s="4">
        <v>465.56333330000001</v>
      </c>
      <c r="AT194" s="4">
        <v>8.8628336290000007</v>
      </c>
      <c r="AU194" s="4">
        <v>13.16</v>
      </c>
      <c r="AV194" s="4">
        <v>8.24</v>
      </c>
      <c r="AW194" s="4">
        <v>7.09</v>
      </c>
      <c r="AX194" s="4">
        <v>9.4966666669999995</v>
      </c>
      <c r="AY194" s="4">
        <v>3.2474212160000002</v>
      </c>
      <c r="AZ194" s="4">
        <v>12.27</v>
      </c>
      <c r="BA194" s="4">
        <v>9.7899999999999991</v>
      </c>
      <c r="BB194" s="4">
        <v>14.09</v>
      </c>
      <c r="BC194" s="4">
        <v>12.05</v>
      </c>
      <c r="BD194" s="4">
        <v>3.590961241</v>
      </c>
      <c r="BE194" s="4">
        <v>15.32</v>
      </c>
      <c r="BF194" s="4">
        <v>13.33</v>
      </c>
      <c r="BG194" s="4">
        <v>8.9</v>
      </c>
      <c r="BH194" s="4">
        <v>12.516666669999999</v>
      </c>
      <c r="BI194" s="4">
        <v>3.6457785020000002</v>
      </c>
      <c r="BJ194" s="4">
        <v>9.74</v>
      </c>
      <c r="BK194" s="4">
        <v>9.27</v>
      </c>
      <c r="BL194" s="4">
        <v>7.59</v>
      </c>
      <c r="BM194" s="4">
        <v>8.8666666670000005</v>
      </c>
      <c r="BN194" s="4">
        <v>3.1483918399999999</v>
      </c>
      <c r="BO194" s="4">
        <v>20.73</v>
      </c>
      <c r="BP194" s="4">
        <v>19.29</v>
      </c>
      <c r="BQ194" s="4">
        <v>5.24</v>
      </c>
      <c r="BR194" s="4">
        <v>15.08666667</v>
      </c>
      <c r="BS194" s="4">
        <v>3.915202179</v>
      </c>
      <c r="BT194" s="4">
        <v>3290.83</v>
      </c>
      <c r="BU194" s="4">
        <v>2615.4</v>
      </c>
      <c r="BV194" s="4">
        <v>4704.67</v>
      </c>
      <c r="BW194" s="4">
        <v>1450.44</v>
      </c>
      <c r="BX194" s="4">
        <v>2581.4499999999998</v>
      </c>
      <c r="BY194" s="4">
        <v>169.16</v>
      </c>
      <c r="BZ194" s="4">
        <v>76.099999999999994</v>
      </c>
      <c r="CA194" s="4">
        <v>88.15</v>
      </c>
      <c r="CB194" s="4">
        <v>3144.93</v>
      </c>
      <c r="CC194" s="4">
        <v>2611.9699999999998</v>
      </c>
      <c r="CD194" s="4">
        <v>3465.72</v>
      </c>
      <c r="CE194" s="4">
        <v>3707.28</v>
      </c>
      <c r="CF194" s="4">
        <v>5328.69</v>
      </c>
      <c r="CG194" s="4">
        <v>1548.38</v>
      </c>
      <c r="CH194" s="4">
        <v>109.67</v>
      </c>
      <c r="CI194" s="4">
        <v>61.86</v>
      </c>
      <c r="CJ194" s="4">
        <v>43.1</v>
      </c>
      <c r="CK194" s="4">
        <v>141.29</v>
      </c>
      <c r="CL194" s="4">
        <v>52.89</v>
      </c>
      <c r="CM194" s="4">
        <v>109.74</v>
      </c>
      <c r="CN194" s="4">
        <v>47.6</v>
      </c>
      <c r="CO194" s="4">
        <v>215.07</v>
      </c>
      <c r="CP194" s="4">
        <v>93.09</v>
      </c>
      <c r="CQ194" s="4">
        <v>27.31</v>
      </c>
      <c r="CR194" s="4">
        <v>77.69</v>
      </c>
      <c r="CS194" s="4">
        <v>105.33</v>
      </c>
      <c r="CT194" s="4">
        <v>143.01</v>
      </c>
      <c r="CU194" s="4">
        <v>21.54</v>
      </c>
      <c r="CV194" s="4">
        <v>133.15</v>
      </c>
      <c r="CW194" s="4">
        <v>123.09</v>
      </c>
      <c r="CX194" s="4">
        <v>77.62</v>
      </c>
      <c r="CY194" s="4">
        <v>99.08</v>
      </c>
      <c r="CZ194" s="4">
        <v>154.99</v>
      </c>
      <c r="DA194" s="4">
        <v>156.97</v>
      </c>
      <c r="DB194" s="4">
        <v>94.5</v>
      </c>
      <c r="DC194" s="4">
        <v>95.75</v>
      </c>
      <c r="DD194" s="4">
        <v>88.54</v>
      </c>
      <c r="DE194" s="4">
        <v>58.05</v>
      </c>
      <c r="DF194" s="4">
        <v>72.599999999999994</v>
      </c>
      <c r="DG194" s="4">
        <v>48.2</v>
      </c>
      <c r="DH194" s="4">
        <v>1172</v>
      </c>
      <c r="DI194" s="4">
        <v>1172</v>
      </c>
      <c r="DJ194" s="4">
        <v>1172</v>
      </c>
      <c r="DK194" s="4">
        <v>1172</v>
      </c>
      <c r="DL194" s="4">
        <v>1172</v>
      </c>
      <c r="DM194" s="4">
        <v>1172</v>
      </c>
      <c r="DN194" s="4">
        <v>1172</v>
      </c>
      <c r="DO194" s="4">
        <v>1172</v>
      </c>
      <c r="DP194" s="4">
        <v>1172</v>
      </c>
      <c r="DQ194" s="4">
        <v>1172</v>
      </c>
      <c r="DR194" s="4">
        <v>1172</v>
      </c>
      <c r="DS194" s="4">
        <v>1172</v>
      </c>
      <c r="DT194" s="4">
        <v>1172</v>
      </c>
      <c r="DU194" s="4">
        <v>1172</v>
      </c>
      <c r="DV194" s="4">
        <v>1172</v>
      </c>
      <c r="DW194" s="4">
        <v>1172</v>
      </c>
      <c r="DX194" s="4">
        <v>1172</v>
      </c>
      <c r="DY194" s="4">
        <v>1172</v>
      </c>
      <c r="DZ194" s="4">
        <v>1172</v>
      </c>
      <c r="EA194" s="4">
        <v>1172</v>
      </c>
      <c r="EB194" s="4">
        <v>1172</v>
      </c>
      <c r="EC194" s="4">
        <v>1172</v>
      </c>
      <c r="ED194" s="4">
        <v>1172</v>
      </c>
      <c r="EE194" s="4">
        <v>1172</v>
      </c>
      <c r="EF194" s="4">
        <v>1172</v>
      </c>
      <c r="EG194" s="4">
        <v>1172</v>
      </c>
      <c r="EH194" s="4">
        <v>1172</v>
      </c>
      <c r="EI194" s="4">
        <v>1172</v>
      </c>
      <c r="EJ194" s="4">
        <v>1172</v>
      </c>
      <c r="EK194" s="4">
        <v>1172</v>
      </c>
      <c r="EL194" s="4">
        <v>1172</v>
      </c>
      <c r="EM194" s="4">
        <v>1172</v>
      </c>
      <c r="EN194" s="4">
        <v>1172</v>
      </c>
      <c r="EO194" s="4">
        <v>1172</v>
      </c>
      <c r="EP194" s="4">
        <v>1172</v>
      </c>
      <c r="EQ194" s="4">
        <v>1172</v>
      </c>
      <c r="ER194" s="4">
        <v>1172</v>
      </c>
      <c r="ES194" s="4">
        <v>1172</v>
      </c>
      <c r="ET194" s="4">
        <v>1172</v>
      </c>
      <c r="EU194" s="4">
        <v>1172</v>
      </c>
      <c r="EV194" s="4" t="s">
        <v>110</v>
      </c>
      <c r="EW194" s="4" t="s">
        <v>111</v>
      </c>
      <c r="EX194" s="4">
        <v>48.904000000000003</v>
      </c>
      <c r="EY194" s="4">
        <v>5.01</v>
      </c>
      <c r="EZ194" s="4">
        <v>46.42</v>
      </c>
      <c r="FA194" s="4">
        <v>4.95</v>
      </c>
      <c r="FB194" s="4" t="s">
        <v>4703</v>
      </c>
      <c r="FC194" s="4">
        <v>431</v>
      </c>
      <c r="FD194" s="4" t="s">
        <v>4703</v>
      </c>
      <c r="FE194" s="4">
        <v>1296</v>
      </c>
      <c r="FF194" s="4" t="s">
        <v>4703</v>
      </c>
      <c r="FG194" s="4" t="s">
        <v>4698</v>
      </c>
      <c r="FH194" s="4" t="s">
        <v>4553</v>
      </c>
      <c r="FI194" s="4" t="s">
        <v>65</v>
      </c>
      <c r="FJ194" s="4">
        <v>0</v>
      </c>
      <c r="FK194" s="4">
        <v>98.1</v>
      </c>
      <c r="FL194" s="4">
        <v>0.21</v>
      </c>
      <c r="FM194" s="4"/>
      <c r="FN194" s="4">
        <v>3</v>
      </c>
      <c r="FO194" s="4">
        <v>0</v>
      </c>
      <c r="FP194" s="4" t="s">
        <v>4703</v>
      </c>
      <c r="FQ194" s="4" t="s">
        <v>65</v>
      </c>
      <c r="FR194" s="4" t="s">
        <v>4684</v>
      </c>
      <c r="FS194" s="4">
        <v>0</v>
      </c>
      <c r="FT194" s="4" t="s">
        <v>4699</v>
      </c>
      <c r="FU194" s="4">
        <v>757</v>
      </c>
      <c r="FV194" s="4">
        <v>430</v>
      </c>
      <c r="FW194" s="4">
        <v>438</v>
      </c>
      <c r="FX194" s="4">
        <v>83</v>
      </c>
      <c r="FY194" s="4">
        <v>92</v>
      </c>
      <c r="FZ194" s="4">
        <v>98</v>
      </c>
      <c r="GA194" s="4">
        <v>69</v>
      </c>
      <c r="GB194" s="4">
        <v>1</v>
      </c>
      <c r="GC194" s="4">
        <v>1</v>
      </c>
      <c r="GD194" s="4">
        <v>3</v>
      </c>
      <c r="GE194" s="4">
        <v>1</v>
      </c>
      <c r="GF194" s="4" t="s">
        <v>72</v>
      </c>
      <c r="GG194" s="4" t="s">
        <v>4703</v>
      </c>
      <c r="GH194" s="4" t="s">
        <v>4704</v>
      </c>
      <c r="GI194" s="4" t="s">
        <v>4703</v>
      </c>
      <c r="GJ194" s="4" t="s">
        <v>1668</v>
      </c>
      <c r="GK194" s="5">
        <v>9.9999999999999994E-107</v>
      </c>
      <c r="GL194" s="4" t="s">
        <v>129</v>
      </c>
      <c r="GM194" s="4" t="s">
        <v>1669</v>
      </c>
      <c r="GN194" s="4" t="s">
        <v>4704</v>
      </c>
      <c r="GO194" s="4" t="s">
        <v>4704</v>
      </c>
      <c r="GP194" s="4" t="s">
        <v>4701</v>
      </c>
      <c r="GQ194" s="4" t="s">
        <v>4705</v>
      </c>
      <c r="GR194" s="4">
        <v>431</v>
      </c>
      <c r="GS194" s="4">
        <v>0</v>
      </c>
      <c r="GT194" s="4" t="s">
        <v>55</v>
      </c>
      <c r="GU194" s="4" t="s">
        <v>55</v>
      </c>
      <c r="GV194" s="4" t="s">
        <v>55</v>
      </c>
      <c r="GW194" s="4" t="s">
        <v>55</v>
      </c>
      <c r="GX194" s="4" t="s">
        <v>55</v>
      </c>
      <c r="GY194" s="4">
        <v>1</v>
      </c>
      <c r="GZ194" s="4">
        <v>13</v>
      </c>
      <c r="HA194" s="4">
        <v>6.5</v>
      </c>
      <c r="HB194" s="4">
        <v>5.3</v>
      </c>
      <c r="HC194" s="4" t="s">
        <v>61</v>
      </c>
      <c r="HD194" s="4" t="s">
        <v>4703</v>
      </c>
      <c r="HE194" s="4" t="s">
        <v>1712</v>
      </c>
      <c r="HF194" s="5">
        <v>6.9999999999999996E-54</v>
      </c>
      <c r="HG194" s="4" t="s">
        <v>4658</v>
      </c>
      <c r="HH194" s="4">
        <v>211</v>
      </c>
      <c r="HI194" s="4">
        <v>431</v>
      </c>
      <c r="HJ194" s="4">
        <v>425</v>
      </c>
      <c r="HK194" s="4">
        <v>32</v>
      </c>
      <c r="HL194" s="4">
        <v>51</v>
      </c>
      <c r="HM194" s="4">
        <v>101</v>
      </c>
      <c r="HN194" s="4">
        <v>290</v>
      </c>
      <c r="HO194" s="4">
        <v>26</v>
      </c>
      <c r="HP194" s="4">
        <v>1</v>
      </c>
      <c r="HQ194" s="4">
        <v>1</v>
      </c>
      <c r="HR194" s="4">
        <v>1</v>
      </c>
      <c r="HS194" s="4" t="s">
        <v>156</v>
      </c>
    </row>
    <row r="195" spans="1:227" x14ac:dyDescent="0.2">
      <c r="A195" s="10" t="s">
        <v>1668</v>
      </c>
      <c r="C195" s="4" t="s">
        <v>4717</v>
      </c>
      <c r="D195" s="4">
        <v>319.45999999999998</v>
      </c>
      <c r="E195" s="4">
        <v>351.93</v>
      </c>
      <c r="F195" s="4">
        <v>335.69499999999999</v>
      </c>
      <c r="G195" s="4">
        <v>8.3910072390000003</v>
      </c>
      <c r="H195" s="4">
        <v>123.06</v>
      </c>
      <c r="I195" s="4">
        <v>96.57</v>
      </c>
      <c r="J195" s="4">
        <v>164.08</v>
      </c>
      <c r="K195" s="4">
        <v>127.9033333</v>
      </c>
      <c r="L195" s="4">
        <v>6.9989100530000004</v>
      </c>
      <c r="M195" s="4">
        <v>54.98</v>
      </c>
      <c r="N195" s="4">
        <v>64.63</v>
      </c>
      <c r="O195" s="4">
        <v>81.94</v>
      </c>
      <c r="P195" s="4">
        <v>67.183333329999996</v>
      </c>
      <c r="Q195" s="4">
        <v>6.0700314720000002</v>
      </c>
      <c r="R195" s="4">
        <v>55.54</v>
      </c>
      <c r="S195" s="4">
        <v>46.6</v>
      </c>
      <c r="T195" s="4">
        <v>84.17</v>
      </c>
      <c r="U195" s="4">
        <v>62.103333329999998</v>
      </c>
      <c r="V195" s="4">
        <v>5.9565988010000002</v>
      </c>
      <c r="W195" s="4">
        <v>42.74</v>
      </c>
      <c r="X195" s="4">
        <v>27.08</v>
      </c>
      <c r="Y195" s="4">
        <v>41.21</v>
      </c>
      <c r="Z195" s="4">
        <v>37.01</v>
      </c>
      <c r="AA195" s="4">
        <v>5.2098432309999998</v>
      </c>
      <c r="AB195" s="4">
        <v>56</v>
      </c>
      <c r="AC195" s="4">
        <v>48.53</v>
      </c>
      <c r="AD195" s="4">
        <v>52.265000000000001</v>
      </c>
      <c r="AE195" s="4">
        <v>5.7077732430000001</v>
      </c>
      <c r="AF195" s="4">
        <v>36.44</v>
      </c>
      <c r="AG195" s="4">
        <v>54.68</v>
      </c>
      <c r="AH195" s="4">
        <v>55.15</v>
      </c>
      <c r="AI195" s="4">
        <v>48.756666670000001</v>
      </c>
      <c r="AJ195" s="4">
        <v>5.6075275920000003</v>
      </c>
      <c r="AK195" s="4">
        <v>372.17</v>
      </c>
      <c r="AL195" s="4">
        <v>252.98</v>
      </c>
      <c r="AM195" s="4">
        <v>361.85</v>
      </c>
      <c r="AN195" s="4">
        <v>329</v>
      </c>
      <c r="AO195" s="4">
        <v>8.3619437740000002</v>
      </c>
      <c r="AP195" s="4">
        <v>174.43</v>
      </c>
      <c r="AQ195" s="4">
        <v>194.84</v>
      </c>
      <c r="AR195" s="4">
        <v>196.13</v>
      </c>
      <c r="AS195" s="4">
        <v>188.46666669999999</v>
      </c>
      <c r="AT195" s="4">
        <v>7.5581655720000001</v>
      </c>
      <c r="AU195" s="4">
        <v>70.77</v>
      </c>
      <c r="AV195" s="4">
        <v>94.13</v>
      </c>
      <c r="AW195" s="4">
        <v>55.97</v>
      </c>
      <c r="AX195" s="4">
        <v>73.623333329999994</v>
      </c>
      <c r="AY195" s="4">
        <v>6.2020911649999997</v>
      </c>
      <c r="AZ195" s="4">
        <v>62.79</v>
      </c>
      <c r="BA195" s="4">
        <v>125.35</v>
      </c>
      <c r="BB195" s="4">
        <v>69.34</v>
      </c>
      <c r="BC195" s="4">
        <v>85.826666669999994</v>
      </c>
      <c r="BD195" s="4">
        <v>6.4233540629999997</v>
      </c>
      <c r="BE195" s="4">
        <v>95.68</v>
      </c>
      <c r="BF195" s="4">
        <v>105.63</v>
      </c>
      <c r="BG195" s="4">
        <v>53.75</v>
      </c>
      <c r="BH195" s="4">
        <v>85.02</v>
      </c>
      <c r="BI195" s="4">
        <v>6.4097303539999997</v>
      </c>
      <c r="BJ195" s="4">
        <v>49.65</v>
      </c>
      <c r="BK195" s="4">
        <v>62.22</v>
      </c>
      <c r="BL195" s="4">
        <v>66.03</v>
      </c>
      <c r="BM195" s="4">
        <v>59.3</v>
      </c>
      <c r="BN195" s="4">
        <v>5.8899602</v>
      </c>
      <c r="BO195" s="4">
        <v>86.97</v>
      </c>
      <c r="BP195" s="4">
        <v>68.14</v>
      </c>
      <c r="BQ195" s="4">
        <v>63.35</v>
      </c>
      <c r="BR195" s="4">
        <v>72.819999999999993</v>
      </c>
      <c r="BS195" s="4">
        <v>6.186262836</v>
      </c>
      <c r="BT195" s="4">
        <v>2538</v>
      </c>
      <c r="BU195" s="4">
        <v>3291</v>
      </c>
      <c r="BV195" s="4">
        <v>1359</v>
      </c>
      <c r="BW195" s="4">
        <v>680</v>
      </c>
      <c r="BX195" s="4">
        <v>910</v>
      </c>
      <c r="BY195" s="4">
        <v>721</v>
      </c>
      <c r="BZ195" s="4">
        <v>478</v>
      </c>
      <c r="CA195" s="4">
        <v>809</v>
      </c>
      <c r="CB195" s="4">
        <v>2849</v>
      </c>
      <c r="CC195" s="4">
        <v>2046</v>
      </c>
      <c r="CD195" s="4">
        <v>7994</v>
      </c>
      <c r="CE195" s="4">
        <v>1234</v>
      </c>
      <c r="CF195" s="4">
        <v>2477</v>
      </c>
      <c r="CG195" s="4">
        <v>634</v>
      </c>
      <c r="CH195" s="4">
        <v>579</v>
      </c>
      <c r="CI195" s="4">
        <v>694</v>
      </c>
      <c r="CJ195" s="4">
        <v>334</v>
      </c>
      <c r="CK195" s="4">
        <v>524</v>
      </c>
      <c r="CL195" s="4">
        <v>252</v>
      </c>
      <c r="CM195" s="4">
        <v>367</v>
      </c>
      <c r="CN195" s="4">
        <v>235</v>
      </c>
      <c r="CO195" s="4">
        <v>928</v>
      </c>
      <c r="CP195" s="4">
        <v>466</v>
      </c>
      <c r="CQ195" s="4">
        <v>180</v>
      </c>
      <c r="CR195" s="4">
        <v>664</v>
      </c>
      <c r="CS195" s="4">
        <v>434</v>
      </c>
      <c r="CT195" s="4">
        <v>496</v>
      </c>
      <c r="CU195" s="4">
        <v>256</v>
      </c>
      <c r="CV195" s="4">
        <v>512</v>
      </c>
      <c r="CW195" s="4">
        <v>488</v>
      </c>
      <c r="CX195" s="4">
        <v>523</v>
      </c>
      <c r="CY195" s="4">
        <v>363</v>
      </c>
      <c r="CZ195" s="4">
        <v>297</v>
      </c>
      <c r="DA195" s="4">
        <v>372</v>
      </c>
      <c r="DB195" s="4">
        <v>475</v>
      </c>
      <c r="DC195" s="4">
        <v>1204</v>
      </c>
      <c r="DD195" s="4">
        <v>428</v>
      </c>
      <c r="DE195" s="4">
        <v>356</v>
      </c>
      <c r="DF195" s="4">
        <v>565</v>
      </c>
      <c r="DG195" s="4">
        <v>286</v>
      </c>
      <c r="DH195" s="4">
        <v>1151</v>
      </c>
      <c r="DI195" s="4">
        <v>1151</v>
      </c>
      <c r="DJ195" s="4">
        <v>1151</v>
      </c>
      <c r="DK195" s="4">
        <v>1151</v>
      </c>
      <c r="DL195" s="4">
        <v>1151</v>
      </c>
      <c r="DM195" s="4">
        <v>1151</v>
      </c>
      <c r="DN195" s="4">
        <v>1151</v>
      </c>
      <c r="DO195" s="4">
        <v>1151</v>
      </c>
      <c r="DP195" s="4">
        <v>1151</v>
      </c>
      <c r="DQ195" s="4">
        <v>1151</v>
      </c>
      <c r="DR195" s="4">
        <v>1151</v>
      </c>
      <c r="DS195" s="4">
        <v>1151</v>
      </c>
      <c r="DT195" s="4">
        <v>1151</v>
      </c>
      <c r="DU195" s="4">
        <v>1151</v>
      </c>
      <c r="DV195" s="4">
        <v>1151</v>
      </c>
      <c r="DW195" s="4">
        <v>1151</v>
      </c>
      <c r="DX195" s="4">
        <v>1151</v>
      </c>
      <c r="DY195" s="4">
        <v>1151</v>
      </c>
      <c r="DZ195" s="4">
        <v>1151</v>
      </c>
      <c r="EA195" s="4">
        <v>1151</v>
      </c>
      <c r="EB195" s="4">
        <v>1151</v>
      </c>
      <c r="EC195" s="4">
        <v>1151</v>
      </c>
      <c r="ED195" s="4">
        <v>1151</v>
      </c>
      <c r="EE195" s="4">
        <v>1151</v>
      </c>
      <c r="EF195" s="4">
        <v>1151</v>
      </c>
      <c r="EG195" s="4">
        <v>1151</v>
      </c>
      <c r="EH195" s="4">
        <v>1151</v>
      </c>
      <c r="EI195" s="4">
        <v>1151</v>
      </c>
      <c r="EJ195" s="4">
        <v>1151</v>
      </c>
      <c r="EK195" s="4">
        <v>1151</v>
      </c>
      <c r="EL195" s="4">
        <v>1151</v>
      </c>
      <c r="EM195" s="4">
        <v>1151</v>
      </c>
      <c r="EN195" s="4">
        <v>1151</v>
      </c>
      <c r="EO195" s="4">
        <v>1151</v>
      </c>
      <c r="EP195" s="4">
        <v>1151</v>
      </c>
      <c r="EQ195" s="4">
        <v>1151</v>
      </c>
      <c r="ER195" s="4">
        <v>1151</v>
      </c>
      <c r="ES195" s="4">
        <v>1151</v>
      </c>
      <c r="ET195" s="4">
        <v>1151</v>
      </c>
      <c r="EU195" s="4">
        <v>1151</v>
      </c>
      <c r="EV195" s="4" t="s">
        <v>110</v>
      </c>
      <c r="EW195" s="4" t="s">
        <v>91</v>
      </c>
      <c r="EX195" s="4">
        <v>48.151000000000003</v>
      </c>
      <c r="EY195" s="4">
        <v>4.66</v>
      </c>
      <c r="EZ195" s="4">
        <v>46.225999999999999</v>
      </c>
      <c r="FA195" s="4">
        <v>4.59</v>
      </c>
      <c r="FB195" s="4" t="s">
        <v>4717</v>
      </c>
      <c r="FC195" s="4">
        <v>424</v>
      </c>
      <c r="FD195" s="4" t="s">
        <v>4717</v>
      </c>
      <c r="FE195" s="4">
        <v>1275</v>
      </c>
      <c r="FF195" s="4" t="s">
        <v>4717</v>
      </c>
      <c r="FG195" s="4" t="s">
        <v>4718</v>
      </c>
      <c r="FH195" s="4" t="s">
        <v>4553</v>
      </c>
      <c r="FI195" s="4" t="s">
        <v>65</v>
      </c>
      <c r="FJ195" s="4">
        <v>0</v>
      </c>
      <c r="FK195" s="4">
        <v>99.5</v>
      </c>
      <c r="FL195" s="4">
        <v>0.2</v>
      </c>
      <c r="FM195" s="4"/>
      <c r="FN195" s="4">
        <v>3</v>
      </c>
      <c r="FO195" s="4">
        <v>0</v>
      </c>
      <c r="FP195" s="4" t="s">
        <v>4717</v>
      </c>
      <c r="FQ195" s="4" t="s">
        <v>65</v>
      </c>
      <c r="FR195" s="4" t="s">
        <v>4684</v>
      </c>
      <c r="FS195" s="4">
        <v>0</v>
      </c>
      <c r="FT195" s="4" t="s">
        <v>4719</v>
      </c>
      <c r="FU195" s="4">
        <v>715</v>
      </c>
      <c r="FV195" s="4">
        <v>424</v>
      </c>
      <c r="FW195" s="4">
        <v>426</v>
      </c>
      <c r="FX195" s="4">
        <v>82</v>
      </c>
      <c r="FY195" s="4">
        <v>89</v>
      </c>
      <c r="FZ195" s="4">
        <v>100</v>
      </c>
      <c r="GA195" s="4">
        <v>76</v>
      </c>
      <c r="GB195" s="4">
        <v>2</v>
      </c>
      <c r="GC195" s="4">
        <v>3</v>
      </c>
      <c r="GD195" s="4">
        <v>3</v>
      </c>
      <c r="GE195" s="4">
        <v>1</v>
      </c>
      <c r="GF195" s="4" t="s">
        <v>72</v>
      </c>
      <c r="GG195" s="4" t="s">
        <v>4717</v>
      </c>
      <c r="GH195" s="4" t="s">
        <v>4720</v>
      </c>
      <c r="GI195" s="4" t="s">
        <v>4717</v>
      </c>
      <c r="GJ195" s="4" t="s">
        <v>1668</v>
      </c>
      <c r="GK195" s="5">
        <v>1E-117</v>
      </c>
      <c r="GL195" s="4" t="s">
        <v>129</v>
      </c>
      <c r="GM195" s="4" t="s">
        <v>1669</v>
      </c>
      <c r="GN195" s="4" t="s">
        <v>4720</v>
      </c>
      <c r="GO195" s="4" t="s">
        <v>4720</v>
      </c>
      <c r="GP195" s="4" t="s">
        <v>55</v>
      </c>
      <c r="GQ195" s="4" t="s">
        <v>4721</v>
      </c>
      <c r="GR195" s="4">
        <v>424</v>
      </c>
      <c r="GS195" s="4">
        <v>0</v>
      </c>
      <c r="GT195" s="4" t="s">
        <v>55</v>
      </c>
      <c r="GU195" s="4" t="s">
        <v>55</v>
      </c>
      <c r="GV195" s="4" t="s">
        <v>55</v>
      </c>
      <c r="GW195" s="4" t="s">
        <v>55</v>
      </c>
      <c r="GX195" s="4" t="s">
        <v>55</v>
      </c>
      <c r="GY195" s="4">
        <v>4</v>
      </c>
      <c r="GZ195" s="4">
        <v>13.9</v>
      </c>
      <c r="HA195" s="4">
        <v>6.1</v>
      </c>
      <c r="HB195" s="4">
        <v>5.4</v>
      </c>
      <c r="HC195" s="4" t="s">
        <v>61</v>
      </c>
      <c r="HD195" s="4" t="s">
        <v>4717</v>
      </c>
      <c r="HE195" s="4" t="s">
        <v>1712</v>
      </c>
      <c r="HF195" s="5">
        <v>2E-87</v>
      </c>
      <c r="HG195" s="4" t="s">
        <v>1713</v>
      </c>
      <c r="HH195" s="4">
        <v>323</v>
      </c>
      <c r="HI195" s="4">
        <v>421</v>
      </c>
      <c r="HJ195" s="4">
        <v>433</v>
      </c>
      <c r="HK195" s="4">
        <v>39</v>
      </c>
      <c r="HL195" s="4">
        <v>58</v>
      </c>
      <c r="HM195" s="4">
        <v>97</v>
      </c>
      <c r="HN195" s="4">
        <v>254</v>
      </c>
      <c r="HO195" s="4">
        <v>10</v>
      </c>
      <c r="HP195" s="4">
        <v>16</v>
      </c>
      <c r="HQ195" s="4">
        <v>5</v>
      </c>
      <c r="HR195" s="4">
        <v>1</v>
      </c>
      <c r="HS195" s="4" t="s">
        <v>105</v>
      </c>
    </row>
    <row r="196" spans="1:227" x14ac:dyDescent="0.2">
      <c r="A196" s="10" t="s">
        <v>1668</v>
      </c>
      <c r="C196" s="4" t="s">
        <v>4652</v>
      </c>
      <c r="D196" s="4">
        <v>10.81</v>
      </c>
      <c r="E196" s="4">
        <v>11.94</v>
      </c>
      <c r="F196" s="4">
        <v>11.375</v>
      </c>
      <c r="G196" s="4">
        <v>3.5077946400000002</v>
      </c>
      <c r="H196" s="4">
        <v>7.78</v>
      </c>
      <c r="I196" s="4">
        <v>1.22</v>
      </c>
      <c r="J196" s="4">
        <v>0</v>
      </c>
      <c r="K196" s="4">
        <v>3</v>
      </c>
      <c r="L196" s="4">
        <v>1.5849625009999999</v>
      </c>
      <c r="M196" s="4">
        <v>0</v>
      </c>
      <c r="N196" s="4">
        <v>0</v>
      </c>
      <c r="O196" s="4">
        <v>0</v>
      </c>
      <c r="P196" s="4">
        <v>0</v>
      </c>
      <c r="Q196" s="4" t="e">
        <v>#NUM!</v>
      </c>
      <c r="R196" s="4">
        <v>0</v>
      </c>
      <c r="S196" s="4">
        <v>0</v>
      </c>
      <c r="T196" s="4">
        <v>0</v>
      </c>
      <c r="U196" s="4">
        <v>0</v>
      </c>
      <c r="V196" s="4" t="e">
        <v>#NUM!</v>
      </c>
      <c r="W196" s="4">
        <v>0</v>
      </c>
      <c r="X196" s="4">
        <v>0</v>
      </c>
      <c r="Y196" s="4">
        <v>0</v>
      </c>
      <c r="Z196" s="4">
        <v>0</v>
      </c>
      <c r="AA196" s="4" t="e">
        <v>#NUM!</v>
      </c>
      <c r="AB196" s="4">
        <v>0</v>
      </c>
      <c r="AC196" s="4">
        <v>0</v>
      </c>
      <c r="AD196" s="4">
        <v>0</v>
      </c>
      <c r="AE196" s="4" t="e">
        <v>#NUM!</v>
      </c>
      <c r="AF196" s="4">
        <v>0</v>
      </c>
      <c r="AG196" s="4">
        <v>0</v>
      </c>
      <c r="AH196" s="4">
        <v>0.51</v>
      </c>
      <c r="AI196" s="4">
        <v>0.17</v>
      </c>
      <c r="AJ196" s="4">
        <v>-2.5563933489999999</v>
      </c>
      <c r="AK196" s="4">
        <v>8.98</v>
      </c>
      <c r="AL196" s="4">
        <v>5.31</v>
      </c>
      <c r="AM196" s="4">
        <v>7.39</v>
      </c>
      <c r="AN196" s="4">
        <v>7.2266666669999999</v>
      </c>
      <c r="AO196" s="4">
        <v>2.8533303509999999</v>
      </c>
      <c r="AP196" s="4">
        <v>8.5</v>
      </c>
      <c r="AQ196" s="4">
        <v>1.35</v>
      </c>
      <c r="AR196" s="4">
        <v>2.66</v>
      </c>
      <c r="AS196" s="4">
        <v>4.17</v>
      </c>
      <c r="AT196" s="4">
        <v>2.0600473840000002</v>
      </c>
      <c r="AU196" s="4">
        <v>0</v>
      </c>
      <c r="AV196" s="4">
        <v>0</v>
      </c>
      <c r="AW196" s="4">
        <v>0</v>
      </c>
      <c r="AX196" s="4">
        <v>0</v>
      </c>
      <c r="AY196" s="4" t="e">
        <v>#NUM!</v>
      </c>
      <c r="AZ196" s="4">
        <v>0</v>
      </c>
      <c r="BA196" s="4">
        <v>0</v>
      </c>
      <c r="BB196" s="4">
        <v>0</v>
      </c>
      <c r="BC196" s="4">
        <v>0</v>
      </c>
      <c r="BD196" s="4" t="e">
        <v>#NUM!</v>
      </c>
      <c r="BE196" s="4">
        <v>0</v>
      </c>
      <c r="BF196" s="4">
        <v>0</v>
      </c>
      <c r="BG196" s="4">
        <v>0</v>
      </c>
      <c r="BH196" s="4">
        <v>0</v>
      </c>
      <c r="BI196" s="4" t="e">
        <v>#NUM!</v>
      </c>
      <c r="BJ196" s="4">
        <v>0</v>
      </c>
      <c r="BK196" s="4">
        <v>0</v>
      </c>
      <c r="BL196" s="4">
        <v>0</v>
      </c>
      <c r="BM196" s="4">
        <v>0</v>
      </c>
      <c r="BN196" s="4" t="e">
        <v>#NUM!</v>
      </c>
      <c r="BO196" s="4">
        <v>0</v>
      </c>
      <c r="BP196" s="4">
        <v>0</v>
      </c>
      <c r="BQ196" s="4">
        <v>0</v>
      </c>
      <c r="BR196" s="4">
        <v>0</v>
      </c>
      <c r="BS196" s="4" t="e">
        <v>#NUM!</v>
      </c>
      <c r="BT196" s="4">
        <v>10</v>
      </c>
      <c r="BU196" s="4">
        <v>13</v>
      </c>
      <c r="BV196" s="4">
        <v>10</v>
      </c>
      <c r="BW196" s="4">
        <v>1</v>
      </c>
      <c r="BX196" s="4">
        <v>0</v>
      </c>
      <c r="BY196" s="4">
        <v>0</v>
      </c>
      <c r="BZ196" s="4">
        <v>0</v>
      </c>
      <c r="CA196" s="4">
        <v>0</v>
      </c>
      <c r="CB196" s="4">
        <v>8</v>
      </c>
      <c r="CC196" s="4">
        <v>5</v>
      </c>
      <c r="CD196" s="4">
        <v>19</v>
      </c>
      <c r="CE196" s="4">
        <v>7</v>
      </c>
      <c r="CF196" s="4">
        <v>2</v>
      </c>
      <c r="CG196" s="4">
        <v>1</v>
      </c>
      <c r="CH196" s="4">
        <v>0</v>
      </c>
      <c r="CI196" s="4">
        <v>0</v>
      </c>
      <c r="CJ196" s="4">
        <v>0</v>
      </c>
      <c r="CK196" s="4">
        <v>0</v>
      </c>
      <c r="CL196" s="4">
        <v>0</v>
      </c>
      <c r="CM196" s="4">
        <v>0</v>
      </c>
      <c r="CN196" s="4">
        <v>0</v>
      </c>
      <c r="CO196" s="4">
        <v>1</v>
      </c>
      <c r="CP196" s="4">
        <v>0</v>
      </c>
      <c r="CQ196" s="4">
        <v>0</v>
      </c>
      <c r="CR196" s="4">
        <v>0</v>
      </c>
      <c r="CS196" s="4">
        <v>0</v>
      </c>
      <c r="CT196" s="4">
        <v>0</v>
      </c>
      <c r="CU196" s="4">
        <v>0</v>
      </c>
      <c r="CV196" s="4">
        <v>0</v>
      </c>
      <c r="CW196" s="4">
        <v>0</v>
      </c>
      <c r="CX196" s="4">
        <v>0</v>
      </c>
      <c r="CY196" s="4">
        <v>0</v>
      </c>
      <c r="CZ196" s="4">
        <v>0</v>
      </c>
      <c r="DA196" s="4">
        <v>0</v>
      </c>
      <c r="DB196" s="4">
        <v>0</v>
      </c>
      <c r="DC196" s="4">
        <v>0</v>
      </c>
      <c r="DD196" s="4">
        <v>0</v>
      </c>
      <c r="DE196" s="4">
        <v>0</v>
      </c>
      <c r="DF196" s="4">
        <v>0</v>
      </c>
      <c r="DG196" s="4">
        <v>0</v>
      </c>
      <c r="DH196" s="4">
        <v>134</v>
      </c>
      <c r="DI196" s="4">
        <v>134</v>
      </c>
      <c r="DJ196" s="4">
        <v>134</v>
      </c>
      <c r="DK196" s="4">
        <v>134</v>
      </c>
      <c r="DL196" s="4">
        <v>134</v>
      </c>
      <c r="DM196" s="4">
        <v>134</v>
      </c>
      <c r="DN196" s="4">
        <v>134</v>
      </c>
      <c r="DO196" s="4">
        <v>134</v>
      </c>
      <c r="DP196" s="4">
        <v>134</v>
      </c>
      <c r="DQ196" s="4">
        <v>134</v>
      </c>
      <c r="DR196" s="4">
        <v>134</v>
      </c>
      <c r="DS196" s="4">
        <v>134</v>
      </c>
      <c r="DT196" s="4">
        <v>134</v>
      </c>
      <c r="DU196" s="4">
        <v>134</v>
      </c>
      <c r="DV196" s="4">
        <v>134</v>
      </c>
      <c r="DW196" s="4">
        <v>134</v>
      </c>
      <c r="DX196" s="4">
        <v>134</v>
      </c>
      <c r="DY196" s="4">
        <v>134</v>
      </c>
      <c r="DZ196" s="4">
        <v>134</v>
      </c>
      <c r="EA196" s="4">
        <v>134</v>
      </c>
      <c r="EB196" s="4">
        <v>134</v>
      </c>
      <c r="EC196" s="4">
        <v>134</v>
      </c>
      <c r="ED196" s="4">
        <v>134</v>
      </c>
      <c r="EE196" s="4">
        <v>134</v>
      </c>
      <c r="EF196" s="4">
        <v>134</v>
      </c>
      <c r="EG196" s="4">
        <v>134</v>
      </c>
      <c r="EH196" s="4">
        <v>134</v>
      </c>
      <c r="EI196" s="4">
        <v>134</v>
      </c>
      <c r="EJ196" s="4">
        <v>134</v>
      </c>
      <c r="EK196" s="4">
        <v>134</v>
      </c>
      <c r="EL196" s="4">
        <v>134</v>
      </c>
      <c r="EM196" s="4">
        <v>134</v>
      </c>
      <c r="EN196" s="4">
        <v>134</v>
      </c>
      <c r="EO196" s="4">
        <v>134</v>
      </c>
      <c r="EP196" s="4">
        <v>134</v>
      </c>
      <c r="EQ196" s="4">
        <v>134</v>
      </c>
      <c r="ER196" s="4">
        <v>134</v>
      </c>
      <c r="ES196" s="4">
        <v>134</v>
      </c>
      <c r="ET196" s="4">
        <v>134</v>
      </c>
      <c r="EU196" s="4">
        <v>134</v>
      </c>
      <c r="EV196" s="4" t="s">
        <v>110</v>
      </c>
      <c r="EW196" s="4" t="s">
        <v>267</v>
      </c>
      <c r="EX196" s="4">
        <v>10.053000000000001</v>
      </c>
      <c r="EY196" s="4">
        <v>4.8099999999999996</v>
      </c>
      <c r="EZ196" s="4">
        <v>8.4190000000000005</v>
      </c>
      <c r="FA196" s="4">
        <v>4.6399999999999997</v>
      </c>
      <c r="FB196" s="4" t="s">
        <v>4652</v>
      </c>
      <c r="FC196" s="4">
        <v>86</v>
      </c>
      <c r="FD196" s="4" t="s">
        <v>4652</v>
      </c>
      <c r="FE196" s="4">
        <v>258</v>
      </c>
      <c r="FF196" s="4" t="s">
        <v>4652</v>
      </c>
      <c r="FG196" s="4" t="s">
        <v>4653</v>
      </c>
      <c r="FH196" s="4" t="s">
        <v>4553</v>
      </c>
      <c r="FI196" s="4" t="s">
        <v>123</v>
      </c>
      <c r="FJ196" s="5">
        <v>9.9999999999999994E-12</v>
      </c>
      <c r="FK196" s="4">
        <v>80.8</v>
      </c>
      <c r="FL196" s="4">
        <v>0.35</v>
      </c>
      <c r="FM196" s="4"/>
      <c r="FN196" s="4">
        <v>1</v>
      </c>
      <c r="FO196" s="4">
        <v>0</v>
      </c>
      <c r="FP196" s="4" t="s">
        <v>4652</v>
      </c>
      <c r="FQ196" s="4" t="s">
        <v>83</v>
      </c>
      <c r="FR196" s="4" t="s">
        <v>4654</v>
      </c>
      <c r="FS196" s="5">
        <v>4.0000000000000003E-15</v>
      </c>
      <c r="FT196" s="4" t="s">
        <v>4655</v>
      </c>
      <c r="FU196" s="4">
        <v>82.4</v>
      </c>
      <c r="FV196" s="4">
        <v>71</v>
      </c>
      <c r="FW196" s="4">
        <v>415</v>
      </c>
      <c r="FX196" s="4">
        <v>46</v>
      </c>
      <c r="FY196" s="4">
        <v>69</v>
      </c>
      <c r="FZ196" s="4">
        <v>17</v>
      </c>
      <c r="GA196" s="4">
        <v>38</v>
      </c>
      <c r="GB196" s="4">
        <v>0</v>
      </c>
      <c r="GC196" s="4">
        <v>11</v>
      </c>
      <c r="GD196" s="4">
        <v>7</v>
      </c>
      <c r="GE196" s="4">
        <v>1</v>
      </c>
      <c r="GF196" s="4" t="s">
        <v>128</v>
      </c>
      <c r="GG196" s="4" t="s">
        <v>4652</v>
      </c>
      <c r="GH196" s="4" t="s">
        <v>4656</v>
      </c>
      <c r="GI196" s="4" t="s">
        <v>4652</v>
      </c>
      <c r="GJ196" s="4" t="s">
        <v>1668</v>
      </c>
      <c r="GK196" s="5">
        <v>7.0000000000000003E-19</v>
      </c>
      <c r="GL196" s="4" t="s">
        <v>129</v>
      </c>
      <c r="GM196" s="4" t="s">
        <v>1669</v>
      </c>
      <c r="GN196" s="4" t="s">
        <v>4656</v>
      </c>
      <c r="GO196" s="4" t="s">
        <v>4656</v>
      </c>
      <c r="GP196" s="4" t="s">
        <v>55</v>
      </c>
      <c r="GQ196" s="4" t="s">
        <v>4657</v>
      </c>
      <c r="GR196" s="4">
        <v>86</v>
      </c>
      <c r="GS196" s="4">
        <v>0</v>
      </c>
      <c r="GT196" s="4" t="s">
        <v>55</v>
      </c>
      <c r="GU196" s="4" t="s">
        <v>55</v>
      </c>
      <c r="GV196" s="4" t="s">
        <v>55</v>
      </c>
      <c r="GW196" s="4" t="s">
        <v>55</v>
      </c>
      <c r="GX196" s="4" t="s">
        <v>55</v>
      </c>
      <c r="GY196" s="4">
        <v>0</v>
      </c>
      <c r="GZ196" s="4">
        <v>4.7</v>
      </c>
      <c r="HA196" s="4">
        <v>2.2999999999999998</v>
      </c>
      <c r="HB196" s="4">
        <v>4.7</v>
      </c>
      <c r="HC196" s="4" t="s">
        <v>61</v>
      </c>
      <c r="HD196" s="4" t="s">
        <v>4652</v>
      </c>
      <c r="HE196" s="4" t="s">
        <v>1712</v>
      </c>
      <c r="HF196" s="5">
        <v>6E-10</v>
      </c>
      <c r="HG196" s="4" t="s">
        <v>4658</v>
      </c>
      <c r="HH196" s="4">
        <v>62.8</v>
      </c>
      <c r="HI196" s="4">
        <v>75</v>
      </c>
      <c r="HJ196" s="4">
        <v>425</v>
      </c>
      <c r="HK196" s="4">
        <v>41</v>
      </c>
      <c r="HL196" s="4">
        <v>61</v>
      </c>
      <c r="HM196" s="4">
        <v>18</v>
      </c>
      <c r="HN196" s="4">
        <v>44</v>
      </c>
      <c r="HO196" s="4">
        <v>0</v>
      </c>
      <c r="HP196" s="4">
        <v>9</v>
      </c>
      <c r="HQ196" s="4">
        <v>3</v>
      </c>
      <c r="HR196" s="4">
        <v>1</v>
      </c>
      <c r="HS196" s="4" t="s">
        <v>156</v>
      </c>
    </row>
    <row r="197" spans="1:227" x14ac:dyDescent="0.2">
      <c r="A197" s="10" t="s">
        <v>1668</v>
      </c>
      <c r="C197" s="4" t="s">
        <v>4712</v>
      </c>
      <c r="D197" s="4">
        <v>0.38</v>
      </c>
      <c r="E197" s="4">
        <v>0.64</v>
      </c>
      <c r="F197" s="4">
        <v>0.51</v>
      </c>
      <c r="G197" s="4">
        <v>-0.97143084800000001</v>
      </c>
      <c r="H197" s="4">
        <v>1.27</v>
      </c>
      <c r="I197" s="4">
        <v>1.28</v>
      </c>
      <c r="J197" s="4">
        <v>0.18</v>
      </c>
      <c r="K197" s="4">
        <v>0.91</v>
      </c>
      <c r="L197" s="4">
        <v>-0.13606155</v>
      </c>
      <c r="M197" s="4">
        <v>0.3</v>
      </c>
      <c r="N197" s="4">
        <v>0.27</v>
      </c>
      <c r="O197" s="4">
        <v>0.3</v>
      </c>
      <c r="P197" s="4">
        <v>0.28999999999999998</v>
      </c>
      <c r="Q197" s="4">
        <v>-1.785875195</v>
      </c>
      <c r="R197" s="4">
        <v>0.11</v>
      </c>
      <c r="S197" s="4">
        <v>0</v>
      </c>
      <c r="T197" s="4">
        <v>0.16</v>
      </c>
      <c r="U197" s="4">
        <v>0.09</v>
      </c>
      <c r="V197" s="4">
        <v>-3.4739311879999999</v>
      </c>
      <c r="W197" s="4">
        <v>0.24</v>
      </c>
      <c r="X197" s="4">
        <v>0</v>
      </c>
      <c r="Y197" s="4">
        <v>0</v>
      </c>
      <c r="Z197" s="4">
        <v>0.08</v>
      </c>
      <c r="AA197" s="4">
        <v>-3.6438561900000002</v>
      </c>
      <c r="AB197" s="4">
        <v>0</v>
      </c>
      <c r="AC197" s="4">
        <v>0.57999999999999996</v>
      </c>
      <c r="AD197" s="4">
        <v>0.28999999999999998</v>
      </c>
      <c r="AE197" s="4">
        <v>-1.785875195</v>
      </c>
      <c r="AF197" s="4">
        <v>0</v>
      </c>
      <c r="AG197" s="4">
        <v>0</v>
      </c>
      <c r="AH197" s="4">
        <v>0.12</v>
      </c>
      <c r="AI197" s="4">
        <v>0.04</v>
      </c>
      <c r="AJ197" s="4">
        <v>-4.6438561900000002</v>
      </c>
      <c r="AK197" s="4">
        <v>0.13</v>
      </c>
      <c r="AL197" s="4">
        <v>0.74</v>
      </c>
      <c r="AM197" s="4">
        <v>0.72</v>
      </c>
      <c r="AN197" s="4">
        <v>0.53</v>
      </c>
      <c r="AO197" s="4">
        <v>-0.91593573500000003</v>
      </c>
      <c r="AP197" s="4">
        <v>0.71</v>
      </c>
      <c r="AQ197" s="4">
        <v>1.81</v>
      </c>
      <c r="AR197" s="4">
        <v>0.93</v>
      </c>
      <c r="AS197" s="4">
        <v>1.1499999999999999</v>
      </c>
      <c r="AT197" s="4">
        <v>0.201633861</v>
      </c>
      <c r="AU197" s="4">
        <v>0.49</v>
      </c>
      <c r="AV197" s="4">
        <v>0.27</v>
      </c>
      <c r="AW197" s="4">
        <v>0.34</v>
      </c>
      <c r="AX197" s="4">
        <v>0.366666667</v>
      </c>
      <c r="AY197" s="4">
        <v>-1.4474589760000001</v>
      </c>
      <c r="AZ197" s="4">
        <v>0.13</v>
      </c>
      <c r="BA197" s="4">
        <v>0.31</v>
      </c>
      <c r="BB197" s="4">
        <v>0</v>
      </c>
      <c r="BC197" s="4">
        <v>0.146666667</v>
      </c>
      <c r="BD197" s="4">
        <v>-2.769387069</v>
      </c>
      <c r="BE197" s="4">
        <v>0</v>
      </c>
      <c r="BF197" s="4">
        <v>0</v>
      </c>
      <c r="BG197" s="4">
        <v>0.19</v>
      </c>
      <c r="BH197" s="4">
        <v>6.3333333000000006E-2</v>
      </c>
      <c r="BI197" s="4">
        <v>-3.9808911849999999</v>
      </c>
      <c r="BJ197" s="4">
        <v>0.11</v>
      </c>
      <c r="BK197" s="4">
        <v>0.35</v>
      </c>
      <c r="BL197" s="4">
        <v>0.1</v>
      </c>
      <c r="BM197" s="4">
        <v>0.18666666700000001</v>
      </c>
      <c r="BN197" s="4">
        <v>-2.421463766</v>
      </c>
      <c r="BO197" s="4">
        <v>0</v>
      </c>
      <c r="BP197" s="4">
        <v>0.41</v>
      </c>
      <c r="BQ197" s="4">
        <v>0</v>
      </c>
      <c r="BR197" s="4">
        <v>0.13666666699999999</v>
      </c>
      <c r="BS197" s="4">
        <v>-2.8712666819999999</v>
      </c>
      <c r="BT197" s="4">
        <v>3</v>
      </c>
      <c r="BU197" s="4">
        <v>6</v>
      </c>
      <c r="BV197" s="4">
        <v>14</v>
      </c>
      <c r="BW197" s="4">
        <v>9</v>
      </c>
      <c r="BX197" s="4">
        <v>1</v>
      </c>
      <c r="BY197" s="4">
        <v>4</v>
      </c>
      <c r="BZ197" s="4">
        <v>2</v>
      </c>
      <c r="CA197" s="4">
        <v>3</v>
      </c>
      <c r="CB197" s="4">
        <v>1</v>
      </c>
      <c r="CC197" s="4">
        <v>6</v>
      </c>
      <c r="CD197" s="4">
        <v>16</v>
      </c>
      <c r="CE197" s="4">
        <v>5</v>
      </c>
      <c r="CF197" s="4">
        <v>23</v>
      </c>
      <c r="CG197" s="4">
        <v>3</v>
      </c>
      <c r="CH197" s="4">
        <v>4</v>
      </c>
      <c r="CI197" s="4">
        <v>2</v>
      </c>
      <c r="CJ197" s="4">
        <v>2</v>
      </c>
      <c r="CK197" s="4">
        <v>0</v>
      </c>
      <c r="CL197" s="4">
        <v>3</v>
      </c>
      <c r="CM197" s="4">
        <v>0</v>
      </c>
      <c r="CN197" s="4">
        <v>0</v>
      </c>
      <c r="CO197" s="4">
        <v>2</v>
      </c>
      <c r="CP197" s="4">
        <v>1</v>
      </c>
      <c r="CQ197" s="4">
        <v>1</v>
      </c>
      <c r="CR197" s="4">
        <v>1</v>
      </c>
      <c r="CS197" s="4">
        <v>0</v>
      </c>
      <c r="CT197" s="4">
        <v>3</v>
      </c>
      <c r="CU197" s="4">
        <v>0</v>
      </c>
      <c r="CV197" s="4">
        <v>1</v>
      </c>
      <c r="CW197" s="4">
        <v>0</v>
      </c>
      <c r="CX197" s="4">
        <v>1</v>
      </c>
      <c r="CY197" s="4">
        <v>2</v>
      </c>
      <c r="CZ197" s="4">
        <v>0</v>
      </c>
      <c r="DA197" s="4">
        <v>0</v>
      </c>
      <c r="DB197" s="4">
        <v>1</v>
      </c>
      <c r="DC197" s="4">
        <v>3</v>
      </c>
      <c r="DD197" s="4">
        <v>0</v>
      </c>
      <c r="DE197" s="4">
        <v>0</v>
      </c>
      <c r="DF197" s="4">
        <v>0</v>
      </c>
      <c r="DG197" s="4">
        <v>1</v>
      </c>
      <c r="DH197" s="4">
        <v>1151</v>
      </c>
      <c r="DI197" s="4">
        <v>1151</v>
      </c>
      <c r="DJ197" s="4">
        <v>1151</v>
      </c>
      <c r="DK197" s="4">
        <v>1151</v>
      </c>
      <c r="DL197" s="4">
        <v>1151</v>
      </c>
      <c r="DM197" s="4">
        <v>1151</v>
      </c>
      <c r="DN197" s="4">
        <v>1151</v>
      </c>
      <c r="DO197" s="4">
        <v>1151</v>
      </c>
      <c r="DP197" s="4">
        <v>1151</v>
      </c>
      <c r="DQ197" s="4">
        <v>1151</v>
      </c>
      <c r="DR197" s="4">
        <v>1151</v>
      </c>
      <c r="DS197" s="4">
        <v>1151</v>
      </c>
      <c r="DT197" s="4">
        <v>1151</v>
      </c>
      <c r="DU197" s="4">
        <v>1151</v>
      </c>
      <c r="DV197" s="4">
        <v>1151</v>
      </c>
      <c r="DW197" s="4">
        <v>1151</v>
      </c>
      <c r="DX197" s="4">
        <v>1151</v>
      </c>
      <c r="DY197" s="4">
        <v>1151</v>
      </c>
      <c r="DZ197" s="4">
        <v>1151</v>
      </c>
      <c r="EA197" s="4">
        <v>1151</v>
      </c>
      <c r="EB197" s="4">
        <v>1151</v>
      </c>
      <c r="EC197" s="4">
        <v>1151</v>
      </c>
      <c r="ED197" s="4">
        <v>1151</v>
      </c>
      <c r="EE197" s="4">
        <v>1151</v>
      </c>
      <c r="EF197" s="4">
        <v>1151</v>
      </c>
      <c r="EG197" s="4">
        <v>1151</v>
      </c>
      <c r="EH197" s="4">
        <v>1151</v>
      </c>
      <c r="EI197" s="4">
        <v>1151</v>
      </c>
      <c r="EJ197" s="4">
        <v>1151</v>
      </c>
      <c r="EK197" s="4">
        <v>1151</v>
      </c>
      <c r="EL197" s="4">
        <v>1151</v>
      </c>
      <c r="EM197" s="4">
        <v>1151</v>
      </c>
      <c r="EN197" s="4">
        <v>1151</v>
      </c>
      <c r="EO197" s="4">
        <v>1151</v>
      </c>
      <c r="EP197" s="4">
        <v>1151</v>
      </c>
      <c r="EQ197" s="4">
        <v>1151</v>
      </c>
      <c r="ER197" s="4">
        <v>1151</v>
      </c>
      <c r="ES197" s="4">
        <v>1151</v>
      </c>
      <c r="ET197" s="4">
        <v>1151</v>
      </c>
      <c r="EU197" s="4">
        <v>1151</v>
      </c>
      <c r="EV197" s="4" t="s">
        <v>110</v>
      </c>
      <c r="EW197" s="4" t="s">
        <v>91</v>
      </c>
      <c r="EX197" s="4">
        <v>48.518999999999998</v>
      </c>
      <c r="EY197" s="4">
        <v>4.75</v>
      </c>
      <c r="EZ197" s="4">
        <v>46.676000000000002</v>
      </c>
      <c r="FA197" s="4">
        <v>4.68</v>
      </c>
      <c r="FB197" s="4" t="s">
        <v>4712</v>
      </c>
      <c r="FC197" s="4">
        <v>424</v>
      </c>
      <c r="FD197" s="4" t="s">
        <v>4712</v>
      </c>
      <c r="FE197" s="4">
        <v>1275</v>
      </c>
      <c r="FF197" s="4" t="s">
        <v>4712</v>
      </c>
      <c r="FG197" s="4" t="s">
        <v>4713</v>
      </c>
      <c r="FH197" s="4" t="s">
        <v>4553</v>
      </c>
      <c r="FI197" s="4" t="s">
        <v>65</v>
      </c>
      <c r="FJ197" s="4">
        <v>0</v>
      </c>
      <c r="FK197" s="4">
        <v>100</v>
      </c>
      <c r="FL197" s="4">
        <v>0.2</v>
      </c>
      <c r="FM197" s="4"/>
      <c r="FN197" s="4">
        <v>2</v>
      </c>
      <c r="FO197" s="4">
        <v>0</v>
      </c>
      <c r="FP197" s="4" t="s">
        <v>4712</v>
      </c>
      <c r="FQ197" s="4" t="s">
        <v>65</v>
      </c>
      <c r="FR197" s="4" t="s">
        <v>4684</v>
      </c>
      <c r="FS197" s="5">
        <v>1E-173</v>
      </c>
      <c r="FT197" s="4" t="s">
        <v>4714</v>
      </c>
      <c r="FU197" s="4">
        <v>611</v>
      </c>
      <c r="FV197" s="4">
        <v>419</v>
      </c>
      <c r="FW197" s="4">
        <v>419</v>
      </c>
      <c r="FX197" s="4">
        <v>67</v>
      </c>
      <c r="FY197" s="4">
        <v>83</v>
      </c>
      <c r="FZ197" s="4">
        <v>100</v>
      </c>
      <c r="GA197" s="4">
        <v>138</v>
      </c>
      <c r="GB197" s="4">
        <v>1</v>
      </c>
      <c r="GC197" s="4">
        <v>1</v>
      </c>
      <c r="GD197" s="4">
        <v>7</v>
      </c>
      <c r="GE197" s="4">
        <v>1</v>
      </c>
      <c r="GF197" s="4" t="s">
        <v>72</v>
      </c>
      <c r="GG197" s="4" t="s">
        <v>4712</v>
      </c>
      <c r="GH197" s="4" t="s">
        <v>4715</v>
      </c>
      <c r="GI197" s="4" t="s">
        <v>4712</v>
      </c>
      <c r="GJ197" s="4" t="s">
        <v>1668</v>
      </c>
      <c r="GK197" s="5">
        <v>1.0000000000000001E-114</v>
      </c>
      <c r="GL197" s="4" t="s">
        <v>129</v>
      </c>
      <c r="GM197" s="4" t="s">
        <v>1669</v>
      </c>
      <c r="GN197" s="4" t="s">
        <v>4715</v>
      </c>
      <c r="GO197" s="4" t="s">
        <v>4715</v>
      </c>
      <c r="GP197" s="4" t="s">
        <v>4716</v>
      </c>
      <c r="GQ197" s="4" t="s">
        <v>4576</v>
      </c>
      <c r="GR197" s="4">
        <v>424</v>
      </c>
      <c r="GS197" s="4">
        <v>0</v>
      </c>
      <c r="GT197" s="4" t="s">
        <v>55</v>
      </c>
      <c r="GU197" s="4" t="s">
        <v>55</v>
      </c>
      <c r="GV197" s="4" t="s">
        <v>55</v>
      </c>
      <c r="GW197" s="4" t="s">
        <v>55</v>
      </c>
      <c r="GX197" s="4" t="s">
        <v>55</v>
      </c>
      <c r="GY197" s="4">
        <v>0</v>
      </c>
      <c r="GZ197" s="4">
        <v>11.1</v>
      </c>
      <c r="HA197" s="4">
        <v>5.7</v>
      </c>
      <c r="HB197" s="4">
        <v>5</v>
      </c>
      <c r="HC197" s="4" t="s">
        <v>61</v>
      </c>
      <c r="HD197" s="4" t="s">
        <v>4712</v>
      </c>
      <c r="HE197" s="4" t="s">
        <v>1712</v>
      </c>
      <c r="HF197" s="5">
        <v>7.0000000000000002E-88</v>
      </c>
      <c r="HG197" s="4" t="s">
        <v>1713</v>
      </c>
      <c r="HH197" s="4">
        <v>324</v>
      </c>
      <c r="HI197" s="4">
        <v>422</v>
      </c>
      <c r="HJ197" s="4">
        <v>433</v>
      </c>
      <c r="HK197" s="4">
        <v>40</v>
      </c>
      <c r="HL197" s="4">
        <v>60</v>
      </c>
      <c r="HM197" s="4">
        <v>97</v>
      </c>
      <c r="HN197" s="4">
        <v>253</v>
      </c>
      <c r="HO197" s="4">
        <v>12</v>
      </c>
      <c r="HP197" s="4">
        <v>16</v>
      </c>
      <c r="HQ197" s="4">
        <v>5</v>
      </c>
      <c r="HR197" s="4">
        <v>1</v>
      </c>
      <c r="HS197" s="4" t="s">
        <v>105</v>
      </c>
    </row>
    <row r="198" spans="1:227" x14ac:dyDescent="0.2">
      <c r="A198" s="10" t="s">
        <v>1668</v>
      </c>
      <c r="C198" s="4" t="s">
        <v>4697</v>
      </c>
      <c r="D198" s="4">
        <v>725.78</v>
      </c>
      <c r="E198" s="4">
        <v>523.16999999999996</v>
      </c>
      <c r="F198" s="4">
        <v>624.47500000000002</v>
      </c>
      <c r="G198" s="4">
        <v>9.2865000060000007</v>
      </c>
      <c r="H198" s="4">
        <v>872.46</v>
      </c>
      <c r="I198" s="4">
        <v>423.39</v>
      </c>
      <c r="J198" s="4">
        <v>697.08</v>
      </c>
      <c r="K198" s="4">
        <v>664.31</v>
      </c>
      <c r="L198" s="4">
        <v>9.3757128220000006</v>
      </c>
      <c r="M198" s="4">
        <v>15.41</v>
      </c>
      <c r="N198" s="4">
        <v>12.34</v>
      </c>
      <c r="O198" s="4">
        <v>9.14</v>
      </c>
      <c r="P198" s="4">
        <v>12.29666667</v>
      </c>
      <c r="Q198" s="4">
        <v>3.6201953840000001</v>
      </c>
      <c r="R198" s="4">
        <v>20.329999999999998</v>
      </c>
      <c r="S198" s="4">
        <v>15.56</v>
      </c>
      <c r="T198" s="4">
        <v>19.34</v>
      </c>
      <c r="U198" s="4">
        <v>18.41</v>
      </c>
      <c r="V198" s="4">
        <v>4.2024177219999999</v>
      </c>
      <c r="W198" s="4">
        <v>18.38</v>
      </c>
      <c r="X198" s="4">
        <v>16.84</v>
      </c>
      <c r="Y198" s="4">
        <v>19.59</v>
      </c>
      <c r="Z198" s="4">
        <v>18.27</v>
      </c>
      <c r="AA198" s="4">
        <v>4.1914047290000003</v>
      </c>
      <c r="AB198" s="4">
        <v>14.98</v>
      </c>
      <c r="AC198" s="4">
        <v>13.83</v>
      </c>
      <c r="AD198" s="4">
        <v>14.404999999999999</v>
      </c>
      <c r="AE198" s="4">
        <v>3.8484977549999999</v>
      </c>
      <c r="AF198" s="4">
        <v>18.940000000000001</v>
      </c>
      <c r="AG198" s="4">
        <v>17.690000000000001</v>
      </c>
      <c r="AH198" s="4">
        <v>13.71</v>
      </c>
      <c r="AI198" s="4">
        <v>16.78</v>
      </c>
      <c r="AJ198" s="4">
        <v>4.0686708109999996</v>
      </c>
      <c r="AK198" s="4">
        <v>610.94000000000005</v>
      </c>
      <c r="AL198" s="4">
        <v>552.63</v>
      </c>
      <c r="AM198" s="4">
        <v>271.67</v>
      </c>
      <c r="AN198" s="4">
        <v>478.41333329999998</v>
      </c>
      <c r="AO198" s="4">
        <v>8.9021137879999994</v>
      </c>
      <c r="AP198" s="4">
        <v>936.56</v>
      </c>
      <c r="AQ198" s="4">
        <v>668.24</v>
      </c>
      <c r="AR198" s="4">
        <v>775.82</v>
      </c>
      <c r="AS198" s="4">
        <v>793.54</v>
      </c>
      <c r="AT198" s="4">
        <v>9.6321591370000004</v>
      </c>
      <c r="AU198" s="4">
        <v>18.53</v>
      </c>
      <c r="AV198" s="4">
        <v>15.74</v>
      </c>
      <c r="AW198" s="4">
        <v>16.93</v>
      </c>
      <c r="AX198" s="4">
        <v>17.06666667</v>
      </c>
      <c r="AY198" s="4">
        <v>4.0931094049999999</v>
      </c>
      <c r="AZ198" s="4">
        <v>22.26</v>
      </c>
      <c r="BA198" s="4">
        <v>14.65</v>
      </c>
      <c r="BB198" s="4">
        <v>16.78</v>
      </c>
      <c r="BC198" s="4">
        <v>17.896666669999998</v>
      </c>
      <c r="BD198" s="4">
        <v>4.1616189989999999</v>
      </c>
      <c r="BE198" s="4">
        <v>14.5</v>
      </c>
      <c r="BF198" s="4">
        <v>16.78</v>
      </c>
      <c r="BG198" s="4">
        <v>13.44</v>
      </c>
      <c r="BH198" s="4">
        <v>14.90666667</v>
      </c>
      <c r="BI198" s="4">
        <v>3.897885783</v>
      </c>
      <c r="BJ198" s="4">
        <v>9.6199999999999992</v>
      </c>
      <c r="BK198" s="4">
        <v>14.15</v>
      </c>
      <c r="BL198" s="4">
        <v>10.87</v>
      </c>
      <c r="BM198" s="4">
        <v>11.54666667</v>
      </c>
      <c r="BN198" s="4">
        <v>3.5294045249999999</v>
      </c>
      <c r="BO198" s="4">
        <v>20.010000000000002</v>
      </c>
      <c r="BP198" s="4">
        <v>20.91</v>
      </c>
      <c r="BQ198" s="4">
        <v>7.65</v>
      </c>
      <c r="BR198" s="4">
        <v>16.190000000000001</v>
      </c>
      <c r="BS198" s="4">
        <v>4.0170310809999998</v>
      </c>
      <c r="BT198" s="4">
        <v>5871.17</v>
      </c>
      <c r="BU198" s="4">
        <v>4981.6000000000004</v>
      </c>
      <c r="BV198" s="4">
        <v>9810.33</v>
      </c>
      <c r="BW198" s="4">
        <v>3035.56</v>
      </c>
      <c r="BX198" s="4">
        <v>3936.55</v>
      </c>
      <c r="BY198" s="4">
        <v>205.84</v>
      </c>
      <c r="BZ198" s="4">
        <v>92.9</v>
      </c>
      <c r="CA198" s="4">
        <v>91.85</v>
      </c>
      <c r="CB198" s="4">
        <v>4762.07</v>
      </c>
      <c r="CC198" s="4">
        <v>4551.03</v>
      </c>
      <c r="CD198" s="4">
        <v>6111.28</v>
      </c>
      <c r="CE198" s="4">
        <v>6746.72</v>
      </c>
      <c r="CF198" s="4">
        <v>8650.31</v>
      </c>
      <c r="CG198" s="4">
        <v>2553.62</v>
      </c>
      <c r="CH198" s="4">
        <v>154.33000000000001</v>
      </c>
      <c r="CI198" s="4">
        <v>118.14</v>
      </c>
      <c r="CJ198" s="4">
        <v>102.9</v>
      </c>
      <c r="CK198" s="4">
        <v>142.71</v>
      </c>
      <c r="CL198" s="4">
        <v>73.11</v>
      </c>
      <c r="CM198" s="4">
        <v>194.26</v>
      </c>
      <c r="CN198" s="4">
        <v>77.400000000000006</v>
      </c>
      <c r="CO198" s="4">
        <v>234.93</v>
      </c>
      <c r="CP198" s="4">
        <v>91.91</v>
      </c>
      <c r="CQ198" s="4">
        <v>41.69</v>
      </c>
      <c r="CR198" s="4">
        <v>111.31</v>
      </c>
      <c r="CS198" s="4">
        <v>101.67</v>
      </c>
      <c r="CT198" s="4">
        <v>154.99</v>
      </c>
      <c r="CU198" s="4">
        <v>31.46</v>
      </c>
      <c r="CV198" s="4">
        <v>190.85</v>
      </c>
      <c r="CW198" s="4">
        <v>165.91</v>
      </c>
      <c r="CX198" s="4">
        <v>122.38</v>
      </c>
      <c r="CY198" s="4">
        <v>158.91999999999999</v>
      </c>
      <c r="CZ198" s="4">
        <v>188.01</v>
      </c>
      <c r="DA198" s="4">
        <v>180.03</v>
      </c>
      <c r="DB198" s="4">
        <v>171.5</v>
      </c>
      <c r="DC198" s="4">
        <v>143.25</v>
      </c>
      <c r="DD198" s="4">
        <v>105.46</v>
      </c>
      <c r="DE198" s="4">
        <v>54.95</v>
      </c>
      <c r="DF198" s="4">
        <v>91.4</v>
      </c>
      <c r="DG198" s="4">
        <v>72.8</v>
      </c>
      <c r="DH198" s="4">
        <v>1172</v>
      </c>
      <c r="DI198" s="4">
        <v>1172</v>
      </c>
      <c r="DJ198" s="4">
        <v>1172</v>
      </c>
      <c r="DK198" s="4">
        <v>1172</v>
      </c>
      <c r="DL198" s="4">
        <v>1172</v>
      </c>
      <c r="DM198" s="4">
        <v>1172</v>
      </c>
      <c r="DN198" s="4">
        <v>1172</v>
      </c>
      <c r="DO198" s="4">
        <v>1172</v>
      </c>
      <c r="DP198" s="4">
        <v>1172</v>
      </c>
      <c r="DQ198" s="4">
        <v>1172</v>
      </c>
      <c r="DR198" s="4">
        <v>1172</v>
      </c>
      <c r="DS198" s="4">
        <v>1172</v>
      </c>
      <c r="DT198" s="4">
        <v>1172</v>
      </c>
      <c r="DU198" s="4">
        <v>1172</v>
      </c>
      <c r="DV198" s="4">
        <v>1172</v>
      </c>
      <c r="DW198" s="4">
        <v>1172</v>
      </c>
      <c r="DX198" s="4">
        <v>1172</v>
      </c>
      <c r="DY198" s="4">
        <v>1172</v>
      </c>
      <c r="DZ198" s="4">
        <v>1172</v>
      </c>
      <c r="EA198" s="4">
        <v>1172</v>
      </c>
      <c r="EB198" s="4">
        <v>1172</v>
      </c>
      <c r="EC198" s="4">
        <v>1172</v>
      </c>
      <c r="ED198" s="4">
        <v>1172</v>
      </c>
      <c r="EE198" s="4">
        <v>1172</v>
      </c>
      <c r="EF198" s="4">
        <v>1172</v>
      </c>
      <c r="EG198" s="4">
        <v>1172</v>
      </c>
      <c r="EH198" s="4">
        <v>1172</v>
      </c>
      <c r="EI198" s="4">
        <v>1172</v>
      </c>
      <c r="EJ198" s="4">
        <v>1172</v>
      </c>
      <c r="EK198" s="4">
        <v>1172</v>
      </c>
      <c r="EL198" s="4">
        <v>1172</v>
      </c>
      <c r="EM198" s="4">
        <v>1172</v>
      </c>
      <c r="EN198" s="4">
        <v>1172</v>
      </c>
      <c r="EO198" s="4">
        <v>1172</v>
      </c>
      <c r="EP198" s="4">
        <v>1172</v>
      </c>
      <c r="EQ198" s="4">
        <v>1172</v>
      </c>
      <c r="ER198" s="4">
        <v>1172</v>
      </c>
      <c r="ES198" s="4">
        <v>1172</v>
      </c>
      <c r="ET198" s="4">
        <v>1172</v>
      </c>
      <c r="EU198" s="4">
        <v>1172</v>
      </c>
      <c r="EV198" s="4" t="s">
        <v>110</v>
      </c>
      <c r="EW198" s="4" t="s">
        <v>267</v>
      </c>
      <c r="EX198" s="4">
        <v>48.793999999999997</v>
      </c>
      <c r="EY198" s="4">
        <v>4.8899999999999997</v>
      </c>
      <c r="EZ198" s="4">
        <v>47.073999999999998</v>
      </c>
      <c r="FA198" s="4">
        <v>4.84</v>
      </c>
      <c r="FB198" s="4" t="s">
        <v>4697</v>
      </c>
      <c r="FC198" s="4">
        <v>431</v>
      </c>
      <c r="FD198" s="4" t="s">
        <v>4697</v>
      </c>
      <c r="FE198" s="4">
        <v>1296</v>
      </c>
      <c r="FF198" s="4" t="s">
        <v>4697</v>
      </c>
      <c r="FG198" s="4" t="s">
        <v>4698</v>
      </c>
      <c r="FH198" s="4" t="s">
        <v>4553</v>
      </c>
      <c r="FI198" s="4" t="s">
        <v>65</v>
      </c>
      <c r="FJ198" s="4">
        <v>0</v>
      </c>
      <c r="FK198" s="4">
        <v>98.1</v>
      </c>
      <c r="FL198" s="4">
        <v>0.2</v>
      </c>
      <c r="FM198" s="4"/>
      <c r="FN198" s="4">
        <v>3</v>
      </c>
      <c r="FO198" s="4">
        <v>0</v>
      </c>
      <c r="FP198" s="4" t="s">
        <v>4697</v>
      </c>
      <c r="FQ198" s="4" t="s">
        <v>65</v>
      </c>
      <c r="FR198" s="4" t="s">
        <v>4684</v>
      </c>
      <c r="FS198" s="4">
        <v>0</v>
      </c>
      <c r="FT198" s="4" t="s">
        <v>4699</v>
      </c>
      <c r="FU198" s="4">
        <v>756</v>
      </c>
      <c r="FV198" s="4">
        <v>430</v>
      </c>
      <c r="FW198" s="4">
        <v>438</v>
      </c>
      <c r="FX198" s="4">
        <v>83</v>
      </c>
      <c r="FY198" s="4">
        <v>92</v>
      </c>
      <c r="FZ198" s="4">
        <v>98</v>
      </c>
      <c r="GA198" s="4">
        <v>70</v>
      </c>
      <c r="GB198" s="4">
        <v>1</v>
      </c>
      <c r="GC198" s="4">
        <v>1</v>
      </c>
      <c r="GD198" s="4">
        <v>3</v>
      </c>
      <c r="GE198" s="4">
        <v>1</v>
      </c>
      <c r="GF198" s="4" t="s">
        <v>72</v>
      </c>
      <c r="GG198" s="4" t="s">
        <v>4697</v>
      </c>
      <c r="GH198" s="4" t="s">
        <v>4700</v>
      </c>
      <c r="GI198" s="4" t="s">
        <v>4697</v>
      </c>
      <c r="GJ198" s="4" t="s">
        <v>1668</v>
      </c>
      <c r="GK198" s="5">
        <v>9.9999999999999994E-107</v>
      </c>
      <c r="GL198" s="4" t="s">
        <v>129</v>
      </c>
      <c r="GM198" s="4" t="s">
        <v>1669</v>
      </c>
      <c r="GN198" s="4" t="s">
        <v>4700</v>
      </c>
      <c r="GO198" s="4" t="s">
        <v>4700</v>
      </c>
      <c r="GP198" s="4" t="s">
        <v>4701</v>
      </c>
      <c r="GQ198" s="4" t="s">
        <v>4702</v>
      </c>
      <c r="GR198" s="4">
        <v>431</v>
      </c>
      <c r="GS198" s="4">
        <v>0</v>
      </c>
      <c r="GT198" s="4" t="s">
        <v>55</v>
      </c>
      <c r="GU198" s="4" t="s">
        <v>55</v>
      </c>
      <c r="GV198" s="4" t="s">
        <v>55</v>
      </c>
      <c r="GW198" s="4" t="s">
        <v>55</v>
      </c>
      <c r="GX198" s="4" t="s">
        <v>55</v>
      </c>
      <c r="GY198" s="4">
        <v>1</v>
      </c>
      <c r="GZ198" s="4">
        <v>13</v>
      </c>
      <c r="HA198" s="4">
        <v>6.3</v>
      </c>
      <c r="HB198" s="4">
        <v>5.3</v>
      </c>
      <c r="HC198" s="4" t="s">
        <v>61</v>
      </c>
      <c r="HD198" s="4" t="s">
        <v>4697</v>
      </c>
      <c r="HE198" s="4" t="s">
        <v>1712</v>
      </c>
      <c r="HF198" s="5">
        <v>2.0000000000000001E-54</v>
      </c>
      <c r="HG198" s="4" t="s">
        <v>4658</v>
      </c>
      <c r="HH198" s="4">
        <v>213</v>
      </c>
      <c r="HI198" s="4">
        <v>426</v>
      </c>
      <c r="HJ198" s="4">
        <v>425</v>
      </c>
      <c r="HK198" s="4">
        <v>32</v>
      </c>
      <c r="HL198" s="4">
        <v>52</v>
      </c>
      <c r="HM198" s="4">
        <v>100</v>
      </c>
      <c r="HN198" s="4">
        <v>286</v>
      </c>
      <c r="HO198" s="4">
        <v>25</v>
      </c>
      <c r="HP198" s="4">
        <v>6</v>
      </c>
      <c r="HQ198" s="4">
        <v>5</v>
      </c>
      <c r="HR198" s="4">
        <v>1</v>
      </c>
      <c r="HS198" s="4" t="s">
        <v>156</v>
      </c>
    </row>
    <row r="202" spans="1:227" x14ac:dyDescent="0.2">
      <c r="B202" s="2" t="s">
        <v>5647</v>
      </c>
    </row>
    <row r="203" spans="1:227" x14ac:dyDescent="0.2">
      <c r="A203" s="6" t="s">
        <v>3159</v>
      </c>
      <c r="C203" t="s">
        <v>3170</v>
      </c>
      <c r="D203">
        <v>17.36</v>
      </c>
      <c r="E203">
        <v>20.23</v>
      </c>
      <c r="F203">
        <f t="shared" ref="F203:F243" si="12">AVERAGE(D203, E203)</f>
        <v>18.795000000000002</v>
      </c>
      <c r="G203">
        <f t="shared" ref="G203:G243" si="13">LOG(F203, 2)</f>
        <v>4.2322770102682918</v>
      </c>
      <c r="H203">
        <v>22.05</v>
      </c>
      <c r="I203">
        <v>24.07</v>
      </c>
      <c r="J203">
        <v>18.29</v>
      </c>
      <c r="K203">
        <v>21.47</v>
      </c>
      <c r="L203">
        <v>4.4242502860000004</v>
      </c>
      <c r="M203">
        <v>43.45</v>
      </c>
      <c r="N203">
        <v>31.94</v>
      </c>
      <c r="O203">
        <v>43.76</v>
      </c>
      <c r="P203">
        <v>39.716666670000002</v>
      </c>
      <c r="Q203">
        <v>5.3116726410000004</v>
      </c>
      <c r="R203">
        <v>38.42</v>
      </c>
      <c r="S203">
        <v>32.31</v>
      </c>
      <c r="T203">
        <v>53.63</v>
      </c>
      <c r="U203">
        <v>41.45333333</v>
      </c>
      <c r="V203">
        <v>5.3734162110000003</v>
      </c>
      <c r="W203">
        <v>34.56</v>
      </c>
      <c r="X203">
        <v>52.02</v>
      </c>
      <c r="Y203">
        <v>36.11</v>
      </c>
      <c r="Z203">
        <v>40.896666670000002</v>
      </c>
      <c r="AA203">
        <v>5.3539113540000001</v>
      </c>
      <c r="AB203">
        <v>38.72</v>
      </c>
      <c r="AC203">
        <v>28.54</v>
      </c>
      <c r="AD203">
        <v>33.629999999999995</v>
      </c>
      <c r="AE203">
        <v>5.0716768737518585</v>
      </c>
      <c r="AF203">
        <v>41.92</v>
      </c>
      <c r="AG203">
        <v>48.97</v>
      </c>
      <c r="AH203">
        <v>35.409999999999997</v>
      </c>
      <c r="AI203">
        <v>42.1</v>
      </c>
      <c r="AJ203">
        <v>5.3957483279999998</v>
      </c>
      <c r="AK203">
        <v>14.47</v>
      </c>
      <c r="AL203">
        <v>18.11</v>
      </c>
      <c r="AM203">
        <v>15.38</v>
      </c>
      <c r="AN203">
        <v>15.98666667</v>
      </c>
      <c r="AO203">
        <v>3.9987972530000002</v>
      </c>
      <c r="AP203">
        <v>22.67</v>
      </c>
      <c r="AQ203">
        <v>21.46</v>
      </c>
      <c r="AR203">
        <v>21.01</v>
      </c>
      <c r="AS203">
        <v>21.713333330000001</v>
      </c>
      <c r="AT203">
        <v>4.4405093139999998</v>
      </c>
      <c r="AU203">
        <v>41.13</v>
      </c>
      <c r="AV203">
        <v>46.44</v>
      </c>
      <c r="AW203">
        <v>48.03</v>
      </c>
      <c r="AX203">
        <v>45.2</v>
      </c>
      <c r="AY203">
        <v>5.4982508680000004</v>
      </c>
      <c r="AZ203">
        <v>47.07</v>
      </c>
      <c r="BA203">
        <v>48.42</v>
      </c>
      <c r="BB203">
        <v>42.79</v>
      </c>
      <c r="BC203">
        <v>46.09333333</v>
      </c>
      <c r="BD203">
        <v>5.5264861979999997</v>
      </c>
      <c r="BE203">
        <v>42.57</v>
      </c>
      <c r="BF203">
        <v>53.83</v>
      </c>
      <c r="BG203">
        <v>37.18</v>
      </c>
      <c r="BH203">
        <v>44.526666669999997</v>
      </c>
      <c r="BI203">
        <v>5.4765977079999999</v>
      </c>
      <c r="BJ203">
        <v>45.16</v>
      </c>
      <c r="BK203">
        <v>53.18</v>
      </c>
      <c r="BL203">
        <v>34.01</v>
      </c>
      <c r="BM203">
        <v>44.116666670000001</v>
      </c>
      <c r="BN203">
        <v>5.4632518839999999</v>
      </c>
      <c r="BO203">
        <v>43.71</v>
      </c>
      <c r="BP203">
        <v>44.75</v>
      </c>
      <c r="BQ203">
        <v>49.15</v>
      </c>
      <c r="BR203">
        <v>45.87</v>
      </c>
      <c r="BS203">
        <v>5.5194790019999997</v>
      </c>
      <c r="BT203">
        <v>163.41999999999999</v>
      </c>
      <c r="BU203">
        <v>224.15</v>
      </c>
      <c r="BV203">
        <v>288.61</v>
      </c>
      <c r="BW203">
        <v>200.81</v>
      </c>
      <c r="BX203">
        <v>120.21</v>
      </c>
      <c r="BY203">
        <v>675.34</v>
      </c>
      <c r="BZ203">
        <v>279.99</v>
      </c>
      <c r="CA203">
        <v>512.02</v>
      </c>
      <c r="CB203">
        <v>131.25</v>
      </c>
      <c r="CC203">
        <v>173.57</v>
      </c>
      <c r="CD203">
        <v>402.67</v>
      </c>
      <c r="CE203">
        <v>190.06</v>
      </c>
      <c r="CF203">
        <v>323.24</v>
      </c>
      <c r="CG203">
        <v>80.489999999999995</v>
      </c>
      <c r="CH203">
        <v>398.78</v>
      </c>
      <c r="CI203">
        <v>405.76</v>
      </c>
      <c r="CJ203">
        <v>339.67</v>
      </c>
      <c r="CK203">
        <v>429.4</v>
      </c>
      <c r="CL203">
        <v>175.63</v>
      </c>
      <c r="CM203">
        <v>500.29</v>
      </c>
      <c r="CN203">
        <v>249.41</v>
      </c>
      <c r="CO203">
        <v>706.11</v>
      </c>
      <c r="CP203">
        <v>502.3</v>
      </c>
      <c r="CQ203">
        <v>182.31</v>
      </c>
      <c r="CR203">
        <v>405.28</v>
      </c>
      <c r="CS203">
        <v>258.49</v>
      </c>
      <c r="CT203">
        <v>386.03</v>
      </c>
      <c r="CU203">
        <v>235.38</v>
      </c>
      <c r="CV203">
        <v>419.75</v>
      </c>
      <c r="CW203">
        <v>401.01</v>
      </c>
      <c r="CX203">
        <v>394.92</v>
      </c>
      <c r="CY203">
        <v>347.84</v>
      </c>
      <c r="CZ203">
        <v>676.08</v>
      </c>
      <c r="DA203">
        <v>386.26</v>
      </c>
      <c r="DB203">
        <v>422.01</v>
      </c>
      <c r="DC203">
        <v>551.14</v>
      </c>
      <c r="DD203">
        <v>313.04000000000002</v>
      </c>
      <c r="DE203">
        <v>187.71</v>
      </c>
      <c r="DF203">
        <v>341.22</v>
      </c>
      <c r="DG203">
        <v>234.4</v>
      </c>
      <c r="DH203">
        <v>1364</v>
      </c>
      <c r="DI203">
        <v>1364</v>
      </c>
      <c r="DJ203">
        <v>1364</v>
      </c>
      <c r="DK203">
        <v>1364</v>
      </c>
      <c r="DL203">
        <v>1364</v>
      </c>
      <c r="DM203">
        <v>1364</v>
      </c>
      <c r="DN203">
        <v>1364</v>
      </c>
      <c r="DO203">
        <v>1364</v>
      </c>
      <c r="DP203">
        <v>1364</v>
      </c>
      <c r="DQ203">
        <v>1364</v>
      </c>
      <c r="DR203">
        <v>1364</v>
      </c>
      <c r="DS203">
        <v>1364</v>
      </c>
      <c r="DT203">
        <v>1364</v>
      </c>
      <c r="DU203">
        <v>1364</v>
      </c>
      <c r="DV203">
        <v>1364</v>
      </c>
      <c r="DW203">
        <v>1364</v>
      </c>
      <c r="DX203">
        <v>1364</v>
      </c>
      <c r="DY203">
        <v>1364</v>
      </c>
      <c r="DZ203">
        <v>1364</v>
      </c>
      <c r="EA203">
        <v>1364</v>
      </c>
      <c r="EB203">
        <v>1364</v>
      </c>
      <c r="EC203">
        <v>1364</v>
      </c>
      <c r="ED203">
        <v>1364</v>
      </c>
      <c r="EE203">
        <v>1364</v>
      </c>
      <c r="EF203">
        <v>1364</v>
      </c>
      <c r="EG203">
        <v>1364</v>
      </c>
      <c r="EH203">
        <v>1364</v>
      </c>
      <c r="EI203">
        <v>1364</v>
      </c>
      <c r="EJ203">
        <v>1364</v>
      </c>
      <c r="EK203">
        <v>1364</v>
      </c>
      <c r="EL203">
        <v>1364</v>
      </c>
      <c r="EM203">
        <v>1364</v>
      </c>
      <c r="EN203">
        <v>1364</v>
      </c>
      <c r="EO203">
        <v>1364</v>
      </c>
      <c r="EP203">
        <v>1364</v>
      </c>
      <c r="EQ203">
        <v>1364</v>
      </c>
      <c r="ER203">
        <v>1364</v>
      </c>
      <c r="ES203">
        <v>1364</v>
      </c>
      <c r="ET203">
        <v>1364</v>
      </c>
      <c r="EU203">
        <v>1364</v>
      </c>
      <c r="EV203" t="s">
        <v>110</v>
      </c>
      <c r="EW203" t="s">
        <v>216</v>
      </c>
      <c r="EX203">
        <v>55.65</v>
      </c>
      <c r="EY203">
        <v>7.71</v>
      </c>
      <c r="EZ203">
        <v>53.508000000000003</v>
      </c>
      <c r="FA203">
        <v>7.41</v>
      </c>
      <c r="FB203" t="s">
        <v>3170</v>
      </c>
      <c r="FC203">
        <v>495</v>
      </c>
      <c r="FD203" t="s">
        <v>3170</v>
      </c>
      <c r="FE203">
        <v>1488</v>
      </c>
      <c r="FF203" t="s">
        <v>3170</v>
      </c>
      <c r="FG203" t="s">
        <v>3165</v>
      </c>
      <c r="FH203" t="s">
        <v>3152</v>
      </c>
      <c r="FI203" t="s">
        <v>65</v>
      </c>
      <c r="FJ203">
        <v>0</v>
      </c>
      <c r="FK203">
        <v>55.8</v>
      </c>
      <c r="FL203">
        <v>0.33</v>
      </c>
      <c r="FN203">
        <v>8</v>
      </c>
      <c r="FO203">
        <v>0</v>
      </c>
      <c r="FP203" t="s">
        <v>3170</v>
      </c>
      <c r="FQ203" t="s">
        <v>65</v>
      </c>
      <c r="FR203" t="s">
        <v>3155</v>
      </c>
      <c r="FS203">
        <v>0</v>
      </c>
      <c r="FT203" t="s">
        <v>3156</v>
      </c>
      <c r="FU203">
        <v>869</v>
      </c>
      <c r="FV203">
        <v>495</v>
      </c>
      <c r="FW203">
        <v>886</v>
      </c>
      <c r="FX203">
        <v>85</v>
      </c>
      <c r="FY203">
        <v>91</v>
      </c>
      <c r="FZ203">
        <v>56</v>
      </c>
      <c r="GA203">
        <v>73</v>
      </c>
      <c r="GB203">
        <v>2</v>
      </c>
      <c r="GC203">
        <v>394</v>
      </c>
      <c r="GD203">
        <v>1</v>
      </c>
      <c r="GE203">
        <v>1</v>
      </c>
      <c r="GF203" t="s">
        <v>72</v>
      </c>
      <c r="GG203" t="s">
        <v>3170</v>
      </c>
      <c r="GH203" t="s">
        <v>3171</v>
      </c>
      <c r="GI203" t="s">
        <v>3172</v>
      </c>
      <c r="GJ203" t="s">
        <v>3159</v>
      </c>
      <c r="GK203" s="1">
        <v>3.0000000000000001E-70</v>
      </c>
      <c r="GL203" t="s">
        <v>1910</v>
      </c>
      <c r="GM203" t="s">
        <v>3160</v>
      </c>
      <c r="GN203" t="s">
        <v>3171</v>
      </c>
      <c r="GO203" t="s">
        <v>3171</v>
      </c>
      <c r="GP203" t="s">
        <v>55</v>
      </c>
      <c r="GQ203" t="s">
        <v>3173</v>
      </c>
      <c r="GR203">
        <v>495</v>
      </c>
      <c r="GS203">
        <v>8</v>
      </c>
      <c r="GT203">
        <v>34.1</v>
      </c>
      <c r="GU203">
        <v>57.8</v>
      </c>
      <c r="GV203">
        <v>8.1</v>
      </c>
      <c r="GW203" t="s">
        <v>55</v>
      </c>
      <c r="GX203" t="s">
        <v>55</v>
      </c>
      <c r="GY203">
        <v>0</v>
      </c>
      <c r="GZ203">
        <v>14.1</v>
      </c>
      <c r="HA203">
        <v>7.5</v>
      </c>
      <c r="HB203">
        <v>5.3</v>
      </c>
      <c r="HC203" t="s">
        <v>61</v>
      </c>
      <c r="HD203" t="s">
        <v>3170</v>
      </c>
      <c r="HE203" t="s">
        <v>3162</v>
      </c>
      <c r="HF203" s="1">
        <v>5E-36</v>
      </c>
      <c r="HG203" t="s">
        <v>3169</v>
      </c>
      <c r="HH203">
        <v>152</v>
      </c>
      <c r="HI203">
        <v>497</v>
      </c>
      <c r="HJ203">
        <v>898</v>
      </c>
      <c r="HK203">
        <v>24</v>
      </c>
      <c r="HL203">
        <v>42</v>
      </c>
      <c r="HM203">
        <v>55</v>
      </c>
      <c r="HN203">
        <v>375</v>
      </c>
      <c r="HO203">
        <v>28</v>
      </c>
      <c r="HP203">
        <v>419</v>
      </c>
      <c r="HQ203">
        <v>10</v>
      </c>
      <c r="HR203">
        <v>1</v>
      </c>
      <c r="HS203" t="s">
        <v>99</v>
      </c>
    </row>
    <row r="204" spans="1:227" x14ac:dyDescent="0.2">
      <c r="A204" s="6" t="s">
        <v>3159</v>
      </c>
      <c r="C204" t="s">
        <v>3164</v>
      </c>
      <c r="D204">
        <v>11.57</v>
      </c>
      <c r="E204">
        <v>12.82</v>
      </c>
      <c r="F204">
        <f t="shared" si="12"/>
        <v>12.195</v>
      </c>
      <c r="G204">
        <f t="shared" si="13"/>
        <v>3.6082178530214595</v>
      </c>
      <c r="H204">
        <v>11.83</v>
      </c>
      <c r="I204">
        <v>17.11</v>
      </c>
      <c r="J204">
        <v>14.31</v>
      </c>
      <c r="K204">
        <v>14.41666667</v>
      </c>
      <c r="L204">
        <v>3.8496657270000001</v>
      </c>
      <c r="M204">
        <v>22.91</v>
      </c>
      <c r="N204">
        <v>18.86</v>
      </c>
      <c r="O204">
        <v>25.99</v>
      </c>
      <c r="P204">
        <v>22.58666667</v>
      </c>
      <c r="Q204">
        <v>4.4973994690000003</v>
      </c>
      <c r="R204">
        <v>24.8</v>
      </c>
      <c r="S204">
        <v>27.39</v>
      </c>
      <c r="T204">
        <v>26.17</v>
      </c>
      <c r="U204">
        <v>26.12</v>
      </c>
      <c r="V204">
        <v>4.7070829920000001</v>
      </c>
      <c r="W204">
        <v>25.27</v>
      </c>
      <c r="X204">
        <v>31.91</v>
      </c>
      <c r="Y204">
        <v>26.57</v>
      </c>
      <c r="Z204">
        <v>27.916666670000001</v>
      </c>
      <c r="AA204">
        <v>4.8030547849999996</v>
      </c>
      <c r="AB204">
        <v>28.43</v>
      </c>
      <c r="AC204">
        <v>18.18</v>
      </c>
      <c r="AD204">
        <v>23.305</v>
      </c>
      <c r="AE204">
        <v>4.5425676077642203</v>
      </c>
      <c r="AF204">
        <v>24.72</v>
      </c>
      <c r="AG204">
        <v>28.68</v>
      </c>
      <c r="AH204">
        <v>19.32</v>
      </c>
      <c r="AI204">
        <v>24.24</v>
      </c>
      <c r="AJ204">
        <v>4.5993177940000001</v>
      </c>
      <c r="AK204">
        <v>12.29</v>
      </c>
      <c r="AL204">
        <v>11.02</v>
      </c>
      <c r="AM204">
        <v>10.34</v>
      </c>
      <c r="AN204">
        <v>11.21666667</v>
      </c>
      <c r="AO204">
        <v>3.4875720989999999</v>
      </c>
      <c r="AP204">
        <v>12.33</v>
      </c>
      <c r="AQ204">
        <v>11.09</v>
      </c>
      <c r="AR204">
        <v>11.82</v>
      </c>
      <c r="AS204">
        <v>11.74666667</v>
      </c>
      <c r="AT204">
        <v>3.5541795189999998</v>
      </c>
      <c r="AU204">
        <v>27.17</v>
      </c>
      <c r="AV204">
        <v>33.07</v>
      </c>
      <c r="AW204">
        <v>32.14</v>
      </c>
      <c r="AX204">
        <v>30.793333329999999</v>
      </c>
      <c r="AY204">
        <v>4.9445461399999999</v>
      </c>
      <c r="AZ204">
        <v>29.01</v>
      </c>
      <c r="BA204">
        <v>29.33</v>
      </c>
      <c r="BB204">
        <v>29.67</v>
      </c>
      <c r="BC204">
        <v>29.33666667</v>
      </c>
      <c r="BD204">
        <v>4.874633051</v>
      </c>
      <c r="BE204">
        <v>30.17</v>
      </c>
      <c r="BF204">
        <v>32.93</v>
      </c>
      <c r="BG204">
        <v>34.18</v>
      </c>
      <c r="BH204">
        <v>32.426666670000003</v>
      </c>
      <c r="BI204">
        <v>5.0191088229999998</v>
      </c>
      <c r="BJ204">
        <v>23.45</v>
      </c>
      <c r="BK204">
        <v>39.020000000000003</v>
      </c>
      <c r="BL204">
        <v>24.68</v>
      </c>
      <c r="BM204">
        <v>29.05</v>
      </c>
      <c r="BN204">
        <v>4.8604662589999998</v>
      </c>
      <c r="BO204">
        <v>25.16</v>
      </c>
      <c r="BP204">
        <v>19.43</v>
      </c>
      <c r="BQ204">
        <v>26.94</v>
      </c>
      <c r="BR204">
        <v>23.84333333</v>
      </c>
      <c r="BS204">
        <v>4.5755140350000003</v>
      </c>
      <c r="BT204">
        <v>99.31</v>
      </c>
      <c r="BU204">
        <v>129.53</v>
      </c>
      <c r="BV204">
        <v>141.24</v>
      </c>
      <c r="BW204">
        <v>130.19</v>
      </c>
      <c r="BX204">
        <v>85.75</v>
      </c>
      <c r="BY204">
        <v>324.79000000000002</v>
      </c>
      <c r="BZ204">
        <v>150.74</v>
      </c>
      <c r="CA204">
        <v>277.37</v>
      </c>
      <c r="CB204">
        <v>101.72</v>
      </c>
      <c r="CC204">
        <v>96.36</v>
      </c>
      <c r="CD204">
        <v>246.94</v>
      </c>
      <c r="CE204">
        <v>94.29</v>
      </c>
      <c r="CF204">
        <v>152.44999999999999</v>
      </c>
      <c r="CG204">
        <v>41.29</v>
      </c>
      <c r="CH204">
        <v>240.27</v>
      </c>
      <c r="CI204">
        <v>263.52999999999997</v>
      </c>
      <c r="CJ204">
        <v>207.34</v>
      </c>
      <c r="CK204">
        <v>287.5</v>
      </c>
      <c r="CL204">
        <v>102.05</v>
      </c>
      <c r="CM204">
        <v>269.11</v>
      </c>
      <c r="CN204">
        <v>133.21</v>
      </c>
      <c r="CO204">
        <v>351.26</v>
      </c>
      <c r="CP204">
        <v>237.84</v>
      </c>
      <c r="CQ204">
        <v>122</v>
      </c>
      <c r="CR204">
        <v>268.27</v>
      </c>
      <c r="CS204">
        <v>135.72</v>
      </c>
      <c r="CT204">
        <v>152.86000000000001</v>
      </c>
      <c r="CU204">
        <v>117.67</v>
      </c>
      <c r="CV204">
        <v>247.06</v>
      </c>
      <c r="CW204">
        <v>310.05</v>
      </c>
      <c r="CX204">
        <v>175.73</v>
      </c>
      <c r="CY204">
        <v>231.96</v>
      </c>
      <c r="CZ204">
        <v>378.18</v>
      </c>
      <c r="DA204">
        <v>259.18</v>
      </c>
      <c r="DB204">
        <v>237.19</v>
      </c>
      <c r="DC204">
        <v>304.45999999999998</v>
      </c>
      <c r="DD204">
        <v>197.94</v>
      </c>
      <c r="DE204">
        <v>121.34</v>
      </c>
      <c r="DF204">
        <v>190.37</v>
      </c>
      <c r="DG204">
        <v>196.53</v>
      </c>
      <c r="DH204">
        <v>1244</v>
      </c>
      <c r="DI204">
        <v>1244</v>
      </c>
      <c r="DJ204">
        <v>1244</v>
      </c>
      <c r="DK204">
        <v>1244</v>
      </c>
      <c r="DL204">
        <v>1244</v>
      </c>
      <c r="DM204">
        <v>1244</v>
      </c>
      <c r="DN204">
        <v>1244</v>
      </c>
      <c r="DO204">
        <v>1244</v>
      </c>
      <c r="DP204">
        <v>1244</v>
      </c>
      <c r="DQ204">
        <v>1244</v>
      </c>
      <c r="DR204">
        <v>1244</v>
      </c>
      <c r="DS204">
        <v>1244</v>
      </c>
      <c r="DT204">
        <v>1244</v>
      </c>
      <c r="DU204">
        <v>1244</v>
      </c>
      <c r="DV204">
        <v>1244</v>
      </c>
      <c r="DW204">
        <v>1244</v>
      </c>
      <c r="DX204">
        <v>1244</v>
      </c>
      <c r="DY204">
        <v>1244</v>
      </c>
      <c r="DZ204">
        <v>1244</v>
      </c>
      <c r="EA204">
        <v>1244</v>
      </c>
      <c r="EB204">
        <v>1244</v>
      </c>
      <c r="EC204">
        <v>1244</v>
      </c>
      <c r="ED204">
        <v>1244</v>
      </c>
      <c r="EE204">
        <v>1244</v>
      </c>
      <c r="EF204">
        <v>1244</v>
      </c>
      <c r="EG204">
        <v>1244</v>
      </c>
      <c r="EH204">
        <v>1244</v>
      </c>
      <c r="EI204">
        <v>1244</v>
      </c>
      <c r="EJ204">
        <v>1244</v>
      </c>
      <c r="EK204">
        <v>1244</v>
      </c>
      <c r="EL204">
        <v>1244</v>
      </c>
      <c r="EM204">
        <v>1244</v>
      </c>
      <c r="EN204">
        <v>1244</v>
      </c>
      <c r="EO204">
        <v>1244</v>
      </c>
      <c r="EP204">
        <v>1244</v>
      </c>
      <c r="EQ204">
        <v>1244</v>
      </c>
      <c r="ER204">
        <v>1244</v>
      </c>
      <c r="ES204">
        <v>1244</v>
      </c>
      <c r="ET204">
        <v>1244</v>
      </c>
      <c r="EU204">
        <v>1244</v>
      </c>
      <c r="EV204" t="s">
        <v>110</v>
      </c>
      <c r="EW204" t="s">
        <v>216</v>
      </c>
      <c r="EX204">
        <v>50.481000000000002</v>
      </c>
      <c r="EY204">
        <v>8.9700000000000006</v>
      </c>
      <c r="EZ204">
        <v>48.343000000000004</v>
      </c>
      <c r="FA204">
        <v>8.91</v>
      </c>
      <c r="FB204" t="s">
        <v>3164</v>
      </c>
      <c r="FC204">
        <v>455</v>
      </c>
      <c r="FD204" t="s">
        <v>3164</v>
      </c>
      <c r="FE204">
        <v>1368</v>
      </c>
      <c r="FF204" t="s">
        <v>3164</v>
      </c>
      <c r="FG204" t="s">
        <v>3165</v>
      </c>
      <c r="FH204" t="s">
        <v>3152</v>
      </c>
      <c r="FI204" t="s">
        <v>65</v>
      </c>
      <c r="FJ204">
        <v>0</v>
      </c>
      <c r="FK204">
        <v>50.3</v>
      </c>
      <c r="FL204">
        <v>0.35</v>
      </c>
      <c r="FN204">
        <v>7</v>
      </c>
      <c r="FO204">
        <v>0</v>
      </c>
      <c r="FP204" t="s">
        <v>3164</v>
      </c>
      <c r="FQ204" t="s">
        <v>65</v>
      </c>
      <c r="FR204" t="s">
        <v>3155</v>
      </c>
      <c r="FS204">
        <v>0</v>
      </c>
      <c r="FT204" t="s">
        <v>3156</v>
      </c>
      <c r="FU204">
        <v>732</v>
      </c>
      <c r="FV204">
        <v>446</v>
      </c>
      <c r="FW204">
        <v>886</v>
      </c>
      <c r="FX204">
        <v>80</v>
      </c>
      <c r="FY204">
        <v>86</v>
      </c>
      <c r="FZ204">
        <v>50</v>
      </c>
      <c r="GA204">
        <v>85</v>
      </c>
      <c r="GB204">
        <v>22</v>
      </c>
      <c r="GC204">
        <v>394</v>
      </c>
      <c r="GD204">
        <v>1</v>
      </c>
      <c r="GE204">
        <v>1</v>
      </c>
      <c r="GF204" t="s">
        <v>72</v>
      </c>
      <c r="GG204" t="s">
        <v>3164</v>
      </c>
      <c r="GH204" t="s">
        <v>3166</v>
      </c>
      <c r="GI204" t="s">
        <v>3167</v>
      </c>
      <c r="GJ204" t="s">
        <v>3159</v>
      </c>
      <c r="GK204" s="1">
        <v>8.0000000000000003E-56</v>
      </c>
      <c r="GL204" t="s">
        <v>1910</v>
      </c>
      <c r="GM204" t="s">
        <v>3160</v>
      </c>
      <c r="GN204" t="s">
        <v>3166</v>
      </c>
      <c r="GO204" t="s">
        <v>3166</v>
      </c>
      <c r="GP204" t="s">
        <v>55</v>
      </c>
      <c r="GQ204" t="s">
        <v>3168</v>
      </c>
      <c r="GR204">
        <v>455</v>
      </c>
      <c r="GS204">
        <v>8</v>
      </c>
      <c r="GT204">
        <v>37.1</v>
      </c>
      <c r="GU204">
        <v>54.1</v>
      </c>
      <c r="GV204">
        <v>8.8000000000000007</v>
      </c>
      <c r="GW204" t="s">
        <v>55</v>
      </c>
      <c r="GX204" t="s">
        <v>55</v>
      </c>
      <c r="GY204">
        <v>1</v>
      </c>
      <c r="GZ204">
        <v>15.2</v>
      </c>
      <c r="HA204">
        <v>7.7</v>
      </c>
      <c r="HB204">
        <v>5.9</v>
      </c>
      <c r="HC204" t="s">
        <v>61</v>
      </c>
      <c r="HD204" t="s">
        <v>3164</v>
      </c>
      <c r="HE204" t="s">
        <v>3162</v>
      </c>
      <c r="HF204" s="1">
        <v>2.0000000000000001E-26</v>
      </c>
      <c r="HG204" t="s">
        <v>3169</v>
      </c>
      <c r="HH204">
        <v>120</v>
      </c>
      <c r="HI204">
        <v>452</v>
      </c>
      <c r="HJ204">
        <v>898</v>
      </c>
      <c r="HK204">
        <v>24</v>
      </c>
      <c r="HL204">
        <v>41</v>
      </c>
      <c r="HM204">
        <v>50</v>
      </c>
      <c r="HN204">
        <v>343</v>
      </c>
      <c r="HO204">
        <v>42</v>
      </c>
      <c r="HP204">
        <v>419</v>
      </c>
      <c r="HQ204">
        <v>10</v>
      </c>
      <c r="HR204">
        <v>1</v>
      </c>
      <c r="HS204" t="s">
        <v>99</v>
      </c>
    </row>
    <row r="205" spans="1:227" x14ac:dyDescent="0.2">
      <c r="A205" s="6" t="s">
        <v>3159</v>
      </c>
      <c r="C205" t="s">
        <v>3204</v>
      </c>
      <c r="D205">
        <v>42.84</v>
      </c>
      <c r="E205">
        <v>39.450000000000003</v>
      </c>
      <c r="F205">
        <f t="shared" si="12"/>
        <v>41.145000000000003</v>
      </c>
      <c r="G205">
        <f t="shared" si="13"/>
        <v>5.362645217794709</v>
      </c>
      <c r="H205">
        <v>36.369999999999997</v>
      </c>
      <c r="I205">
        <v>31.45</v>
      </c>
      <c r="J205">
        <v>37.31</v>
      </c>
      <c r="K205">
        <v>35.043333330000003</v>
      </c>
      <c r="L205">
        <v>5.1310681059999999</v>
      </c>
      <c r="M205">
        <v>17.25</v>
      </c>
      <c r="N205">
        <v>13.22</v>
      </c>
      <c r="O205">
        <v>16.670000000000002</v>
      </c>
      <c r="P205">
        <v>15.713333329999999</v>
      </c>
      <c r="Q205">
        <v>3.973917352</v>
      </c>
      <c r="R205">
        <v>15.29</v>
      </c>
      <c r="S205">
        <v>19.25</v>
      </c>
      <c r="T205">
        <v>17.75</v>
      </c>
      <c r="U205">
        <v>17.43</v>
      </c>
      <c r="V205">
        <v>4.1235006639999998</v>
      </c>
      <c r="W205">
        <v>19.059999999999999</v>
      </c>
      <c r="X205">
        <v>22.97</v>
      </c>
      <c r="Y205">
        <v>16.25</v>
      </c>
      <c r="Z205">
        <v>19.426666669999999</v>
      </c>
      <c r="AA205">
        <v>4.2799664719999999</v>
      </c>
      <c r="AB205">
        <v>16.54</v>
      </c>
      <c r="AC205">
        <v>13.41</v>
      </c>
      <c r="AD205">
        <v>14.975</v>
      </c>
      <c r="AE205">
        <v>3.9044840979014235</v>
      </c>
      <c r="AF205">
        <v>18</v>
      </c>
      <c r="AG205">
        <v>14.53</v>
      </c>
      <c r="AH205">
        <v>11.91</v>
      </c>
      <c r="AI205">
        <v>14.813333330000001</v>
      </c>
      <c r="AJ205">
        <v>3.8888244109999999</v>
      </c>
      <c r="AK205">
        <v>36.5</v>
      </c>
      <c r="AL205">
        <v>41.42</v>
      </c>
      <c r="AM205">
        <v>28.34</v>
      </c>
      <c r="AN205">
        <v>35.42</v>
      </c>
      <c r="AO205">
        <v>5.1464923069999999</v>
      </c>
      <c r="AP205">
        <v>34.869999999999997</v>
      </c>
      <c r="AQ205">
        <v>32.950000000000003</v>
      </c>
      <c r="AR205">
        <v>24.22</v>
      </c>
      <c r="AS205">
        <v>30.68</v>
      </c>
      <c r="AT205">
        <v>4.9392265780000004</v>
      </c>
      <c r="AU205">
        <v>16.03</v>
      </c>
      <c r="AV205">
        <v>13.8</v>
      </c>
      <c r="AW205">
        <v>15.82</v>
      </c>
      <c r="AX205">
        <v>15.21666667</v>
      </c>
      <c r="AY205">
        <v>3.9275804550000002</v>
      </c>
      <c r="AZ205">
        <v>16.25</v>
      </c>
      <c r="BA205">
        <v>13.3</v>
      </c>
      <c r="BB205">
        <v>16.329999999999998</v>
      </c>
      <c r="BC205">
        <v>15.293333329999999</v>
      </c>
      <c r="BD205">
        <v>3.9348309850000001</v>
      </c>
      <c r="BE205">
        <v>12.12</v>
      </c>
      <c r="BF205">
        <v>13.42</v>
      </c>
      <c r="BG205">
        <v>12.7</v>
      </c>
      <c r="BH205">
        <v>12.74666667</v>
      </c>
      <c r="BI205">
        <v>3.6720481180000002</v>
      </c>
      <c r="BJ205">
        <v>10.92</v>
      </c>
      <c r="BK205">
        <v>12.83</v>
      </c>
      <c r="BL205">
        <v>10.68</v>
      </c>
      <c r="BM205">
        <v>11.47666667</v>
      </c>
      <c r="BN205">
        <v>3.520631775</v>
      </c>
      <c r="BO205">
        <v>13.81</v>
      </c>
      <c r="BP205">
        <v>10.98</v>
      </c>
      <c r="BQ205">
        <v>7.88</v>
      </c>
      <c r="BR205">
        <v>10.89</v>
      </c>
      <c r="BS205">
        <v>3.4449320490000002</v>
      </c>
      <c r="BT205">
        <v>421.95</v>
      </c>
      <c r="BU205">
        <v>457.4</v>
      </c>
      <c r="BV205">
        <v>498</v>
      </c>
      <c r="BW205">
        <v>274.56</v>
      </c>
      <c r="BX205">
        <v>256.52</v>
      </c>
      <c r="BY205">
        <v>280.54000000000002</v>
      </c>
      <c r="BZ205">
        <v>121.25</v>
      </c>
      <c r="CA205">
        <v>204</v>
      </c>
      <c r="CB205">
        <v>346.37</v>
      </c>
      <c r="CC205">
        <v>415.31</v>
      </c>
      <c r="CD205">
        <v>776.11</v>
      </c>
      <c r="CE205">
        <v>305.81</v>
      </c>
      <c r="CF205">
        <v>519.41999999999996</v>
      </c>
      <c r="CG205">
        <v>97.05</v>
      </c>
      <c r="CH205">
        <v>162.62</v>
      </c>
      <c r="CI205">
        <v>126.17</v>
      </c>
      <c r="CJ205">
        <v>117.04</v>
      </c>
      <c r="CK205">
        <v>191.93</v>
      </c>
      <c r="CL205">
        <v>86.34</v>
      </c>
      <c r="CM205">
        <v>224.71</v>
      </c>
      <c r="CN205">
        <v>77.44</v>
      </c>
      <c r="CO205">
        <v>248.45</v>
      </c>
      <c r="CP205">
        <v>127.02</v>
      </c>
      <c r="CQ205">
        <v>46.03</v>
      </c>
      <c r="CR205">
        <v>133.21</v>
      </c>
      <c r="CS205">
        <v>85.43</v>
      </c>
      <c r="CT205">
        <v>99.11</v>
      </c>
      <c r="CU205">
        <v>39.49</v>
      </c>
      <c r="CV205">
        <v>174.74</v>
      </c>
      <c r="CW205">
        <v>249.96</v>
      </c>
      <c r="CX205">
        <v>136.71</v>
      </c>
      <c r="CY205">
        <v>200.67</v>
      </c>
      <c r="CZ205">
        <v>312.32</v>
      </c>
      <c r="DA205">
        <v>181.84</v>
      </c>
      <c r="DB205">
        <v>152.38999999999999</v>
      </c>
      <c r="DC205">
        <v>158.43</v>
      </c>
      <c r="DD205">
        <v>124.96</v>
      </c>
      <c r="DE205">
        <v>55.92</v>
      </c>
      <c r="DF205">
        <v>88.99</v>
      </c>
      <c r="DG205">
        <v>83.78</v>
      </c>
      <c r="DH205">
        <v>1427</v>
      </c>
      <c r="DI205">
        <v>1427</v>
      </c>
      <c r="DJ205">
        <v>1427</v>
      </c>
      <c r="DK205">
        <v>1427</v>
      </c>
      <c r="DL205">
        <v>1427</v>
      </c>
      <c r="DM205">
        <v>1427</v>
      </c>
      <c r="DN205">
        <v>1427</v>
      </c>
      <c r="DO205">
        <v>1427</v>
      </c>
      <c r="DP205">
        <v>1427</v>
      </c>
      <c r="DQ205">
        <v>1427</v>
      </c>
      <c r="DR205">
        <v>1427</v>
      </c>
      <c r="DS205">
        <v>1427</v>
      </c>
      <c r="DT205">
        <v>1427</v>
      </c>
      <c r="DU205">
        <v>1427</v>
      </c>
      <c r="DV205">
        <v>1427</v>
      </c>
      <c r="DW205">
        <v>1427</v>
      </c>
      <c r="DX205">
        <v>1427</v>
      </c>
      <c r="DY205">
        <v>1427</v>
      </c>
      <c r="DZ205">
        <v>1427</v>
      </c>
      <c r="EA205">
        <v>1427</v>
      </c>
      <c r="EB205">
        <v>1427</v>
      </c>
      <c r="EC205">
        <v>1427</v>
      </c>
      <c r="ED205">
        <v>1427</v>
      </c>
      <c r="EE205">
        <v>1427</v>
      </c>
      <c r="EF205">
        <v>1427</v>
      </c>
      <c r="EG205">
        <v>1427</v>
      </c>
      <c r="EH205">
        <v>1427</v>
      </c>
      <c r="EI205">
        <v>1427</v>
      </c>
      <c r="EJ205">
        <v>1427</v>
      </c>
      <c r="EK205">
        <v>1427</v>
      </c>
      <c r="EL205">
        <v>1427</v>
      </c>
      <c r="EM205">
        <v>1427</v>
      </c>
      <c r="EN205">
        <v>1427</v>
      </c>
      <c r="EO205">
        <v>1427</v>
      </c>
      <c r="EP205">
        <v>1427</v>
      </c>
      <c r="EQ205">
        <v>1427</v>
      </c>
      <c r="ER205">
        <v>1427</v>
      </c>
      <c r="ES205">
        <v>1427</v>
      </c>
      <c r="ET205">
        <v>1427</v>
      </c>
      <c r="EU205">
        <v>1427</v>
      </c>
      <c r="EV205" t="s">
        <v>110</v>
      </c>
      <c r="EW205" t="s">
        <v>3205</v>
      </c>
      <c r="EX205">
        <v>58.878999999999998</v>
      </c>
      <c r="EY205">
        <v>9.2899999999999991</v>
      </c>
      <c r="EZ205">
        <v>36.348999999999997</v>
      </c>
      <c r="FA205">
        <v>6.42</v>
      </c>
      <c r="FB205" t="s">
        <v>3204</v>
      </c>
      <c r="FC205">
        <v>516</v>
      </c>
      <c r="FD205" t="s">
        <v>3204</v>
      </c>
      <c r="FE205">
        <v>1551</v>
      </c>
      <c r="FF205" t="s">
        <v>3204</v>
      </c>
      <c r="FG205" t="s">
        <v>3206</v>
      </c>
      <c r="FH205" t="s">
        <v>3152</v>
      </c>
      <c r="FI205" t="s">
        <v>65</v>
      </c>
      <c r="FJ205">
        <v>0</v>
      </c>
      <c r="FK205">
        <v>57</v>
      </c>
      <c r="FL205">
        <v>0.3</v>
      </c>
      <c r="FN205">
        <v>8</v>
      </c>
      <c r="FO205">
        <v>0</v>
      </c>
      <c r="FP205" t="s">
        <v>3204</v>
      </c>
      <c r="FQ205" t="s">
        <v>65</v>
      </c>
      <c r="FR205" t="s">
        <v>3176</v>
      </c>
      <c r="FS205">
        <v>0</v>
      </c>
      <c r="FT205" t="s">
        <v>3207</v>
      </c>
      <c r="FU205">
        <v>962</v>
      </c>
      <c r="FV205">
        <v>516</v>
      </c>
      <c r="FW205">
        <v>899</v>
      </c>
      <c r="FX205">
        <v>89</v>
      </c>
      <c r="FY205">
        <v>95</v>
      </c>
      <c r="FZ205">
        <v>57</v>
      </c>
      <c r="GA205">
        <v>55</v>
      </c>
      <c r="GB205">
        <v>0</v>
      </c>
      <c r="GC205">
        <v>384</v>
      </c>
      <c r="GD205">
        <v>1</v>
      </c>
      <c r="GE205">
        <v>1</v>
      </c>
      <c r="GF205" t="s">
        <v>72</v>
      </c>
      <c r="GG205" t="s">
        <v>3204</v>
      </c>
      <c r="GH205" t="s">
        <v>3208</v>
      </c>
      <c r="GI205" t="s">
        <v>3209</v>
      </c>
      <c r="GJ205" t="s">
        <v>3159</v>
      </c>
      <c r="GK205" s="1">
        <v>4.9999999999999998E-45</v>
      </c>
      <c r="GL205" t="s">
        <v>1910</v>
      </c>
      <c r="GM205" t="s">
        <v>3160</v>
      </c>
      <c r="GN205" t="s">
        <v>3208</v>
      </c>
      <c r="GO205" t="s">
        <v>3208</v>
      </c>
      <c r="GP205" t="s">
        <v>55</v>
      </c>
      <c r="GQ205" t="s">
        <v>3210</v>
      </c>
      <c r="GR205">
        <v>516</v>
      </c>
      <c r="GS205">
        <v>8</v>
      </c>
      <c r="GT205">
        <v>34.1</v>
      </c>
      <c r="GU205">
        <v>55</v>
      </c>
      <c r="GV205">
        <v>10.9</v>
      </c>
      <c r="GW205" t="s">
        <v>55</v>
      </c>
      <c r="GX205" t="s">
        <v>55</v>
      </c>
      <c r="GY205">
        <v>1</v>
      </c>
      <c r="GZ205">
        <v>13</v>
      </c>
      <c r="HA205">
        <v>4.8</v>
      </c>
      <c r="HB205">
        <v>5</v>
      </c>
      <c r="HC205" t="s">
        <v>61</v>
      </c>
      <c r="HD205" t="s">
        <v>3204</v>
      </c>
      <c r="HE205" t="s">
        <v>3162</v>
      </c>
      <c r="HF205" s="1">
        <v>2.9999999999999999E-48</v>
      </c>
      <c r="HG205" t="s">
        <v>3181</v>
      </c>
      <c r="HH205">
        <v>193</v>
      </c>
      <c r="HI205">
        <v>522</v>
      </c>
      <c r="HJ205">
        <v>876</v>
      </c>
      <c r="HK205">
        <v>25</v>
      </c>
      <c r="HL205">
        <v>44</v>
      </c>
      <c r="HM205">
        <v>60</v>
      </c>
      <c r="HN205">
        <v>389</v>
      </c>
      <c r="HO205">
        <v>32</v>
      </c>
      <c r="HP205">
        <v>379</v>
      </c>
      <c r="HQ205">
        <v>3</v>
      </c>
      <c r="HR205">
        <v>1</v>
      </c>
      <c r="HS205" t="s">
        <v>122</v>
      </c>
    </row>
    <row r="206" spans="1:227" x14ac:dyDescent="0.2">
      <c r="A206" s="6" t="s">
        <v>3159</v>
      </c>
      <c r="C206" t="s">
        <v>3174</v>
      </c>
      <c r="D206">
        <v>3.34</v>
      </c>
      <c r="E206">
        <v>3.07</v>
      </c>
      <c r="F206">
        <f t="shared" si="12"/>
        <v>3.2050000000000001</v>
      </c>
      <c r="G206">
        <f t="shared" si="13"/>
        <v>1.6803243568440163</v>
      </c>
      <c r="H206">
        <v>1.99</v>
      </c>
      <c r="I206">
        <v>2.5</v>
      </c>
      <c r="J206">
        <v>2.58</v>
      </c>
      <c r="K206">
        <v>2.3566666669999998</v>
      </c>
      <c r="L206">
        <v>1.2367477149999999</v>
      </c>
      <c r="M206">
        <v>8.85</v>
      </c>
      <c r="N206">
        <v>5.17</v>
      </c>
      <c r="O206">
        <v>7.12</v>
      </c>
      <c r="P206">
        <v>7.0466666670000002</v>
      </c>
      <c r="Q206">
        <v>2.8169409710000002</v>
      </c>
      <c r="R206">
        <v>8.51</v>
      </c>
      <c r="S206">
        <v>8.1999999999999993</v>
      </c>
      <c r="T206">
        <v>9.91</v>
      </c>
      <c r="U206">
        <v>8.8733333329999997</v>
      </c>
      <c r="V206">
        <v>3.1494761649999998</v>
      </c>
      <c r="W206">
        <v>6.89</v>
      </c>
      <c r="X206">
        <v>8.39</v>
      </c>
      <c r="Y206">
        <v>7.3</v>
      </c>
      <c r="Z206">
        <v>7.5266666669999998</v>
      </c>
      <c r="AA206">
        <v>2.9120110800000001</v>
      </c>
      <c r="AB206">
        <v>9.09</v>
      </c>
      <c r="AC206">
        <v>6.46</v>
      </c>
      <c r="AD206">
        <v>7.7750000000000004</v>
      </c>
      <c r="AE206">
        <v>2.9588426752432402</v>
      </c>
      <c r="AF206">
        <v>8.9499999999999993</v>
      </c>
      <c r="AG206">
        <v>6.53</v>
      </c>
      <c r="AH206">
        <v>6.65</v>
      </c>
      <c r="AI206">
        <v>7.3766666670000003</v>
      </c>
      <c r="AJ206">
        <v>2.8829690449999998</v>
      </c>
      <c r="AK206">
        <v>2.2999999999999998</v>
      </c>
      <c r="AL206">
        <v>2.33</v>
      </c>
      <c r="AM206">
        <v>3.42</v>
      </c>
      <c r="AN206">
        <v>2.6833333330000002</v>
      </c>
      <c r="AO206">
        <v>1.424026282</v>
      </c>
      <c r="AP206">
        <v>1.53</v>
      </c>
      <c r="AQ206">
        <v>2.63</v>
      </c>
      <c r="AR206">
        <v>2.44</v>
      </c>
      <c r="AS206">
        <v>2.2000000000000002</v>
      </c>
      <c r="AT206">
        <v>1.137503524</v>
      </c>
      <c r="AU206">
        <v>8.67</v>
      </c>
      <c r="AV206">
        <v>8.42</v>
      </c>
      <c r="AW206">
        <v>7.72</v>
      </c>
      <c r="AX206">
        <v>8.27</v>
      </c>
      <c r="AY206">
        <v>3.0478873289999999</v>
      </c>
      <c r="AZ206">
        <v>7.77</v>
      </c>
      <c r="BA206">
        <v>6.21</v>
      </c>
      <c r="BB206">
        <v>7.34</v>
      </c>
      <c r="BC206">
        <v>7.1066666669999998</v>
      </c>
      <c r="BD206">
        <v>2.8291730319999999</v>
      </c>
      <c r="BE206">
        <v>7.54</v>
      </c>
      <c r="BF206">
        <v>5.46</v>
      </c>
      <c r="BG206">
        <v>8.8000000000000007</v>
      </c>
      <c r="BH206">
        <v>7.266666667</v>
      </c>
      <c r="BI206">
        <v>2.8612937289999998</v>
      </c>
      <c r="BJ206">
        <v>8.08</v>
      </c>
      <c r="BK206">
        <v>7.66</v>
      </c>
      <c r="BL206">
        <v>8.42</v>
      </c>
      <c r="BM206">
        <v>8.0533333329999994</v>
      </c>
      <c r="BN206">
        <v>3.0095860490000002</v>
      </c>
      <c r="BO206">
        <v>8.68</v>
      </c>
      <c r="BP206">
        <v>4.7699999999999996</v>
      </c>
      <c r="BQ206">
        <v>8.39</v>
      </c>
      <c r="BR206">
        <v>7.28</v>
      </c>
      <c r="BS206">
        <v>2.86393845</v>
      </c>
      <c r="BT206">
        <v>28.28</v>
      </c>
      <c r="BU206">
        <v>30.59</v>
      </c>
      <c r="BV206">
        <v>23.39</v>
      </c>
      <c r="BW206">
        <v>18.72</v>
      </c>
      <c r="BX206">
        <v>15.27</v>
      </c>
      <c r="BY206">
        <v>123.68</v>
      </c>
      <c r="BZ206">
        <v>40.75</v>
      </c>
      <c r="CA206">
        <v>74.86</v>
      </c>
      <c r="CB206">
        <v>18.75</v>
      </c>
      <c r="CC206">
        <v>20.079999999999998</v>
      </c>
      <c r="CD206">
        <v>80.400000000000006</v>
      </c>
      <c r="CE206">
        <v>11.5</v>
      </c>
      <c r="CF206">
        <v>35.57</v>
      </c>
      <c r="CG206">
        <v>8.3800000000000008</v>
      </c>
      <c r="CH206">
        <v>75.59</v>
      </c>
      <c r="CI206">
        <v>66.11</v>
      </c>
      <c r="CJ206">
        <v>49.08</v>
      </c>
      <c r="CK206">
        <v>90.57</v>
      </c>
      <c r="CL206">
        <v>35.76</v>
      </c>
      <c r="CM206">
        <v>96.04</v>
      </c>
      <c r="CN206">
        <v>29.89</v>
      </c>
      <c r="CO206">
        <v>119.24</v>
      </c>
      <c r="CP206">
        <v>80.73</v>
      </c>
      <c r="CQ206">
        <v>23.59</v>
      </c>
      <c r="CR206">
        <v>90.17</v>
      </c>
      <c r="CS206">
        <v>46.15</v>
      </c>
      <c r="CT206">
        <v>36.99</v>
      </c>
      <c r="CU206">
        <v>36.1</v>
      </c>
      <c r="CV206">
        <v>83.6</v>
      </c>
      <c r="CW206">
        <v>91.5</v>
      </c>
      <c r="CX206">
        <v>65.569999999999993</v>
      </c>
      <c r="CY206">
        <v>62.29</v>
      </c>
      <c r="CZ206">
        <v>98.02</v>
      </c>
      <c r="DA206">
        <v>70.22</v>
      </c>
      <c r="DB206">
        <v>62.58</v>
      </c>
      <c r="DC206">
        <v>63.58</v>
      </c>
      <c r="DD206">
        <v>48.26</v>
      </c>
      <c r="DE206">
        <v>29.88</v>
      </c>
      <c r="DF206">
        <v>31.08</v>
      </c>
      <c r="DG206">
        <v>49.9</v>
      </c>
      <c r="DH206">
        <v>1226</v>
      </c>
      <c r="DI206">
        <v>1226</v>
      </c>
      <c r="DJ206">
        <v>1226</v>
      </c>
      <c r="DK206">
        <v>1226</v>
      </c>
      <c r="DL206">
        <v>1226</v>
      </c>
      <c r="DM206">
        <v>1226</v>
      </c>
      <c r="DN206">
        <v>1226</v>
      </c>
      <c r="DO206">
        <v>1226</v>
      </c>
      <c r="DP206">
        <v>1226</v>
      </c>
      <c r="DQ206">
        <v>1226</v>
      </c>
      <c r="DR206">
        <v>1226</v>
      </c>
      <c r="DS206">
        <v>1226</v>
      </c>
      <c r="DT206">
        <v>1226</v>
      </c>
      <c r="DU206">
        <v>1226</v>
      </c>
      <c r="DV206">
        <v>1226</v>
      </c>
      <c r="DW206">
        <v>1226</v>
      </c>
      <c r="DX206">
        <v>1226</v>
      </c>
      <c r="DY206">
        <v>1226</v>
      </c>
      <c r="DZ206">
        <v>1226</v>
      </c>
      <c r="EA206">
        <v>1226</v>
      </c>
      <c r="EB206">
        <v>1226</v>
      </c>
      <c r="EC206">
        <v>1226</v>
      </c>
      <c r="ED206">
        <v>1226</v>
      </c>
      <c r="EE206">
        <v>1226</v>
      </c>
      <c r="EF206">
        <v>1226</v>
      </c>
      <c r="EG206">
        <v>1226</v>
      </c>
      <c r="EH206">
        <v>1226</v>
      </c>
      <c r="EI206">
        <v>1226</v>
      </c>
      <c r="EJ206">
        <v>1226</v>
      </c>
      <c r="EK206">
        <v>1226</v>
      </c>
      <c r="EL206">
        <v>1226</v>
      </c>
      <c r="EM206">
        <v>1226</v>
      </c>
      <c r="EN206">
        <v>1226</v>
      </c>
      <c r="EO206">
        <v>1226</v>
      </c>
      <c r="EP206">
        <v>1226</v>
      </c>
      <c r="EQ206">
        <v>1226</v>
      </c>
      <c r="ER206">
        <v>1226</v>
      </c>
      <c r="ES206">
        <v>1226</v>
      </c>
      <c r="ET206">
        <v>1226</v>
      </c>
      <c r="EU206">
        <v>1226</v>
      </c>
      <c r="EV206" t="s">
        <v>110</v>
      </c>
      <c r="EW206" t="s">
        <v>288</v>
      </c>
      <c r="EX206">
        <v>50.29</v>
      </c>
      <c r="EY206">
        <v>6.45</v>
      </c>
      <c r="EZ206">
        <v>47.718000000000004</v>
      </c>
      <c r="FA206">
        <v>6.48</v>
      </c>
      <c r="FB206" t="s">
        <v>3174</v>
      </c>
      <c r="FC206">
        <v>449</v>
      </c>
      <c r="FD206" t="s">
        <v>3174</v>
      </c>
      <c r="FE206">
        <v>1350</v>
      </c>
      <c r="FF206" t="s">
        <v>3174</v>
      </c>
      <c r="FG206" t="s">
        <v>3175</v>
      </c>
      <c r="FH206" t="s">
        <v>3152</v>
      </c>
      <c r="FI206" t="s">
        <v>65</v>
      </c>
      <c r="FJ206">
        <v>0</v>
      </c>
      <c r="FK206">
        <v>52.3</v>
      </c>
      <c r="FL206">
        <v>0.3</v>
      </c>
      <c r="FN206">
        <v>6</v>
      </c>
      <c r="FO206">
        <v>0</v>
      </c>
      <c r="FP206" t="s">
        <v>3174</v>
      </c>
      <c r="FQ206" t="s">
        <v>65</v>
      </c>
      <c r="FR206" t="s">
        <v>3176</v>
      </c>
      <c r="FS206">
        <v>0</v>
      </c>
      <c r="FT206" t="s">
        <v>3177</v>
      </c>
      <c r="FU206">
        <v>719</v>
      </c>
      <c r="FV206">
        <v>449</v>
      </c>
      <c r="FW206">
        <v>858</v>
      </c>
      <c r="FX206">
        <v>75</v>
      </c>
      <c r="FY206">
        <v>87</v>
      </c>
      <c r="FZ206">
        <v>52</v>
      </c>
      <c r="GA206">
        <v>109</v>
      </c>
      <c r="GB206">
        <v>0</v>
      </c>
      <c r="GC206">
        <v>410</v>
      </c>
      <c r="GD206">
        <v>1</v>
      </c>
      <c r="GE206">
        <v>1</v>
      </c>
      <c r="GF206" t="s">
        <v>72</v>
      </c>
      <c r="GG206" t="s">
        <v>3174</v>
      </c>
      <c r="GH206" t="s">
        <v>3178</v>
      </c>
      <c r="GI206" t="s">
        <v>3179</v>
      </c>
      <c r="GJ206" t="s">
        <v>3159</v>
      </c>
      <c r="GK206" s="1">
        <v>5.9999999999999996E-63</v>
      </c>
      <c r="GL206" t="s">
        <v>1910</v>
      </c>
      <c r="GM206" t="s">
        <v>3160</v>
      </c>
      <c r="GN206" t="s">
        <v>3178</v>
      </c>
      <c r="GO206" t="s">
        <v>3178</v>
      </c>
      <c r="GP206" t="s">
        <v>55</v>
      </c>
      <c r="GQ206" t="s">
        <v>3180</v>
      </c>
      <c r="GR206">
        <v>449</v>
      </c>
      <c r="GS206">
        <v>7</v>
      </c>
      <c r="GT206">
        <v>32.700000000000003</v>
      </c>
      <c r="GU206">
        <v>61.5</v>
      </c>
      <c r="GV206">
        <v>5.8</v>
      </c>
      <c r="GW206" t="s">
        <v>55</v>
      </c>
      <c r="GX206" t="s">
        <v>55</v>
      </c>
      <c r="GY206">
        <v>0</v>
      </c>
      <c r="GZ206">
        <v>15.4</v>
      </c>
      <c r="HA206">
        <v>6.7</v>
      </c>
      <c r="HB206">
        <v>5.3</v>
      </c>
      <c r="HC206">
        <v>0.7</v>
      </c>
      <c r="HD206" t="s">
        <v>3174</v>
      </c>
      <c r="HE206" t="s">
        <v>3162</v>
      </c>
      <c r="HF206" s="1">
        <v>5E-36</v>
      </c>
      <c r="HG206" t="s">
        <v>3181</v>
      </c>
      <c r="HH206">
        <v>152</v>
      </c>
      <c r="HI206">
        <v>470</v>
      </c>
      <c r="HJ206">
        <v>876</v>
      </c>
      <c r="HK206">
        <v>25</v>
      </c>
      <c r="HL206">
        <v>47</v>
      </c>
      <c r="HM206">
        <v>54</v>
      </c>
      <c r="HN206">
        <v>348</v>
      </c>
      <c r="HO206">
        <v>41</v>
      </c>
      <c r="HP206">
        <v>427</v>
      </c>
      <c r="HQ206">
        <v>1</v>
      </c>
      <c r="HR206">
        <v>1</v>
      </c>
      <c r="HS206" t="s">
        <v>122</v>
      </c>
    </row>
    <row r="207" spans="1:227" x14ac:dyDescent="0.2">
      <c r="A207" s="6" t="s">
        <v>3159</v>
      </c>
      <c r="C207" t="s">
        <v>3182</v>
      </c>
      <c r="D207">
        <v>42.6</v>
      </c>
      <c r="E207">
        <v>22.21</v>
      </c>
      <c r="F207">
        <f t="shared" si="12"/>
        <v>32.405000000000001</v>
      </c>
      <c r="G207">
        <f t="shared" si="13"/>
        <v>5.0181445289437558</v>
      </c>
      <c r="H207">
        <v>11.53</v>
      </c>
      <c r="I207">
        <v>6.41</v>
      </c>
      <c r="J207">
        <v>9.8699999999999992</v>
      </c>
      <c r="K207">
        <v>9.27</v>
      </c>
      <c r="L207">
        <v>3.2125693389999999</v>
      </c>
      <c r="M207">
        <v>0.3</v>
      </c>
      <c r="N207">
        <v>0.41</v>
      </c>
      <c r="O207">
        <v>0.35</v>
      </c>
      <c r="P207">
        <v>0.35333333300000003</v>
      </c>
      <c r="Q207">
        <v>-1.5008982369999999</v>
      </c>
      <c r="R207">
        <v>1.0900000000000001</v>
      </c>
      <c r="S207">
        <v>0.09</v>
      </c>
      <c r="T207">
        <v>0.63</v>
      </c>
      <c r="U207">
        <v>0.60333333300000003</v>
      </c>
      <c r="V207">
        <v>-0.72897280399999997</v>
      </c>
      <c r="W207">
        <v>0.78</v>
      </c>
      <c r="X207">
        <v>0.09</v>
      </c>
      <c r="Y207">
        <v>0.52</v>
      </c>
      <c r="Z207">
        <v>0.46333333300000001</v>
      </c>
      <c r="AA207">
        <v>-1.1098776189999999</v>
      </c>
      <c r="AB207">
        <v>0.85</v>
      </c>
      <c r="AC207">
        <v>0.74</v>
      </c>
      <c r="AD207">
        <v>0.79499999999999993</v>
      </c>
      <c r="AE207">
        <v>-0.33097323449036947</v>
      </c>
      <c r="AF207">
        <v>1.01</v>
      </c>
      <c r="AG207">
        <v>0.63</v>
      </c>
      <c r="AH207">
        <v>7.0000000000000007E-2</v>
      </c>
      <c r="AI207">
        <v>0.56999999999999995</v>
      </c>
      <c r="AJ207">
        <v>-0.81096617599999998</v>
      </c>
      <c r="AK207">
        <v>25.13</v>
      </c>
      <c r="AL207">
        <v>28</v>
      </c>
      <c r="AM207">
        <v>22.88</v>
      </c>
      <c r="AN207">
        <v>25.33666667</v>
      </c>
      <c r="AO207">
        <v>4.6631548289999998</v>
      </c>
      <c r="AP207">
        <v>5.15</v>
      </c>
      <c r="AQ207">
        <v>10.84</v>
      </c>
      <c r="AR207">
        <v>17.27</v>
      </c>
      <c r="AS207">
        <v>11.08666667</v>
      </c>
      <c r="AT207">
        <v>3.4707537629999998</v>
      </c>
      <c r="AU207">
        <v>0.56000000000000005</v>
      </c>
      <c r="AV207">
        <v>0.47</v>
      </c>
      <c r="AW207">
        <v>0.16</v>
      </c>
      <c r="AX207">
        <v>0.39666666699999997</v>
      </c>
      <c r="AY207">
        <v>-1.3340009260000001</v>
      </c>
      <c r="AZ207">
        <v>0.57999999999999996</v>
      </c>
      <c r="BA207">
        <v>0.85</v>
      </c>
      <c r="BB207">
        <v>0.73</v>
      </c>
      <c r="BC207">
        <v>0.72</v>
      </c>
      <c r="BD207">
        <v>-0.473931188</v>
      </c>
      <c r="BE207">
        <v>0.25</v>
      </c>
      <c r="BF207">
        <v>0.69</v>
      </c>
      <c r="BG207">
        <v>0.63</v>
      </c>
      <c r="BH207">
        <v>0.52333333299999996</v>
      </c>
      <c r="BI207">
        <v>-0.93419794300000003</v>
      </c>
      <c r="BJ207">
        <v>0.19</v>
      </c>
      <c r="BK207">
        <v>0.59</v>
      </c>
      <c r="BL207">
        <v>0.48</v>
      </c>
      <c r="BM207">
        <v>0.42</v>
      </c>
      <c r="BN207">
        <v>-1.251538767</v>
      </c>
      <c r="BO207">
        <v>0.74</v>
      </c>
      <c r="BP207">
        <v>0.24</v>
      </c>
      <c r="BQ207">
        <v>0</v>
      </c>
      <c r="BR207">
        <v>0.32666666700000002</v>
      </c>
      <c r="BS207">
        <v>-1.6141088450000001</v>
      </c>
      <c r="BT207">
        <v>411.61</v>
      </c>
      <c r="BU207">
        <v>252.63</v>
      </c>
      <c r="BV207">
        <v>154.82</v>
      </c>
      <c r="BW207">
        <v>54.89</v>
      </c>
      <c r="BX207">
        <v>66.61</v>
      </c>
      <c r="BY207">
        <v>4.7300000000000004</v>
      </c>
      <c r="BZ207">
        <v>3.73</v>
      </c>
      <c r="CA207">
        <v>4.25</v>
      </c>
      <c r="CB207">
        <v>234.03</v>
      </c>
      <c r="CC207">
        <v>275.39999999999998</v>
      </c>
      <c r="CD207">
        <v>614.88</v>
      </c>
      <c r="CE207">
        <v>44.29</v>
      </c>
      <c r="CF207">
        <v>167.69</v>
      </c>
      <c r="CG207">
        <v>67.89</v>
      </c>
      <c r="CH207">
        <v>5.57</v>
      </c>
      <c r="CI207">
        <v>4.18</v>
      </c>
      <c r="CJ207">
        <v>1.1499999999999999</v>
      </c>
      <c r="CK207">
        <v>9.69</v>
      </c>
      <c r="CL207">
        <v>4.67</v>
      </c>
      <c r="CM207">
        <v>12.37</v>
      </c>
      <c r="CN207">
        <v>3.27</v>
      </c>
      <c r="CO207">
        <v>1.38</v>
      </c>
      <c r="CP207">
        <v>2.2200000000000002</v>
      </c>
      <c r="CQ207">
        <v>2.08</v>
      </c>
      <c r="CR207">
        <v>5.82</v>
      </c>
      <c r="CS207">
        <v>4.4800000000000004</v>
      </c>
      <c r="CT207">
        <v>2.17</v>
      </c>
      <c r="CU207">
        <v>0</v>
      </c>
      <c r="CV207">
        <v>12.23</v>
      </c>
      <c r="CW207">
        <v>1.1100000000000001</v>
      </c>
      <c r="CX207">
        <v>4.74</v>
      </c>
      <c r="CY207">
        <v>8.01</v>
      </c>
      <c r="CZ207">
        <v>1.1299999999999999</v>
      </c>
      <c r="DA207">
        <v>5.76</v>
      </c>
      <c r="DB207">
        <v>5.34</v>
      </c>
      <c r="DC207">
        <v>9.98</v>
      </c>
      <c r="DD207">
        <v>5.49</v>
      </c>
      <c r="DE207">
        <v>1.1399999999999999</v>
      </c>
      <c r="DF207">
        <v>4.5</v>
      </c>
      <c r="DG207">
        <v>4.0999999999999996</v>
      </c>
      <c r="DH207">
        <v>1400</v>
      </c>
      <c r="DI207">
        <v>1400</v>
      </c>
      <c r="DJ207">
        <v>1400</v>
      </c>
      <c r="DK207">
        <v>1400</v>
      </c>
      <c r="DL207">
        <v>1400</v>
      </c>
      <c r="DM207">
        <v>1400</v>
      </c>
      <c r="DN207">
        <v>1400</v>
      </c>
      <c r="DO207">
        <v>1400</v>
      </c>
      <c r="DP207">
        <v>1400</v>
      </c>
      <c r="DQ207">
        <v>1400</v>
      </c>
      <c r="DR207">
        <v>1400</v>
      </c>
      <c r="DS207">
        <v>1400</v>
      </c>
      <c r="DT207">
        <v>1400</v>
      </c>
      <c r="DU207">
        <v>1400</v>
      </c>
      <c r="DV207">
        <v>1400</v>
      </c>
      <c r="DW207">
        <v>1400</v>
      </c>
      <c r="DX207">
        <v>1400</v>
      </c>
      <c r="DY207">
        <v>1400</v>
      </c>
      <c r="DZ207">
        <v>1400</v>
      </c>
      <c r="EA207">
        <v>1400</v>
      </c>
      <c r="EB207">
        <v>1400</v>
      </c>
      <c r="EC207">
        <v>1400</v>
      </c>
      <c r="ED207">
        <v>1400</v>
      </c>
      <c r="EE207">
        <v>1400</v>
      </c>
      <c r="EF207">
        <v>1400</v>
      </c>
      <c r="EG207">
        <v>1400</v>
      </c>
      <c r="EH207">
        <v>1400</v>
      </c>
      <c r="EI207">
        <v>1400</v>
      </c>
      <c r="EJ207">
        <v>1400</v>
      </c>
      <c r="EK207">
        <v>1400</v>
      </c>
      <c r="EL207">
        <v>1400</v>
      </c>
      <c r="EM207">
        <v>1400</v>
      </c>
      <c r="EN207">
        <v>1400</v>
      </c>
      <c r="EO207">
        <v>1400</v>
      </c>
      <c r="EP207">
        <v>1400</v>
      </c>
      <c r="EQ207">
        <v>1400</v>
      </c>
      <c r="ER207">
        <v>1400</v>
      </c>
      <c r="ES207">
        <v>1400</v>
      </c>
      <c r="ET207">
        <v>1400</v>
      </c>
      <c r="EU207">
        <v>1400</v>
      </c>
      <c r="EV207" t="s">
        <v>110</v>
      </c>
      <c r="EW207" t="s">
        <v>132</v>
      </c>
      <c r="EX207">
        <v>57.122</v>
      </c>
      <c r="EY207">
        <v>6.39</v>
      </c>
      <c r="EZ207">
        <v>53.404000000000003</v>
      </c>
      <c r="FA207">
        <v>6.41</v>
      </c>
      <c r="FB207" t="s">
        <v>3182</v>
      </c>
      <c r="FC207">
        <v>507</v>
      </c>
      <c r="FD207" t="s">
        <v>3182</v>
      </c>
      <c r="FE207">
        <v>1524</v>
      </c>
      <c r="FF207" t="s">
        <v>3182</v>
      </c>
      <c r="FG207" t="s">
        <v>3183</v>
      </c>
      <c r="FH207" t="s">
        <v>3152</v>
      </c>
      <c r="FI207" t="s">
        <v>65</v>
      </c>
      <c r="FJ207">
        <v>0</v>
      </c>
      <c r="FK207">
        <v>56.7</v>
      </c>
      <c r="FL207">
        <v>0.31</v>
      </c>
      <c r="FN207">
        <v>7</v>
      </c>
      <c r="FO207">
        <v>0</v>
      </c>
      <c r="FP207" t="s">
        <v>3182</v>
      </c>
      <c r="FQ207" t="s">
        <v>65</v>
      </c>
      <c r="FR207" t="s">
        <v>3184</v>
      </c>
      <c r="FS207">
        <v>0</v>
      </c>
      <c r="FT207" t="s">
        <v>3185</v>
      </c>
      <c r="FU207">
        <v>900</v>
      </c>
      <c r="FV207">
        <v>507</v>
      </c>
      <c r="FW207">
        <v>894</v>
      </c>
      <c r="FX207">
        <v>84</v>
      </c>
      <c r="FY207">
        <v>92</v>
      </c>
      <c r="FZ207">
        <v>57</v>
      </c>
      <c r="GA207">
        <v>80</v>
      </c>
      <c r="GB207">
        <v>0</v>
      </c>
      <c r="GC207">
        <v>388</v>
      </c>
      <c r="GD207">
        <v>1</v>
      </c>
      <c r="GE207">
        <v>1</v>
      </c>
      <c r="GF207" t="s">
        <v>72</v>
      </c>
      <c r="GG207" t="s">
        <v>3182</v>
      </c>
      <c r="GH207" t="s">
        <v>3186</v>
      </c>
      <c r="GI207" t="s">
        <v>3187</v>
      </c>
      <c r="GJ207" t="s">
        <v>3159</v>
      </c>
      <c r="GK207" s="1">
        <v>3.9999999999999997E-65</v>
      </c>
      <c r="GL207" t="s">
        <v>1910</v>
      </c>
      <c r="GM207" t="s">
        <v>3160</v>
      </c>
      <c r="GN207" t="s">
        <v>3186</v>
      </c>
      <c r="GO207" t="s">
        <v>3186</v>
      </c>
      <c r="GP207" t="s">
        <v>55</v>
      </c>
      <c r="GQ207" t="s">
        <v>3188</v>
      </c>
      <c r="GR207">
        <v>507</v>
      </c>
      <c r="GS207">
        <v>8</v>
      </c>
      <c r="GT207">
        <v>34.1</v>
      </c>
      <c r="GU207">
        <v>55.6</v>
      </c>
      <c r="GV207">
        <v>10.3</v>
      </c>
      <c r="GW207" t="s">
        <v>55</v>
      </c>
      <c r="GX207" t="s">
        <v>55</v>
      </c>
      <c r="GY207">
        <v>0</v>
      </c>
      <c r="GZ207">
        <v>13</v>
      </c>
      <c r="HA207">
        <v>8.3000000000000007</v>
      </c>
      <c r="HB207">
        <v>5.7</v>
      </c>
      <c r="HC207" t="s">
        <v>61</v>
      </c>
      <c r="HD207" t="s">
        <v>3182</v>
      </c>
      <c r="HE207" t="s">
        <v>3162</v>
      </c>
      <c r="HF207" s="1">
        <v>8.0000000000000004E-33</v>
      </c>
      <c r="HG207" t="s">
        <v>3181</v>
      </c>
      <c r="HH207">
        <v>142</v>
      </c>
      <c r="HI207">
        <v>518</v>
      </c>
      <c r="HJ207">
        <v>876</v>
      </c>
      <c r="HK207">
        <v>23</v>
      </c>
      <c r="HL207">
        <v>44</v>
      </c>
      <c r="HM207">
        <v>59</v>
      </c>
      <c r="HN207">
        <v>395</v>
      </c>
      <c r="HO207">
        <v>34</v>
      </c>
      <c r="HP207">
        <v>382</v>
      </c>
      <c r="HQ207">
        <v>1</v>
      </c>
      <c r="HR207">
        <v>1</v>
      </c>
      <c r="HS207" t="s">
        <v>122</v>
      </c>
    </row>
    <row r="208" spans="1:227" x14ac:dyDescent="0.2">
      <c r="A208" s="6" t="s">
        <v>3159</v>
      </c>
      <c r="C208" t="s">
        <v>3195</v>
      </c>
      <c r="D208">
        <v>32.17</v>
      </c>
      <c r="E208">
        <v>23.82</v>
      </c>
      <c r="F208">
        <f t="shared" si="12"/>
        <v>27.995000000000001</v>
      </c>
      <c r="G208">
        <f t="shared" si="13"/>
        <v>4.8070972749382683</v>
      </c>
      <c r="H208">
        <v>20.46</v>
      </c>
      <c r="I208">
        <v>27.84</v>
      </c>
      <c r="J208">
        <v>23.83</v>
      </c>
      <c r="K208">
        <v>24.043333329999999</v>
      </c>
      <c r="L208">
        <v>4.5875650180000003</v>
      </c>
      <c r="M208">
        <v>11.7</v>
      </c>
      <c r="N208">
        <v>11.18</v>
      </c>
      <c r="O208">
        <v>12.82</v>
      </c>
      <c r="P208">
        <v>11.9</v>
      </c>
      <c r="Q208">
        <v>3.5728896680000002</v>
      </c>
      <c r="R208">
        <v>13.75</v>
      </c>
      <c r="S208">
        <v>14.8</v>
      </c>
      <c r="T208">
        <v>13.64</v>
      </c>
      <c r="U208">
        <v>14.063333330000001</v>
      </c>
      <c r="V208">
        <v>3.8138666809999999</v>
      </c>
      <c r="W208">
        <v>11.86</v>
      </c>
      <c r="X208">
        <v>5.59</v>
      </c>
      <c r="Y208">
        <v>9.32</v>
      </c>
      <c r="Z208">
        <v>8.9233333330000004</v>
      </c>
      <c r="AA208">
        <v>3.1575827329999999</v>
      </c>
      <c r="AB208">
        <v>11.13</v>
      </c>
      <c r="AC208">
        <v>13.06</v>
      </c>
      <c r="AD208">
        <v>12.095000000000001</v>
      </c>
      <c r="AE208">
        <v>3.5963388642052001</v>
      </c>
      <c r="AF208">
        <v>11.76</v>
      </c>
      <c r="AG208">
        <v>13.98</v>
      </c>
      <c r="AH208">
        <v>9.58</v>
      </c>
      <c r="AI208">
        <v>11.77333333</v>
      </c>
      <c r="AJ208">
        <v>3.557450937</v>
      </c>
      <c r="AK208">
        <v>28.25</v>
      </c>
      <c r="AL208">
        <v>32.229999999999997</v>
      </c>
      <c r="AM208">
        <v>23.64</v>
      </c>
      <c r="AN208">
        <v>28.04</v>
      </c>
      <c r="AO208">
        <v>4.8094144439999997</v>
      </c>
      <c r="AP208">
        <v>26.35</v>
      </c>
      <c r="AQ208">
        <v>22.03</v>
      </c>
      <c r="AR208">
        <v>22.31</v>
      </c>
      <c r="AS208">
        <v>23.563333329999999</v>
      </c>
      <c r="AT208">
        <v>4.5584717360000004</v>
      </c>
      <c r="AU208">
        <v>14.12</v>
      </c>
      <c r="AV208">
        <v>9.69</v>
      </c>
      <c r="AW208">
        <v>9.81</v>
      </c>
      <c r="AX208">
        <v>11.206666670000001</v>
      </c>
      <c r="AY208">
        <v>3.4862853189999998</v>
      </c>
      <c r="AZ208">
        <v>11.46</v>
      </c>
      <c r="BA208">
        <v>11.06</v>
      </c>
      <c r="BB208">
        <v>12.08</v>
      </c>
      <c r="BC208">
        <v>11.53333333</v>
      </c>
      <c r="BD208">
        <v>3.527737632</v>
      </c>
      <c r="BE208">
        <v>11.62</v>
      </c>
      <c r="BF208">
        <v>14.71</v>
      </c>
      <c r="BG208">
        <v>10.47</v>
      </c>
      <c r="BH208">
        <v>12.266666669999999</v>
      </c>
      <c r="BI208">
        <v>3.6166713609999999</v>
      </c>
      <c r="BJ208">
        <v>9.07</v>
      </c>
      <c r="BK208">
        <v>9.4</v>
      </c>
      <c r="BL208">
        <v>9.0399999999999991</v>
      </c>
      <c r="BM208">
        <v>9.17</v>
      </c>
      <c r="BN208">
        <v>3.196921734</v>
      </c>
      <c r="BO208">
        <v>10.97</v>
      </c>
      <c r="BP208">
        <v>9.82</v>
      </c>
      <c r="BQ208">
        <v>8.27</v>
      </c>
      <c r="BR208">
        <v>9.6866666670000008</v>
      </c>
      <c r="BS208">
        <v>3.276000297</v>
      </c>
      <c r="BT208">
        <v>432.05</v>
      </c>
      <c r="BU208">
        <v>376.6</v>
      </c>
      <c r="BV208">
        <v>382</v>
      </c>
      <c r="BW208">
        <v>331.44</v>
      </c>
      <c r="BX208">
        <v>223.48</v>
      </c>
      <c r="BY208">
        <v>259.45999999999998</v>
      </c>
      <c r="BZ208">
        <v>139.75</v>
      </c>
      <c r="CA208">
        <v>214</v>
      </c>
      <c r="CB208">
        <v>365.63</v>
      </c>
      <c r="CC208">
        <v>440.69</v>
      </c>
      <c r="CD208">
        <v>882.89</v>
      </c>
      <c r="CE208">
        <v>315.19</v>
      </c>
      <c r="CF208">
        <v>473.58</v>
      </c>
      <c r="CG208">
        <v>121.95</v>
      </c>
      <c r="CH208">
        <v>195.38</v>
      </c>
      <c r="CI208">
        <v>120.83</v>
      </c>
      <c r="CJ208">
        <v>98.96</v>
      </c>
      <c r="CK208">
        <v>176.07</v>
      </c>
      <c r="CL208">
        <v>114.66</v>
      </c>
      <c r="CM208">
        <v>200.29</v>
      </c>
      <c r="CN208">
        <v>101.56</v>
      </c>
      <c r="CO208">
        <v>272.55</v>
      </c>
      <c r="CP208">
        <v>143.97999999999999</v>
      </c>
      <c r="CQ208">
        <v>45.97</v>
      </c>
      <c r="CR208">
        <v>153.79</v>
      </c>
      <c r="CS208">
        <v>92.57</v>
      </c>
      <c r="CT208">
        <v>120.89</v>
      </c>
      <c r="CU208">
        <v>56.51</v>
      </c>
      <c r="CV208">
        <v>214.26</v>
      </c>
      <c r="CW208">
        <v>262.04000000000002</v>
      </c>
      <c r="CX208">
        <v>143.29</v>
      </c>
      <c r="CY208">
        <v>170.33</v>
      </c>
      <c r="CZ208">
        <v>103.68</v>
      </c>
      <c r="DA208">
        <v>142.16</v>
      </c>
      <c r="DB208">
        <v>146.61000000000001</v>
      </c>
      <c r="DC208">
        <v>179.57</v>
      </c>
      <c r="DD208">
        <v>126.04</v>
      </c>
      <c r="DE208">
        <v>73.08</v>
      </c>
      <c r="DF208">
        <v>133.01</v>
      </c>
      <c r="DG208">
        <v>94.22</v>
      </c>
      <c r="DH208">
        <v>1946</v>
      </c>
      <c r="DI208">
        <v>1946</v>
      </c>
      <c r="DJ208">
        <v>1946</v>
      </c>
      <c r="DK208">
        <v>1946</v>
      </c>
      <c r="DL208">
        <v>1946</v>
      </c>
      <c r="DM208">
        <v>1946</v>
      </c>
      <c r="DN208">
        <v>1946</v>
      </c>
      <c r="DO208">
        <v>1946</v>
      </c>
      <c r="DP208">
        <v>1946</v>
      </c>
      <c r="DQ208">
        <v>1946</v>
      </c>
      <c r="DR208">
        <v>1946</v>
      </c>
      <c r="DS208">
        <v>1946</v>
      </c>
      <c r="DT208">
        <v>1946</v>
      </c>
      <c r="DU208">
        <v>1946</v>
      </c>
      <c r="DV208">
        <v>1946</v>
      </c>
      <c r="DW208">
        <v>1946</v>
      </c>
      <c r="DX208">
        <v>1946</v>
      </c>
      <c r="DY208">
        <v>1946</v>
      </c>
      <c r="DZ208">
        <v>1946</v>
      </c>
      <c r="EA208">
        <v>1946</v>
      </c>
      <c r="EB208">
        <v>1946</v>
      </c>
      <c r="EC208">
        <v>1946</v>
      </c>
      <c r="ED208">
        <v>1946</v>
      </c>
      <c r="EE208">
        <v>1946</v>
      </c>
      <c r="EF208">
        <v>1946</v>
      </c>
      <c r="EG208">
        <v>1946</v>
      </c>
      <c r="EH208">
        <v>1946</v>
      </c>
      <c r="EI208">
        <v>1946</v>
      </c>
      <c r="EJ208">
        <v>1946</v>
      </c>
      <c r="EK208">
        <v>1946</v>
      </c>
      <c r="EL208">
        <v>1946</v>
      </c>
      <c r="EM208">
        <v>1946</v>
      </c>
      <c r="EN208">
        <v>1946</v>
      </c>
      <c r="EO208">
        <v>1946</v>
      </c>
      <c r="EP208">
        <v>1946</v>
      </c>
      <c r="EQ208">
        <v>1946</v>
      </c>
      <c r="ER208">
        <v>1946</v>
      </c>
      <c r="ES208">
        <v>1946</v>
      </c>
      <c r="ET208">
        <v>1946</v>
      </c>
      <c r="EU208">
        <v>1946</v>
      </c>
      <c r="EV208" t="s">
        <v>62</v>
      </c>
      <c r="EW208" t="s">
        <v>3196</v>
      </c>
      <c r="EX208">
        <v>78.210999999999999</v>
      </c>
      <c r="EY208">
        <v>8.61</v>
      </c>
      <c r="EZ208">
        <v>36.369999999999997</v>
      </c>
      <c r="FA208">
        <v>6.42</v>
      </c>
      <c r="FB208" t="s">
        <v>3195</v>
      </c>
      <c r="FC208">
        <v>689</v>
      </c>
      <c r="FD208" t="s">
        <v>3195</v>
      </c>
      <c r="FE208">
        <v>2070</v>
      </c>
      <c r="FF208" t="s">
        <v>3195</v>
      </c>
      <c r="FG208" t="s">
        <v>3197</v>
      </c>
      <c r="FH208" t="s">
        <v>3152</v>
      </c>
      <c r="FI208" t="s">
        <v>65</v>
      </c>
      <c r="FJ208">
        <v>0</v>
      </c>
      <c r="FK208">
        <v>78.8</v>
      </c>
      <c r="FL208">
        <v>0.25</v>
      </c>
      <c r="FN208">
        <v>10</v>
      </c>
      <c r="FO208">
        <v>0</v>
      </c>
      <c r="FP208" t="s">
        <v>3195</v>
      </c>
      <c r="FQ208" t="s">
        <v>65</v>
      </c>
      <c r="FR208" t="s">
        <v>3198</v>
      </c>
      <c r="FS208">
        <v>0</v>
      </c>
      <c r="FT208" t="s">
        <v>3199</v>
      </c>
      <c r="FU208">
        <v>1279</v>
      </c>
      <c r="FV208">
        <v>705</v>
      </c>
      <c r="FW208">
        <v>894</v>
      </c>
      <c r="FX208">
        <v>87</v>
      </c>
      <c r="FY208">
        <v>93</v>
      </c>
      <c r="FZ208">
        <v>79</v>
      </c>
      <c r="GA208">
        <v>88</v>
      </c>
      <c r="GB208">
        <v>16</v>
      </c>
      <c r="GC208">
        <v>190</v>
      </c>
      <c r="GD208">
        <v>1</v>
      </c>
      <c r="GE208">
        <v>1</v>
      </c>
      <c r="GF208" t="s">
        <v>72</v>
      </c>
      <c r="GG208" t="s">
        <v>3195</v>
      </c>
      <c r="GH208" t="s">
        <v>3200</v>
      </c>
      <c r="GI208" t="s">
        <v>3201</v>
      </c>
      <c r="GJ208" t="s">
        <v>3159</v>
      </c>
      <c r="GK208" s="1">
        <v>1.0000000000000001E-114</v>
      </c>
      <c r="GL208" t="s">
        <v>1910</v>
      </c>
      <c r="GM208" t="s">
        <v>3160</v>
      </c>
      <c r="GN208" t="s">
        <v>3200</v>
      </c>
      <c r="GO208" t="s">
        <v>3200</v>
      </c>
      <c r="GP208" t="s">
        <v>3202</v>
      </c>
      <c r="GQ208" t="s">
        <v>3203</v>
      </c>
      <c r="GR208">
        <v>689</v>
      </c>
      <c r="GS208">
        <v>6</v>
      </c>
      <c r="GT208">
        <v>19.2</v>
      </c>
      <c r="GU208">
        <v>72.400000000000006</v>
      </c>
      <c r="GV208">
        <v>8.4</v>
      </c>
      <c r="GW208" t="s">
        <v>55</v>
      </c>
      <c r="GX208" t="s">
        <v>55</v>
      </c>
      <c r="GY208">
        <v>0</v>
      </c>
      <c r="GZ208">
        <v>12.5</v>
      </c>
      <c r="HA208">
        <v>5.7</v>
      </c>
      <c r="HB208">
        <v>4.5</v>
      </c>
      <c r="HC208" t="s">
        <v>61</v>
      </c>
      <c r="HD208" t="s">
        <v>3195</v>
      </c>
      <c r="HE208" t="s">
        <v>3162</v>
      </c>
      <c r="HF208" s="1">
        <v>9.9999999999999999E-117</v>
      </c>
      <c r="HG208" t="s">
        <v>3181</v>
      </c>
      <c r="HH208">
        <v>421</v>
      </c>
      <c r="HI208">
        <v>707</v>
      </c>
      <c r="HJ208">
        <v>876</v>
      </c>
      <c r="HK208">
        <v>33</v>
      </c>
      <c r="HL208">
        <v>52</v>
      </c>
      <c r="HM208">
        <v>81</v>
      </c>
      <c r="HN208">
        <v>470</v>
      </c>
      <c r="HO208">
        <v>36</v>
      </c>
      <c r="HP208">
        <v>188</v>
      </c>
      <c r="HQ208">
        <v>1</v>
      </c>
      <c r="HR208">
        <v>1</v>
      </c>
      <c r="HS208" t="s">
        <v>122</v>
      </c>
    </row>
    <row r="209" spans="1:227" x14ac:dyDescent="0.2">
      <c r="A209" s="6" t="s">
        <v>3159</v>
      </c>
      <c r="C209" t="s">
        <v>3153</v>
      </c>
      <c r="D209">
        <v>33.450000000000003</v>
      </c>
      <c r="E209">
        <v>40.520000000000003</v>
      </c>
      <c r="F209">
        <f t="shared" si="12"/>
        <v>36.984999999999999</v>
      </c>
      <c r="G209">
        <f t="shared" si="13"/>
        <v>5.2088683706729491</v>
      </c>
      <c r="H209">
        <v>37.53</v>
      </c>
      <c r="I209">
        <v>43.82</v>
      </c>
      <c r="J209">
        <v>35.06</v>
      </c>
      <c r="K209">
        <v>38.803333330000001</v>
      </c>
      <c r="L209">
        <v>5.2781086850000003</v>
      </c>
      <c r="M209">
        <v>73.8</v>
      </c>
      <c r="N209">
        <v>74.62</v>
      </c>
      <c r="O209">
        <v>76.069999999999993</v>
      </c>
      <c r="P209">
        <v>74.83</v>
      </c>
      <c r="Q209">
        <v>6.2255448700000002</v>
      </c>
      <c r="R209">
        <v>70.86</v>
      </c>
      <c r="S209">
        <v>71.64</v>
      </c>
      <c r="T209">
        <v>86.84</v>
      </c>
      <c r="U209">
        <v>76.446666669999999</v>
      </c>
      <c r="V209">
        <v>6.2563816919999997</v>
      </c>
      <c r="W209">
        <v>70.19</v>
      </c>
      <c r="X209">
        <v>73.23</v>
      </c>
      <c r="Y209">
        <v>74.650000000000006</v>
      </c>
      <c r="Z209">
        <v>72.69</v>
      </c>
      <c r="AA209">
        <v>6.1836849999999997</v>
      </c>
      <c r="AB209">
        <v>78.180000000000007</v>
      </c>
      <c r="AC209">
        <v>57.5</v>
      </c>
      <c r="AD209">
        <v>67.84</v>
      </c>
      <c r="AE209">
        <v>6.0840642647884744</v>
      </c>
      <c r="AF209">
        <v>72.22</v>
      </c>
      <c r="AG209">
        <v>85.63</v>
      </c>
      <c r="AH209">
        <v>64.06</v>
      </c>
      <c r="AI209">
        <v>73.97</v>
      </c>
      <c r="AJ209">
        <v>6.2088683710000003</v>
      </c>
      <c r="AK209">
        <v>35.770000000000003</v>
      </c>
      <c r="AL209">
        <v>27.65</v>
      </c>
      <c r="AM209">
        <v>25.77</v>
      </c>
      <c r="AN209">
        <v>29.73</v>
      </c>
      <c r="AO209">
        <v>4.893847558</v>
      </c>
      <c r="AP209">
        <v>41.78</v>
      </c>
      <c r="AQ209">
        <v>38.46</v>
      </c>
      <c r="AR209">
        <v>30.67</v>
      </c>
      <c r="AS209">
        <v>36.97</v>
      </c>
      <c r="AT209">
        <v>5.2082831379999996</v>
      </c>
      <c r="AU209">
        <v>76.25</v>
      </c>
      <c r="AV209">
        <v>93.51</v>
      </c>
      <c r="AW209">
        <v>79.38</v>
      </c>
      <c r="AX209">
        <v>83.046666669999993</v>
      </c>
      <c r="AY209">
        <v>6.375850357</v>
      </c>
      <c r="AZ209">
        <v>75.94</v>
      </c>
      <c r="BA209">
        <v>85.55</v>
      </c>
      <c r="BB209">
        <v>88.72</v>
      </c>
      <c r="BC209">
        <v>83.403333329999995</v>
      </c>
      <c r="BD209">
        <v>6.3820331389999998</v>
      </c>
      <c r="BE209">
        <v>71.260000000000005</v>
      </c>
      <c r="BF209">
        <v>87.24</v>
      </c>
      <c r="BG209">
        <v>68.540000000000006</v>
      </c>
      <c r="BH209">
        <v>75.680000000000007</v>
      </c>
      <c r="BI209">
        <v>6.241840184</v>
      </c>
      <c r="BJ209">
        <v>76.430000000000007</v>
      </c>
      <c r="BK209">
        <v>93.5</v>
      </c>
      <c r="BL209">
        <v>67.23</v>
      </c>
      <c r="BM209">
        <v>79.053333330000001</v>
      </c>
      <c r="BN209">
        <v>6.3047543910000003</v>
      </c>
      <c r="BO209">
        <v>74.239999999999995</v>
      </c>
      <c r="BP209">
        <v>72.55</v>
      </c>
      <c r="BQ209">
        <v>65.95</v>
      </c>
      <c r="BR209">
        <v>70.91333333</v>
      </c>
      <c r="BS209">
        <v>6.147985008</v>
      </c>
      <c r="BT209">
        <v>582.27</v>
      </c>
      <c r="BU209">
        <v>830.33</v>
      </c>
      <c r="BV209">
        <v>908.15</v>
      </c>
      <c r="BW209">
        <v>676</v>
      </c>
      <c r="BX209">
        <v>426.04</v>
      </c>
      <c r="BY209">
        <v>2120.86</v>
      </c>
      <c r="BZ209">
        <v>1209.27</v>
      </c>
      <c r="CA209">
        <v>1645.6</v>
      </c>
      <c r="CB209">
        <v>600.03</v>
      </c>
      <c r="CC209">
        <v>490.07</v>
      </c>
      <c r="CD209">
        <v>1247.3900000000001</v>
      </c>
      <c r="CE209">
        <v>647.65</v>
      </c>
      <c r="CF209">
        <v>1071.31</v>
      </c>
      <c r="CG209">
        <v>217.22</v>
      </c>
      <c r="CH209">
        <v>1366.95</v>
      </c>
      <c r="CI209">
        <v>1510.71</v>
      </c>
      <c r="CJ209">
        <v>1037.99</v>
      </c>
      <c r="CK209">
        <v>1603.1</v>
      </c>
      <c r="CL209">
        <v>654.32000000000005</v>
      </c>
      <c r="CM209">
        <v>1593.6</v>
      </c>
      <c r="CN209">
        <v>806.38</v>
      </c>
      <c r="CO209">
        <v>2361.62</v>
      </c>
      <c r="CP209">
        <v>1571.86</v>
      </c>
      <c r="CQ209">
        <v>592.69000000000005</v>
      </c>
      <c r="CR209">
        <v>1481.45</v>
      </c>
      <c r="CS209">
        <v>811.79</v>
      </c>
      <c r="CT209">
        <v>1157.1199999999999</v>
      </c>
      <c r="CU209">
        <v>583.95000000000005</v>
      </c>
      <c r="CV209">
        <v>1431.19</v>
      </c>
      <c r="CW209">
        <v>1643.94</v>
      </c>
      <c r="CX209">
        <v>1182.3499999999999</v>
      </c>
      <c r="CY209">
        <v>1306.2</v>
      </c>
      <c r="CZ209">
        <v>1759.74</v>
      </c>
      <c r="DA209">
        <v>1476.56</v>
      </c>
      <c r="DB209">
        <v>1258.8</v>
      </c>
      <c r="DC209">
        <v>1800.4</v>
      </c>
      <c r="DD209">
        <v>1200.02</v>
      </c>
      <c r="DE209">
        <v>580.95000000000005</v>
      </c>
      <c r="DF209">
        <v>1022.41</v>
      </c>
      <c r="DG209">
        <v>799.08</v>
      </c>
      <c r="DH209">
        <v>2522</v>
      </c>
      <c r="DI209">
        <v>2522</v>
      </c>
      <c r="DJ209">
        <v>2522</v>
      </c>
      <c r="DK209">
        <v>2522</v>
      </c>
      <c r="DL209">
        <v>2522</v>
      </c>
      <c r="DM209">
        <v>2522</v>
      </c>
      <c r="DN209">
        <v>2522</v>
      </c>
      <c r="DO209">
        <v>2522</v>
      </c>
      <c r="DP209">
        <v>2522</v>
      </c>
      <c r="DQ209">
        <v>2522</v>
      </c>
      <c r="DR209">
        <v>2522</v>
      </c>
      <c r="DS209">
        <v>2522</v>
      </c>
      <c r="DT209">
        <v>2522</v>
      </c>
      <c r="DU209">
        <v>2522</v>
      </c>
      <c r="DV209">
        <v>2522</v>
      </c>
      <c r="DW209">
        <v>2522</v>
      </c>
      <c r="DX209">
        <v>2522</v>
      </c>
      <c r="DY209">
        <v>2522</v>
      </c>
      <c r="DZ209">
        <v>2522</v>
      </c>
      <c r="EA209">
        <v>2522</v>
      </c>
      <c r="EB209">
        <v>2522</v>
      </c>
      <c r="EC209">
        <v>2522</v>
      </c>
      <c r="ED209">
        <v>2522</v>
      </c>
      <c r="EE209">
        <v>2522</v>
      </c>
      <c r="EF209">
        <v>2522</v>
      </c>
      <c r="EG209">
        <v>2522</v>
      </c>
      <c r="EH209">
        <v>2522</v>
      </c>
      <c r="EI209">
        <v>2522</v>
      </c>
      <c r="EJ209">
        <v>2522</v>
      </c>
      <c r="EK209">
        <v>2522</v>
      </c>
      <c r="EL209">
        <v>2522</v>
      </c>
      <c r="EM209">
        <v>2522</v>
      </c>
      <c r="EN209">
        <v>2522</v>
      </c>
      <c r="EO209">
        <v>2522</v>
      </c>
      <c r="EP209">
        <v>2522</v>
      </c>
      <c r="EQ209">
        <v>2522</v>
      </c>
      <c r="ER209">
        <v>2522</v>
      </c>
      <c r="ES209">
        <v>2522</v>
      </c>
      <c r="ET209">
        <v>2522</v>
      </c>
      <c r="EU209">
        <v>2522</v>
      </c>
      <c r="EV209" t="s">
        <v>54</v>
      </c>
      <c r="EW209" t="s">
        <v>55</v>
      </c>
      <c r="EX209">
        <v>99.061999999999998</v>
      </c>
      <c r="EY209">
        <v>6.13</v>
      </c>
      <c r="FB209" t="s">
        <v>3153</v>
      </c>
      <c r="FC209">
        <v>881</v>
      </c>
      <c r="FD209" t="s">
        <v>3153</v>
      </c>
      <c r="FE209">
        <v>2646</v>
      </c>
      <c r="FF209" t="s">
        <v>3153</v>
      </c>
      <c r="FG209" t="s">
        <v>3154</v>
      </c>
      <c r="FH209" t="s">
        <v>3152</v>
      </c>
      <c r="FI209" t="s">
        <v>65</v>
      </c>
      <c r="FJ209">
        <v>0</v>
      </c>
      <c r="FK209">
        <v>98.1</v>
      </c>
      <c r="FL209">
        <v>0.28000000000000003</v>
      </c>
      <c r="FN209">
        <v>10</v>
      </c>
      <c r="FO209">
        <v>0</v>
      </c>
      <c r="FP209" t="s">
        <v>3153</v>
      </c>
      <c r="FQ209" t="s">
        <v>65</v>
      </c>
      <c r="FR209" t="s">
        <v>3155</v>
      </c>
      <c r="FS209">
        <v>0</v>
      </c>
      <c r="FT209" t="s">
        <v>3156</v>
      </c>
      <c r="FU209">
        <v>1576</v>
      </c>
      <c r="FV209">
        <v>870</v>
      </c>
      <c r="FW209">
        <v>886</v>
      </c>
      <c r="FX209">
        <v>87</v>
      </c>
      <c r="FY209">
        <v>93</v>
      </c>
      <c r="FZ209">
        <v>98</v>
      </c>
      <c r="GA209">
        <v>111</v>
      </c>
      <c r="GB209">
        <v>2</v>
      </c>
      <c r="GC209">
        <v>19</v>
      </c>
      <c r="GD209">
        <v>12</v>
      </c>
      <c r="GE209">
        <v>1</v>
      </c>
      <c r="GF209" t="s">
        <v>72</v>
      </c>
      <c r="GG209" t="s">
        <v>3153</v>
      </c>
      <c r="GH209" t="s">
        <v>3157</v>
      </c>
      <c r="GI209" t="s">
        <v>3158</v>
      </c>
      <c r="GJ209" t="s">
        <v>3159</v>
      </c>
      <c r="GK209" s="1">
        <v>1E-165</v>
      </c>
      <c r="GL209" t="s">
        <v>1910</v>
      </c>
      <c r="GM209" t="s">
        <v>3160</v>
      </c>
      <c r="GN209" t="s">
        <v>3157</v>
      </c>
      <c r="GO209" t="s">
        <v>3157</v>
      </c>
      <c r="GP209" t="s">
        <v>55</v>
      </c>
      <c r="GQ209" t="s">
        <v>3161</v>
      </c>
      <c r="GR209">
        <v>881</v>
      </c>
      <c r="GS209">
        <v>9</v>
      </c>
      <c r="GT209">
        <v>22.9</v>
      </c>
      <c r="GU209">
        <v>68.8</v>
      </c>
      <c r="GV209">
        <v>8.3000000000000007</v>
      </c>
      <c r="GW209" t="s">
        <v>55</v>
      </c>
      <c r="GX209" t="s">
        <v>55</v>
      </c>
      <c r="GY209">
        <v>0</v>
      </c>
      <c r="GZ209">
        <v>12.3</v>
      </c>
      <c r="HA209">
        <v>7.5</v>
      </c>
      <c r="HB209">
        <v>5.2</v>
      </c>
      <c r="HC209" t="s">
        <v>61</v>
      </c>
      <c r="HD209" t="s">
        <v>3153</v>
      </c>
      <c r="HE209" t="s">
        <v>3162</v>
      </c>
      <c r="HF209" s="1">
        <v>1.0000000000000001E-114</v>
      </c>
      <c r="HG209" t="s">
        <v>3163</v>
      </c>
      <c r="HH209">
        <v>413</v>
      </c>
      <c r="HI209">
        <v>830</v>
      </c>
      <c r="HJ209">
        <v>904</v>
      </c>
      <c r="HK209">
        <v>31</v>
      </c>
      <c r="HL209">
        <v>51</v>
      </c>
      <c r="HM209">
        <v>92</v>
      </c>
      <c r="HN209">
        <v>568</v>
      </c>
      <c r="HO209">
        <v>39</v>
      </c>
      <c r="HP209">
        <v>103</v>
      </c>
      <c r="HQ209">
        <v>63</v>
      </c>
      <c r="HR209">
        <v>1</v>
      </c>
      <c r="HS209" t="s">
        <v>79</v>
      </c>
    </row>
    <row r="210" spans="1:227" x14ac:dyDescent="0.2">
      <c r="A210" s="6" t="s">
        <v>3159</v>
      </c>
      <c r="C210" t="s">
        <v>3189</v>
      </c>
      <c r="D210">
        <v>32.14</v>
      </c>
      <c r="E210">
        <v>20.93</v>
      </c>
      <c r="F210">
        <f t="shared" si="12"/>
        <v>26.535</v>
      </c>
      <c r="G210">
        <f t="shared" si="13"/>
        <v>4.7298246436368903</v>
      </c>
      <c r="H210">
        <v>9.39</v>
      </c>
      <c r="I210">
        <v>8.6300000000000008</v>
      </c>
      <c r="J210">
        <v>10.82</v>
      </c>
      <c r="K210">
        <v>9.6133333329999999</v>
      </c>
      <c r="L210">
        <v>3.265036759</v>
      </c>
      <c r="M210">
        <v>11.37</v>
      </c>
      <c r="N210">
        <v>9.43</v>
      </c>
      <c r="O210">
        <v>11.07</v>
      </c>
      <c r="P210">
        <v>10.623333329999999</v>
      </c>
      <c r="Q210">
        <v>3.4091646130000002</v>
      </c>
      <c r="R210">
        <v>9.14</v>
      </c>
      <c r="S210">
        <v>9.34</v>
      </c>
      <c r="T210">
        <v>10.83</v>
      </c>
      <c r="U210">
        <v>9.77</v>
      </c>
      <c r="V210">
        <v>3.288358562</v>
      </c>
      <c r="W210">
        <v>9.2200000000000006</v>
      </c>
      <c r="X210">
        <v>8.16</v>
      </c>
      <c r="Y210">
        <v>9.35</v>
      </c>
      <c r="Z210">
        <v>8.91</v>
      </c>
      <c r="AA210">
        <v>3.1554254319999999</v>
      </c>
      <c r="AB210">
        <v>11.7</v>
      </c>
      <c r="AC210">
        <v>9.4</v>
      </c>
      <c r="AD210">
        <v>10.55</v>
      </c>
      <c r="AE210">
        <v>3.3991710938198225</v>
      </c>
      <c r="AF210">
        <v>8.65</v>
      </c>
      <c r="AG210">
        <v>12.06</v>
      </c>
      <c r="AH210">
        <v>8.8699999999999992</v>
      </c>
      <c r="AI210">
        <v>9.86</v>
      </c>
      <c r="AJ210">
        <v>3.3015876469999998</v>
      </c>
      <c r="AK210">
        <v>26.31</v>
      </c>
      <c r="AL210">
        <v>21.57</v>
      </c>
      <c r="AM210">
        <v>21.2</v>
      </c>
      <c r="AN210">
        <v>23.026666670000001</v>
      </c>
      <c r="AO210">
        <v>4.5252336770000001</v>
      </c>
      <c r="AP210">
        <v>9.39</v>
      </c>
      <c r="AQ210">
        <v>10.01</v>
      </c>
      <c r="AR210">
        <v>11.32</v>
      </c>
      <c r="AS210">
        <v>10.24</v>
      </c>
      <c r="AT210">
        <v>3.3561438099999998</v>
      </c>
      <c r="AU210">
        <v>10.99</v>
      </c>
      <c r="AV210">
        <v>10.119999999999999</v>
      </c>
      <c r="AW210">
        <v>9.57</v>
      </c>
      <c r="AX210">
        <v>10.22666667</v>
      </c>
      <c r="AY210">
        <v>3.3542640769999998</v>
      </c>
      <c r="AZ210">
        <v>11.98</v>
      </c>
      <c r="BA210">
        <v>8.2899999999999991</v>
      </c>
      <c r="BB210">
        <v>9.69</v>
      </c>
      <c r="BC210">
        <v>9.9866666669999997</v>
      </c>
      <c r="BD210">
        <v>3.3200032180000001</v>
      </c>
      <c r="BE210">
        <v>10.78</v>
      </c>
      <c r="BF210">
        <v>10.93</v>
      </c>
      <c r="BG210">
        <v>9.4499999999999993</v>
      </c>
      <c r="BH210">
        <v>10.38666667</v>
      </c>
      <c r="BI210">
        <v>3.3766608279999999</v>
      </c>
      <c r="BJ210">
        <v>9.31</v>
      </c>
      <c r="BK210">
        <v>10.87</v>
      </c>
      <c r="BL210">
        <v>8.32</v>
      </c>
      <c r="BM210">
        <v>9.5</v>
      </c>
      <c r="BN210">
        <v>3.247927513</v>
      </c>
      <c r="BO210">
        <v>8.61</v>
      </c>
      <c r="BP210">
        <v>8.52</v>
      </c>
      <c r="BQ210">
        <v>7.64</v>
      </c>
      <c r="BR210">
        <v>8.2566666669999993</v>
      </c>
      <c r="BS210">
        <v>3.045559463</v>
      </c>
      <c r="BT210">
        <v>1107.1099999999999</v>
      </c>
      <c r="BU210">
        <v>848.79</v>
      </c>
      <c r="BV210">
        <v>449.8</v>
      </c>
      <c r="BW210">
        <v>263.39</v>
      </c>
      <c r="BX210">
        <v>260.12</v>
      </c>
      <c r="BY210">
        <v>646.59</v>
      </c>
      <c r="BZ210">
        <v>302.52</v>
      </c>
      <c r="CA210">
        <v>473.89</v>
      </c>
      <c r="CB210">
        <v>873.22</v>
      </c>
      <c r="CC210">
        <v>756.51</v>
      </c>
      <c r="CD210">
        <v>2030.73</v>
      </c>
      <c r="CE210">
        <v>288.20999999999998</v>
      </c>
      <c r="CF210">
        <v>551.73</v>
      </c>
      <c r="CG210">
        <v>158.72999999999999</v>
      </c>
      <c r="CH210">
        <v>389.84</v>
      </c>
      <c r="CI210">
        <v>323.7</v>
      </c>
      <c r="CJ210">
        <v>247.77</v>
      </c>
      <c r="CK210">
        <v>474.74</v>
      </c>
      <c r="CL210">
        <v>211.57</v>
      </c>
      <c r="CM210">
        <v>377.59</v>
      </c>
      <c r="CN210">
        <v>224.84</v>
      </c>
      <c r="CO210">
        <v>647.38</v>
      </c>
      <c r="CP210">
        <v>379.05</v>
      </c>
      <c r="CQ210">
        <v>136.33000000000001</v>
      </c>
      <c r="CR210">
        <v>363</v>
      </c>
      <c r="CS210">
        <v>186.37</v>
      </c>
      <c r="CT210">
        <v>268.83999999999997</v>
      </c>
      <c r="CU210">
        <v>133.9</v>
      </c>
      <c r="CV210">
        <v>365.16</v>
      </c>
      <c r="CW210">
        <v>424.39</v>
      </c>
      <c r="CX210">
        <v>291.69</v>
      </c>
      <c r="CY210">
        <v>339.7</v>
      </c>
      <c r="CZ210">
        <v>387.84</v>
      </c>
      <c r="DA210">
        <v>366.02</v>
      </c>
      <c r="DB210">
        <v>393.08</v>
      </c>
      <c r="DC210">
        <v>345.45</v>
      </c>
      <c r="DD210">
        <v>259.25</v>
      </c>
      <c r="DE210">
        <v>173.98</v>
      </c>
      <c r="DF210">
        <v>253.42</v>
      </c>
      <c r="DG210">
        <v>218.01</v>
      </c>
      <c r="DH210">
        <v>4991</v>
      </c>
      <c r="DI210">
        <v>4991</v>
      </c>
      <c r="DJ210">
        <v>4991</v>
      </c>
      <c r="DK210">
        <v>4991</v>
      </c>
      <c r="DL210">
        <v>4991</v>
      </c>
      <c r="DM210">
        <v>4991</v>
      </c>
      <c r="DN210">
        <v>4991</v>
      </c>
      <c r="DO210">
        <v>4991</v>
      </c>
      <c r="DP210">
        <v>4991</v>
      </c>
      <c r="DQ210">
        <v>4991</v>
      </c>
      <c r="DR210">
        <v>4991</v>
      </c>
      <c r="DS210">
        <v>4991</v>
      </c>
      <c r="DT210">
        <v>4991</v>
      </c>
      <c r="DU210">
        <v>4991</v>
      </c>
      <c r="DV210">
        <v>4991</v>
      </c>
      <c r="DW210">
        <v>4991</v>
      </c>
      <c r="DX210">
        <v>4991</v>
      </c>
      <c r="DY210">
        <v>4991</v>
      </c>
      <c r="DZ210">
        <v>4991</v>
      </c>
      <c r="EA210">
        <v>4991</v>
      </c>
      <c r="EB210">
        <v>4991</v>
      </c>
      <c r="EC210">
        <v>4991</v>
      </c>
      <c r="ED210">
        <v>4991</v>
      </c>
      <c r="EE210">
        <v>4991</v>
      </c>
      <c r="EF210">
        <v>4991</v>
      </c>
      <c r="EG210">
        <v>4991</v>
      </c>
      <c r="EH210">
        <v>4991</v>
      </c>
      <c r="EI210">
        <v>4991</v>
      </c>
      <c r="EJ210">
        <v>4991</v>
      </c>
      <c r="EK210">
        <v>4991</v>
      </c>
      <c r="EL210">
        <v>4991</v>
      </c>
      <c r="EM210">
        <v>4991</v>
      </c>
      <c r="EN210">
        <v>4991</v>
      </c>
      <c r="EO210">
        <v>4991</v>
      </c>
      <c r="EP210">
        <v>4991</v>
      </c>
      <c r="EQ210">
        <v>4991</v>
      </c>
      <c r="ER210">
        <v>4991</v>
      </c>
      <c r="ES210">
        <v>4991</v>
      </c>
      <c r="ET210">
        <v>4991</v>
      </c>
      <c r="EU210">
        <v>4991</v>
      </c>
      <c r="EV210" t="s">
        <v>110</v>
      </c>
      <c r="EW210" t="s">
        <v>216</v>
      </c>
      <c r="EX210">
        <v>189.92599999999999</v>
      </c>
      <c r="EY210">
        <v>5.73</v>
      </c>
      <c r="EZ210">
        <v>187.80099999999999</v>
      </c>
      <c r="FA210">
        <v>5.73</v>
      </c>
      <c r="FB210" t="s">
        <v>3189</v>
      </c>
      <c r="FC210">
        <v>1704</v>
      </c>
      <c r="FD210" t="s">
        <v>3189</v>
      </c>
      <c r="FE210">
        <v>5115</v>
      </c>
      <c r="FF210" t="s">
        <v>3189</v>
      </c>
      <c r="FG210" t="s">
        <v>3190</v>
      </c>
      <c r="FH210" t="s">
        <v>3152</v>
      </c>
      <c r="FI210" t="s">
        <v>65</v>
      </c>
      <c r="FJ210">
        <v>0</v>
      </c>
      <c r="FK210">
        <v>99.7</v>
      </c>
      <c r="FL210">
        <v>0.23</v>
      </c>
      <c r="FN210">
        <v>17</v>
      </c>
      <c r="FO210">
        <v>0</v>
      </c>
      <c r="FP210" t="s">
        <v>3189</v>
      </c>
      <c r="FQ210" t="s">
        <v>65</v>
      </c>
      <c r="FR210" t="s">
        <v>3184</v>
      </c>
      <c r="FS210">
        <v>0</v>
      </c>
      <c r="FT210" t="s">
        <v>3185</v>
      </c>
      <c r="FU210">
        <v>1541</v>
      </c>
      <c r="FV210">
        <v>892</v>
      </c>
      <c r="FW210">
        <v>894</v>
      </c>
      <c r="FX210">
        <v>83</v>
      </c>
      <c r="FY210">
        <v>92</v>
      </c>
      <c r="FZ210">
        <v>100</v>
      </c>
      <c r="GA210">
        <v>146</v>
      </c>
      <c r="GB210">
        <v>4</v>
      </c>
      <c r="GC210">
        <v>7</v>
      </c>
      <c r="GD210">
        <v>813</v>
      </c>
      <c r="GE210">
        <v>1</v>
      </c>
      <c r="GF210" t="s">
        <v>72</v>
      </c>
      <c r="GG210" t="s">
        <v>3189</v>
      </c>
      <c r="GH210" t="s">
        <v>3191</v>
      </c>
      <c r="GI210" t="s">
        <v>3189</v>
      </c>
      <c r="GJ210" t="s">
        <v>3159</v>
      </c>
      <c r="GK210" s="1">
        <v>9.9999999999999998E-172</v>
      </c>
      <c r="GL210" t="s">
        <v>1910</v>
      </c>
      <c r="GM210" t="s">
        <v>3160</v>
      </c>
      <c r="GN210" t="s">
        <v>3191</v>
      </c>
      <c r="GO210" t="s">
        <v>3191</v>
      </c>
      <c r="GP210" t="s">
        <v>3192</v>
      </c>
      <c r="GQ210" t="s">
        <v>3193</v>
      </c>
      <c r="GR210">
        <v>1704</v>
      </c>
      <c r="GS210">
        <v>18</v>
      </c>
      <c r="GT210">
        <v>23.1</v>
      </c>
      <c r="GU210">
        <v>37.799999999999997</v>
      </c>
      <c r="GV210">
        <v>39.1</v>
      </c>
      <c r="GW210" t="s">
        <v>55</v>
      </c>
      <c r="GX210" t="s">
        <v>55</v>
      </c>
      <c r="GY210">
        <v>3</v>
      </c>
      <c r="GZ210">
        <v>13.6</v>
      </c>
      <c r="HA210">
        <v>7.9</v>
      </c>
      <c r="HB210">
        <v>5.0999999999999996</v>
      </c>
      <c r="HC210">
        <v>0.2</v>
      </c>
      <c r="HD210" t="s">
        <v>3189</v>
      </c>
      <c r="HE210" t="s">
        <v>3162</v>
      </c>
      <c r="HF210" s="1">
        <v>9.9999999999999998E-122</v>
      </c>
      <c r="HG210" t="s">
        <v>3194</v>
      </c>
      <c r="HH210">
        <v>439</v>
      </c>
      <c r="HI210">
        <v>835</v>
      </c>
      <c r="HJ210">
        <v>898</v>
      </c>
      <c r="HK210">
        <v>32</v>
      </c>
      <c r="HL210">
        <v>51</v>
      </c>
      <c r="HM210">
        <v>93</v>
      </c>
      <c r="HN210">
        <v>560</v>
      </c>
      <c r="HO210">
        <v>36</v>
      </c>
      <c r="HP210">
        <v>69</v>
      </c>
      <c r="HQ210">
        <v>11</v>
      </c>
      <c r="HR210">
        <v>1</v>
      </c>
      <c r="HS210" t="s">
        <v>98</v>
      </c>
    </row>
    <row r="211" spans="1:227" x14ac:dyDescent="0.2">
      <c r="A211" s="6" t="s">
        <v>3159</v>
      </c>
      <c r="C211" t="s">
        <v>5495</v>
      </c>
      <c r="D211">
        <v>0</v>
      </c>
      <c r="E211">
        <v>0</v>
      </c>
      <c r="F211">
        <f t="shared" si="12"/>
        <v>0</v>
      </c>
      <c r="G211" t="e">
        <f t="shared" si="13"/>
        <v>#NUM!</v>
      </c>
      <c r="H211">
        <v>0</v>
      </c>
      <c r="I211">
        <v>0</v>
      </c>
      <c r="J211">
        <v>0</v>
      </c>
      <c r="K211">
        <v>0</v>
      </c>
      <c r="L211" t="e">
        <v>#NUM!</v>
      </c>
      <c r="M211">
        <v>0</v>
      </c>
      <c r="N211">
        <v>0</v>
      </c>
      <c r="O211">
        <v>0</v>
      </c>
      <c r="P211">
        <v>0</v>
      </c>
      <c r="Q211" t="e">
        <v>#NUM!</v>
      </c>
      <c r="R211">
        <v>0</v>
      </c>
      <c r="S211">
        <v>0</v>
      </c>
      <c r="T211">
        <v>0</v>
      </c>
      <c r="U211">
        <v>0</v>
      </c>
      <c r="V211" t="e">
        <v>#NUM!</v>
      </c>
      <c r="W211">
        <v>0.12</v>
      </c>
      <c r="X211">
        <v>0</v>
      </c>
      <c r="Y211">
        <v>0</v>
      </c>
      <c r="Z211">
        <v>0.04</v>
      </c>
      <c r="AA211">
        <v>-4.6438561900000002</v>
      </c>
      <c r="AB211">
        <v>0.33</v>
      </c>
      <c r="AC211">
        <v>0</v>
      </c>
      <c r="AD211">
        <v>0.16500000000000001</v>
      </c>
      <c r="AE211">
        <v>-2.599462070416271</v>
      </c>
      <c r="AF211">
        <v>0</v>
      </c>
      <c r="AG211">
        <v>0</v>
      </c>
      <c r="AH211">
        <v>0.12</v>
      </c>
      <c r="AI211">
        <v>0.04</v>
      </c>
      <c r="AJ211">
        <v>-4.6438561900000002</v>
      </c>
      <c r="AK211">
        <v>0</v>
      </c>
      <c r="AL211">
        <v>0</v>
      </c>
      <c r="AM211">
        <v>0</v>
      </c>
      <c r="AN211">
        <v>0</v>
      </c>
      <c r="AO211" t="e">
        <v>#NUM!</v>
      </c>
      <c r="AP211">
        <v>0</v>
      </c>
      <c r="AQ211">
        <v>0</v>
      </c>
      <c r="AR211">
        <v>0</v>
      </c>
      <c r="AS211">
        <v>0</v>
      </c>
      <c r="AT211" t="e">
        <v>#NUM!</v>
      </c>
      <c r="AU211">
        <v>0</v>
      </c>
      <c r="AV211">
        <v>0.14000000000000001</v>
      </c>
      <c r="AW211">
        <v>0</v>
      </c>
      <c r="AX211">
        <v>4.6666667000000002E-2</v>
      </c>
      <c r="AY211">
        <v>-4.4214637579999998</v>
      </c>
      <c r="AZ211">
        <v>0</v>
      </c>
      <c r="BA211">
        <v>0.11</v>
      </c>
      <c r="BB211">
        <v>0</v>
      </c>
      <c r="BC211">
        <v>3.6666667E-2</v>
      </c>
      <c r="BD211">
        <v>-4.7693870589999996</v>
      </c>
      <c r="BE211">
        <v>0</v>
      </c>
      <c r="BF211">
        <v>0</v>
      </c>
      <c r="BG211">
        <v>0</v>
      </c>
      <c r="BH211">
        <v>0</v>
      </c>
      <c r="BI211" t="e">
        <v>#NUM!</v>
      </c>
      <c r="BJ211">
        <v>0</v>
      </c>
      <c r="BK211">
        <v>0</v>
      </c>
      <c r="BL211">
        <v>0</v>
      </c>
      <c r="BM211">
        <v>0</v>
      </c>
      <c r="BN211" t="e">
        <v>#NUM!</v>
      </c>
      <c r="BO211">
        <v>0</v>
      </c>
      <c r="BP211">
        <v>0.28000000000000003</v>
      </c>
      <c r="BQ211">
        <v>0</v>
      </c>
      <c r="BR211">
        <v>9.3333333000000004E-2</v>
      </c>
      <c r="BS211">
        <v>-3.4214637739999998</v>
      </c>
      <c r="BT211">
        <v>0</v>
      </c>
      <c r="BU211">
        <v>0</v>
      </c>
      <c r="BV211">
        <v>0</v>
      </c>
      <c r="BW211">
        <v>0</v>
      </c>
      <c r="BX211">
        <v>0</v>
      </c>
      <c r="BY211">
        <v>0</v>
      </c>
      <c r="BZ211">
        <v>0</v>
      </c>
      <c r="CA211">
        <v>0</v>
      </c>
      <c r="CB211">
        <v>0</v>
      </c>
      <c r="CC211">
        <v>0</v>
      </c>
      <c r="CD211">
        <v>0</v>
      </c>
      <c r="CE211">
        <v>0</v>
      </c>
      <c r="CF211">
        <v>0</v>
      </c>
      <c r="CG211">
        <v>0</v>
      </c>
      <c r="CH211">
        <v>0</v>
      </c>
      <c r="CI211">
        <v>1</v>
      </c>
      <c r="CJ211">
        <v>0</v>
      </c>
      <c r="CK211">
        <v>3</v>
      </c>
      <c r="CL211">
        <v>0</v>
      </c>
      <c r="CM211">
        <v>0</v>
      </c>
      <c r="CN211">
        <v>0</v>
      </c>
      <c r="CO211">
        <v>2</v>
      </c>
      <c r="CP211">
        <v>0</v>
      </c>
      <c r="CQ211">
        <v>0</v>
      </c>
      <c r="CR211">
        <v>0</v>
      </c>
      <c r="CS211">
        <v>0</v>
      </c>
      <c r="CT211">
        <v>2</v>
      </c>
      <c r="CU211">
        <v>0</v>
      </c>
      <c r="CV211">
        <v>0</v>
      </c>
      <c r="CW211">
        <v>0</v>
      </c>
      <c r="CX211">
        <v>0</v>
      </c>
      <c r="CY211">
        <v>1</v>
      </c>
      <c r="CZ211">
        <v>0</v>
      </c>
      <c r="DA211">
        <v>0</v>
      </c>
      <c r="DB211">
        <v>0</v>
      </c>
      <c r="DC211">
        <v>1</v>
      </c>
      <c r="DD211">
        <v>0</v>
      </c>
      <c r="DE211">
        <v>0</v>
      </c>
      <c r="DF211">
        <v>0</v>
      </c>
      <c r="DG211">
        <v>0</v>
      </c>
      <c r="DH211">
        <v>1121</v>
      </c>
      <c r="DI211">
        <v>1121</v>
      </c>
      <c r="DJ211">
        <v>1121</v>
      </c>
      <c r="DK211">
        <v>1121</v>
      </c>
      <c r="DL211">
        <v>1121</v>
      </c>
      <c r="DM211">
        <v>1121</v>
      </c>
      <c r="DN211">
        <v>1121</v>
      </c>
      <c r="DO211">
        <v>1121</v>
      </c>
      <c r="DP211">
        <v>1121</v>
      </c>
      <c r="DQ211">
        <v>1121</v>
      </c>
      <c r="DR211">
        <v>1121</v>
      </c>
      <c r="DS211">
        <v>1121</v>
      </c>
      <c r="DT211">
        <v>1121</v>
      </c>
      <c r="DU211">
        <v>1121</v>
      </c>
      <c r="DV211">
        <v>1121</v>
      </c>
      <c r="DW211">
        <v>1121</v>
      </c>
      <c r="DX211">
        <v>1121</v>
      </c>
      <c r="DY211">
        <v>1121</v>
      </c>
      <c r="DZ211">
        <v>1121</v>
      </c>
      <c r="EA211">
        <v>1121</v>
      </c>
      <c r="EB211">
        <v>1121</v>
      </c>
      <c r="EC211">
        <v>1121</v>
      </c>
      <c r="ED211">
        <v>1121</v>
      </c>
      <c r="EE211">
        <v>1121</v>
      </c>
      <c r="EF211">
        <v>1121</v>
      </c>
      <c r="EG211">
        <v>1121</v>
      </c>
      <c r="EH211">
        <v>1121</v>
      </c>
      <c r="EI211">
        <v>1121</v>
      </c>
      <c r="EJ211">
        <v>1121</v>
      </c>
      <c r="EK211">
        <v>1121</v>
      </c>
      <c r="EL211">
        <v>1121</v>
      </c>
      <c r="EM211">
        <v>1121</v>
      </c>
      <c r="EN211">
        <v>1121</v>
      </c>
      <c r="EO211">
        <v>1121</v>
      </c>
      <c r="EP211">
        <v>1121</v>
      </c>
      <c r="EQ211">
        <v>1121</v>
      </c>
      <c r="ER211">
        <v>1121</v>
      </c>
      <c r="ES211">
        <v>1121</v>
      </c>
      <c r="ET211">
        <v>1121</v>
      </c>
      <c r="EU211">
        <v>1121</v>
      </c>
      <c r="EV211" t="s">
        <v>110</v>
      </c>
      <c r="EW211" t="s">
        <v>111</v>
      </c>
      <c r="EX211">
        <v>46.162999999999997</v>
      </c>
      <c r="EY211">
        <v>8.99</v>
      </c>
      <c r="EZ211">
        <v>43.707000000000001</v>
      </c>
      <c r="FA211">
        <v>8.7200000000000006</v>
      </c>
      <c r="FB211" t="s">
        <v>5495</v>
      </c>
      <c r="FC211">
        <v>414</v>
      </c>
      <c r="FD211" t="s">
        <v>5495</v>
      </c>
      <c r="FE211">
        <v>1245</v>
      </c>
      <c r="FF211" t="s">
        <v>5495</v>
      </c>
      <c r="FG211" t="s">
        <v>5496</v>
      </c>
      <c r="FH211" t="s">
        <v>5497</v>
      </c>
      <c r="FI211" t="s">
        <v>83</v>
      </c>
      <c r="FJ211" s="1">
        <v>8E-78</v>
      </c>
      <c r="FK211">
        <v>99</v>
      </c>
      <c r="FL211">
        <v>0.32</v>
      </c>
      <c r="FN211">
        <v>5</v>
      </c>
      <c r="FO211">
        <v>0</v>
      </c>
      <c r="FP211" t="s">
        <v>5495</v>
      </c>
      <c r="FQ211" t="s">
        <v>65</v>
      </c>
      <c r="FR211" t="s">
        <v>5498</v>
      </c>
      <c r="FS211" s="1">
        <v>2E-78</v>
      </c>
      <c r="FT211" t="s">
        <v>5499</v>
      </c>
      <c r="FU211">
        <v>296</v>
      </c>
      <c r="FV211">
        <v>444</v>
      </c>
      <c r="FW211">
        <v>438</v>
      </c>
      <c r="FX211">
        <v>37</v>
      </c>
      <c r="FY211">
        <v>56</v>
      </c>
      <c r="FZ211">
        <v>101</v>
      </c>
      <c r="GA211">
        <v>279</v>
      </c>
      <c r="GB211">
        <v>41</v>
      </c>
      <c r="GC211">
        <v>1</v>
      </c>
      <c r="GD211">
        <v>1</v>
      </c>
      <c r="GE211">
        <v>1</v>
      </c>
      <c r="GF211" t="s">
        <v>125</v>
      </c>
      <c r="GG211" t="s">
        <v>5495</v>
      </c>
      <c r="GH211" t="s">
        <v>5500</v>
      </c>
      <c r="GI211" t="s">
        <v>5495</v>
      </c>
      <c r="GJ211" t="s">
        <v>3159</v>
      </c>
      <c r="GK211">
        <v>1</v>
      </c>
      <c r="GL211" t="s">
        <v>1910</v>
      </c>
      <c r="GM211" t="s">
        <v>3160</v>
      </c>
      <c r="GN211" t="s">
        <v>5500</v>
      </c>
      <c r="GO211" t="s">
        <v>5500</v>
      </c>
      <c r="GP211" t="s">
        <v>55</v>
      </c>
      <c r="GQ211" t="s">
        <v>5501</v>
      </c>
      <c r="GR211">
        <v>414</v>
      </c>
      <c r="GS211">
        <v>7</v>
      </c>
      <c r="GT211">
        <v>36.5</v>
      </c>
      <c r="GU211">
        <v>16.399999999999999</v>
      </c>
      <c r="GV211">
        <v>47.1</v>
      </c>
      <c r="GW211" t="s">
        <v>55</v>
      </c>
      <c r="GX211" t="s">
        <v>55</v>
      </c>
      <c r="GY211">
        <v>3</v>
      </c>
      <c r="GZ211">
        <v>14</v>
      </c>
      <c r="HA211">
        <v>4.8</v>
      </c>
      <c r="HB211">
        <v>1.7</v>
      </c>
      <c r="HC211" t="s">
        <v>61</v>
      </c>
      <c r="HD211" t="s">
        <v>5495</v>
      </c>
      <c r="HE211" t="s">
        <v>5211</v>
      </c>
      <c r="HF211" s="1">
        <v>3E-10</v>
      </c>
      <c r="HG211" t="s">
        <v>5212</v>
      </c>
      <c r="HH211">
        <v>67</v>
      </c>
      <c r="HI211">
        <v>428</v>
      </c>
      <c r="HJ211">
        <v>450</v>
      </c>
      <c r="HK211">
        <v>21</v>
      </c>
      <c r="HL211">
        <v>41</v>
      </c>
      <c r="HM211">
        <v>95</v>
      </c>
      <c r="HN211">
        <v>338</v>
      </c>
      <c r="HO211">
        <v>47</v>
      </c>
      <c r="HP211">
        <v>27</v>
      </c>
      <c r="HQ211">
        <v>13</v>
      </c>
      <c r="HR211">
        <v>1</v>
      </c>
      <c r="HS211" t="s">
        <v>66</v>
      </c>
    </row>
    <row r="212" spans="1:227" x14ac:dyDescent="0.2">
      <c r="A212" s="6" t="s">
        <v>1656</v>
      </c>
      <c r="C212" t="s">
        <v>1655</v>
      </c>
      <c r="D212">
        <v>41.34</v>
      </c>
      <c r="E212">
        <v>46.78</v>
      </c>
      <c r="F212">
        <f t="shared" si="12"/>
        <v>44.06</v>
      </c>
      <c r="G212">
        <f t="shared" si="13"/>
        <v>5.4613975899261584</v>
      </c>
      <c r="H212">
        <v>69.180000000000007</v>
      </c>
      <c r="I212">
        <v>80.03</v>
      </c>
      <c r="J212">
        <v>61.15</v>
      </c>
      <c r="K212">
        <v>70.12</v>
      </c>
      <c r="L212">
        <v>6.1317540910000004</v>
      </c>
      <c r="M212">
        <v>78.680000000000007</v>
      </c>
      <c r="N212">
        <v>80.88</v>
      </c>
      <c r="O212">
        <v>85.81</v>
      </c>
      <c r="P212">
        <v>81.790000000000006</v>
      </c>
      <c r="Q212">
        <v>6.3538525589999999</v>
      </c>
      <c r="R212">
        <v>70.09</v>
      </c>
      <c r="S212">
        <v>71.2</v>
      </c>
      <c r="T212">
        <v>61.17</v>
      </c>
      <c r="U212">
        <v>67.486666670000005</v>
      </c>
      <c r="V212">
        <v>6.0765305920000001</v>
      </c>
      <c r="W212">
        <v>64.27</v>
      </c>
      <c r="X212">
        <v>62.36</v>
      </c>
      <c r="Y212">
        <v>60.26</v>
      </c>
      <c r="Z212">
        <v>62.29666667</v>
      </c>
      <c r="AA212">
        <v>5.9610830650000004</v>
      </c>
      <c r="AB212">
        <v>63.32</v>
      </c>
      <c r="AC212">
        <v>63.85</v>
      </c>
      <c r="AD212">
        <v>63.585000000000001</v>
      </c>
      <c r="AE212">
        <v>5.9906145620015279</v>
      </c>
      <c r="AF212">
        <v>57.27</v>
      </c>
      <c r="AG212">
        <v>59.84</v>
      </c>
      <c r="AH212">
        <v>47.77</v>
      </c>
      <c r="AI212">
        <v>54.96</v>
      </c>
      <c r="AJ212">
        <v>5.7803100990000003</v>
      </c>
      <c r="AK212">
        <v>48.25</v>
      </c>
      <c r="AL212">
        <v>41</v>
      </c>
      <c r="AM212">
        <v>46.48</v>
      </c>
      <c r="AN212">
        <v>45.243333329999999</v>
      </c>
      <c r="AO212">
        <v>5.49963332</v>
      </c>
      <c r="AP212">
        <v>64.150000000000006</v>
      </c>
      <c r="AQ212">
        <v>64.900000000000006</v>
      </c>
      <c r="AR212">
        <v>60.84</v>
      </c>
      <c r="AS212">
        <v>63.29666667</v>
      </c>
      <c r="AT212">
        <v>5.9840576209999998</v>
      </c>
      <c r="AU212">
        <v>81.44</v>
      </c>
      <c r="AV212">
        <v>86.09</v>
      </c>
      <c r="AW212">
        <v>83.02</v>
      </c>
      <c r="AX212">
        <v>83.516666670000006</v>
      </c>
      <c r="AY212">
        <v>6.3839922270000002</v>
      </c>
      <c r="AZ212">
        <v>62.74</v>
      </c>
      <c r="BA212">
        <v>69.7</v>
      </c>
      <c r="BB212">
        <v>61.68</v>
      </c>
      <c r="BC212">
        <v>64.706666670000004</v>
      </c>
      <c r="BD212">
        <v>6.0158424540000004</v>
      </c>
      <c r="BE212">
        <v>62.85</v>
      </c>
      <c r="BF212">
        <v>58.69</v>
      </c>
      <c r="BG212">
        <v>52.96</v>
      </c>
      <c r="BH212">
        <v>58.166666669999998</v>
      </c>
      <c r="BI212">
        <v>5.8621207259999997</v>
      </c>
      <c r="BJ212">
        <v>54.53</v>
      </c>
      <c r="BK212">
        <v>46.41</v>
      </c>
      <c r="BL212">
        <v>42.37</v>
      </c>
      <c r="BM212">
        <v>47.77</v>
      </c>
      <c r="BN212">
        <v>5.5780329719999999</v>
      </c>
      <c r="BO212">
        <v>55.2</v>
      </c>
      <c r="BP212">
        <v>54.38</v>
      </c>
      <c r="BQ212">
        <v>44.46</v>
      </c>
      <c r="BR212">
        <v>51.346666669999998</v>
      </c>
      <c r="BS212">
        <v>5.6821987170000003</v>
      </c>
      <c r="BT212">
        <v>521</v>
      </c>
      <c r="BU212">
        <v>694</v>
      </c>
      <c r="BV212">
        <v>1212</v>
      </c>
      <c r="BW212">
        <v>894</v>
      </c>
      <c r="BX212">
        <v>538</v>
      </c>
      <c r="BY212">
        <v>1637</v>
      </c>
      <c r="BZ212">
        <v>949</v>
      </c>
      <c r="CA212">
        <v>1344</v>
      </c>
      <c r="CB212">
        <v>586</v>
      </c>
      <c r="CC212">
        <v>526</v>
      </c>
      <c r="CD212">
        <v>1629</v>
      </c>
      <c r="CE212">
        <v>720</v>
      </c>
      <c r="CF212">
        <v>1309</v>
      </c>
      <c r="CG212">
        <v>312</v>
      </c>
      <c r="CH212">
        <v>1057</v>
      </c>
      <c r="CI212">
        <v>1007</v>
      </c>
      <c r="CJ212">
        <v>786</v>
      </c>
      <c r="CK212">
        <v>940</v>
      </c>
      <c r="CL212">
        <v>526</v>
      </c>
      <c r="CM212">
        <v>915</v>
      </c>
      <c r="CN212">
        <v>408</v>
      </c>
      <c r="CO212">
        <v>1275</v>
      </c>
      <c r="CP212">
        <v>812</v>
      </c>
      <c r="CQ212">
        <v>213</v>
      </c>
      <c r="CR212">
        <v>676</v>
      </c>
      <c r="CS212">
        <v>437</v>
      </c>
      <c r="CT212">
        <v>628</v>
      </c>
      <c r="CU212">
        <v>285</v>
      </c>
      <c r="CV212">
        <v>1025</v>
      </c>
      <c r="CW212">
        <v>1183</v>
      </c>
      <c r="CX212">
        <v>603</v>
      </c>
      <c r="CY212">
        <v>866</v>
      </c>
      <c r="CZ212">
        <v>1085</v>
      </c>
      <c r="DA212">
        <v>863</v>
      </c>
      <c r="DB212">
        <v>753</v>
      </c>
      <c r="DC212">
        <v>1062</v>
      </c>
      <c r="DD212">
        <v>604</v>
      </c>
      <c r="DE212">
        <v>371</v>
      </c>
      <c r="DF212">
        <v>498</v>
      </c>
      <c r="DG212">
        <v>447</v>
      </c>
      <c r="DH212">
        <v>1826</v>
      </c>
      <c r="DI212">
        <v>1826</v>
      </c>
      <c r="DJ212">
        <v>1826</v>
      </c>
      <c r="DK212">
        <v>1826</v>
      </c>
      <c r="DL212">
        <v>1826</v>
      </c>
      <c r="DM212">
        <v>1826</v>
      </c>
      <c r="DN212">
        <v>1826</v>
      </c>
      <c r="DO212">
        <v>1826</v>
      </c>
      <c r="DP212">
        <v>1826</v>
      </c>
      <c r="DQ212">
        <v>1826</v>
      </c>
      <c r="DR212">
        <v>1826</v>
      </c>
      <c r="DS212">
        <v>1826</v>
      </c>
      <c r="DT212">
        <v>1826</v>
      </c>
      <c r="DU212">
        <v>1826</v>
      </c>
      <c r="DV212">
        <v>1826</v>
      </c>
      <c r="DW212">
        <v>1826</v>
      </c>
      <c r="DX212">
        <v>1826</v>
      </c>
      <c r="DY212">
        <v>1826</v>
      </c>
      <c r="DZ212">
        <v>1826</v>
      </c>
      <c r="EA212">
        <v>1826</v>
      </c>
      <c r="EB212">
        <v>1826</v>
      </c>
      <c r="EC212">
        <v>1826</v>
      </c>
      <c r="ED212">
        <v>1826</v>
      </c>
      <c r="EE212">
        <v>1826</v>
      </c>
      <c r="EF212">
        <v>1826</v>
      </c>
      <c r="EG212">
        <v>1826</v>
      </c>
      <c r="EH212">
        <v>1826</v>
      </c>
      <c r="EI212">
        <v>1826</v>
      </c>
      <c r="EJ212">
        <v>1826</v>
      </c>
      <c r="EK212">
        <v>1826</v>
      </c>
      <c r="EL212">
        <v>1826</v>
      </c>
      <c r="EM212">
        <v>1826</v>
      </c>
      <c r="EN212">
        <v>1826</v>
      </c>
      <c r="EO212">
        <v>1826</v>
      </c>
      <c r="EP212">
        <v>1826</v>
      </c>
      <c r="EQ212">
        <v>1826</v>
      </c>
      <c r="ER212">
        <v>1826</v>
      </c>
      <c r="ES212">
        <v>1826</v>
      </c>
      <c r="ET212">
        <v>1826</v>
      </c>
      <c r="EU212">
        <v>1826</v>
      </c>
      <c r="EV212" t="s">
        <v>54</v>
      </c>
      <c r="EW212" t="s">
        <v>55</v>
      </c>
      <c r="EX212">
        <v>74.697999999999993</v>
      </c>
      <c r="EY212">
        <v>5.34</v>
      </c>
      <c r="FB212" t="s">
        <v>1655</v>
      </c>
      <c r="FC212">
        <v>649</v>
      </c>
      <c r="FD212" t="s">
        <v>1655</v>
      </c>
      <c r="FE212">
        <v>1950</v>
      </c>
      <c r="FF212" t="s">
        <v>1655</v>
      </c>
      <c r="FG212" t="s">
        <v>1656</v>
      </c>
      <c r="FH212" t="s">
        <v>1653</v>
      </c>
      <c r="FI212" t="s">
        <v>64</v>
      </c>
      <c r="FJ212">
        <v>0</v>
      </c>
      <c r="FK212">
        <v>98.9</v>
      </c>
      <c r="FL212">
        <v>0.22</v>
      </c>
      <c r="FN212">
        <v>19</v>
      </c>
      <c r="FO212">
        <v>0</v>
      </c>
      <c r="FP212" t="s">
        <v>1655</v>
      </c>
      <c r="FQ212" t="s">
        <v>65</v>
      </c>
      <c r="FR212" t="s">
        <v>1657</v>
      </c>
      <c r="FS212">
        <v>0</v>
      </c>
      <c r="FT212" t="s">
        <v>1658</v>
      </c>
      <c r="FU212">
        <v>839</v>
      </c>
      <c r="FV212">
        <v>451</v>
      </c>
      <c r="FW212">
        <v>456</v>
      </c>
      <c r="FX212">
        <v>87</v>
      </c>
      <c r="FY212">
        <v>93</v>
      </c>
      <c r="FZ212">
        <v>99</v>
      </c>
      <c r="GA212">
        <v>58</v>
      </c>
      <c r="GB212">
        <v>0</v>
      </c>
      <c r="GC212">
        <v>6</v>
      </c>
      <c r="GD212">
        <v>199</v>
      </c>
      <c r="GE212">
        <v>1</v>
      </c>
      <c r="GF212" t="s">
        <v>72</v>
      </c>
      <c r="GG212" t="s">
        <v>1655</v>
      </c>
      <c r="GH212" t="s">
        <v>1659</v>
      </c>
      <c r="GI212" t="s">
        <v>1655</v>
      </c>
      <c r="GJ212" t="s">
        <v>1656</v>
      </c>
      <c r="GK212" s="1">
        <v>9.9999999999999995E-163</v>
      </c>
      <c r="GL212" t="s">
        <v>107</v>
      </c>
      <c r="GM212" t="s">
        <v>1660</v>
      </c>
      <c r="GN212" t="s">
        <v>1659</v>
      </c>
      <c r="GO212" t="s">
        <v>1659</v>
      </c>
      <c r="GP212" t="s">
        <v>1661</v>
      </c>
      <c r="GQ212" t="s">
        <v>219</v>
      </c>
      <c r="GR212">
        <v>649</v>
      </c>
      <c r="GS212">
        <v>0</v>
      </c>
      <c r="GT212" t="s">
        <v>55</v>
      </c>
      <c r="GU212" t="s">
        <v>55</v>
      </c>
      <c r="GV212" t="s">
        <v>55</v>
      </c>
      <c r="GW212" t="s">
        <v>55</v>
      </c>
      <c r="GX212" t="s">
        <v>55</v>
      </c>
      <c r="GY212">
        <v>0</v>
      </c>
      <c r="GZ212">
        <v>11.1</v>
      </c>
      <c r="HA212">
        <v>5.5</v>
      </c>
      <c r="HB212">
        <v>4.9000000000000004</v>
      </c>
      <c r="HC212" t="s">
        <v>61</v>
      </c>
      <c r="HD212" t="s">
        <v>1655</v>
      </c>
      <c r="HE212" t="s">
        <v>1662</v>
      </c>
      <c r="HF212" s="1">
        <v>1.0000000000000001E-152</v>
      </c>
      <c r="HG212" t="s">
        <v>1663</v>
      </c>
      <c r="HH212">
        <v>538</v>
      </c>
      <c r="HI212">
        <v>434</v>
      </c>
      <c r="HJ212">
        <v>454</v>
      </c>
      <c r="HK212">
        <v>57</v>
      </c>
      <c r="HL212">
        <v>74</v>
      </c>
      <c r="HM212">
        <v>96</v>
      </c>
      <c r="HN212">
        <v>183</v>
      </c>
      <c r="HO212">
        <v>3</v>
      </c>
      <c r="HP212">
        <v>22</v>
      </c>
      <c r="HQ212">
        <v>216</v>
      </c>
      <c r="HR212">
        <v>1</v>
      </c>
      <c r="HS212" t="s">
        <v>99</v>
      </c>
    </row>
    <row r="213" spans="1:227" x14ac:dyDescent="0.2">
      <c r="A213" s="6" t="s">
        <v>3339</v>
      </c>
      <c r="C213" t="s">
        <v>3343</v>
      </c>
      <c r="D213">
        <v>13.82</v>
      </c>
      <c r="E213">
        <v>13.59</v>
      </c>
      <c r="F213">
        <f t="shared" si="12"/>
        <v>13.705</v>
      </c>
      <c r="G213">
        <f t="shared" si="13"/>
        <v>3.7766304230510506</v>
      </c>
      <c r="H213">
        <v>39.909999999999997</v>
      </c>
      <c r="I213">
        <v>40.69</v>
      </c>
      <c r="J213">
        <v>27.75</v>
      </c>
      <c r="K213">
        <v>36.116666670000001</v>
      </c>
      <c r="L213">
        <v>5.1745928430000001</v>
      </c>
      <c r="M213">
        <v>10.42</v>
      </c>
      <c r="N213">
        <v>9.3699999999999992</v>
      </c>
      <c r="O213">
        <v>9.68</v>
      </c>
      <c r="P213">
        <v>9.8233333330000008</v>
      </c>
      <c r="Q213">
        <v>3.2962126550000002</v>
      </c>
      <c r="R213">
        <v>9.9</v>
      </c>
      <c r="S213">
        <v>10.210000000000001</v>
      </c>
      <c r="T213">
        <v>11.76</v>
      </c>
      <c r="U213">
        <v>10.623333329999999</v>
      </c>
      <c r="V213">
        <v>3.4091646130000002</v>
      </c>
      <c r="W213">
        <v>8.68</v>
      </c>
      <c r="X213">
        <v>10.17</v>
      </c>
      <c r="Y213">
        <v>10.94</v>
      </c>
      <c r="Z213">
        <v>9.93</v>
      </c>
      <c r="AA213">
        <v>3.3117937180000001</v>
      </c>
      <c r="AB213">
        <v>10.98</v>
      </c>
      <c r="AC213">
        <v>9.7200000000000006</v>
      </c>
      <c r="AD213">
        <v>10.350000000000001</v>
      </c>
      <c r="AE213">
        <v>3.3715588626119635</v>
      </c>
      <c r="AF213">
        <v>9.7200000000000006</v>
      </c>
      <c r="AG213">
        <v>10.63</v>
      </c>
      <c r="AH213">
        <v>8.4700000000000006</v>
      </c>
      <c r="AI213">
        <v>9.6066666670000007</v>
      </c>
      <c r="AJ213">
        <v>3.2640359299999999</v>
      </c>
      <c r="AK213">
        <v>15.42</v>
      </c>
      <c r="AL213">
        <v>13.07</v>
      </c>
      <c r="AM213">
        <v>10.37</v>
      </c>
      <c r="AN213">
        <v>12.95333333</v>
      </c>
      <c r="AO213">
        <v>3.6952514949999999</v>
      </c>
      <c r="AP213">
        <v>31.72</v>
      </c>
      <c r="AQ213">
        <v>29.96</v>
      </c>
      <c r="AR213">
        <v>26.75</v>
      </c>
      <c r="AS213">
        <v>29.47666667</v>
      </c>
      <c r="AT213">
        <v>4.8815014830000001</v>
      </c>
      <c r="AU213">
        <v>9.1</v>
      </c>
      <c r="AV213">
        <v>10.34</v>
      </c>
      <c r="AW213">
        <v>9.9499999999999993</v>
      </c>
      <c r="AX213">
        <v>9.7966666670000002</v>
      </c>
      <c r="AY213">
        <v>3.2922909530000002</v>
      </c>
      <c r="AZ213">
        <v>9.9499999999999993</v>
      </c>
      <c r="BA213">
        <v>9.36</v>
      </c>
      <c r="BB213">
        <v>9.17</v>
      </c>
      <c r="BC213">
        <v>9.4933333330000007</v>
      </c>
      <c r="BD213">
        <v>3.2469147399999998</v>
      </c>
      <c r="BE213">
        <v>8.94</v>
      </c>
      <c r="BF213">
        <v>10.7</v>
      </c>
      <c r="BG213">
        <v>9.2200000000000006</v>
      </c>
      <c r="BH213">
        <v>9.6199999999999992</v>
      </c>
      <c r="BI213">
        <v>3.266036894</v>
      </c>
      <c r="BJ213">
        <v>9.9</v>
      </c>
      <c r="BK213">
        <v>8.7100000000000009</v>
      </c>
      <c r="BL213">
        <v>9.84</v>
      </c>
      <c r="BM213">
        <v>9.4833333329999991</v>
      </c>
      <c r="BN213">
        <v>3.2453942470000001</v>
      </c>
      <c r="BO213">
        <v>6.45</v>
      </c>
      <c r="BP213">
        <v>9.94</v>
      </c>
      <c r="BQ213">
        <v>12.57</v>
      </c>
      <c r="BR213">
        <v>9.6533333330000008</v>
      </c>
      <c r="BS213">
        <v>3.271027197</v>
      </c>
      <c r="BT213">
        <v>229.42</v>
      </c>
      <c r="BU213">
        <v>265.58999999999997</v>
      </c>
      <c r="BV213">
        <v>920.89</v>
      </c>
      <c r="BW213">
        <v>598.61</v>
      </c>
      <c r="BX213">
        <v>321.55</v>
      </c>
      <c r="BY213">
        <v>285.42</v>
      </c>
      <c r="BZ213">
        <v>144.74</v>
      </c>
      <c r="CA213">
        <v>199.67</v>
      </c>
      <c r="CB213">
        <v>246.71</v>
      </c>
      <c r="CC213">
        <v>220.83</v>
      </c>
      <c r="CD213">
        <v>478.66</v>
      </c>
      <c r="CE213">
        <v>468.91</v>
      </c>
      <c r="CF213">
        <v>795.84</v>
      </c>
      <c r="CG213">
        <v>180.69</v>
      </c>
      <c r="CH213">
        <v>155.47999999999999</v>
      </c>
      <c r="CI213">
        <v>159.34</v>
      </c>
      <c r="CJ213">
        <v>124.05</v>
      </c>
      <c r="CK213">
        <v>214.61</v>
      </c>
      <c r="CL213">
        <v>105.49</v>
      </c>
      <c r="CM213">
        <v>204.48</v>
      </c>
      <c r="CN213">
        <v>95.45</v>
      </c>
      <c r="CO213">
        <v>297.76</v>
      </c>
      <c r="CP213">
        <v>194.2</v>
      </c>
      <c r="CQ213">
        <v>52.63</v>
      </c>
      <c r="CR213">
        <v>206.79</v>
      </c>
      <c r="CS213">
        <v>67.239999999999995</v>
      </c>
      <c r="CT213">
        <v>151.18</v>
      </c>
      <c r="CU213">
        <v>106.1</v>
      </c>
      <c r="CV213">
        <v>190.77</v>
      </c>
      <c r="CW213">
        <v>223.53</v>
      </c>
      <c r="CX213">
        <v>152.72</v>
      </c>
      <c r="CY213">
        <v>154.12</v>
      </c>
      <c r="CZ213">
        <v>232.95</v>
      </c>
      <c r="DA213">
        <v>206.27</v>
      </c>
      <c r="DB213">
        <v>157.24</v>
      </c>
      <c r="DC213">
        <v>187.78</v>
      </c>
      <c r="DD213">
        <v>118.26</v>
      </c>
      <c r="DE213">
        <v>69.540000000000006</v>
      </c>
      <c r="DF213">
        <v>119.57</v>
      </c>
      <c r="DG213">
        <v>102.46</v>
      </c>
      <c r="DH213">
        <v>2405</v>
      </c>
      <c r="DI213">
        <v>2405</v>
      </c>
      <c r="DJ213">
        <v>2405</v>
      </c>
      <c r="DK213">
        <v>2405</v>
      </c>
      <c r="DL213">
        <v>2405</v>
      </c>
      <c r="DM213">
        <v>2405</v>
      </c>
      <c r="DN213">
        <v>2405</v>
      </c>
      <c r="DO213">
        <v>2405</v>
      </c>
      <c r="DP213">
        <v>2405</v>
      </c>
      <c r="DQ213">
        <v>2405</v>
      </c>
      <c r="DR213">
        <v>2405</v>
      </c>
      <c r="DS213">
        <v>2405</v>
      </c>
      <c r="DT213">
        <v>2405</v>
      </c>
      <c r="DU213">
        <v>2405</v>
      </c>
      <c r="DV213">
        <v>2405</v>
      </c>
      <c r="DW213">
        <v>2405</v>
      </c>
      <c r="DX213">
        <v>2405</v>
      </c>
      <c r="DY213">
        <v>2405</v>
      </c>
      <c r="DZ213">
        <v>2405</v>
      </c>
      <c r="EA213">
        <v>2405</v>
      </c>
      <c r="EB213">
        <v>2405</v>
      </c>
      <c r="EC213">
        <v>2405</v>
      </c>
      <c r="ED213">
        <v>2405</v>
      </c>
      <c r="EE213">
        <v>2405</v>
      </c>
      <c r="EF213">
        <v>2405</v>
      </c>
      <c r="EG213">
        <v>2405</v>
      </c>
      <c r="EH213">
        <v>2405</v>
      </c>
      <c r="EI213">
        <v>2405</v>
      </c>
      <c r="EJ213">
        <v>2405</v>
      </c>
      <c r="EK213">
        <v>2405</v>
      </c>
      <c r="EL213">
        <v>2405</v>
      </c>
      <c r="EM213">
        <v>2405</v>
      </c>
      <c r="EN213">
        <v>2405</v>
      </c>
      <c r="EO213">
        <v>2405</v>
      </c>
      <c r="EP213">
        <v>2405</v>
      </c>
      <c r="EQ213">
        <v>2405</v>
      </c>
      <c r="ER213">
        <v>2405</v>
      </c>
      <c r="ES213">
        <v>2405</v>
      </c>
      <c r="ET213">
        <v>2405</v>
      </c>
      <c r="EU213">
        <v>2405</v>
      </c>
      <c r="EV213" t="s">
        <v>54</v>
      </c>
      <c r="EW213" t="s">
        <v>55</v>
      </c>
      <c r="EX213">
        <v>95.551000000000002</v>
      </c>
      <c r="EY213">
        <v>5.97</v>
      </c>
      <c r="FB213" t="s">
        <v>3343</v>
      </c>
      <c r="FC213">
        <v>842</v>
      </c>
      <c r="FD213" t="s">
        <v>3343</v>
      </c>
      <c r="FE213">
        <v>2529</v>
      </c>
      <c r="FF213" t="s">
        <v>3343</v>
      </c>
      <c r="FG213" t="s">
        <v>3335</v>
      </c>
      <c r="FH213" t="s">
        <v>3232</v>
      </c>
      <c r="FI213" t="s">
        <v>65</v>
      </c>
      <c r="FJ213">
        <v>0</v>
      </c>
      <c r="FK213">
        <v>97.7</v>
      </c>
      <c r="FL213">
        <v>0.2</v>
      </c>
      <c r="FN213">
        <v>16</v>
      </c>
      <c r="FO213">
        <v>0</v>
      </c>
      <c r="FP213" t="s">
        <v>3343</v>
      </c>
      <c r="FQ213" t="s">
        <v>65</v>
      </c>
      <c r="FR213" t="s">
        <v>3336</v>
      </c>
      <c r="FS213">
        <v>0</v>
      </c>
      <c r="FT213" t="s">
        <v>3337</v>
      </c>
      <c r="FU213">
        <v>1669</v>
      </c>
      <c r="FV213">
        <v>842</v>
      </c>
      <c r="FW213">
        <v>861</v>
      </c>
      <c r="FX213">
        <v>95</v>
      </c>
      <c r="FY213">
        <v>97</v>
      </c>
      <c r="FZ213">
        <v>98</v>
      </c>
      <c r="GA213">
        <v>35</v>
      </c>
      <c r="GB213">
        <v>1</v>
      </c>
      <c r="GC213">
        <v>21</v>
      </c>
      <c r="GD213">
        <v>1</v>
      </c>
      <c r="GE213">
        <v>1</v>
      </c>
      <c r="GF213" t="s">
        <v>72</v>
      </c>
      <c r="GG213" t="s">
        <v>3343</v>
      </c>
      <c r="GH213" t="s">
        <v>3344</v>
      </c>
      <c r="GI213" t="s">
        <v>3343</v>
      </c>
      <c r="GJ213" t="s">
        <v>3339</v>
      </c>
      <c r="GK213">
        <v>0</v>
      </c>
      <c r="GL213" t="s">
        <v>191</v>
      </c>
      <c r="GM213" t="s">
        <v>3340</v>
      </c>
      <c r="GN213" t="s">
        <v>3344</v>
      </c>
      <c r="GO213" t="s">
        <v>3344</v>
      </c>
      <c r="GP213" t="s">
        <v>55</v>
      </c>
      <c r="GQ213" t="s">
        <v>3345</v>
      </c>
      <c r="GR213">
        <v>842</v>
      </c>
      <c r="GS213">
        <v>0</v>
      </c>
      <c r="GT213" t="s">
        <v>55</v>
      </c>
      <c r="GU213" t="s">
        <v>55</v>
      </c>
      <c r="GV213" t="s">
        <v>55</v>
      </c>
      <c r="GW213" t="s">
        <v>55</v>
      </c>
      <c r="GX213" t="s">
        <v>55</v>
      </c>
      <c r="GY213">
        <v>0</v>
      </c>
      <c r="GZ213">
        <v>15.2</v>
      </c>
      <c r="HA213">
        <v>6.7</v>
      </c>
      <c r="HB213">
        <v>5.5</v>
      </c>
      <c r="HC213">
        <v>0.4</v>
      </c>
      <c r="HD213" t="s">
        <v>3343</v>
      </c>
      <c r="HE213" t="s">
        <v>3341</v>
      </c>
      <c r="HF213" s="1">
        <v>9.9999999999999995E-179</v>
      </c>
      <c r="HG213" t="s">
        <v>3342</v>
      </c>
      <c r="HH213">
        <v>625</v>
      </c>
      <c r="HI213">
        <v>866</v>
      </c>
      <c r="HJ213">
        <v>898</v>
      </c>
      <c r="HK213">
        <v>41</v>
      </c>
      <c r="HL213">
        <v>58</v>
      </c>
      <c r="HM213">
        <v>96</v>
      </c>
      <c r="HN213">
        <v>508</v>
      </c>
      <c r="HO213">
        <v>61</v>
      </c>
      <c r="HP213">
        <v>54</v>
      </c>
      <c r="HQ213">
        <v>7</v>
      </c>
      <c r="HR213">
        <v>1</v>
      </c>
      <c r="HS213" t="s">
        <v>79</v>
      </c>
    </row>
    <row r="214" spans="1:227" x14ac:dyDescent="0.2">
      <c r="A214" s="6" t="s">
        <v>3339</v>
      </c>
      <c r="C214" t="s">
        <v>3334</v>
      </c>
      <c r="D214">
        <v>7.89</v>
      </c>
      <c r="E214">
        <v>7.3</v>
      </c>
      <c r="F214">
        <f t="shared" si="12"/>
        <v>7.5949999999999998</v>
      </c>
      <c r="G214">
        <f t="shared" si="13"/>
        <v>2.9250499647273585</v>
      </c>
      <c r="H214">
        <v>20.36</v>
      </c>
      <c r="I214">
        <v>22.06</v>
      </c>
      <c r="J214">
        <v>18.190000000000001</v>
      </c>
      <c r="K214">
        <v>20.20333333</v>
      </c>
      <c r="L214">
        <v>4.336521436</v>
      </c>
      <c r="M214">
        <v>7.1</v>
      </c>
      <c r="N214">
        <v>7.31</v>
      </c>
      <c r="O214">
        <v>6.91</v>
      </c>
      <c r="P214">
        <v>7.1066666669999998</v>
      </c>
      <c r="Q214">
        <v>2.8291730319999999</v>
      </c>
      <c r="R214">
        <v>7.09</v>
      </c>
      <c r="S214">
        <v>8.2899999999999991</v>
      </c>
      <c r="T214">
        <v>10.61</v>
      </c>
      <c r="U214">
        <v>8.6633333330000006</v>
      </c>
      <c r="V214">
        <v>3.1149222280000002</v>
      </c>
      <c r="W214">
        <v>8.5299999999999994</v>
      </c>
      <c r="X214">
        <v>7.38</v>
      </c>
      <c r="Y214">
        <v>8.89</v>
      </c>
      <c r="Z214">
        <v>8.2666666670000009</v>
      </c>
      <c r="AA214">
        <v>3.0473057149999998</v>
      </c>
      <c r="AB214">
        <v>5.97</v>
      </c>
      <c r="AC214">
        <v>6.12</v>
      </c>
      <c r="AD214">
        <v>6.0449999999999999</v>
      </c>
      <c r="AE214">
        <v>2.5957423394743988</v>
      </c>
      <c r="AF214">
        <v>6.84</v>
      </c>
      <c r="AG214">
        <v>7.39</v>
      </c>
      <c r="AH214">
        <v>8.16</v>
      </c>
      <c r="AI214">
        <v>7.4633333329999996</v>
      </c>
      <c r="AJ214">
        <v>2.8998201219999999</v>
      </c>
      <c r="AK214">
        <v>10.67</v>
      </c>
      <c r="AL214">
        <v>6.89</v>
      </c>
      <c r="AM214">
        <v>7.69</v>
      </c>
      <c r="AN214">
        <v>8.4166666669999994</v>
      </c>
      <c r="AO214">
        <v>3.073248982</v>
      </c>
      <c r="AP214">
        <v>17.72</v>
      </c>
      <c r="AQ214">
        <v>18.97</v>
      </c>
      <c r="AR214">
        <v>14.66</v>
      </c>
      <c r="AS214">
        <v>17.116666670000001</v>
      </c>
      <c r="AT214">
        <v>4.0973298710000003</v>
      </c>
      <c r="AU214">
        <v>8.9</v>
      </c>
      <c r="AV214">
        <v>8.44</v>
      </c>
      <c r="AW214">
        <v>7.62</v>
      </c>
      <c r="AX214">
        <v>8.32</v>
      </c>
      <c r="AY214">
        <v>3.056583528</v>
      </c>
      <c r="AZ214">
        <v>7.04</v>
      </c>
      <c r="BA214">
        <v>6.74</v>
      </c>
      <c r="BB214">
        <v>7.17</v>
      </c>
      <c r="BC214">
        <v>6.983333333</v>
      </c>
      <c r="BD214">
        <v>2.803915838</v>
      </c>
      <c r="BE214">
        <v>6.41</v>
      </c>
      <c r="BF214">
        <v>8.56</v>
      </c>
      <c r="BG214">
        <v>11.15</v>
      </c>
      <c r="BH214">
        <v>8.7066666670000004</v>
      </c>
      <c r="BI214">
        <v>3.122120491</v>
      </c>
      <c r="BJ214">
        <v>8.3699999999999992</v>
      </c>
      <c r="BK214">
        <v>6.87</v>
      </c>
      <c r="BL214">
        <v>7.89</v>
      </c>
      <c r="BM214">
        <v>7.71</v>
      </c>
      <c r="BN214">
        <v>2.9467308600000002</v>
      </c>
      <c r="BO214">
        <v>9.32</v>
      </c>
      <c r="BP214">
        <v>7.32</v>
      </c>
      <c r="BQ214">
        <v>8.75</v>
      </c>
      <c r="BR214">
        <v>8.4633333329999996</v>
      </c>
      <c r="BS214">
        <v>3.081225989</v>
      </c>
      <c r="BT214">
        <v>111.58</v>
      </c>
      <c r="BU214">
        <v>121.41</v>
      </c>
      <c r="BV214">
        <v>400.11</v>
      </c>
      <c r="BW214">
        <v>276.39</v>
      </c>
      <c r="BX214">
        <v>179.45</v>
      </c>
      <c r="BY214">
        <v>165.58</v>
      </c>
      <c r="BZ214">
        <v>96.26</v>
      </c>
      <c r="CA214">
        <v>121.33</v>
      </c>
      <c r="CB214">
        <v>145.29</v>
      </c>
      <c r="CC214">
        <v>99.17</v>
      </c>
      <c r="CD214">
        <v>302.33999999999997</v>
      </c>
      <c r="CE214">
        <v>223.09</v>
      </c>
      <c r="CF214">
        <v>429.16</v>
      </c>
      <c r="CG214">
        <v>84.31</v>
      </c>
      <c r="CH214">
        <v>129.52000000000001</v>
      </c>
      <c r="CI214">
        <v>110.66</v>
      </c>
      <c r="CJ214">
        <v>80.95</v>
      </c>
      <c r="CK214">
        <v>99.39</v>
      </c>
      <c r="CL214">
        <v>56.51</v>
      </c>
      <c r="CM214">
        <v>122.52</v>
      </c>
      <c r="CN214">
        <v>56.55</v>
      </c>
      <c r="CO214">
        <v>244.24</v>
      </c>
      <c r="CP214">
        <v>139.80000000000001</v>
      </c>
      <c r="CQ214">
        <v>35.369999999999997</v>
      </c>
      <c r="CR214">
        <v>141.21</v>
      </c>
      <c r="CS214">
        <v>82.76</v>
      </c>
      <c r="CT214">
        <v>94.82</v>
      </c>
      <c r="CU214">
        <v>62.9</v>
      </c>
      <c r="CV214">
        <v>116.23</v>
      </c>
      <c r="CW214">
        <v>154.47</v>
      </c>
      <c r="CX214">
        <v>117.28</v>
      </c>
      <c r="CY214">
        <v>128.88</v>
      </c>
      <c r="CZ214">
        <v>144.05000000000001</v>
      </c>
      <c r="DA214">
        <v>142.72999999999999</v>
      </c>
      <c r="DB214">
        <v>94.76</v>
      </c>
      <c r="DC214">
        <v>115.22</v>
      </c>
      <c r="DD214">
        <v>78.739999999999995</v>
      </c>
      <c r="DE214">
        <v>42.46</v>
      </c>
      <c r="DF214">
        <v>81.430000000000007</v>
      </c>
      <c r="DG214">
        <v>105.54</v>
      </c>
      <c r="DH214">
        <v>2048</v>
      </c>
      <c r="DI214">
        <v>2048</v>
      </c>
      <c r="DJ214">
        <v>2048</v>
      </c>
      <c r="DK214">
        <v>2048</v>
      </c>
      <c r="DL214">
        <v>2048</v>
      </c>
      <c r="DM214">
        <v>2048</v>
      </c>
      <c r="DN214">
        <v>2048</v>
      </c>
      <c r="DO214">
        <v>2048</v>
      </c>
      <c r="DP214">
        <v>2048</v>
      </c>
      <c r="DQ214">
        <v>2048</v>
      </c>
      <c r="DR214">
        <v>2048</v>
      </c>
      <c r="DS214">
        <v>2048</v>
      </c>
      <c r="DT214">
        <v>2048</v>
      </c>
      <c r="DU214">
        <v>2048</v>
      </c>
      <c r="DV214">
        <v>2048</v>
      </c>
      <c r="DW214">
        <v>2048</v>
      </c>
      <c r="DX214">
        <v>2048</v>
      </c>
      <c r="DY214">
        <v>2048</v>
      </c>
      <c r="DZ214">
        <v>2048</v>
      </c>
      <c r="EA214">
        <v>2048</v>
      </c>
      <c r="EB214">
        <v>2048</v>
      </c>
      <c r="EC214">
        <v>2048</v>
      </c>
      <c r="ED214">
        <v>2048</v>
      </c>
      <c r="EE214">
        <v>2048</v>
      </c>
      <c r="EF214">
        <v>2048</v>
      </c>
      <c r="EG214">
        <v>2048</v>
      </c>
      <c r="EH214">
        <v>2048</v>
      </c>
      <c r="EI214">
        <v>2048</v>
      </c>
      <c r="EJ214">
        <v>2048</v>
      </c>
      <c r="EK214">
        <v>2048</v>
      </c>
      <c r="EL214">
        <v>2048</v>
      </c>
      <c r="EM214">
        <v>2048</v>
      </c>
      <c r="EN214">
        <v>2048</v>
      </c>
      <c r="EO214">
        <v>2048</v>
      </c>
      <c r="EP214">
        <v>2048</v>
      </c>
      <c r="EQ214">
        <v>2048</v>
      </c>
      <c r="ER214">
        <v>2048</v>
      </c>
      <c r="ES214">
        <v>2048</v>
      </c>
      <c r="ET214">
        <v>2048</v>
      </c>
      <c r="EU214">
        <v>2048</v>
      </c>
      <c r="EV214" t="s">
        <v>54</v>
      </c>
      <c r="EW214" t="s">
        <v>55</v>
      </c>
      <c r="EX214">
        <v>82.015000000000001</v>
      </c>
      <c r="EY214">
        <v>6.22</v>
      </c>
      <c r="FB214" t="s">
        <v>3334</v>
      </c>
      <c r="FC214">
        <v>723</v>
      </c>
      <c r="FD214" t="s">
        <v>3334</v>
      </c>
      <c r="FE214">
        <v>2172</v>
      </c>
      <c r="FF214" t="s">
        <v>3334</v>
      </c>
      <c r="FG214" t="s">
        <v>3335</v>
      </c>
      <c r="FH214" t="s">
        <v>3232</v>
      </c>
      <c r="FI214" t="s">
        <v>65</v>
      </c>
      <c r="FJ214">
        <v>0</v>
      </c>
      <c r="FK214">
        <v>75.2</v>
      </c>
      <c r="FL214">
        <v>0.18</v>
      </c>
      <c r="FN214">
        <v>14</v>
      </c>
      <c r="FO214">
        <v>0</v>
      </c>
      <c r="FP214" t="s">
        <v>3334</v>
      </c>
      <c r="FQ214" t="s">
        <v>65</v>
      </c>
      <c r="FR214" t="s">
        <v>3336</v>
      </c>
      <c r="FS214">
        <v>0</v>
      </c>
      <c r="FT214" t="s">
        <v>3337</v>
      </c>
      <c r="FU214">
        <v>1273</v>
      </c>
      <c r="FV214">
        <v>648</v>
      </c>
      <c r="FW214">
        <v>861</v>
      </c>
      <c r="FX214">
        <v>94</v>
      </c>
      <c r="FY214">
        <v>96</v>
      </c>
      <c r="FZ214">
        <v>75</v>
      </c>
      <c r="GA214">
        <v>33</v>
      </c>
      <c r="GB214">
        <v>1</v>
      </c>
      <c r="GC214">
        <v>9</v>
      </c>
      <c r="GD214">
        <v>74</v>
      </c>
      <c r="GE214">
        <v>1</v>
      </c>
      <c r="GF214" t="s">
        <v>72</v>
      </c>
      <c r="GG214" t="s">
        <v>3334</v>
      </c>
      <c r="GH214" t="s">
        <v>3338</v>
      </c>
      <c r="GI214" t="s">
        <v>3334</v>
      </c>
      <c r="GJ214" t="s">
        <v>3339</v>
      </c>
      <c r="GK214" s="1">
        <v>1E-172</v>
      </c>
      <c r="GL214" t="s">
        <v>191</v>
      </c>
      <c r="GM214" t="s">
        <v>3340</v>
      </c>
      <c r="GN214" t="s">
        <v>3338</v>
      </c>
      <c r="GO214" t="s">
        <v>3338</v>
      </c>
      <c r="GP214" t="s">
        <v>55</v>
      </c>
      <c r="GQ214" t="s">
        <v>279</v>
      </c>
      <c r="GR214">
        <v>723</v>
      </c>
      <c r="GS214">
        <v>0</v>
      </c>
      <c r="GT214" t="s">
        <v>55</v>
      </c>
      <c r="GU214" t="s">
        <v>55</v>
      </c>
      <c r="GV214" t="s">
        <v>55</v>
      </c>
      <c r="GW214" t="s">
        <v>55</v>
      </c>
      <c r="GX214" t="s">
        <v>55</v>
      </c>
      <c r="GY214">
        <v>0</v>
      </c>
      <c r="GZ214">
        <v>15.6</v>
      </c>
      <c r="HA214">
        <v>6.1</v>
      </c>
      <c r="HB214">
        <v>6.1</v>
      </c>
      <c r="HC214" t="s">
        <v>61</v>
      </c>
      <c r="HD214" t="s">
        <v>3334</v>
      </c>
      <c r="HE214" t="s">
        <v>3341</v>
      </c>
      <c r="HF214" s="1">
        <v>1.0000000000000001E-101</v>
      </c>
      <c r="HG214" t="s">
        <v>3342</v>
      </c>
      <c r="HH214">
        <v>371</v>
      </c>
      <c r="HI214">
        <v>660</v>
      </c>
      <c r="HJ214">
        <v>898</v>
      </c>
      <c r="HK214">
        <v>35</v>
      </c>
      <c r="HL214">
        <v>53</v>
      </c>
      <c r="HM214">
        <v>73</v>
      </c>
      <c r="HN214">
        <v>424</v>
      </c>
      <c r="HO214">
        <v>61</v>
      </c>
      <c r="HP214">
        <v>54</v>
      </c>
      <c r="HQ214">
        <v>92</v>
      </c>
      <c r="HR214">
        <v>1</v>
      </c>
      <c r="HS214" t="s">
        <v>79</v>
      </c>
    </row>
    <row r="215" spans="1:227" x14ac:dyDescent="0.2">
      <c r="A215" s="6" t="s">
        <v>1738</v>
      </c>
      <c r="C215" t="s">
        <v>1749</v>
      </c>
      <c r="D215">
        <v>8.73</v>
      </c>
      <c r="E215">
        <v>10.63</v>
      </c>
      <c r="F215">
        <f t="shared" si="12"/>
        <v>9.68</v>
      </c>
      <c r="G215">
        <f t="shared" si="13"/>
        <v>3.2750070474998703</v>
      </c>
      <c r="H215">
        <v>3.81</v>
      </c>
      <c r="I215">
        <v>10.87</v>
      </c>
      <c r="J215">
        <v>7.07</v>
      </c>
      <c r="K215">
        <v>7.25</v>
      </c>
      <c r="L215">
        <v>2.8579809950000001</v>
      </c>
      <c r="M215">
        <v>27.38</v>
      </c>
      <c r="N215">
        <v>33.619999999999997</v>
      </c>
      <c r="O215">
        <v>35.479999999999997</v>
      </c>
      <c r="P215">
        <v>32.159999999999997</v>
      </c>
      <c r="Q215">
        <v>5.007195501</v>
      </c>
      <c r="R215">
        <v>21.7</v>
      </c>
      <c r="S215">
        <v>21.14</v>
      </c>
      <c r="T215">
        <v>19.71</v>
      </c>
      <c r="U215">
        <v>20.85</v>
      </c>
      <c r="V215">
        <v>4.3819754790000003</v>
      </c>
      <c r="W215">
        <v>17.14</v>
      </c>
      <c r="X215">
        <v>10.54</v>
      </c>
      <c r="Y215">
        <v>10.039999999999999</v>
      </c>
      <c r="Z215">
        <v>12.573333330000001</v>
      </c>
      <c r="AA215">
        <v>3.6522952700000002</v>
      </c>
      <c r="AB215">
        <v>19.63</v>
      </c>
      <c r="AC215">
        <v>13.97</v>
      </c>
      <c r="AD215">
        <v>16.8</v>
      </c>
      <c r="AE215">
        <v>4.0703893278913981</v>
      </c>
      <c r="AF215">
        <v>14.15</v>
      </c>
      <c r="AG215">
        <v>20.9</v>
      </c>
      <c r="AH215">
        <v>13.18</v>
      </c>
      <c r="AI215">
        <v>16.076666670000002</v>
      </c>
      <c r="AJ215">
        <v>4.006896405</v>
      </c>
      <c r="AK215">
        <v>13.03</v>
      </c>
      <c r="AL215">
        <v>10.29</v>
      </c>
      <c r="AM215">
        <v>7.73</v>
      </c>
      <c r="AN215">
        <v>10.35</v>
      </c>
      <c r="AO215">
        <v>3.3715588630000002</v>
      </c>
      <c r="AP215">
        <v>9.0500000000000007</v>
      </c>
      <c r="AQ215">
        <v>8.07</v>
      </c>
      <c r="AR215">
        <v>1.85</v>
      </c>
      <c r="AS215">
        <v>6.3233333329999999</v>
      </c>
      <c r="AT215">
        <v>2.6606852729999999</v>
      </c>
      <c r="AU215">
        <v>24.53</v>
      </c>
      <c r="AV215">
        <v>35.840000000000003</v>
      </c>
      <c r="AW215">
        <v>20.149999999999999</v>
      </c>
      <c r="AX215">
        <v>26.84</v>
      </c>
      <c r="AY215">
        <v>4.746312766</v>
      </c>
      <c r="AZ215">
        <v>15.85</v>
      </c>
      <c r="BA215">
        <v>23.33</v>
      </c>
      <c r="BB215">
        <v>20.04</v>
      </c>
      <c r="BC215">
        <v>19.739999999999998</v>
      </c>
      <c r="BD215">
        <v>4.3030500849999997</v>
      </c>
      <c r="BE215">
        <v>20.66</v>
      </c>
      <c r="BF215">
        <v>25.92</v>
      </c>
      <c r="BG215">
        <v>17.73</v>
      </c>
      <c r="BH215">
        <v>21.436666670000001</v>
      </c>
      <c r="BI215">
        <v>4.4220086839999997</v>
      </c>
      <c r="BJ215">
        <v>16.5</v>
      </c>
      <c r="BK215">
        <v>17.940000000000001</v>
      </c>
      <c r="BL215">
        <v>14.15</v>
      </c>
      <c r="BM215">
        <v>16.196666669999999</v>
      </c>
      <c r="BN215">
        <v>4.0176250270000002</v>
      </c>
      <c r="BO215">
        <v>18.75</v>
      </c>
      <c r="BP215">
        <v>9.25</v>
      </c>
      <c r="BQ215">
        <v>9.34</v>
      </c>
      <c r="BR215">
        <v>12.446666670000001</v>
      </c>
      <c r="BS215">
        <v>3.6376875219999998</v>
      </c>
      <c r="BT215">
        <v>92.73</v>
      </c>
      <c r="BU215">
        <v>132.83000000000001</v>
      </c>
      <c r="BV215">
        <v>56.2</v>
      </c>
      <c r="BW215">
        <v>102.25</v>
      </c>
      <c r="BX215">
        <v>52.36</v>
      </c>
      <c r="BY215">
        <v>479.78</v>
      </c>
      <c r="BZ215">
        <v>332.31</v>
      </c>
      <c r="CA215">
        <v>468.06</v>
      </c>
      <c r="CB215">
        <v>133.32</v>
      </c>
      <c r="CC215">
        <v>111.24</v>
      </c>
      <c r="CD215">
        <v>228.26</v>
      </c>
      <c r="CE215">
        <v>85.51</v>
      </c>
      <c r="CF215">
        <v>137.03</v>
      </c>
      <c r="CG215">
        <v>7.98</v>
      </c>
      <c r="CH215">
        <v>268.13</v>
      </c>
      <c r="CI215">
        <v>353.13</v>
      </c>
      <c r="CJ215">
        <v>160.66</v>
      </c>
      <c r="CK215">
        <v>245.5</v>
      </c>
      <c r="CL215">
        <v>96.96</v>
      </c>
      <c r="CM215">
        <v>190.41</v>
      </c>
      <c r="CN215">
        <v>120.01</v>
      </c>
      <c r="CO215">
        <v>296.35000000000002</v>
      </c>
      <c r="CP215">
        <v>206.99</v>
      </c>
      <c r="CQ215">
        <v>69.36</v>
      </c>
      <c r="CR215">
        <v>190.15</v>
      </c>
      <c r="CS215">
        <v>125.04</v>
      </c>
      <c r="CT215">
        <v>89.96</v>
      </c>
      <c r="CU215">
        <v>50.44</v>
      </c>
      <c r="CV215">
        <v>267.25</v>
      </c>
      <c r="CW215">
        <v>295.89</v>
      </c>
      <c r="CX215">
        <v>163.66</v>
      </c>
      <c r="CY215">
        <v>194.57</v>
      </c>
      <c r="CZ215">
        <v>154.49</v>
      </c>
      <c r="DA215">
        <v>121.1</v>
      </c>
      <c r="DB215">
        <v>160.22</v>
      </c>
      <c r="DC215">
        <v>299.47000000000003</v>
      </c>
      <c r="DD215">
        <v>165.3</v>
      </c>
      <c r="DE215">
        <v>102.71</v>
      </c>
      <c r="DF215">
        <v>185.26</v>
      </c>
      <c r="DG215">
        <v>126.05</v>
      </c>
      <c r="DH215">
        <v>1538</v>
      </c>
      <c r="DI215">
        <v>1538</v>
      </c>
      <c r="DJ215">
        <v>1538</v>
      </c>
      <c r="DK215">
        <v>1538</v>
      </c>
      <c r="DL215">
        <v>1538</v>
      </c>
      <c r="DM215">
        <v>1538</v>
      </c>
      <c r="DN215">
        <v>1538</v>
      </c>
      <c r="DO215">
        <v>1538</v>
      </c>
      <c r="DP215">
        <v>1538</v>
      </c>
      <c r="DQ215">
        <v>1538</v>
      </c>
      <c r="DR215">
        <v>1538</v>
      </c>
      <c r="DS215">
        <v>1538</v>
      </c>
      <c r="DT215">
        <v>1538</v>
      </c>
      <c r="DU215">
        <v>1538</v>
      </c>
      <c r="DV215">
        <v>1538</v>
      </c>
      <c r="DW215">
        <v>1538</v>
      </c>
      <c r="DX215">
        <v>1538</v>
      </c>
      <c r="DY215">
        <v>1538</v>
      </c>
      <c r="DZ215">
        <v>1538</v>
      </c>
      <c r="EA215">
        <v>1538</v>
      </c>
      <c r="EB215">
        <v>1538</v>
      </c>
      <c r="EC215">
        <v>1538</v>
      </c>
      <c r="ED215">
        <v>1538</v>
      </c>
      <c r="EE215">
        <v>1538</v>
      </c>
      <c r="EF215">
        <v>1538</v>
      </c>
      <c r="EG215">
        <v>1538</v>
      </c>
      <c r="EH215">
        <v>1538</v>
      </c>
      <c r="EI215">
        <v>1538</v>
      </c>
      <c r="EJ215">
        <v>1538</v>
      </c>
      <c r="EK215">
        <v>1538</v>
      </c>
      <c r="EL215">
        <v>1538</v>
      </c>
      <c r="EM215">
        <v>1538</v>
      </c>
      <c r="EN215">
        <v>1538</v>
      </c>
      <c r="EO215">
        <v>1538</v>
      </c>
      <c r="EP215">
        <v>1538</v>
      </c>
      <c r="EQ215">
        <v>1538</v>
      </c>
      <c r="ER215">
        <v>1538</v>
      </c>
      <c r="ES215">
        <v>1538</v>
      </c>
      <c r="ET215">
        <v>1538</v>
      </c>
      <c r="EU215">
        <v>1538</v>
      </c>
      <c r="EV215" t="s">
        <v>62</v>
      </c>
      <c r="EW215" t="s">
        <v>715</v>
      </c>
      <c r="EX215">
        <v>61.902000000000001</v>
      </c>
      <c r="EY215">
        <v>6.29</v>
      </c>
      <c r="EZ215">
        <v>57.813000000000002</v>
      </c>
      <c r="FA215">
        <v>6.71</v>
      </c>
      <c r="FB215" t="s">
        <v>1749</v>
      </c>
      <c r="FC215">
        <v>553</v>
      </c>
      <c r="FD215" t="s">
        <v>1749</v>
      </c>
      <c r="FE215">
        <v>1662</v>
      </c>
      <c r="FF215" t="s">
        <v>1749</v>
      </c>
      <c r="FG215" t="s">
        <v>1738</v>
      </c>
      <c r="FH215" t="s">
        <v>1653</v>
      </c>
      <c r="FI215" t="s">
        <v>64</v>
      </c>
      <c r="FJ215">
        <v>0</v>
      </c>
      <c r="FK215">
        <v>101</v>
      </c>
      <c r="FL215">
        <v>0.18</v>
      </c>
      <c r="FN215">
        <v>6</v>
      </c>
      <c r="FO215">
        <v>0</v>
      </c>
      <c r="FP215" t="s">
        <v>1749</v>
      </c>
      <c r="FQ215" t="s">
        <v>65</v>
      </c>
      <c r="FR215" t="s">
        <v>1732</v>
      </c>
      <c r="FS215">
        <v>0</v>
      </c>
      <c r="FT215" t="s">
        <v>1739</v>
      </c>
      <c r="FU215">
        <v>1010</v>
      </c>
      <c r="FV215">
        <v>553</v>
      </c>
      <c r="FW215">
        <v>552</v>
      </c>
      <c r="FX215">
        <v>91</v>
      </c>
      <c r="FY215">
        <v>95</v>
      </c>
      <c r="FZ215">
        <v>100</v>
      </c>
      <c r="GA215">
        <v>47</v>
      </c>
      <c r="GB215">
        <v>1</v>
      </c>
      <c r="GC215">
        <v>1</v>
      </c>
      <c r="GD215">
        <v>1</v>
      </c>
      <c r="GE215">
        <v>1</v>
      </c>
      <c r="GF215" t="s">
        <v>72</v>
      </c>
      <c r="GG215" t="s">
        <v>1749</v>
      </c>
      <c r="GH215" t="s">
        <v>1750</v>
      </c>
      <c r="GI215" t="s">
        <v>1751</v>
      </c>
      <c r="GJ215" t="s">
        <v>1738</v>
      </c>
      <c r="GK215" s="1">
        <v>9.9999999999999998E-122</v>
      </c>
      <c r="GL215" t="s">
        <v>107</v>
      </c>
      <c r="GM215" t="s">
        <v>1742</v>
      </c>
      <c r="GN215" t="s">
        <v>1750</v>
      </c>
      <c r="GO215" t="s">
        <v>1750</v>
      </c>
      <c r="GP215" t="s">
        <v>55</v>
      </c>
      <c r="GQ215" t="s">
        <v>1752</v>
      </c>
      <c r="GR215">
        <v>553</v>
      </c>
      <c r="GS215">
        <v>1</v>
      </c>
      <c r="GT215">
        <v>4</v>
      </c>
      <c r="GU215">
        <v>94</v>
      </c>
      <c r="GV215">
        <v>2</v>
      </c>
      <c r="GW215" t="s">
        <v>55</v>
      </c>
      <c r="GX215">
        <v>11</v>
      </c>
      <c r="GY215">
        <v>0</v>
      </c>
      <c r="GZ215">
        <v>14.3</v>
      </c>
      <c r="HA215">
        <v>5.0999999999999996</v>
      </c>
      <c r="HB215">
        <v>4.3</v>
      </c>
      <c r="HC215" t="s">
        <v>61</v>
      </c>
      <c r="HD215" t="s">
        <v>1749</v>
      </c>
      <c r="HE215" t="s">
        <v>1744</v>
      </c>
      <c r="HF215" s="1">
        <v>1.0000000000000001E-86</v>
      </c>
      <c r="HG215" t="s">
        <v>1745</v>
      </c>
      <c r="HH215">
        <v>320</v>
      </c>
      <c r="HI215">
        <v>558</v>
      </c>
      <c r="HJ215">
        <v>563</v>
      </c>
      <c r="HK215">
        <v>36</v>
      </c>
      <c r="HL215">
        <v>55</v>
      </c>
      <c r="HM215">
        <v>99</v>
      </c>
      <c r="HN215">
        <v>357</v>
      </c>
      <c r="HO215">
        <v>53</v>
      </c>
      <c r="HP215">
        <v>18</v>
      </c>
      <c r="HQ215">
        <v>16</v>
      </c>
      <c r="HR215">
        <v>1</v>
      </c>
      <c r="HS215" t="s">
        <v>79</v>
      </c>
    </row>
    <row r="216" spans="1:227" x14ac:dyDescent="0.2">
      <c r="A216" s="6" t="s">
        <v>1738</v>
      </c>
      <c r="C216" t="s">
        <v>1746</v>
      </c>
      <c r="D216">
        <v>0.93</v>
      </c>
      <c r="E216">
        <v>5.55</v>
      </c>
      <c r="F216">
        <f t="shared" si="12"/>
        <v>3.2399999999999998</v>
      </c>
      <c r="G216">
        <f t="shared" si="13"/>
        <v>1.6959938131098999</v>
      </c>
      <c r="H216">
        <v>9.18</v>
      </c>
      <c r="I216">
        <v>3.32</v>
      </c>
      <c r="J216">
        <v>2.2599999999999998</v>
      </c>
      <c r="K216">
        <v>4.92</v>
      </c>
      <c r="L216">
        <v>2.298658316</v>
      </c>
      <c r="M216">
        <v>11.75</v>
      </c>
      <c r="N216">
        <v>2.71</v>
      </c>
      <c r="O216">
        <v>7.88</v>
      </c>
      <c r="P216">
        <v>7.4466666669999997</v>
      </c>
      <c r="Q216">
        <v>2.89659478</v>
      </c>
      <c r="R216">
        <v>6.09</v>
      </c>
      <c r="S216">
        <v>6.33</v>
      </c>
      <c r="T216">
        <v>3.82</v>
      </c>
      <c r="U216">
        <v>5.4133333329999997</v>
      </c>
      <c r="V216">
        <v>2.436517227</v>
      </c>
      <c r="W216">
        <v>4.75</v>
      </c>
      <c r="X216">
        <v>8.7200000000000006</v>
      </c>
      <c r="Y216">
        <v>8</v>
      </c>
      <c r="Z216">
        <v>7.1566666669999996</v>
      </c>
      <c r="AA216">
        <v>2.8392877849999998</v>
      </c>
      <c r="AB216">
        <v>7.47</v>
      </c>
      <c r="AC216">
        <v>7.91</v>
      </c>
      <c r="AD216">
        <v>7.6899999999999995</v>
      </c>
      <c r="AE216">
        <v>2.942983598187102</v>
      </c>
      <c r="AF216">
        <v>8.76</v>
      </c>
      <c r="AG216">
        <v>1.85</v>
      </c>
      <c r="AH216">
        <v>9.2100000000000009</v>
      </c>
      <c r="AI216">
        <v>6.6066666669999998</v>
      </c>
      <c r="AJ216">
        <v>2.7239225569999999</v>
      </c>
      <c r="AK216">
        <v>4.32</v>
      </c>
      <c r="AL216">
        <v>1.95</v>
      </c>
      <c r="AM216">
        <v>1.9</v>
      </c>
      <c r="AN216">
        <v>2.7233333329999998</v>
      </c>
      <c r="AO216">
        <v>1.445373577</v>
      </c>
      <c r="AP216">
        <v>3.52</v>
      </c>
      <c r="AQ216">
        <v>5.68</v>
      </c>
      <c r="AR216">
        <v>6.49</v>
      </c>
      <c r="AS216">
        <v>5.23</v>
      </c>
      <c r="AT216">
        <v>2.3868109460000002</v>
      </c>
      <c r="AU216">
        <v>12.11</v>
      </c>
      <c r="AV216">
        <v>12.84</v>
      </c>
      <c r="AW216">
        <v>17.28</v>
      </c>
      <c r="AX216">
        <v>14.07666667</v>
      </c>
      <c r="AY216">
        <v>3.815233842</v>
      </c>
      <c r="AZ216">
        <v>9.41</v>
      </c>
      <c r="BA216">
        <v>5.65</v>
      </c>
      <c r="BB216">
        <v>9.36</v>
      </c>
      <c r="BC216">
        <v>8.14</v>
      </c>
      <c r="BD216">
        <v>3.0250287939999998</v>
      </c>
      <c r="BE216">
        <v>1.0900000000000001</v>
      </c>
      <c r="BF216">
        <v>7.86</v>
      </c>
      <c r="BG216">
        <v>8.02</v>
      </c>
      <c r="BH216">
        <v>5.6566666669999996</v>
      </c>
      <c r="BI216">
        <v>2.4999521589999998</v>
      </c>
      <c r="BJ216">
        <v>3.03</v>
      </c>
      <c r="BK216">
        <v>3.73</v>
      </c>
      <c r="BL216">
        <v>7.34</v>
      </c>
      <c r="BM216">
        <v>4.7</v>
      </c>
      <c r="BN216">
        <v>2.2326607570000001</v>
      </c>
      <c r="BO216">
        <v>6.91</v>
      </c>
      <c r="BP216">
        <v>4.58</v>
      </c>
      <c r="BQ216">
        <v>6.4</v>
      </c>
      <c r="BR216">
        <v>5.9633333329999996</v>
      </c>
      <c r="BS216">
        <v>2.576118981</v>
      </c>
      <c r="BT216">
        <v>9.84</v>
      </c>
      <c r="BU216">
        <v>69.489999999999995</v>
      </c>
      <c r="BV216">
        <v>135.69999999999999</v>
      </c>
      <c r="BW216">
        <v>31.34</v>
      </c>
      <c r="BX216">
        <v>16.75</v>
      </c>
      <c r="BY216">
        <v>206.33</v>
      </c>
      <c r="BZ216">
        <v>26.82</v>
      </c>
      <c r="CA216">
        <v>104.11</v>
      </c>
      <c r="CB216">
        <v>44.26</v>
      </c>
      <c r="CC216">
        <v>21.13</v>
      </c>
      <c r="CD216">
        <v>56.06</v>
      </c>
      <c r="CE216">
        <v>33.31</v>
      </c>
      <c r="CF216">
        <v>96.74</v>
      </c>
      <c r="CG216">
        <v>28.09</v>
      </c>
      <c r="CH216">
        <v>132.68</v>
      </c>
      <c r="CI216">
        <v>126.71</v>
      </c>
      <c r="CJ216">
        <v>138.03</v>
      </c>
      <c r="CK216">
        <v>93.55</v>
      </c>
      <c r="CL216">
        <v>55.01</v>
      </c>
      <c r="CM216">
        <v>118.11</v>
      </c>
      <c r="CN216">
        <v>10.63</v>
      </c>
      <c r="CO216">
        <v>207.45</v>
      </c>
      <c r="CP216">
        <v>38.020000000000003</v>
      </c>
      <c r="CQ216">
        <v>14.45</v>
      </c>
      <c r="CR216">
        <v>98.85</v>
      </c>
      <c r="CS216">
        <v>46.2</v>
      </c>
      <c r="CT216">
        <v>44.65</v>
      </c>
      <c r="CU216">
        <v>34.65</v>
      </c>
      <c r="CV216">
        <v>75.209999999999994</v>
      </c>
      <c r="CW216">
        <v>88.76</v>
      </c>
      <c r="CX216">
        <v>31.82</v>
      </c>
      <c r="CY216">
        <v>53.97</v>
      </c>
      <c r="CZ216">
        <v>128.01</v>
      </c>
      <c r="DA216">
        <v>96.68</v>
      </c>
      <c r="DB216">
        <v>95.31</v>
      </c>
      <c r="DC216">
        <v>72.67</v>
      </c>
      <c r="DD216">
        <v>77.39</v>
      </c>
      <c r="DE216">
        <v>5.41</v>
      </c>
      <c r="DF216">
        <v>56.31</v>
      </c>
      <c r="DG216">
        <v>57.1</v>
      </c>
      <c r="DH216">
        <v>1541</v>
      </c>
      <c r="DI216">
        <v>1541</v>
      </c>
      <c r="DJ216">
        <v>1541</v>
      </c>
      <c r="DK216">
        <v>1541</v>
      </c>
      <c r="DL216">
        <v>1541</v>
      </c>
      <c r="DM216">
        <v>1541</v>
      </c>
      <c r="DN216">
        <v>1541</v>
      </c>
      <c r="DO216">
        <v>1541</v>
      </c>
      <c r="DP216">
        <v>1541</v>
      </c>
      <c r="DQ216">
        <v>1541</v>
      </c>
      <c r="DR216">
        <v>1541</v>
      </c>
      <c r="DS216">
        <v>1541</v>
      </c>
      <c r="DT216">
        <v>1541</v>
      </c>
      <c r="DU216">
        <v>1541</v>
      </c>
      <c r="DV216">
        <v>1541</v>
      </c>
      <c r="DW216">
        <v>1541</v>
      </c>
      <c r="DX216">
        <v>1541</v>
      </c>
      <c r="DY216">
        <v>1541</v>
      </c>
      <c r="DZ216">
        <v>1541</v>
      </c>
      <c r="EA216">
        <v>1541</v>
      </c>
      <c r="EB216">
        <v>1541</v>
      </c>
      <c r="EC216">
        <v>1541</v>
      </c>
      <c r="ED216">
        <v>1541</v>
      </c>
      <c r="EE216">
        <v>1541</v>
      </c>
      <c r="EF216">
        <v>1541</v>
      </c>
      <c r="EG216">
        <v>1541</v>
      </c>
      <c r="EH216">
        <v>1541</v>
      </c>
      <c r="EI216">
        <v>1541</v>
      </c>
      <c r="EJ216">
        <v>1541</v>
      </c>
      <c r="EK216">
        <v>1541</v>
      </c>
      <c r="EL216">
        <v>1541</v>
      </c>
      <c r="EM216">
        <v>1541</v>
      </c>
      <c r="EN216">
        <v>1541</v>
      </c>
      <c r="EO216">
        <v>1541</v>
      </c>
      <c r="EP216">
        <v>1541</v>
      </c>
      <c r="EQ216">
        <v>1541</v>
      </c>
      <c r="ER216">
        <v>1541</v>
      </c>
      <c r="ES216">
        <v>1541</v>
      </c>
      <c r="ET216">
        <v>1541</v>
      </c>
      <c r="EU216">
        <v>1541</v>
      </c>
      <c r="EV216" t="s">
        <v>54</v>
      </c>
      <c r="EW216" t="s">
        <v>55</v>
      </c>
      <c r="EX216">
        <v>62.066000000000003</v>
      </c>
      <c r="EY216">
        <v>6.41</v>
      </c>
      <c r="FB216" t="s">
        <v>1746</v>
      </c>
      <c r="FC216">
        <v>554</v>
      </c>
      <c r="FD216" t="s">
        <v>1746</v>
      </c>
      <c r="FE216">
        <v>1665</v>
      </c>
      <c r="FF216" t="s">
        <v>1746</v>
      </c>
      <c r="FG216" t="s">
        <v>1738</v>
      </c>
      <c r="FH216" t="s">
        <v>1653</v>
      </c>
      <c r="FI216" t="s">
        <v>64</v>
      </c>
      <c r="FJ216">
        <v>0</v>
      </c>
      <c r="FK216">
        <v>98.7</v>
      </c>
      <c r="FL216">
        <v>0.18</v>
      </c>
      <c r="FN216">
        <v>7</v>
      </c>
      <c r="FO216">
        <v>0</v>
      </c>
      <c r="FP216" t="s">
        <v>1746</v>
      </c>
      <c r="FQ216" t="s">
        <v>65</v>
      </c>
      <c r="FR216" t="s">
        <v>1732</v>
      </c>
      <c r="FS216">
        <v>0</v>
      </c>
      <c r="FT216" t="s">
        <v>1739</v>
      </c>
      <c r="FU216">
        <v>990</v>
      </c>
      <c r="FV216">
        <v>554</v>
      </c>
      <c r="FW216">
        <v>552</v>
      </c>
      <c r="FX216">
        <v>90</v>
      </c>
      <c r="FY216">
        <v>93</v>
      </c>
      <c r="FZ216">
        <v>100</v>
      </c>
      <c r="GA216">
        <v>54</v>
      </c>
      <c r="GB216">
        <v>2</v>
      </c>
      <c r="GC216">
        <v>1</v>
      </c>
      <c r="GD216">
        <v>1</v>
      </c>
      <c r="GE216">
        <v>1</v>
      </c>
      <c r="GF216" t="s">
        <v>72</v>
      </c>
      <c r="GG216" t="s">
        <v>1746</v>
      </c>
      <c r="GH216" t="s">
        <v>1747</v>
      </c>
      <c r="GI216" t="s">
        <v>1748</v>
      </c>
      <c r="GJ216" t="s">
        <v>1738</v>
      </c>
      <c r="GK216" s="1">
        <v>9.9999999999999998E-122</v>
      </c>
      <c r="GL216" t="s">
        <v>107</v>
      </c>
      <c r="GM216" t="s">
        <v>1742</v>
      </c>
      <c r="GN216" t="s">
        <v>1747</v>
      </c>
      <c r="GO216" t="s">
        <v>1747</v>
      </c>
      <c r="GP216" t="s">
        <v>55</v>
      </c>
      <c r="GQ216" t="s">
        <v>1743</v>
      </c>
      <c r="GR216">
        <v>554</v>
      </c>
      <c r="GS216">
        <v>1</v>
      </c>
      <c r="GT216">
        <v>4</v>
      </c>
      <c r="GU216">
        <v>94</v>
      </c>
      <c r="GV216">
        <v>2</v>
      </c>
      <c r="GW216" t="s">
        <v>55</v>
      </c>
      <c r="GX216">
        <v>11</v>
      </c>
      <c r="GY216">
        <v>0</v>
      </c>
      <c r="GZ216">
        <v>14.6</v>
      </c>
      <c r="HA216">
        <v>5.0999999999999996</v>
      </c>
      <c r="HB216">
        <v>4.3</v>
      </c>
      <c r="HC216" t="s">
        <v>61</v>
      </c>
      <c r="HD216" t="s">
        <v>1746</v>
      </c>
      <c r="HE216" t="s">
        <v>1744</v>
      </c>
      <c r="HF216" s="1">
        <v>2E-85</v>
      </c>
      <c r="HG216" t="s">
        <v>1745</v>
      </c>
      <c r="HH216">
        <v>317</v>
      </c>
      <c r="HI216">
        <v>550</v>
      </c>
      <c r="HJ216">
        <v>563</v>
      </c>
      <c r="HK216">
        <v>36</v>
      </c>
      <c r="HL216">
        <v>56</v>
      </c>
      <c r="HM216">
        <v>98</v>
      </c>
      <c r="HN216">
        <v>352</v>
      </c>
      <c r="HO216">
        <v>53</v>
      </c>
      <c r="HP216">
        <v>26</v>
      </c>
      <c r="HQ216">
        <v>25</v>
      </c>
      <c r="HR216">
        <v>1</v>
      </c>
      <c r="HS216" t="s">
        <v>79</v>
      </c>
    </row>
    <row r="217" spans="1:227" x14ac:dyDescent="0.2">
      <c r="A217" s="6" t="s">
        <v>1738</v>
      </c>
      <c r="C217" t="s">
        <v>1737</v>
      </c>
      <c r="D217">
        <v>4.18</v>
      </c>
      <c r="E217">
        <v>8.2799999999999994</v>
      </c>
      <c r="F217">
        <f t="shared" si="12"/>
        <v>6.2299999999999995</v>
      </c>
      <c r="G217">
        <f t="shared" si="13"/>
        <v>2.639232163249277</v>
      </c>
      <c r="H217">
        <v>3.52</v>
      </c>
      <c r="I217">
        <v>6.41</v>
      </c>
      <c r="J217">
        <v>5.51</v>
      </c>
      <c r="K217">
        <v>5.1466666669999999</v>
      </c>
      <c r="L217">
        <v>2.3636383470000002</v>
      </c>
      <c r="M217">
        <v>12.47</v>
      </c>
      <c r="N217">
        <v>12.31</v>
      </c>
      <c r="O217">
        <v>13.23</v>
      </c>
      <c r="P217">
        <v>12.67</v>
      </c>
      <c r="Q217">
        <v>3.6633446190000001</v>
      </c>
      <c r="R217">
        <v>8.23</v>
      </c>
      <c r="S217">
        <v>9.8699999999999992</v>
      </c>
      <c r="T217">
        <v>13.53</v>
      </c>
      <c r="U217">
        <v>10.543333329999999</v>
      </c>
      <c r="V217">
        <v>3.3982591499999999</v>
      </c>
      <c r="W217">
        <v>8.48</v>
      </c>
      <c r="X217">
        <v>6.44</v>
      </c>
      <c r="Y217">
        <v>12.1</v>
      </c>
      <c r="Z217">
        <v>9.0066666669999993</v>
      </c>
      <c r="AA217">
        <v>3.1709932689999998</v>
      </c>
      <c r="AB217">
        <v>7.98</v>
      </c>
      <c r="AC217">
        <v>7.34</v>
      </c>
      <c r="AD217">
        <v>7.66</v>
      </c>
      <c r="AE217">
        <v>2.9373443921502327</v>
      </c>
      <c r="AF217">
        <v>9.4499999999999993</v>
      </c>
      <c r="AG217">
        <v>8.23</v>
      </c>
      <c r="AH217">
        <v>5.2</v>
      </c>
      <c r="AI217">
        <v>7.6266666670000003</v>
      </c>
      <c r="AJ217">
        <v>2.9310526459999999</v>
      </c>
      <c r="AK217">
        <v>2.19</v>
      </c>
      <c r="AL217">
        <v>3.2</v>
      </c>
      <c r="AM217">
        <v>5.74</v>
      </c>
      <c r="AN217">
        <v>3.71</v>
      </c>
      <c r="AO217">
        <v>1.8914191869999999</v>
      </c>
      <c r="AP217">
        <v>3.71</v>
      </c>
      <c r="AQ217">
        <v>3.89</v>
      </c>
      <c r="AR217">
        <v>4.5999999999999996</v>
      </c>
      <c r="AS217">
        <v>4.0666666669999998</v>
      </c>
      <c r="AT217">
        <v>2.0238467419999999</v>
      </c>
      <c r="AU217">
        <v>12.43</v>
      </c>
      <c r="AV217">
        <v>9.1300000000000008</v>
      </c>
      <c r="AW217">
        <v>13.81</v>
      </c>
      <c r="AX217">
        <v>11.79</v>
      </c>
      <c r="AY217">
        <v>3.5594918130000002</v>
      </c>
      <c r="AZ217">
        <v>8.44</v>
      </c>
      <c r="BA217">
        <v>8.39</v>
      </c>
      <c r="BB217">
        <v>11.9</v>
      </c>
      <c r="BC217">
        <v>9.5766666669999996</v>
      </c>
      <c r="BD217">
        <v>3.2595235869999999</v>
      </c>
      <c r="BE217">
        <v>9.01</v>
      </c>
      <c r="BF217">
        <v>6.2</v>
      </c>
      <c r="BG217">
        <v>10.93</v>
      </c>
      <c r="BH217">
        <v>8.7133333329999996</v>
      </c>
      <c r="BI217">
        <v>3.123224735</v>
      </c>
      <c r="BJ217">
        <v>6.37</v>
      </c>
      <c r="BK217">
        <v>8.57</v>
      </c>
      <c r="BL217">
        <v>6.68</v>
      </c>
      <c r="BM217">
        <v>7.2066666670000004</v>
      </c>
      <c r="BN217">
        <v>2.8493321169999999</v>
      </c>
      <c r="BO217">
        <v>7</v>
      </c>
      <c r="BP217">
        <v>11.94</v>
      </c>
      <c r="BQ217">
        <v>9.6</v>
      </c>
      <c r="BR217">
        <v>9.5133333330000003</v>
      </c>
      <c r="BS217">
        <v>3.2499509290000002</v>
      </c>
      <c r="BT217">
        <v>44.43</v>
      </c>
      <c r="BU217">
        <v>103.68</v>
      </c>
      <c r="BV217">
        <v>52.1</v>
      </c>
      <c r="BW217">
        <v>60.41</v>
      </c>
      <c r="BX217">
        <v>40.89</v>
      </c>
      <c r="BY217">
        <v>218.89</v>
      </c>
      <c r="BZ217">
        <v>121.87</v>
      </c>
      <c r="CA217">
        <v>174.83</v>
      </c>
      <c r="CB217">
        <v>22.43</v>
      </c>
      <c r="CC217">
        <v>34.630000000000003</v>
      </c>
      <c r="CD217">
        <v>169.67</v>
      </c>
      <c r="CE217">
        <v>35.18</v>
      </c>
      <c r="CF217">
        <v>66.23</v>
      </c>
      <c r="CG217">
        <v>19.93</v>
      </c>
      <c r="CH217">
        <v>136.19</v>
      </c>
      <c r="CI217">
        <v>90.16</v>
      </c>
      <c r="CJ217">
        <v>110.31</v>
      </c>
      <c r="CK217">
        <v>99.95</v>
      </c>
      <c r="CL217">
        <v>51.03</v>
      </c>
      <c r="CM217">
        <v>127.48</v>
      </c>
      <c r="CN217">
        <v>47.36</v>
      </c>
      <c r="CO217">
        <v>117.2</v>
      </c>
      <c r="CP217">
        <v>79.989999999999995</v>
      </c>
      <c r="CQ217">
        <v>33.19</v>
      </c>
      <c r="CR217">
        <v>90</v>
      </c>
      <c r="CS217">
        <v>46.76</v>
      </c>
      <c r="CT217">
        <v>116.39</v>
      </c>
      <c r="CU217">
        <v>51.91</v>
      </c>
      <c r="CV217">
        <v>101.54</v>
      </c>
      <c r="CW217">
        <v>138.35</v>
      </c>
      <c r="CX217">
        <v>112.52</v>
      </c>
      <c r="CY217">
        <v>96.47</v>
      </c>
      <c r="CZ217">
        <v>94.5</v>
      </c>
      <c r="DA217">
        <v>146.22999999999999</v>
      </c>
      <c r="DB217">
        <v>85.47</v>
      </c>
      <c r="DC217">
        <v>107.86</v>
      </c>
      <c r="DD217">
        <v>98.31</v>
      </c>
      <c r="DE217">
        <v>44.88</v>
      </c>
      <c r="DF217">
        <v>44.43</v>
      </c>
      <c r="DG217">
        <v>77.86</v>
      </c>
      <c r="DH217">
        <v>1541</v>
      </c>
      <c r="DI217">
        <v>1541</v>
      </c>
      <c r="DJ217">
        <v>1541</v>
      </c>
      <c r="DK217">
        <v>1541</v>
      </c>
      <c r="DL217">
        <v>1541</v>
      </c>
      <c r="DM217">
        <v>1541</v>
      </c>
      <c r="DN217">
        <v>1541</v>
      </c>
      <c r="DO217">
        <v>1541</v>
      </c>
      <c r="DP217">
        <v>1541</v>
      </c>
      <c r="DQ217">
        <v>1541</v>
      </c>
      <c r="DR217">
        <v>1541</v>
      </c>
      <c r="DS217">
        <v>1541</v>
      </c>
      <c r="DT217">
        <v>1541</v>
      </c>
      <c r="DU217">
        <v>1541</v>
      </c>
      <c r="DV217">
        <v>1541</v>
      </c>
      <c r="DW217">
        <v>1541</v>
      </c>
      <c r="DX217">
        <v>1541</v>
      </c>
      <c r="DY217">
        <v>1541</v>
      </c>
      <c r="DZ217">
        <v>1541</v>
      </c>
      <c r="EA217">
        <v>1541</v>
      </c>
      <c r="EB217">
        <v>1541</v>
      </c>
      <c r="EC217">
        <v>1541</v>
      </c>
      <c r="ED217">
        <v>1541</v>
      </c>
      <c r="EE217">
        <v>1541</v>
      </c>
      <c r="EF217">
        <v>1541</v>
      </c>
      <c r="EG217">
        <v>1541</v>
      </c>
      <c r="EH217">
        <v>1541</v>
      </c>
      <c r="EI217">
        <v>1541</v>
      </c>
      <c r="EJ217">
        <v>1541</v>
      </c>
      <c r="EK217">
        <v>1541</v>
      </c>
      <c r="EL217">
        <v>1541</v>
      </c>
      <c r="EM217">
        <v>1541</v>
      </c>
      <c r="EN217">
        <v>1541</v>
      </c>
      <c r="EO217">
        <v>1541</v>
      </c>
      <c r="EP217">
        <v>1541</v>
      </c>
      <c r="EQ217">
        <v>1541</v>
      </c>
      <c r="ER217">
        <v>1541</v>
      </c>
      <c r="ES217">
        <v>1541</v>
      </c>
      <c r="ET217">
        <v>1541</v>
      </c>
      <c r="EU217">
        <v>1541</v>
      </c>
      <c r="EV217" t="s">
        <v>54</v>
      </c>
      <c r="EW217" t="s">
        <v>55</v>
      </c>
      <c r="EX217">
        <v>61.787999999999997</v>
      </c>
      <c r="EY217">
        <v>6.41</v>
      </c>
      <c r="FB217" t="s">
        <v>1737</v>
      </c>
      <c r="FC217">
        <v>554</v>
      </c>
      <c r="FD217" t="s">
        <v>1737</v>
      </c>
      <c r="FE217">
        <v>1665</v>
      </c>
      <c r="FF217" t="s">
        <v>1737</v>
      </c>
      <c r="FG217" t="s">
        <v>1738</v>
      </c>
      <c r="FH217" t="s">
        <v>1653</v>
      </c>
      <c r="FI217" t="s">
        <v>64</v>
      </c>
      <c r="FJ217">
        <v>0</v>
      </c>
      <c r="FK217">
        <v>98.7</v>
      </c>
      <c r="FL217">
        <v>0.18</v>
      </c>
      <c r="FN217">
        <v>7</v>
      </c>
      <c r="FO217">
        <v>0.36101083</v>
      </c>
      <c r="FP217" t="s">
        <v>1737</v>
      </c>
      <c r="FQ217" t="s">
        <v>65</v>
      </c>
      <c r="FR217" t="s">
        <v>1732</v>
      </c>
      <c r="FS217">
        <v>0</v>
      </c>
      <c r="FT217" t="s">
        <v>1739</v>
      </c>
      <c r="FU217">
        <v>986</v>
      </c>
      <c r="FV217">
        <v>554</v>
      </c>
      <c r="FW217">
        <v>552</v>
      </c>
      <c r="FX217">
        <v>89</v>
      </c>
      <c r="FY217">
        <v>93</v>
      </c>
      <c r="FZ217">
        <v>100</v>
      </c>
      <c r="GA217">
        <v>56</v>
      </c>
      <c r="GB217">
        <v>2</v>
      </c>
      <c r="GC217">
        <v>1</v>
      </c>
      <c r="GD217">
        <v>1</v>
      </c>
      <c r="GE217">
        <v>1</v>
      </c>
      <c r="GF217" t="s">
        <v>72</v>
      </c>
      <c r="GG217" t="s">
        <v>1737</v>
      </c>
      <c r="GH217" t="s">
        <v>1740</v>
      </c>
      <c r="GI217" t="s">
        <v>1741</v>
      </c>
      <c r="GJ217" t="s">
        <v>1738</v>
      </c>
      <c r="GK217" s="1">
        <v>9.9999999999999998E-121</v>
      </c>
      <c r="GL217" t="s">
        <v>107</v>
      </c>
      <c r="GM217" t="s">
        <v>1742</v>
      </c>
      <c r="GN217" t="s">
        <v>1740</v>
      </c>
      <c r="GO217" t="s">
        <v>1740</v>
      </c>
      <c r="GP217" t="s">
        <v>55</v>
      </c>
      <c r="GQ217" t="s">
        <v>1743</v>
      </c>
      <c r="GR217">
        <v>554</v>
      </c>
      <c r="GS217">
        <v>1</v>
      </c>
      <c r="GT217">
        <v>4</v>
      </c>
      <c r="GU217">
        <v>94</v>
      </c>
      <c r="GV217">
        <v>2</v>
      </c>
      <c r="GW217" t="s">
        <v>55</v>
      </c>
      <c r="GX217">
        <v>11</v>
      </c>
      <c r="GY217">
        <v>0</v>
      </c>
      <c r="GZ217">
        <v>14.6</v>
      </c>
      <c r="HA217">
        <v>5.0999999999999996</v>
      </c>
      <c r="HB217">
        <v>4.3</v>
      </c>
      <c r="HC217" t="s">
        <v>61</v>
      </c>
      <c r="HD217" t="s">
        <v>1737</v>
      </c>
      <c r="HE217" t="s">
        <v>1744</v>
      </c>
      <c r="HF217" s="1">
        <v>2.0000000000000001E-84</v>
      </c>
      <c r="HG217" t="s">
        <v>1745</v>
      </c>
      <c r="HH217">
        <v>313</v>
      </c>
      <c r="HI217">
        <v>550</v>
      </c>
      <c r="HJ217">
        <v>563</v>
      </c>
      <c r="HK217">
        <v>35</v>
      </c>
      <c r="HL217">
        <v>55</v>
      </c>
      <c r="HM217">
        <v>98</v>
      </c>
      <c r="HN217">
        <v>353</v>
      </c>
      <c r="HO217">
        <v>53</v>
      </c>
      <c r="HP217">
        <v>26</v>
      </c>
      <c r="HQ217">
        <v>25</v>
      </c>
      <c r="HR217">
        <v>1</v>
      </c>
      <c r="HS217" t="s">
        <v>79</v>
      </c>
    </row>
    <row r="218" spans="1:227" x14ac:dyDescent="0.2">
      <c r="A218" s="6" t="s">
        <v>1759</v>
      </c>
      <c r="C218" t="s">
        <v>1803</v>
      </c>
      <c r="D218">
        <v>480.61</v>
      </c>
      <c r="E218">
        <v>300.35000000000002</v>
      </c>
      <c r="F218">
        <f t="shared" si="12"/>
        <v>390.48</v>
      </c>
      <c r="G218">
        <f t="shared" si="13"/>
        <v>8.6091048466189601</v>
      </c>
      <c r="H218">
        <v>137.09</v>
      </c>
      <c r="I218">
        <v>104.29</v>
      </c>
      <c r="J218">
        <v>145.80000000000001</v>
      </c>
      <c r="K218">
        <v>129.06</v>
      </c>
      <c r="L218">
        <v>7.0118981199999997</v>
      </c>
      <c r="M218">
        <v>9.84</v>
      </c>
      <c r="N218">
        <v>8.19</v>
      </c>
      <c r="O218">
        <v>9.52</v>
      </c>
      <c r="P218">
        <v>9.1833333330000002</v>
      </c>
      <c r="Q218">
        <v>3.199017913</v>
      </c>
      <c r="R218">
        <v>8.0299999999999994</v>
      </c>
      <c r="S218">
        <v>8.81</v>
      </c>
      <c r="T218">
        <v>8.68</v>
      </c>
      <c r="U218">
        <v>8.5066666669999993</v>
      </c>
      <c r="V218">
        <v>3.0885939229999999</v>
      </c>
      <c r="W218">
        <v>5.15</v>
      </c>
      <c r="X218">
        <v>5.6</v>
      </c>
      <c r="Y218">
        <v>5.59</v>
      </c>
      <c r="Z218">
        <v>5.4466666669999997</v>
      </c>
      <c r="AA218">
        <v>2.4453735779999999</v>
      </c>
      <c r="AB218">
        <v>6.69</v>
      </c>
      <c r="AC218">
        <v>7.07</v>
      </c>
      <c r="AD218">
        <v>6.8800000000000008</v>
      </c>
      <c r="AE218">
        <v>2.7824085649273735</v>
      </c>
      <c r="AF218">
        <v>5.03</v>
      </c>
      <c r="AG218">
        <v>4.67</v>
      </c>
      <c r="AH218">
        <v>7.45</v>
      </c>
      <c r="AI218">
        <v>5.7166666670000001</v>
      </c>
      <c r="AJ218">
        <v>2.515174171</v>
      </c>
      <c r="AK218">
        <v>370.02</v>
      </c>
      <c r="AL218">
        <v>339.2</v>
      </c>
      <c r="AM218">
        <v>283.62</v>
      </c>
      <c r="AN218">
        <v>330.94666669999998</v>
      </c>
      <c r="AO218">
        <v>8.3704549299999993</v>
      </c>
      <c r="AP218">
        <v>151.76</v>
      </c>
      <c r="AQ218">
        <v>171.57</v>
      </c>
      <c r="AR218">
        <v>176.38</v>
      </c>
      <c r="AS218">
        <v>166.57</v>
      </c>
      <c r="AT218">
        <v>7.3799847779999999</v>
      </c>
      <c r="AU218">
        <v>16.91</v>
      </c>
      <c r="AV218">
        <v>12.34</v>
      </c>
      <c r="AW218">
        <v>8.2200000000000006</v>
      </c>
      <c r="AX218">
        <v>12.49</v>
      </c>
      <c r="AY218">
        <v>3.642701572</v>
      </c>
      <c r="AZ218">
        <v>19.920000000000002</v>
      </c>
      <c r="BA218">
        <v>11.36</v>
      </c>
      <c r="BB218">
        <v>6.42</v>
      </c>
      <c r="BC218">
        <v>12.56666667</v>
      </c>
      <c r="BD218">
        <v>3.6515301180000002</v>
      </c>
      <c r="BE218">
        <v>8.1300000000000008</v>
      </c>
      <c r="BF218">
        <v>7.06</v>
      </c>
      <c r="BG218">
        <v>2.73</v>
      </c>
      <c r="BH218">
        <v>5.9733333330000002</v>
      </c>
      <c r="BI218">
        <v>2.5785362310000002</v>
      </c>
      <c r="BJ218">
        <v>4.28</v>
      </c>
      <c r="BK218">
        <v>3.97</v>
      </c>
      <c r="BL218">
        <v>2.96</v>
      </c>
      <c r="BM218">
        <v>3.7366666670000002</v>
      </c>
      <c r="BN218">
        <v>1.901751872</v>
      </c>
      <c r="BO218">
        <v>6.29</v>
      </c>
      <c r="BP218">
        <v>4.07</v>
      </c>
      <c r="BQ218">
        <v>3.06</v>
      </c>
      <c r="BR218">
        <v>4.4733333330000002</v>
      </c>
      <c r="BS218">
        <v>2.1613502659999999</v>
      </c>
      <c r="BT218">
        <v>8963.48</v>
      </c>
      <c r="BU218">
        <v>6593.51</v>
      </c>
      <c r="BV218">
        <v>3553.75</v>
      </c>
      <c r="BW218">
        <v>1723.92</v>
      </c>
      <c r="BX218">
        <v>1898.16</v>
      </c>
      <c r="BY218">
        <v>303.05</v>
      </c>
      <c r="BZ218">
        <v>142.15</v>
      </c>
      <c r="CA218">
        <v>220.72</v>
      </c>
      <c r="CB218">
        <v>6649.42</v>
      </c>
      <c r="CC218">
        <v>6440.09</v>
      </c>
      <c r="CD218">
        <v>14709.15</v>
      </c>
      <c r="CE218">
        <v>2520.4899999999998</v>
      </c>
      <c r="CF218">
        <v>5120.2299999999996</v>
      </c>
      <c r="CG218">
        <v>1338.44</v>
      </c>
      <c r="CH218">
        <v>324.72000000000003</v>
      </c>
      <c r="CI218">
        <v>213.62</v>
      </c>
      <c r="CJ218">
        <v>115.16</v>
      </c>
      <c r="CK218">
        <v>146.9</v>
      </c>
      <c r="CL218">
        <v>86.15</v>
      </c>
      <c r="CM218">
        <v>118.85</v>
      </c>
      <c r="CN218">
        <v>47.16</v>
      </c>
      <c r="CO218">
        <v>294.14</v>
      </c>
      <c r="CP218">
        <v>94.2</v>
      </c>
      <c r="CQ218">
        <v>26.96</v>
      </c>
      <c r="CR218">
        <v>69.8</v>
      </c>
      <c r="CS218">
        <v>73.7</v>
      </c>
      <c r="CT218">
        <v>69.510000000000005</v>
      </c>
      <c r="CU218">
        <v>29.06</v>
      </c>
      <c r="CV218">
        <v>173.66</v>
      </c>
      <c r="CW218">
        <v>216.7</v>
      </c>
      <c r="CX218">
        <v>126.56</v>
      </c>
      <c r="CY218">
        <v>102.74</v>
      </c>
      <c r="CZ218">
        <v>144.09</v>
      </c>
      <c r="DA218">
        <v>118.49</v>
      </c>
      <c r="DB218">
        <v>353.74</v>
      </c>
      <c r="DC218">
        <v>256.12</v>
      </c>
      <c r="DD218">
        <v>93.08</v>
      </c>
      <c r="DE218">
        <v>70.989999999999995</v>
      </c>
      <c r="DF218">
        <v>88.69</v>
      </c>
      <c r="DG218">
        <v>34.06</v>
      </c>
      <c r="DH218">
        <v>2702</v>
      </c>
      <c r="DI218">
        <v>2702</v>
      </c>
      <c r="DJ218">
        <v>2702</v>
      </c>
      <c r="DK218">
        <v>2702</v>
      </c>
      <c r="DL218">
        <v>2702</v>
      </c>
      <c r="DM218">
        <v>2702</v>
      </c>
      <c r="DN218">
        <v>2702</v>
      </c>
      <c r="DO218">
        <v>2702</v>
      </c>
      <c r="DP218">
        <v>2702</v>
      </c>
      <c r="DQ218">
        <v>2702</v>
      </c>
      <c r="DR218">
        <v>2702</v>
      </c>
      <c r="DS218">
        <v>2702</v>
      </c>
      <c r="DT218">
        <v>2702</v>
      </c>
      <c r="DU218">
        <v>2702</v>
      </c>
      <c r="DV218">
        <v>2702</v>
      </c>
      <c r="DW218">
        <v>2702</v>
      </c>
      <c r="DX218">
        <v>2702</v>
      </c>
      <c r="DY218">
        <v>2702</v>
      </c>
      <c r="DZ218">
        <v>2702</v>
      </c>
      <c r="EA218">
        <v>2702</v>
      </c>
      <c r="EB218">
        <v>2702</v>
      </c>
      <c r="EC218">
        <v>2702</v>
      </c>
      <c r="ED218">
        <v>2702</v>
      </c>
      <c r="EE218">
        <v>2702</v>
      </c>
      <c r="EF218">
        <v>2702</v>
      </c>
      <c r="EG218">
        <v>2702</v>
      </c>
      <c r="EH218">
        <v>2702</v>
      </c>
      <c r="EI218">
        <v>2702</v>
      </c>
      <c r="EJ218">
        <v>2702</v>
      </c>
      <c r="EK218">
        <v>2702</v>
      </c>
      <c r="EL218">
        <v>2702</v>
      </c>
      <c r="EM218">
        <v>2702</v>
      </c>
      <c r="EN218">
        <v>2702</v>
      </c>
      <c r="EO218">
        <v>2702</v>
      </c>
      <c r="EP218">
        <v>2702</v>
      </c>
      <c r="EQ218">
        <v>2702</v>
      </c>
      <c r="ER218">
        <v>2702</v>
      </c>
      <c r="ES218">
        <v>2702</v>
      </c>
      <c r="ET218">
        <v>2702</v>
      </c>
      <c r="EU218">
        <v>2702</v>
      </c>
      <c r="EV218" t="s">
        <v>110</v>
      </c>
      <c r="EW218" t="s">
        <v>216</v>
      </c>
      <c r="EX218">
        <v>106.664</v>
      </c>
      <c r="EY218">
        <v>4.6500000000000004</v>
      </c>
      <c r="EZ218">
        <v>104.511</v>
      </c>
      <c r="FA218">
        <v>4.63</v>
      </c>
      <c r="FB218" t="s">
        <v>1803</v>
      </c>
      <c r="FC218">
        <v>941</v>
      </c>
      <c r="FD218" t="s">
        <v>1803</v>
      </c>
      <c r="FE218">
        <v>2826</v>
      </c>
      <c r="FF218" t="s">
        <v>1803</v>
      </c>
      <c r="FG218" t="s">
        <v>1792</v>
      </c>
      <c r="FH218" t="s">
        <v>1653</v>
      </c>
      <c r="FI218" t="s">
        <v>64</v>
      </c>
      <c r="FJ218">
        <v>0</v>
      </c>
      <c r="FK218">
        <v>94</v>
      </c>
      <c r="FL218">
        <v>0.25</v>
      </c>
      <c r="FN218">
        <v>9</v>
      </c>
      <c r="FO218">
        <v>0</v>
      </c>
      <c r="FP218" t="s">
        <v>1803</v>
      </c>
      <c r="FQ218" t="s">
        <v>65</v>
      </c>
      <c r="FR218" t="s">
        <v>1755</v>
      </c>
      <c r="FS218">
        <v>0</v>
      </c>
      <c r="FT218" t="s">
        <v>1799</v>
      </c>
      <c r="FU218">
        <v>1559</v>
      </c>
      <c r="FV218">
        <v>942</v>
      </c>
      <c r="FW218">
        <v>941</v>
      </c>
      <c r="FX218">
        <v>79</v>
      </c>
      <c r="FY218">
        <v>88</v>
      </c>
      <c r="FZ218">
        <v>100</v>
      </c>
      <c r="GA218">
        <v>190</v>
      </c>
      <c r="GB218">
        <v>2</v>
      </c>
      <c r="GC218">
        <v>1</v>
      </c>
      <c r="GD218">
        <v>1</v>
      </c>
      <c r="GE218">
        <v>1</v>
      </c>
      <c r="GF218" t="s">
        <v>72</v>
      </c>
      <c r="GG218" t="s">
        <v>1803</v>
      </c>
      <c r="GH218" t="s">
        <v>1804</v>
      </c>
      <c r="GI218" t="s">
        <v>1803</v>
      </c>
      <c r="GJ218" t="s">
        <v>1759</v>
      </c>
      <c r="GK218" s="1">
        <v>1.0000000000000001E-158</v>
      </c>
      <c r="GL218" t="s">
        <v>1694</v>
      </c>
      <c r="GM218" t="s">
        <v>1760</v>
      </c>
      <c r="GN218" t="s">
        <v>1804</v>
      </c>
      <c r="GO218" t="s">
        <v>1804</v>
      </c>
      <c r="GP218" t="s">
        <v>55</v>
      </c>
      <c r="GQ218" t="s">
        <v>1805</v>
      </c>
      <c r="GR218">
        <v>941</v>
      </c>
      <c r="GS218">
        <v>1</v>
      </c>
      <c r="GT218">
        <v>2.2999999999999998</v>
      </c>
      <c r="GU218">
        <v>97.6</v>
      </c>
      <c r="GV218">
        <v>0.1</v>
      </c>
      <c r="GW218">
        <v>1</v>
      </c>
      <c r="GX218">
        <v>1</v>
      </c>
      <c r="GY218">
        <v>0</v>
      </c>
      <c r="GZ218">
        <v>14.7</v>
      </c>
      <c r="HA218">
        <v>5.5</v>
      </c>
      <c r="HB218">
        <v>3.8</v>
      </c>
      <c r="HC218" t="s">
        <v>61</v>
      </c>
      <c r="HD218" t="s">
        <v>1803</v>
      </c>
      <c r="HE218" t="s">
        <v>1762</v>
      </c>
      <c r="HF218" s="1">
        <v>9.9999999999999999E-117</v>
      </c>
      <c r="HG218" t="s">
        <v>1763</v>
      </c>
      <c r="HH218">
        <v>421</v>
      </c>
      <c r="HI218">
        <v>856</v>
      </c>
      <c r="HJ218">
        <v>946</v>
      </c>
      <c r="HK218">
        <v>34</v>
      </c>
      <c r="HL218">
        <v>51</v>
      </c>
      <c r="HM218">
        <v>90</v>
      </c>
      <c r="HN218">
        <v>564</v>
      </c>
      <c r="HO218">
        <v>43</v>
      </c>
      <c r="HP218">
        <v>4</v>
      </c>
      <c r="HQ218">
        <v>6</v>
      </c>
      <c r="HR218">
        <v>1</v>
      </c>
      <c r="HS218" t="s">
        <v>237</v>
      </c>
    </row>
    <row r="219" spans="1:227" x14ac:dyDescent="0.2">
      <c r="A219" s="6" t="s">
        <v>1759</v>
      </c>
      <c r="C219" t="s">
        <v>1798</v>
      </c>
      <c r="D219">
        <v>789.84</v>
      </c>
      <c r="E219">
        <v>565.97</v>
      </c>
      <c r="F219">
        <f t="shared" si="12"/>
        <v>677.90499999999997</v>
      </c>
      <c r="G219">
        <f t="shared" si="13"/>
        <v>9.4049393014375386</v>
      </c>
      <c r="H219">
        <v>220.35</v>
      </c>
      <c r="I219">
        <v>170.67</v>
      </c>
      <c r="J219">
        <v>255.22</v>
      </c>
      <c r="K219">
        <v>215.41333330000001</v>
      </c>
      <c r="L219">
        <v>7.7509637400000004</v>
      </c>
      <c r="M219">
        <v>19.71</v>
      </c>
      <c r="N219">
        <v>18.48</v>
      </c>
      <c r="O219">
        <v>21.02</v>
      </c>
      <c r="P219">
        <v>19.736666670000002</v>
      </c>
      <c r="Q219">
        <v>4.3028064480000001</v>
      </c>
      <c r="R219">
        <v>14.71</v>
      </c>
      <c r="S219">
        <v>13.39</v>
      </c>
      <c r="T219">
        <v>13.47</v>
      </c>
      <c r="U219">
        <v>13.856666669999999</v>
      </c>
      <c r="V219">
        <v>3.7925083420000001</v>
      </c>
      <c r="W219">
        <v>10.09</v>
      </c>
      <c r="X219">
        <v>12.08</v>
      </c>
      <c r="Y219">
        <v>9.98</v>
      </c>
      <c r="Z219">
        <v>10.71666667</v>
      </c>
      <c r="AA219">
        <v>3.4217843320000001</v>
      </c>
      <c r="AB219">
        <v>10.57</v>
      </c>
      <c r="AC219">
        <v>11.88</v>
      </c>
      <c r="AD219">
        <v>11.225000000000001</v>
      </c>
      <c r="AE219">
        <v>3.4886435398537849</v>
      </c>
      <c r="AF219">
        <v>7.58</v>
      </c>
      <c r="AG219">
        <v>6.92</v>
      </c>
      <c r="AH219">
        <v>14.93</v>
      </c>
      <c r="AI219">
        <v>9.81</v>
      </c>
      <c r="AJ219">
        <v>3.294253136</v>
      </c>
      <c r="AK219">
        <v>634.69000000000005</v>
      </c>
      <c r="AL219">
        <v>583.32000000000005</v>
      </c>
      <c r="AM219">
        <v>514.4</v>
      </c>
      <c r="AN219">
        <v>577.47</v>
      </c>
      <c r="AO219">
        <v>9.1736021890000004</v>
      </c>
      <c r="AP219">
        <v>263.88</v>
      </c>
      <c r="AQ219">
        <v>289.83</v>
      </c>
      <c r="AR219">
        <v>302.11</v>
      </c>
      <c r="AS219">
        <v>285.27333329999999</v>
      </c>
      <c r="AT219">
        <v>8.1562010829999991</v>
      </c>
      <c r="AU219">
        <v>29.48</v>
      </c>
      <c r="AV219">
        <v>23.48</v>
      </c>
      <c r="AW219">
        <v>16.329999999999998</v>
      </c>
      <c r="AX219">
        <v>23.096666670000001</v>
      </c>
      <c r="AY219">
        <v>4.5296127510000002</v>
      </c>
      <c r="AZ219">
        <v>34.81</v>
      </c>
      <c r="BA219">
        <v>22.92</v>
      </c>
      <c r="BB219">
        <v>13.11</v>
      </c>
      <c r="BC219">
        <v>23.61333333</v>
      </c>
      <c r="BD219">
        <v>4.5615298060000002</v>
      </c>
      <c r="BE219">
        <v>12.25</v>
      </c>
      <c r="BF219">
        <v>16.670000000000002</v>
      </c>
      <c r="BG219">
        <v>10.24</v>
      </c>
      <c r="BH219">
        <v>13.053333329999999</v>
      </c>
      <c r="BI219">
        <v>3.7063463589999999</v>
      </c>
      <c r="BJ219">
        <v>8.34</v>
      </c>
      <c r="BK219">
        <v>7.52</v>
      </c>
      <c r="BL219">
        <v>7.63</v>
      </c>
      <c r="BM219">
        <v>7.83</v>
      </c>
      <c r="BN219">
        <v>2.9690123079999999</v>
      </c>
      <c r="BO219">
        <v>8.9</v>
      </c>
      <c r="BP219">
        <v>5.88</v>
      </c>
      <c r="BQ219">
        <v>4.84</v>
      </c>
      <c r="BR219">
        <v>6.54</v>
      </c>
      <c r="BS219">
        <v>2.709290636</v>
      </c>
      <c r="BT219">
        <v>14730.52</v>
      </c>
      <c r="BU219">
        <v>12424.49</v>
      </c>
      <c r="BV219">
        <v>5712.25</v>
      </c>
      <c r="BW219">
        <v>2821.08</v>
      </c>
      <c r="BX219">
        <v>3322.84</v>
      </c>
      <c r="BY219">
        <v>606.95000000000005</v>
      </c>
      <c r="BZ219">
        <v>320.85000000000002</v>
      </c>
      <c r="CA219">
        <v>487.28</v>
      </c>
      <c r="CB219">
        <v>11405.58</v>
      </c>
      <c r="CC219">
        <v>11074.91</v>
      </c>
      <c r="CD219">
        <v>26677.85</v>
      </c>
      <c r="CE219">
        <v>4382.51</v>
      </c>
      <c r="CF219">
        <v>8649.77</v>
      </c>
      <c r="CG219">
        <v>2292.56</v>
      </c>
      <c r="CH219">
        <v>566.28</v>
      </c>
      <c r="CI219">
        <v>406.38</v>
      </c>
      <c r="CJ219">
        <v>228.84</v>
      </c>
      <c r="CK219">
        <v>232.1</v>
      </c>
      <c r="CL219">
        <v>144.85</v>
      </c>
      <c r="CM219">
        <v>179.15</v>
      </c>
      <c r="CN219">
        <v>69.84</v>
      </c>
      <c r="CO219">
        <v>589.86</v>
      </c>
      <c r="CP219">
        <v>183.8</v>
      </c>
      <c r="CQ219">
        <v>51.04</v>
      </c>
      <c r="CR219">
        <v>180.2</v>
      </c>
      <c r="CS219">
        <v>104.3</v>
      </c>
      <c r="CT219">
        <v>100.49</v>
      </c>
      <c r="CU219">
        <v>45.94</v>
      </c>
      <c r="CV219">
        <v>318.33999999999997</v>
      </c>
      <c r="CW219">
        <v>329.3</v>
      </c>
      <c r="CX219">
        <v>196.44</v>
      </c>
      <c r="CY219">
        <v>201.26</v>
      </c>
      <c r="CZ219">
        <v>310.91000000000003</v>
      </c>
      <c r="DA219">
        <v>211.51</v>
      </c>
      <c r="DB219">
        <v>618.26</v>
      </c>
      <c r="DC219">
        <v>516.88</v>
      </c>
      <c r="DD219">
        <v>189.92</v>
      </c>
      <c r="DE219">
        <v>107.01</v>
      </c>
      <c r="DF219">
        <v>209.31</v>
      </c>
      <c r="DG219">
        <v>127.94</v>
      </c>
      <c r="DH219">
        <v>2702</v>
      </c>
      <c r="DI219">
        <v>2702</v>
      </c>
      <c r="DJ219">
        <v>2702</v>
      </c>
      <c r="DK219">
        <v>2702</v>
      </c>
      <c r="DL219">
        <v>2702</v>
      </c>
      <c r="DM219">
        <v>2702</v>
      </c>
      <c r="DN219">
        <v>2702</v>
      </c>
      <c r="DO219">
        <v>2702</v>
      </c>
      <c r="DP219">
        <v>2702</v>
      </c>
      <c r="DQ219">
        <v>2702</v>
      </c>
      <c r="DR219">
        <v>2702</v>
      </c>
      <c r="DS219">
        <v>2702</v>
      </c>
      <c r="DT219">
        <v>2702</v>
      </c>
      <c r="DU219">
        <v>2702</v>
      </c>
      <c r="DV219">
        <v>2702</v>
      </c>
      <c r="DW219">
        <v>2702</v>
      </c>
      <c r="DX219">
        <v>2702</v>
      </c>
      <c r="DY219">
        <v>2702</v>
      </c>
      <c r="DZ219">
        <v>2702</v>
      </c>
      <c r="EA219">
        <v>2702</v>
      </c>
      <c r="EB219">
        <v>2702</v>
      </c>
      <c r="EC219">
        <v>2702</v>
      </c>
      <c r="ED219">
        <v>2702</v>
      </c>
      <c r="EE219">
        <v>2702</v>
      </c>
      <c r="EF219">
        <v>2702</v>
      </c>
      <c r="EG219">
        <v>2702</v>
      </c>
      <c r="EH219">
        <v>2702</v>
      </c>
      <c r="EI219">
        <v>2702</v>
      </c>
      <c r="EJ219">
        <v>2702</v>
      </c>
      <c r="EK219">
        <v>2702</v>
      </c>
      <c r="EL219">
        <v>2702</v>
      </c>
      <c r="EM219">
        <v>2702</v>
      </c>
      <c r="EN219">
        <v>2702</v>
      </c>
      <c r="EO219">
        <v>2702</v>
      </c>
      <c r="EP219">
        <v>2702</v>
      </c>
      <c r="EQ219">
        <v>2702</v>
      </c>
      <c r="ER219">
        <v>2702</v>
      </c>
      <c r="ES219">
        <v>2702</v>
      </c>
      <c r="ET219">
        <v>2702</v>
      </c>
      <c r="EU219">
        <v>2702</v>
      </c>
      <c r="EV219" t="s">
        <v>110</v>
      </c>
      <c r="EW219" t="s">
        <v>216</v>
      </c>
      <c r="EX219">
        <v>106.73</v>
      </c>
      <c r="EY219">
        <v>4.6500000000000004</v>
      </c>
      <c r="EZ219">
        <v>104.61</v>
      </c>
      <c r="FA219">
        <v>4.63</v>
      </c>
      <c r="FB219" t="s">
        <v>1798</v>
      </c>
      <c r="FC219">
        <v>941</v>
      </c>
      <c r="FD219" t="s">
        <v>1798</v>
      </c>
      <c r="FE219">
        <v>2826</v>
      </c>
      <c r="FF219" t="s">
        <v>1798</v>
      </c>
      <c r="FG219" t="s">
        <v>1792</v>
      </c>
      <c r="FH219" t="s">
        <v>1653</v>
      </c>
      <c r="FI219" t="s">
        <v>64</v>
      </c>
      <c r="FJ219">
        <v>0</v>
      </c>
      <c r="FK219">
        <v>94.6</v>
      </c>
      <c r="FL219">
        <v>0.26</v>
      </c>
      <c r="FN219">
        <v>8</v>
      </c>
      <c r="FO219">
        <v>0</v>
      </c>
      <c r="FP219" t="s">
        <v>1798</v>
      </c>
      <c r="FQ219" t="s">
        <v>65</v>
      </c>
      <c r="FR219" t="s">
        <v>1755</v>
      </c>
      <c r="FS219">
        <v>0</v>
      </c>
      <c r="FT219" t="s">
        <v>1799</v>
      </c>
      <c r="FU219">
        <v>1567</v>
      </c>
      <c r="FV219">
        <v>942</v>
      </c>
      <c r="FW219">
        <v>941</v>
      </c>
      <c r="FX219">
        <v>80</v>
      </c>
      <c r="FY219">
        <v>88</v>
      </c>
      <c r="FZ219">
        <v>100</v>
      </c>
      <c r="GA219">
        <v>187</v>
      </c>
      <c r="GB219">
        <v>2</v>
      </c>
      <c r="GC219">
        <v>1</v>
      </c>
      <c r="GD219">
        <v>1</v>
      </c>
      <c r="GE219">
        <v>1</v>
      </c>
      <c r="GF219" t="s">
        <v>72</v>
      </c>
      <c r="GG219" t="s">
        <v>1798</v>
      </c>
      <c r="GH219" t="s">
        <v>1800</v>
      </c>
      <c r="GI219" t="s">
        <v>1798</v>
      </c>
      <c r="GJ219" t="s">
        <v>1759</v>
      </c>
      <c r="GK219" s="1">
        <v>9.9999999999999999E-160</v>
      </c>
      <c r="GL219" t="s">
        <v>1694</v>
      </c>
      <c r="GM219" t="s">
        <v>1760</v>
      </c>
      <c r="GN219" t="s">
        <v>1800</v>
      </c>
      <c r="GO219" t="s">
        <v>1800</v>
      </c>
      <c r="GP219" t="s">
        <v>55</v>
      </c>
      <c r="GQ219" t="s">
        <v>1802</v>
      </c>
      <c r="GR219">
        <v>941</v>
      </c>
      <c r="GS219">
        <v>1</v>
      </c>
      <c r="GT219">
        <v>2.2999999999999998</v>
      </c>
      <c r="GU219">
        <v>97.6</v>
      </c>
      <c r="GV219">
        <v>0.1</v>
      </c>
      <c r="GW219">
        <v>1</v>
      </c>
      <c r="GX219">
        <v>1</v>
      </c>
      <c r="GY219">
        <v>0</v>
      </c>
      <c r="GZ219">
        <v>14.8</v>
      </c>
      <c r="HA219">
        <v>5.5</v>
      </c>
      <c r="HB219">
        <v>3.8</v>
      </c>
      <c r="HC219" t="s">
        <v>61</v>
      </c>
      <c r="HD219" t="s">
        <v>1798</v>
      </c>
      <c r="HE219" t="s">
        <v>1762</v>
      </c>
      <c r="HF219" s="1">
        <v>1E-119</v>
      </c>
      <c r="HG219" t="s">
        <v>1763</v>
      </c>
      <c r="HH219">
        <v>429</v>
      </c>
      <c r="HI219">
        <v>856</v>
      </c>
      <c r="HJ219">
        <v>946</v>
      </c>
      <c r="HK219">
        <v>34</v>
      </c>
      <c r="HL219">
        <v>51</v>
      </c>
      <c r="HM219">
        <v>90</v>
      </c>
      <c r="HN219">
        <v>562</v>
      </c>
      <c r="HO219">
        <v>43</v>
      </c>
      <c r="HP219">
        <v>4</v>
      </c>
      <c r="HQ219">
        <v>6</v>
      </c>
      <c r="HR219">
        <v>1</v>
      </c>
      <c r="HS219" t="s">
        <v>237</v>
      </c>
    </row>
    <row r="220" spans="1:227" x14ac:dyDescent="0.2">
      <c r="A220" s="6" t="s">
        <v>1759</v>
      </c>
      <c r="C220" t="s">
        <v>1791</v>
      </c>
      <c r="D220">
        <v>230.38</v>
      </c>
      <c r="E220">
        <v>266.13</v>
      </c>
      <c r="F220">
        <f t="shared" si="12"/>
        <v>248.255</v>
      </c>
      <c r="G220">
        <f t="shared" si="13"/>
        <v>7.9556789645376877</v>
      </c>
      <c r="H220">
        <v>99.64</v>
      </c>
      <c r="I220">
        <v>121.62</v>
      </c>
      <c r="J220">
        <v>128.37</v>
      </c>
      <c r="K220">
        <v>116.5433333</v>
      </c>
      <c r="L220">
        <v>6.8647226689999998</v>
      </c>
      <c r="M220">
        <v>58.91</v>
      </c>
      <c r="N220">
        <v>61.57</v>
      </c>
      <c r="O220">
        <v>83.3</v>
      </c>
      <c r="P220">
        <v>67.926666670000003</v>
      </c>
      <c r="Q220">
        <v>6.0859061539999999</v>
      </c>
      <c r="R220">
        <v>51.49</v>
      </c>
      <c r="S220">
        <v>56.39</v>
      </c>
      <c r="T220">
        <v>73.56</v>
      </c>
      <c r="U220">
        <v>60.48</v>
      </c>
      <c r="V220">
        <v>5.9183862339999997</v>
      </c>
      <c r="W220">
        <v>47.85</v>
      </c>
      <c r="X220">
        <v>36.03</v>
      </c>
      <c r="Y220">
        <v>60.37</v>
      </c>
      <c r="Z220">
        <v>48.083333330000002</v>
      </c>
      <c r="AA220">
        <v>5.5874650079999997</v>
      </c>
      <c r="AB220">
        <v>60.78</v>
      </c>
      <c r="AC220">
        <v>60.21</v>
      </c>
      <c r="AD220">
        <v>60.495000000000005</v>
      </c>
      <c r="AE220">
        <v>5.9187440013523078</v>
      </c>
      <c r="AF220">
        <v>52.95</v>
      </c>
      <c r="AG220">
        <v>56.19</v>
      </c>
      <c r="AH220">
        <v>60.7</v>
      </c>
      <c r="AI220">
        <v>56.613333330000003</v>
      </c>
      <c r="AJ220">
        <v>5.8230699650000002</v>
      </c>
      <c r="AK220">
        <v>240.74</v>
      </c>
      <c r="AL220">
        <v>191.33</v>
      </c>
      <c r="AM220">
        <v>255.99</v>
      </c>
      <c r="AN220">
        <v>229.3533333</v>
      </c>
      <c r="AO220">
        <v>7.8414280649999997</v>
      </c>
      <c r="AP220">
        <v>135.88999999999999</v>
      </c>
      <c r="AQ220">
        <v>138.44</v>
      </c>
      <c r="AR220">
        <v>141.13</v>
      </c>
      <c r="AS220">
        <v>138.4866667</v>
      </c>
      <c r="AT220">
        <v>7.1136032719999998</v>
      </c>
      <c r="AU220">
        <v>98.63</v>
      </c>
      <c r="AV220">
        <v>127.84</v>
      </c>
      <c r="AW220">
        <v>77.849999999999994</v>
      </c>
      <c r="AX220">
        <v>101.44</v>
      </c>
      <c r="AY220">
        <v>6.6644828399999998</v>
      </c>
      <c r="AZ220">
        <v>89.91</v>
      </c>
      <c r="BA220">
        <v>88.42</v>
      </c>
      <c r="BB220">
        <v>77.77</v>
      </c>
      <c r="BC220">
        <v>85.366666670000001</v>
      </c>
      <c r="BD220">
        <v>6.4156009420000002</v>
      </c>
      <c r="BE220">
        <v>103.05</v>
      </c>
      <c r="BF220">
        <v>88.03</v>
      </c>
      <c r="BG220">
        <v>69.7</v>
      </c>
      <c r="BH220">
        <v>86.926666670000003</v>
      </c>
      <c r="BI220">
        <v>6.4417269179999996</v>
      </c>
      <c r="BJ220">
        <v>88.6</v>
      </c>
      <c r="BK220">
        <v>86.08</v>
      </c>
      <c r="BL220">
        <v>78.91</v>
      </c>
      <c r="BM220">
        <v>84.53</v>
      </c>
      <c r="BN220">
        <v>6.4013915450000001</v>
      </c>
      <c r="BO220">
        <v>83.62</v>
      </c>
      <c r="BP220">
        <v>83.43</v>
      </c>
      <c r="BQ220">
        <v>83.9</v>
      </c>
      <c r="BR220">
        <v>83.65</v>
      </c>
      <c r="BS220">
        <v>6.3862936350000004</v>
      </c>
      <c r="BT220">
        <v>4373</v>
      </c>
      <c r="BU220">
        <v>5946</v>
      </c>
      <c r="BV220">
        <v>2629</v>
      </c>
      <c r="BW220">
        <v>2046</v>
      </c>
      <c r="BX220">
        <v>1701</v>
      </c>
      <c r="BY220">
        <v>1846</v>
      </c>
      <c r="BZ220">
        <v>1088</v>
      </c>
      <c r="CA220">
        <v>1965</v>
      </c>
      <c r="CB220">
        <v>4403</v>
      </c>
      <c r="CC220">
        <v>3697</v>
      </c>
      <c r="CD220">
        <v>13512</v>
      </c>
      <c r="CE220">
        <v>2297</v>
      </c>
      <c r="CF220">
        <v>4205</v>
      </c>
      <c r="CG220">
        <v>1090</v>
      </c>
      <c r="CH220">
        <v>1928</v>
      </c>
      <c r="CI220">
        <v>2252</v>
      </c>
      <c r="CJ220">
        <v>1110</v>
      </c>
      <c r="CK220">
        <v>1359</v>
      </c>
      <c r="CL220">
        <v>747</v>
      </c>
      <c r="CM220">
        <v>1274</v>
      </c>
      <c r="CN220">
        <v>577</v>
      </c>
      <c r="CO220">
        <v>2440</v>
      </c>
      <c r="CP220">
        <v>1987</v>
      </c>
      <c r="CQ220">
        <v>595</v>
      </c>
      <c r="CR220">
        <v>1896</v>
      </c>
      <c r="CS220">
        <v>997</v>
      </c>
      <c r="CT220">
        <v>1451</v>
      </c>
      <c r="CU220">
        <v>810</v>
      </c>
      <c r="CV220">
        <v>1134</v>
      </c>
      <c r="CW220">
        <v>1411</v>
      </c>
      <c r="CX220">
        <v>1092</v>
      </c>
      <c r="CY220">
        <v>971</v>
      </c>
      <c r="CZ220">
        <v>944</v>
      </c>
      <c r="DA220">
        <v>1302</v>
      </c>
      <c r="DB220">
        <v>1625</v>
      </c>
      <c r="DC220">
        <v>2029</v>
      </c>
      <c r="DD220">
        <v>1147</v>
      </c>
      <c r="DE220">
        <v>916</v>
      </c>
      <c r="DF220">
        <v>1125</v>
      </c>
      <c r="DG220">
        <v>886</v>
      </c>
      <c r="DH220">
        <v>2750</v>
      </c>
      <c r="DI220">
        <v>2750</v>
      </c>
      <c r="DJ220">
        <v>2750</v>
      </c>
      <c r="DK220">
        <v>2750</v>
      </c>
      <c r="DL220">
        <v>2750</v>
      </c>
      <c r="DM220">
        <v>2750</v>
      </c>
      <c r="DN220">
        <v>2750</v>
      </c>
      <c r="DO220">
        <v>2750</v>
      </c>
      <c r="DP220">
        <v>2750</v>
      </c>
      <c r="DQ220">
        <v>2750</v>
      </c>
      <c r="DR220">
        <v>2750</v>
      </c>
      <c r="DS220">
        <v>2750</v>
      </c>
      <c r="DT220">
        <v>2750</v>
      </c>
      <c r="DU220">
        <v>2750</v>
      </c>
      <c r="DV220">
        <v>2750</v>
      </c>
      <c r="DW220">
        <v>2750</v>
      </c>
      <c r="DX220">
        <v>2750</v>
      </c>
      <c r="DY220">
        <v>2750</v>
      </c>
      <c r="DZ220">
        <v>2750</v>
      </c>
      <c r="EA220">
        <v>2750</v>
      </c>
      <c r="EB220">
        <v>2750</v>
      </c>
      <c r="EC220">
        <v>2750</v>
      </c>
      <c r="ED220">
        <v>2750</v>
      </c>
      <c r="EE220">
        <v>2750</v>
      </c>
      <c r="EF220">
        <v>2750</v>
      </c>
      <c r="EG220">
        <v>2750</v>
      </c>
      <c r="EH220">
        <v>2750</v>
      </c>
      <c r="EI220">
        <v>2750</v>
      </c>
      <c r="EJ220">
        <v>2750</v>
      </c>
      <c r="EK220">
        <v>2750</v>
      </c>
      <c r="EL220">
        <v>2750</v>
      </c>
      <c r="EM220">
        <v>2750</v>
      </c>
      <c r="EN220">
        <v>2750</v>
      </c>
      <c r="EO220">
        <v>2750</v>
      </c>
      <c r="EP220">
        <v>2750</v>
      </c>
      <c r="EQ220">
        <v>2750</v>
      </c>
      <c r="ER220">
        <v>2750</v>
      </c>
      <c r="ES220">
        <v>2750</v>
      </c>
      <c r="ET220">
        <v>2750</v>
      </c>
      <c r="EU220">
        <v>2750</v>
      </c>
      <c r="EV220" t="s">
        <v>110</v>
      </c>
      <c r="EW220" t="s">
        <v>272</v>
      </c>
      <c r="EX220">
        <v>110.146</v>
      </c>
      <c r="EY220">
        <v>5.32</v>
      </c>
      <c r="EZ220">
        <v>108.181</v>
      </c>
      <c r="FA220">
        <v>5.29</v>
      </c>
      <c r="FB220" t="s">
        <v>1791</v>
      </c>
      <c r="FC220">
        <v>957</v>
      </c>
      <c r="FD220" t="s">
        <v>1791</v>
      </c>
      <c r="FE220">
        <v>2874</v>
      </c>
      <c r="FF220" t="s">
        <v>1791</v>
      </c>
      <c r="FG220" t="s">
        <v>1792</v>
      </c>
      <c r="FH220" t="s">
        <v>1653</v>
      </c>
      <c r="FI220" t="s">
        <v>64</v>
      </c>
      <c r="FJ220">
        <v>0</v>
      </c>
      <c r="FK220">
        <v>103.9</v>
      </c>
      <c r="FL220">
        <v>0.22</v>
      </c>
      <c r="FN220">
        <v>5</v>
      </c>
      <c r="FO220">
        <v>0</v>
      </c>
      <c r="FP220" t="s">
        <v>1791</v>
      </c>
      <c r="FQ220" t="s">
        <v>65</v>
      </c>
      <c r="FR220" t="s">
        <v>1755</v>
      </c>
      <c r="FS220">
        <v>0</v>
      </c>
      <c r="FT220" t="s">
        <v>1793</v>
      </c>
      <c r="FU220">
        <v>1587</v>
      </c>
      <c r="FV220">
        <v>958</v>
      </c>
      <c r="FW220">
        <v>949</v>
      </c>
      <c r="FX220">
        <v>80</v>
      </c>
      <c r="FY220">
        <v>90</v>
      </c>
      <c r="FZ220">
        <v>101</v>
      </c>
      <c r="GA220">
        <v>189</v>
      </c>
      <c r="GB220">
        <v>10</v>
      </c>
      <c r="GC220">
        <v>1</v>
      </c>
      <c r="GD220">
        <v>1</v>
      </c>
      <c r="GE220">
        <v>1</v>
      </c>
      <c r="GF220" t="s">
        <v>72</v>
      </c>
      <c r="GG220" t="s">
        <v>1791</v>
      </c>
      <c r="GH220" t="s">
        <v>1794</v>
      </c>
      <c r="GI220" t="s">
        <v>1791</v>
      </c>
      <c r="GJ220" t="s">
        <v>1759</v>
      </c>
      <c r="GK220" s="1">
        <v>1.0000000000000001E-128</v>
      </c>
      <c r="GL220" t="s">
        <v>1694</v>
      </c>
      <c r="GM220" t="s">
        <v>1760</v>
      </c>
      <c r="GN220" t="s">
        <v>1794</v>
      </c>
      <c r="GO220" t="s">
        <v>1794</v>
      </c>
      <c r="GP220" t="s">
        <v>1795</v>
      </c>
      <c r="GQ220" t="s">
        <v>1796</v>
      </c>
      <c r="GR220">
        <v>957</v>
      </c>
      <c r="GS220">
        <v>1</v>
      </c>
      <c r="GT220">
        <v>2.2999999999999998</v>
      </c>
      <c r="GU220">
        <v>97.6</v>
      </c>
      <c r="GV220">
        <v>0.1</v>
      </c>
      <c r="GW220">
        <v>1</v>
      </c>
      <c r="GX220">
        <v>1</v>
      </c>
      <c r="GY220">
        <v>1</v>
      </c>
      <c r="GZ220">
        <v>13.1</v>
      </c>
      <c r="HA220">
        <v>4.2</v>
      </c>
      <c r="HB220">
        <v>4.4000000000000004</v>
      </c>
      <c r="HC220" t="s">
        <v>61</v>
      </c>
      <c r="HD220" t="s">
        <v>1791</v>
      </c>
      <c r="HE220" t="s">
        <v>1762</v>
      </c>
      <c r="HF220" s="1">
        <v>9.9999999999999995E-113</v>
      </c>
      <c r="HG220" t="s">
        <v>1797</v>
      </c>
      <c r="HH220">
        <v>407</v>
      </c>
      <c r="HI220">
        <v>934</v>
      </c>
      <c r="HJ220">
        <v>942</v>
      </c>
      <c r="HK220">
        <v>28</v>
      </c>
      <c r="HL220">
        <v>49</v>
      </c>
      <c r="HM220">
        <v>99</v>
      </c>
      <c r="HN220">
        <v>665</v>
      </c>
      <c r="HO220">
        <v>52</v>
      </c>
      <c r="HP220">
        <v>34</v>
      </c>
      <c r="HQ220">
        <v>42</v>
      </c>
      <c r="HR220">
        <v>1</v>
      </c>
      <c r="HS220" t="s">
        <v>238</v>
      </c>
    </row>
    <row r="221" spans="1:227" x14ac:dyDescent="0.2">
      <c r="A221" s="6" t="s">
        <v>1759</v>
      </c>
      <c r="C221" t="s">
        <v>1773</v>
      </c>
      <c r="D221">
        <v>0.84</v>
      </c>
      <c r="E221">
        <v>0.81</v>
      </c>
      <c r="F221">
        <f t="shared" si="12"/>
        <v>0.82499999999999996</v>
      </c>
      <c r="G221">
        <f t="shared" si="13"/>
        <v>-0.27753397552890902</v>
      </c>
      <c r="H221">
        <v>2.68</v>
      </c>
      <c r="I221">
        <v>2.78</v>
      </c>
      <c r="J221">
        <v>2.29</v>
      </c>
      <c r="K221">
        <v>2.5833333330000001</v>
      </c>
      <c r="L221">
        <v>1.369233809</v>
      </c>
      <c r="M221">
        <v>2.84</v>
      </c>
      <c r="N221">
        <v>2.68</v>
      </c>
      <c r="O221">
        <v>3.52</v>
      </c>
      <c r="P221">
        <v>3.0133333329999998</v>
      </c>
      <c r="Q221">
        <v>1.591360272</v>
      </c>
      <c r="R221">
        <v>4.6100000000000003</v>
      </c>
      <c r="S221">
        <v>4.0599999999999996</v>
      </c>
      <c r="T221">
        <v>5.48</v>
      </c>
      <c r="U221">
        <v>4.7166666670000001</v>
      </c>
      <c r="V221">
        <v>2.2377676470000001</v>
      </c>
      <c r="W221">
        <v>4.12</v>
      </c>
      <c r="X221">
        <v>2.92</v>
      </c>
      <c r="Y221">
        <v>6.04</v>
      </c>
      <c r="Z221">
        <v>4.3600000000000003</v>
      </c>
      <c r="AA221">
        <v>2.1243281349999998</v>
      </c>
      <c r="AB221">
        <v>6.57</v>
      </c>
      <c r="AC221">
        <v>8.36</v>
      </c>
      <c r="AD221">
        <v>7.4649999999999999</v>
      </c>
      <c r="AE221">
        <v>2.9001422603598166</v>
      </c>
      <c r="AF221">
        <v>6.88</v>
      </c>
      <c r="AG221">
        <v>3.63</v>
      </c>
      <c r="AH221">
        <v>7.16</v>
      </c>
      <c r="AI221">
        <v>5.89</v>
      </c>
      <c r="AJ221">
        <v>2.5582676339999999</v>
      </c>
      <c r="AK221">
        <v>0.87</v>
      </c>
      <c r="AL221">
        <v>1.49</v>
      </c>
      <c r="AM221">
        <v>0.74</v>
      </c>
      <c r="AN221">
        <v>1.0333333330000001</v>
      </c>
      <c r="AO221">
        <v>4.7305713999999999E-2</v>
      </c>
      <c r="AP221">
        <v>2.4900000000000002</v>
      </c>
      <c r="AQ221">
        <v>1.98</v>
      </c>
      <c r="AR221">
        <v>2.14</v>
      </c>
      <c r="AS221">
        <v>2.2033333329999998</v>
      </c>
      <c r="AT221">
        <v>1.139687771</v>
      </c>
      <c r="AU221">
        <v>4.1399999999999997</v>
      </c>
      <c r="AV221">
        <v>3.32</v>
      </c>
      <c r="AW221">
        <v>4.4800000000000004</v>
      </c>
      <c r="AX221">
        <v>3.98</v>
      </c>
      <c r="AY221">
        <v>1.992768431</v>
      </c>
      <c r="AZ221">
        <v>3.47</v>
      </c>
      <c r="BA221">
        <v>2.99</v>
      </c>
      <c r="BB221">
        <v>4.37</v>
      </c>
      <c r="BC221">
        <v>3.61</v>
      </c>
      <c r="BD221">
        <v>1.851998837</v>
      </c>
      <c r="BE221">
        <v>3.35</v>
      </c>
      <c r="BF221">
        <v>5.25</v>
      </c>
      <c r="BG221">
        <v>4.9800000000000004</v>
      </c>
      <c r="BH221">
        <v>4.5266666669999998</v>
      </c>
      <c r="BI221">
        <v>2.178449074</v>
      </c>
      <c r="BJ221">
        <v>7.31</v>
      </c>
      <c r="BK221">
        <v>3.7</v>
      </c>
      <c r="BL221">
        <v>6.51</v>
      </c>
      <c r="BM221">
        <v>5.84</v>
      </c>
      <c r="BN221">
        <v>2.5459683690000001</v>
      </c>
      <c r="BO221">
        <v>5.09</v>
      </c>
      <c r="BP221">
        <v>5.0199999999999996</v>
      </c>
      <c r="BQ221">
        <v>8.3800000000000008</v>
      </c>
      <c r="BR221">
        <v>6.1633333329999997</v>
      </c>
      <c r="BS221">
        <v>2.6237108189999998</v>
      </c>
      <c r="BT221">
        <v>30</v>
      </c>
      <c r="BU221">
        <v>34</v>
      </c>
      <c r="BV221">
        <v>133</v>
      </c>
      <c r="BW221">
        <v>88</v>
      </c>
      <c r="BX221">
        <v>57</v>
      </c>
      <c r="BY221">
        <v>167</v>
      </c>
      <c r="BZ221">
        <v>89</v>
      </c>
      <c r="CA221">
        <v>156</v>
      </c>
      <c r="CB221">
        <v>30</v>
      </c>
      <c r="CC221">
        <v>54</v>
      </c>
      <c r="CD221">
        <v>73</v>
      </c>
      <c r="CE221">
        <v>79</v>
      </c>
      <c r="CF221">
        <v>113</v>
      </c>
      <c r="CG221">
        <v>31</v>
      </c>
      <c r="CH221">
        <v>152</v>
      </c>
      <c r="CI221">
        <v>110</v>
      </c>
      <c r="CJ221">
        <v>120</v>
      </c>
      <c r="CK221">
        <v>276</v>
      </c>
      <c r="CL221">
        <v>195</v>
      </c>
      <c r="CM221">
        <v>311</v>
      </c>
      <c r="CN221">
        <v>70</v>
      </c>
      <c r="CO221">
        <v>541</v>
      </c>
      <c r="CP221">
        <v>308</v>
      </c>
      <c r="CQ221">
        <v>48</v>
      </c>
      <c r="CR221">
        <v>294</v>
      </c>
      <c r="CS221">
        <v>114</v>
      </c>
      <c r="CT221">
        <v>164</v>
      </c>
      <c r="CU221">
        <v>152</v>
      </c>
      <c r="CV221">
        <v>191</v>
      </c>
      <c r="CW221">
        <v>191</v>
      </c>
      <c r="CX221">
        <v>153</v>
      </c>
      <c r="CY221">
        <v>157</v>
      </c>
      <c r="CZ221">
        <v>144</v>
      </c>
      <c r="DA221">
        <v>245</v>
      </c>
      <c r="DB221">
        <v>118</v>
      </c>
      <c r="DC221">
        <v>129</v>
      </c>
      <c r="DD221">
        <v>121</v>
      </c>
      <c r="DE221">
        <v>56</v>
      </c>
      <c r="DF221">
        <v>126</v>
      </c>
      <c r="DG221">
        <v>119</v>
      </c>
      <c r="DH221">
        <v>5168</v>
      </c>
      <c r="DI221">
        <v>5168</v>
      </c>
      <c r="DJ221">
        <v>5168</v>
      </c>
      <c r="DK221">
        <v>5168</v>
      </c>
      <c r="DL221">
        <v>5168</v>
      </c>
      <c r="DM221">
        <v>5168</v>
      </c>
      <c r="DN221">
        <v>5168</v>
      </c>
      <c r="DO221">
        <v>5168</v>
      </c>
      <c r="DP221">
        <v>5168</v>
      </c>
      <c r="DQ221">
        <v>5168</v>
      </c>
      <c r="DR221">
        <v>5168</v>
      </c>
      <c r="DS221">
        <v>5168</v>
      </c>
      <c r="DT221">
        <v>5168</v>
      </c>
      <c r="DU221">
        <v>5168</v>
      </c>
      <c r="DV221">
        <v>5168</v>
      </c>
      <c r="DW221">
        <v>5168</v>
      </c>
      <c r="DX221">
        <v>5168</v>
      </c>
      <c r="DY221">
        <v>5168</v>
      </c>
      <c r="DZ221">
        <v>5168</v>
      </c>
      <c r="EA221">
        <v>5168</v>
      </c>
      <c r="EB221">
        <v>5168</v>
      </c>
      <c r="EC221">
        <v>5168</v>
      </c>
      <c r="ED221">
        <v>5168</v>
      </c>
      <c r="EE221">
        <v>5168</v>
      </c>
      <c r="EF221">
        <v>5168</v>
      </c>
      <c r="EG221">
        <v>5168</v>
      </c>
      <c r="EH221">
        <v>5168</v>
      </c>
      <c r="EI221">
        <v>5168</v>
      </c>
      <c r="EJ221">
        <v>5168</v>
      </c>
      <c r="EK221">
        <v>5168</v>
      </c>
      <c r="EL221">
        <v>5168</v>
      </c>
      <c r="EM221">
        <v>5168</v>
      </c>
      <c r="EN221">
        <v>5168</v>
      </c>
      <c r="EO221">
        <v>5168</v>
      </c>
      <c r="EP221">
        <v>5168</v>
      </c>
      <c r="EQ221">
        <v>5168</v>
      </c>
      <c r="ER221">
        <v>5168</v>
      </c>
      <c r="ES221">
        <v>5168</v>
      </c>
      <c r="ET221">
        <v>5168</v>
      </c>
      <c r="EU221">
        <v>5168</v>
      </c>
      <c r="EV221" t="s">
        <v>54</v>
      </c>
      <c r="EW221" t="s">
        <v>55</v>
      </c>
      <c r="EX221">
        <v>206.202</v>
      </c>
      <c r="EY221">
        <v>5.47</v>
      </c>
      <c r="FB221" t="s">
        <v>1773</v>
      </c>
      <c r="FC221">
        <v>1763</v>
      </c>
      <c r="FD221" t="s">
        <v>1773</v>
      </c>
      <c r="FE221">
        <v>5292</v>
      </c>
      <c r="FF221" t="s">
        <v>1773</v>
      </c>
      <c r="FG221" t="s">
        <v>1754</v>
      </c>
      <c r="FH221" t="s">
        <v>1653</v>
      </c>
      <c r="FI221" t="s">
        <v>64</v>
      </c>
      <c r="FJ221">
        <v>0</v>
      </c>
      <c r="FK221">
        <v>99.7</v>
      </c>
      <c r="FL221">
        <v>0.21</v>
      </c>
      <c r="FN221">
        <v>25</v>
      </c>
      <c r="FO221">
        <v>0</v>
      </c>
      <c r="FP221" t="s">
        <v>1773</v>
      </c>
      <c r="FQ221" t="s">
        <v>65</v>
      </c>
      <c r="FR221" t="s">
        <v>1758</v>
      </c>
      <c r="FS221">
        <v>0</v>
      </c>
      <c r="FT221" t="s">
        <v>1774</v>
      </c>
      <c r="FU221">
        <v>712</v>
      </c>
      <c r="FV221">
        <v>1652</v>
      </c>
      <c r="FW221">
        <v>1852</v>
      </c>
      <c r="FX221">
        <v>29</v>
      </c>
      <c r="FY221">
        <v>47</v>
      </c>
      <c r="FZ221">
        <v>89</v>
      </c>
      <c r="GA221">
        <v>1165</v>
      </c>
      <c r="GB221">
        <v>77</v>
      </c>
      <c r="GC221">
        <v>122</v>
      </c>
      <c r="GD221">
        <v>2</v>
      </c>
      <c r="GE221">
        <v>1</v>
      </c>
      <c r="GF221" t="s">
        <v>103</v>
      </c>
      <c r="GG221" t="s">
        <v>1773</v>
      </c>
      <c r="GH221" t="s">
        <v>1775</v>
      </c>
      <c r="GI221" t="s">
        <v>1773</v>
      </c>
      <c r="GJ221" t="s">
        <v>1759</v>
      </c>
      <c r="GK221" s="1">
        <v>9.9999999999999998E-138</v>
      </c>
      <c r="GL221" t="s">
        <v>1694</v>
      </c>
      <c r="GM221" t="s">
        <v>1760</v>
      </c>
      <c r="GN221" t="s">
        <v>1775</v>
      </c>
      <c r="GO221" t="s">
        <v>1775</v>
      </c>
      <c r="GP221" t="s">
        <v>55</v>
      </c>
      <c r="GQ221" t="s">
        <v>1776</v>
      </c>
      <c r="GR221">
        <v>1763</v>
      </c>
      <c r="GS221">
        <v>0</v>
      </c>
      <c r="GT221" t="s">
        <v>55</v>
      </c>
      <c r="GU221" t="s">
        <v>55</v>
      </c>
      <c r="GV221" t="s">
        <v>55</v>
      </c>
      <c r="GW221" t="s">
        <v>55</v>
      </c>
      <c r="GX221" t="s">
        <v>55</v>
      </c>
      <c r="GY221">
        <v>0</v>
      </c>
      <c r="GZ221">
        <v>11.9</v>
      </c>
      <c r="HA221">
        <v>3.6</v>
      </c>
      <c r="HB221">
        <v>3.5</v>
      </c>
      <c r="HC221" t="s">
        <v>61</v>
      </c>
      <c r="HD221" t="s">
        <v>1773</v>
      </c>
      <c r="HE221" t="s">
        <v>1762</v>
      </c>
      <c r="HF221" s="1">
        <v>2E-91</v>
      </c>
      <c r="HG221" t="s">
        <v>1763</v>
      </c>
      <c r="HH221">
        <v>338</v>
      </c>
      <c r="HI221">
        <v>869</v>
      </c>
      <c r="HJ221">
        <v>946</v>
      </c>
      <c r="HK221">
        <v>28</v>
      </c>
      <c r="HL221">
        <v>48</v>
      </c>
      <c r="HM221">
        <v>92</v>
      </c>
      <c r="HN221">
        <v>623</v>
      </c>
      <c r="HO221">
        <v>42</v>
      </c>
      <c r="HP221">
        <v>98</v>
      </c>
      <c r="HQ221">
        <v>911</v>
      </c>
      <c r="HR221">
        <v>1</v>
      </c>
      <c r="HS221" t="s">
        <v>237</v>
      </c>
    </row>
    <row r="222" spans="1:227" x14ac:dyDescent="0.2">
      <c r="A222" s="6" t="s">
        <v>1759</v>
      </c>
      <c r="C222" t="s">
        <v>1819</v>
      </c>
      <c r="D222">
        <v>0.14000000000000001</v>
      </c>
      <c r="E222">
        <v>0.35</v>
      </c>
      <c r="F222">
        <f t="shared" si="12"/>
        <v>0.245</v>
      </c>
      <c r="G222">
        <f t="shared" si="13"/>
        <v>-2.0291463456595165</v>
      </c>
      <c r="H222">
        <v>0.2</v>
      </c>
      <c r="I222">
        <v>0.54</v>
      </c>
      <c r="J222">
        <v>0.59</v>
      </c>
      <c r="K222">
        <v>0.443333333</v>
      </c>
      <c r="L222">
        <v>-1.173536256</v>
      </c>
      <c r="M222">
        <v>0.41</v>
      </c>
      <c r="N222">
        <v>0.88</v>
      </c>
      <c r="O222">
        <v>0.94</v>
      </c>
      <c r="P222">
        <v>0.74333333300000004</v>
      </c>
      <c r="Q222">
        <v>-0.42791879100000002</v>
      </c>
      <c r="R222">
        <v>0.77</v>
      </c>
      <c r="S222">
        <v>1.1399999999999999</v>
      </c>
      <c r="T222">
        <v>0.53</v>
      </c>
      <c r="U222">
        <v>0.81333333299999999</v>
      </c>
      <c r="V222">
        <v>-0.29808135400000002</v>
      </c>
      <c r="W222">
        <v>0.96</v>
      </c>
      <c r="X222">
        <v>0.89</v>
      </c>
      <c r="Y222">
        <v>1.1399999999999999</v>
      </c>
      <c r="Z222">
        <v>0.99666666699999995</v>
      </c>
      <c r="AA222">
        <v>-4.8170160000000004E-3</v>
      </c>
      <c r="AB222">
        <v>1.22</v>
      </c>
      <c r="AC222">
        <v>1.05</v>
      </c>
      <c r="AD222">
        <v>1.135</v>
      </c>
      <c r="AE222">
        <v>0.18269229751619032</v>
      </c>
      <c r="AF222">
        <v>1.03</v>
      </c>
      <c r="AG222">
        <v>0.89</v>
      </c>
      <c r="AH222">
        <v>2.17</v>
      </c>
      <c r="AI222">
        <v>1.3633333329999999</v>
      </c>
      <c r="AJ222">
        <v>0.44713834200000002</v>
      </c>
      <c r="AK222">
        <v>0.21</v>
      </c>
      <c r="AL222">
        <v>0</v>
      </c>
      <c r="AM222">
        <v>0.05</v>
      </c>
      <c r="AN222">
        <v>8.6666667000000003E-2</v>
      </c>
      <c r="AO222">
        <v>-3.5283789670000001</v>
      </c>
      <c r="AP222">
        <v>0.38</v>
      </c>
      <c r="AQ222">
        <v>0.47</v>
      </c>
      <c r="AR222">
        <v>0</v>
      </c>
      <c r="AS222">
        <v>0.28333333300000002</v>
      </c>
      <c r="AT222">
        <v>-1.8194277560000001</v>
      </c>
      <c r="AU222">
        <v>7.0000000000000007E-2</v>
      </c>
      <c r="AV222">
        <v>0.74</v>
      </c>
      <c r="AW222">
        <v>0.36</v>
      </c>
      <c r="AX222">
        <v>0.39</v>
      </c>
      <c r="AY222">
        <v>-1.3584539710000001</v>
      </c>
      <c r="AZ222">
        <v>0.65</v>
      </c>
      <c r="BA222">
        <v>0.85</v>
      </c>
      <c r="BB222">
        <v>0.7</v>
      </c>
      <c r="BC222">
        <v>0.73333333300000003</v>
      </c>
      <c r="BD222">
        <v>-0.44745897800000001</v>
      </c>
      <c r="BE222">
        <v>0.73</v>
      </c>
      <c r="BF222">
        <v>1.63</v>
      </c>
      <c r="BG222">
        <v>1.23</v>
      </c>
      <c r="BH222">
        <v>1.1966666669999999</v>
      </c>
      <c r="BI222">
        <v>0.25902134399999999</v>
      </c>
      <c r="BJ222">
        <v>0.87</v>
      </c>
      <c r="BK222">
        <v>0.56000000000000005</v>
      </c>
      <c r="BL222">
        <v>0.7</v>
      </c>
      <c r="BM222">
        <v>0.71</v>
      </c>
      <c r="BN222">
        <v>-0.49410906999999998</v>
      </c>
      <c r="BO222">
        <v>0.98</v>
      </c>
      <c r="BP222">
        <v>0.9</v>
      </c>
      <c r="BQ222">
        <v>0.94</v>
      </c>
      <c r="BR222">
        <v>0.94</v>
      </c>
      <c r="BS222">
        <v>-8.9267338000000002E-2</v>
      </c>
      <c r="BT222">
        <v>2</v>
      </c>
      <c r="BU222">
        <v>6</v>
      </c>
      <c r="BV222">
        <v>4</v>
      </c>
      <c r="BW222">
        <v>7</v>
      </c>
      <c r="BX222">
        <v>6</v>
      </c>
      <c r="BY222">
        <v>10</v>
      </c>
      <c r="BZ222">
        <v>12</v>
      </c>
      <c r="CA222">
        <v>17</v>
      </c>
      <c r="CB222">
        <v>3</v>
      </c>
      <c r="CC222">
        <v>0</v>
      </c>
      <c r="CD222">
        <v>2</v>
      </c>
      <c r="CE222">
        <v>5</v>
      </c>
      <c r="CF222">
        <v>11</v>
      </c>
      <c r="CG222">
        <v>0</v>
      </c>
      <c r="CH222">
        <v>1</v>
      </c>
      <c r="CI222">
        <v>10</v>
      </c>
      <c r="CJ222">
        <v>4</v>
      </c>
      <c r="CK222">
        <v>21</v>
      </c>
      <c r="CL222">
        <v>10</v>
      </c>
      <c r="CM222">
        <v>19</v>
      </c>
      <c r="CN222">
        <v>7</v>
      </c>
      <c r="CO222">
        <v>67</v>
      </c>
      <c r="CP222">
        <v>15</v>
      </c>
      <c r="CQ222">
        <v>3</v>
      </c>
      <c r="CR222">
        <v>13</v>
      </c>
      <c r="CS222">
        <v>9</v>
      </c>
      <c r="CT222">
        <v>12</v>
      </c>
      <c r="CU222">
        <v>7</v>
      </c>
      <c r="CV222">
        <v>13</v>
      </c>
      <c r="CW222">
        <v>22</v>
      </c>
      <c r="CX222">
        <v>6</v>
      </c>
      <c r="CY222">
        <v>15</v>
      </c>
      <c r="CZ222">
        <v>18</v>
      </c>
      <c r="DA222">
        <v>19</v>
      </c>
      <c r="DB222">
        <v>9</v>
      </c>
      <c r="DC222">
        <v>15</v>
      </c>
      <c r="DD222">
        <v>8</v>
      </c>
      <c r="DE222">
        <v>5</v>
      </c>
      <c r="DF222">
        <v>16</v>
      </c>
      <c r="DG222">
        <v>12</v>
      </c>
      <c r="DH222">
        <v>2117</v>
      </c>
      <c r="DI222">
        <v>2117</v>
      </c>
      <c r="DJ222">
        <v>2117</v>
      </c>
      <c r="DK222">
        <v>2117</v>
      </c>
      <c r="DL222">
        <v>2117</v>
      </c>
      <c r="DM222">
        <v>2117</v>
      </c>
      <c r="DN222">
        <v>2117</v>
      </c>
      <c r="DO222">
        <v>2117</v>
      </c>
      <c r="DP222">
        <v>2117</v>
      </c>
      <c r="DQ222">
        <v>2117</v>
      </c>
      <c r="DR222">
        <v>2117</v>
      </c>
      <c r="DS222">
        <v>2117</v>
      </c>
      <c r="DT222">
        <v>2117</v>
      </c>
      <c r="DU222">
        <v>2117</v>
      </c>
      <c r="DV222">
        <v>2117</v>
      </c>
      <c r="DW222">
        <v>2117</v>
      </c>
      <c r="DX222">
        <v>2117</v>
      </c>
      <c r="DY222">
        <v>2117</v>
      </c>
      <c r="DZ222">
        <v>2117</v>
      </c>
      <c r="EA222">
        <v>2117</v>
      </c>
      <c r="EB222">
        <v>2117</v>
      </c>
      <c r="EC222">
        <v>2117</v>
      </c>
      <c r="ED222">
        <v>2117</v>
      </c>
      <c r="EE222">
        <v>2117</v>
      </c>
      <c r="EF222">
        <v>2117</v>
      </c>
      <c r="EG222">
        <v>2117</v>
      </c>
      <c r="EH222">
        <v>2117</v>
      </c>
      <c r="EI222">
        <v>2117</v>
      </c>
      <c r="EJ222">
        <v>2117</v>
      </c>
      <c r="EK222">
        <v>2117</v>
      </c>
      <c r="EL222">
        <v>2117</v>
      </c>
      <c r="EM222">
        <v>2117</v>
      </c>
      <c r="EN222">
        <v>2117</v>
      </c>
      <c r="EO222">
        <v>2117</v>
      </c>
      <c r="EP222">
        <v>2117</v>
      </c>
      <c r="EQ222">
        <v>2117</v>
      </c>
      <c r="ER222">
        <v>2117</v>
      </c>
      <c r="ES222">
        <v>2117</v>
      </c>
      <c r="ET222">
        <v>2117</v>
      </c>
      <c r="EU222">
        <v>2117</v>
      </c>
      <c r="EV222" t="s">
        <v>54</v>
      </c>
      <c r="EW222" t="s">
        <v>55</v>
      </c>
      <c r="EX222">
        <v>87.010999999999996</v>
      </c>
      <c r="EY222">
        <v>5</v>
      </c>
      <c r="FB222" t="s">
        <v>1819</v>
      </c>
      <c r="FC222">
        <v>746</v>
      </c>
      <c r="FD222" t="s">
        <v>1819</v>
      </c>
      <c r="FE222">
        <v>2241</v>
      </c>
      <c r="FF222" t="s">
        <v>1819</v>
      </c>
      <c r="FG222" t="s">
        <v>1820</v>
      </c>
      <c r="FH222" t="s">
        <v>1653</v>
      </c>
      <c r="FI222" t="s">
        <v>83</v>
      </c>
      <c r="FJ222">
        <v>0</v>
      </c>
      <c r="FK222">
        <v>75</v>
      </c>
      <c r="FL222">
        <v>0.22</v>
      </c>
      <c r="FN222">
        <v>6</v>
      </c>
      <c r="FO222">
        <v>0</v>
      </c>
      <c r="FP222" t="s">
        <v>1819</v>
      </c>
      <c r="FQ222" t="s">
        <v>65</v>
      </c>
      <c r="FR222" t="s">
        <v>1758</v>
      </c>
      <c r="FS222" s="1">
        <v>9.9999999999999996E-104</v>
      </c>
      <c r="FT222" t="s">
        <v>1821</v>
      </c>
      <c r="FU222">
        <v>378</v>
      </c>
      <c r="FV222">
        <v>721</v>
      </c>
      <c r="FW222">
        <v>955</v>
      </c>
      <c r="FX222">
        <v>29</v>
      </c>
      <c r="FY222">
        <v>51</v>
      </c>
      <c r="FZ222">
        <v>75</v>
      </c>
      <c r="GA222">
        <v>507</v>
      </c>
      <c r="GB222">
        <v>26</v>
      </c>
      <c r="GC222">
        <v>227</v>
      </c>
      <c r="GD222">
        <v>13</v>
      </c>
      <c r="GE222">
        <v>1</v>
      </c>
      <c r="GF222" t="s">
        <v>59</v>
      </c>
      <c r="GG222" t="s">
        <v>1819</v>
      </c>
      <c r="GH222" t="s">
        <v>1822</v>
      </c>
      <c r="GI222" t="s">
        <v>1819</v>
      </c>
      <c r="GJ222" t="s">
        <v>1759</v>
      </c>
      <c r="GK222" s="1">
        <v>6.0000000000000003E-95</v>
      </c>
      <c r="GL222" t="s">
        <v>1694</v>
      </c>
      <c r="GM222" t="s">
        <v>1760</v>
      </c>
      <c r="GN222" t="s">
        <v>1822</v>
      </c>
      <c r="GO222" t="s">
        <v>1822</v>
      </c>
      <c r="GP222" t="s">
        <v>55</v>
      </c>
      <c r="GQ222" t="s">
        <v>1823</v>
      </c>
      <c r="GR222">
        <v>746</v>
      </c>
      <c r="GS222">
        <v>0</v>
      </c>
      <c r="GT222" t="s">
        <v>55</v>
      </c>
      <c r="GU222" t="s">
        <v>55</v>
      </c>
      <c r="GV222" t="s">
        <v>55</v>
      </c>
      <c r="GW222" t="s">
        <v>55</v>
      </c>
      <c r="GX222" t="s">
        <v>55</v>
      </c>
      <c r="GY222">
        <v>6</v>
      </c>
      <c r="GZ222">
        <v>13.8</v>
      </c>
      <c r="HA222">
        <v>3.8</v>
      </c>
      <c r="HB222">
        <v>4.2</v>
      </c>
      <c r="HC222" t="s">
        <v>61</v>
      </c>
      <c r="HD222" t="s">
        <v>1819</v>
      </c>
      <c r="HE222" t="s">
        <v>1762</v>
      </c>
      <c r="HF222" s="1">
        <v>6.0000000000000005E-76</v>
      </c>
      <c r="HG222" t="s">
        <v>1763</v>
      </c>
      <c r="HH222">
        <v>286</v>
      </c>
      <c r="HI222">
        <v>678</v>
      </c>
      <c r="HJ222">
        <v>946</v>
      </c>
      <c r="HK222">
        <v>26</v>
      </c>
      <c r="HL222">
        <v>48</v>
      </c>
      <c r="HM222">
        <v>72</v>
      </c>
      <c r="HN222">
        <v>496</v>
      </c>
      <c r="HO222">
        <v>23</v>
      </c>
      <c r="HP222">
        <v>258</v>
      </c>
      <c r="HQ222">
        <v>46</v>
      </c>
      <c r="HR222">
        <v>1</v>
      </c>
      <c r="HS222" t="s">
        <v>237</v>
      </c>
    </row>
    <row r="223" spans="1:227" x14ac:dyDescent="0.2">
      <c r="A223" s="6" t="s">
        <v>1759</v>
      </c>
      <c r="C223" t="s">
        <v>1753</v>
      </c>
      <c r="D223">
        <v>15.87</v>
      </c>
      <c r="E223">
        <v>19.29</v>
      </c>
      <c r="F223">
        <f t="shared" si="12"/>
        <v>17.579999999999998</v>
      </c>
      <c r="G223">
        <f t="shared" si="13"/>
        <v>4.1358631653686793</v>
      </c>
      <c r="H223">
        <v>13.72</v>
      </c>
      <c r="I223">
        <v>16.670000000000002</v>
      </c>
      <c r="J223">
        <v>16.97</v>
      </c>
      <c r="K223">
        <v>15.786666670000001</v>
      </c>
      <c r="L223">
        <v>3.9806346750000001</v>
      </c>
      <c r="M223">
        <v>2.36</v>
      </c>
      <c r="N223">
        <v>1.96</v>
      </c>
      <c r="O223">
        <v>2</v>
      </c>
      <c r="P223">
        <v>2.1066666669999998</v>
      </c>
      <c r="Q223">
        <v>1.0749620580000001</v>
      </c>
      <c r="R223">
        <v>1.0900000000000001</v>
      </c>
      <c r="S223">
        <v>1.46</v>
      </c>
      <c r="T223">
        <v>1.86</v>
      </c>
      <c r="U223">
        <v>1.47</v>
      </c>
      <c r="V223">
        <v>0.55581615500000003</v>
      </c>
      <c r="W223">
        <v>1.56</v>
      </c>
      <c r="X223">
        <v>0.64</v>
      </c>
      <c r="Y223">
        <v>1.91</v>
      </c>
      <c r="Z223">
        <v>1.37</v>
      </c>
      <c r="AA223">
        <v>0.454175893</v>
      </c>
      <c r="AB223">
        <v>1.62</v>
      </c>
      <c r="AC223">
        <v>1.39</v>
      </c>
      <c r="AD223">
        <v>1.5049999999999999</v>
      </c>
      <c r="AE223">
        <v>0.58976348698497727</v>
      </c>
      <c r="AF223">
        <v>1.2</v>
      </c>
      <c r="AG223">
        <v>0.64</v>
      </c>
      <c r="AH223">
        <v>1.18</v>
      </c>
      <c r="AI223">
        <v>1.006666667</v>
      </c>
      <c r="AJ223">
        <v>9.5860489999999993E-3</v>
      </c>
      <c r="AK223">
        <v>17.29</v>
      </c>
      <c r="AL223">
        <v>18.73</v>
      </c>
      <c r="AM223">
        <v>16.78</v>
      </c>
      <c r="AN223">
        <v>17.600000000000001</v>
      </c>
      <c r="AO223">
        <v>4.1375035240000004</v>
      </c>
      <c r="AP223">
        <v>17.63</v>
      </c>
      <c r="AQ223">
        <v>15.17</v>
      </c>
      <c r="AR223">
        <v>15.27</v>
      </c>
      <c r="AS223">
        <v>16.02333333</v>
      </c>
      <c r="AT223">
        <v>4.0021023969999998</v>
      </c>
      <c r="AU223">
        <v>2.95</v>
      </c>
      <c r="AV223">
        <v>5.8</v>
      </c>
      <c r="AW223">
        <v>2.56</v>
      </c>
      <c r="AX223">
        <v>3.77</v>
      </c>
      <c r="AY223">
        <v>1.9145645229999999</v>
      </c>
      <c r="AZ223">
        <v>1.75</v>
      </c>
      <c r="BA223">
        <v>1.45</v>
      </c>
      <c r="BB223">
        <v>1.6</v>
      </c>
      <c r="BC223">
        <v>1.6</v>
      </c>
      <c r="BD223">
        <v>0.67807190500000003</v>
      </c>
      <c r="BE223">
        <v>1.32</v>
      </c>
      <c r="BF223">
        <v>2.19</v>
      </c>
      <c r="BG223">
        <v>1.53</v>
      </c>
      <c r="BH223">
        <v>1.68</v>
      </c>
      <c r="BI223">
        <v>0.748461233</v>
      </c>
      <c r="BJ223">
        <v>1.64</v>
      </c>
      <c r="BK223">
        <v>0.99</v>
      </c>
      <c r="BL223">
        <v>1.61</v>
      </c>
      <c r="BM223">
        <v>1.413333333</v>
      </c>
      <c r="BN223">
        <v>0.499101764</v>
      </c>
      <c r="BO223">
        <v>2.14</v>
      </c>
      <c r="BP223">
        <v>1.06</v>
      </c>
      <c r="BQ223">
        <v>1.57</v>
      </c>
      <c r="BR223">
        <v>1.59</v>
      </c>
      <c r="BS223">
        <v>0.66902676599999999</v>
      </c>
      <c r="BT223">
        <v>562.25</v>
      </c>
      <c r="BU223">
        <v>804.38</v>
      </c>
      <c r="BV223">
        <v>675.59</v>
      </c>
      <c r="BW223">
        <v>523.41</v>
      </c>
      <c r="BX223">
        <v>419.67</v>
      </c>
      <c r="BY223">
        <v>137.88999999999999</v>
      </c>
      <c r="BZ223">
        <v>64.790000000000006</v>
      </c>
      <c r="CA223">
        <v>87.99</v>
      </c>
      <c r="CB223">
        <v>589.97</v>
      </c>
      <c r="CC223">
        <v>675.29</v>
      </c>
      <c r="CD223">
        <v>1652.69</v>
      </c>
      <c r="CE223">
        <v>556.07000000000005</v>
      </c>
      <c r="CF223">
        <v>859.84</v>
      </c>
      <c r="CG223">
        <v>220.12</v>
      </c>
      <c r="CH223">
        <v>107.65</v>
      </c>
      <c r="CI223">
        <v>190.6</v>
      </c>
      <c r="CJ223">
        <v>68.2</v>
      </c>
      <c r="CK223">
        <v>67.599999999999994</v>
      </c>
      <c r="CL223">
        <v>32.229999999999997</v>
      </c>
      <c r="CM223">
        <v>54.03</v>
      </c>
      <c r="CN223">
        <v>12.26</v>
      </c>
      <c r="CO223">
        <v>88.79</v>
      </c>
      <c r="CP223">
        <v>68.83</v>
      </c>
      <c r="CQ223">
        <v>12.78</v>
      </c>
      <c r="CR223">
        <v>72.37</v>
      </c>
      <c r="CS223">
        <v>47.57</v>
      </c>
      <c r="CT223">
        <v>34.340000000000003</v>
      </c>
      <c r="CU223">
        <v>28.35</v>
      </c>
      <c r="CV223">
        <v>44.74</v>
      </c>
      <c r="CW223">
        <v>68.17</v>
      </c>
      <c r="CX223">
        <v>51.45</v>
      </c>
      <c r="CY223">
        <v>59.21</v>
      </c>
      <c r="CZ223">
        <v>31.45</v>
      </c>
      <c r="DA223">
        <v>76.69</v>
      </c>
      <c r="DB223">
        <v>58.89</v>
      </c>
      <c r="DC223">
        <v>61.95</v>
      </c>
      <c r="DD223">
        <v>43.95</v>
      </c>
      <c r="DE223">
        <v>21.87</v>
      </c>
      <c r="DF223">
        <v>52.17</v>
      </c>
      <c r="DG223">
        <v>36.340000000000003</v>
      </c>
      <c r="DH223">
        <v>5132</v>
      </c>
      <c r="DI223">
        <v>5132</v>
      </c>
      <c r="DJ223">
        <v>5132</v>
      </c>
      <c r="DK223">
        <v>5132</v>
      </c>
      <c r="DL223">
        <v>5132</v>
      </c>
      <c r="DM223">
        <v>5132</v>
      </c>
      <c r="DN223">
        <v>5132</v>
      </c>
      <c r="DO223">
        <v>5132</v>
      </c>
      <c r="DP223">
        <v>5132</v>
      </c>
      <c r="DQ223">
        <v>5132</v>
      </c>
      <c r="DR223">
        <v>5132</v>
      </c>
      <c r="DS223">
        <v>5132</v>
      </c>
      <c r="DT223">
        <v>5132</v>
      </c>
      <c r="DU223">
        <v>5132</v>
      </c>
      <c r="DV223">
        <v>5132</v>
      </c>
      <c r="DW223">
        <v>5132</v>
      </c>
      <c r="DX223">
        <v>5132</v>
      </c>
      <c r="DY223">
        <v>5132</v>
      </c>
      <c r="DZ223">
        <v>5132</v>
      </c>
      <c r="EA223">
        <v>5132</v>
      </c>
      <c r="EB223">
        <v>5132</v>
      </c>
      <c r="EC223">
        <v>5132</v>
      </c>
      <c r="ED223">
        <v>5132</v>
      </c>
      <c r="EE223">
        <v>5132</v>
      </c>
      <c r="EF223">
        <v>5132</v>
      </c>
      <c r="EG223">
        <v>5132</v>
      </c>
      <c r="EH223">
        <v>5132</v>
      </c>
      <c r="EI223">
        <v>5132</v>
      </c>
      <c r="EJ223">
        <v>5132</v>
      </c>
      <c r="EK223">
        <v>5132</v>
      </c>
      <c r="EL223">
        <v>5132</v>
      </c>
      <c r="EM223">
        <v>5132</v>
      </c>
      <c r="EN223">
        <v>5132</v>
      </c>
      <c r="EO223">
        <v>5132</v>
      </c>
      <c r="EP223">
        <v>5132</v>
      </c>
      <c r="EQ223">
        <v>5132</v>
      </c>
      <c r="ER223">
        <v>5132</v>
      </c>
      <c r="ES223">
        <v>5132</v>
      </c>
      <c r="ET223">
        <v>5132</v>
      </c>
      <c r="EU223">
        <v>5132</v>
      </c>
      <c r="EV223" t="s">
        <v>54</v>
      </c>
      <c r="EW223" t="s">
        <v>55</v>
      </c>
      <c r="EX223">
        <v>201.27799999999999</v>
      </c>
      <c r="EY223">
        <v>4.9400000000000004</v>
      </c>
      <c r="FB223" t="s">
        <v>1753</v>
      </c>
      <c r="FC223">
        <v>1751</v>
      </c>
      <c r="FD223" t="s">
        <v>1753</v>
      </c>
      <c r="FE223">
        <v>5256</v>
      </c>
      <c r="FF223" t="s">
        <v>1753</v>
      </c>
      <c r="FG223" t="s">
        <v>1754</v>
      </c>
      <c r="FH223" t="s">
        <v>1653</v>
      </c>
      <c r="FI223" t="s">
        <v>64</v>
      </c>
      <c r="FJ223">
        <v>0</v>
      </c>
      <c r="FK223">
        <v>102.1</v>
      </c>
      <c r="FL223">
        <v>0.24</v>
      </c>
      <c r="FN223">
        <v>14</v>
      </c>
      <c r="FO223">
        <v>0</v>
      </c>
      <c r="FP223" t="s">
        <v>1753</v>
      </c>
      <c r="FQ223" t="s">
        <v>65</v>
      </c>
      <c r="FR223" t="s">
        <v>1755</v>
      </c>
      <c r="FS223">
        <v>0</v>
      </c>
      <c r="FT223" t="s">
        <v>1756</v>
      </c>
      <c r="FU223">
        <v>1237</v>
      </c>
      <c r="FV223">
        <v>876</v>
      </c>
      <c r="FW223">
        <v>956</v>
      </c>
      <c r="FX223">
        <v>69</v>
      </c>
      <c r="FY223">
        <v>81</v>
      </c>
      <c r="FZ223">
        <v>92</v>
      </c>
      <c r="GA223">
        <v>271</v>
      </c>
      <c r="GB223">
        <v>22</v>
      </c>
      <c r="GC223">
        <v>69</v>
      </c>
      <c r="GD223">
        <v>870</v>
      </c>
      <c r="GE223">
        <v>1</v>
      </c>
      <c r="GF223" t="s">
        <v>72</v>
      </c>
      <c r="GG223" t="s">
        <v>1753</v>
      </c>
      <c r="GH223" t="s">
        <v>1757</v>
      </c>
      <c r="GI223" t="s">
        <v>1753</v>
      </c>
      <c r="GJ223" t="s">
        <v>1759</v>
      </c>
      <c r="GK223" s="1">
        <v>9.9999999999999998E-138</v>
      </c>
      <c r="GL223" t="s">
        <v>1694</v>
      </c>
      <c r="GM223" t="s">
        <v>1760</v>
      </c>
      <c r="GN223" t="s">
        <v>1757</v>
      </c>
      <c r="GO223" t="s">
        <v>1757</v>
      </c>
      <c r="GP223" t="s">
        <v>1761</v>
      </c>
      <c r="GQ223" t="s">
        <v>234</v>
      </c>
      <c r="GR223">
        <v>1751</v>
      </c>
      <c r="GS223">
        <v>0</v>
      </c>
      <c r="GT223" t="s">
        <v>55</v>
      </c>
      <c r="GU223" t="s">
        <v>55</v>
      </c>
      <c r="GV223" t="s">
        <v>55</v>
      </c>
      <c r="GW223" t="s">
        <v>55</v>
      </c>
      <c r="GX223" t="s">
        <v>55</v>
      </c>
      <c r="GY223">
        <v>0</v>
      </c>
      <c r="GZ223">
        <v>14.5</v>
      </c>
      <c r="HA223">
        <v>3.7</v>
      </c>
      <c r="HB223">
        <v>3.4</v>
      </c>
      <c r="HC223" t="s">
        <v>61</v>
      </c>
      <c r="HD223" t="s">
        <v>1753</v>
      </c>
      <c r="HE223" t="s">
        <v>1762</v>
      </c>
      <c r="HF223" s="1">
        <v>9.9999999999999999E-110</v>
      </c>
      <c r="HG223" t="s">
        <v>1763</v>
      </c>
      <c r="HH223">
        <v>396</v>
      </c>
      <c r="HI223">
        <v>836</v>
      </c>
      <c r="HJ223">
        <v>946</v>
      </c>
      <c r="HK223">
        <v>30</v>
      </c>
      <c r="HL223">
        <v>51</v>
      </c>
      <c r="HM223">
        <v>88</v>
      </c>
      <c r="HN223">
        <v>585</v>
      </c>
      <c r="HO223">
        <v>49</v>
      </c>
      <c r="HP223">
        <v>125</v>
      </c>
      <c r="HQ223">
        <v>50</v>
      </c>
      <c r="HR223">
        <v>1</v>
      </c>
      <c r="HS223" t="s">
        <v>237</v>
      </c>
    </row>
    <row r="224" spans="1:227" x14ac:dyDescent="0.2">
      <c r="A224" s="6" t="s">
        <v>1759</v>
      </c>
      <c r="C224" t="s">
        <v>1784</v>
      </c>
      <c r="D224">
        <v>0</v>
      </c>
      <c r="E224">
        <v>0.14000000000000001</v>
      </c>
      <c r="F224">
        <f t="shared" si="12"/>
        <v>7.0000000000000007E-2</v>
      </c>
      <c r="G224">
        <f t="shared" si="13"/>
        <v>-3.8365012677171206</v>
      </c>
      <c r="H224">
        <v>0.06</v>
      </c>
      <c r="I224">
        <v>0.09</v>
      </c>
      <c r="J224">
        <v>0</v>
      </c>
      <c r="K224">
        <v>0.05</v>
      </c>
      <c r="L224">
        <v>-4.3219280949999996</v>
      </c>
      <c r="M224">
        <v>0.25</v>
      </c>
      <c r="N224">
        <v>0</v>
      </c>
      <c r="O224">
        <v>0.27</v>
      </c>
      <c r="P224">
        <v>0.17333333300000001</v>
      </c>
      <c r="Q224">
        <v>-2.5283789749999999</v>
      </c>
      <c r="R224">
        <v>0.28999999999999998</v>
      </c>
      <c r="S224">
        <v>0.5</v>
      </c>
      <c r="T224">
        <v>0.32</v>
      </c>
      <c r="U224">
        <v>0.37</v>
      </c>
      <c r="V224">
        <v>-1.434402824</v>
      </c>
      <c r="W224">
        <v>0.23</v>
      </c>
      <c r="X224">
        <v>0.18</v>
      </c>
      <c r="Y224">
        <v>0.44</v>
      </c>
      <c r="Z224">
        <v>0.28333333300000002</v>
      </c>
      <c r="AA224">
        <v>-1.8194277560000001</v>
      </c>
      <c r="AB224">
        <v>7.0000000000000007E-2</v>
      </c>
      <c r="AC224">
        <v>0.89</v>
      </c>
      <c r="AD224">
        <v>0.48</v>
      </c>
      <c r="AE224">
        <v>-1.0588936890535685</v>
      </c>
      <c r="AF224">
        <v>7.0000000000000007E-2</v>
      </c>
      <c r="AG224">
        <v>0</v>
      </c>
      <c r="AH224">
        <v>0.63</v>
      </c>
      <c r="AI224">
        <v>0.233333333</v>
      </c>
      <c r="AJ224">
        <v>-2.0995356759999999</v>
      </c>
      <c r="AK224">
        <v>0.09</v>
      </c>
      <c r="AL224">
        <v>0</v>
      </c>
      <c r="AM224">
        <v>0</v>
      </c>
      <c r="AN224">
        <v>0.03</v>
      </c>
      <c r="AO224">
        <v>-5.0588936889999996</v>
      </c>
      <c r="AP224">
        <v>0.19</v>
      </c>
      <c r="AQ224">
        <v>0</v>
      </c>
      <c r="AR224">
        <v>0.41</v>
      </c>
      <c r="AS224">
        <v>0.2</v>
      </c>
      <c r="AT224">
        <v>-2.3219280950000001</v>
      </c>
      <c r="AU224">
        <v>0.08</v>
      </c>
      <c r="AV224">
        <v>0.36</v>
      </c>
      <c r="AW224">
        <v>0.33</v>
      </c>
      <c r="AX224">
        <v>0.25666666700000001</v>
      </c>
      <c r="AY224">
        <v>-1.962032148</v>
      </c>
      <c r="AZ224">
        <v>0.26</v>
      </c>
      <c r="BA224">
        <v>0.14000000000000001</v>
      </c>
      <c r="BB224">
        <v>0.21</v>
      </c>
      <c r="BC224">
        <v>0.203333333</v>
      </c>
      <c r="BD224">
        <v>-2.2980813549999999</v>
      </c>
      <c r="BE224">
        <v>0.35</v>
      </c>
      <c r="BF224">
        <v>0.49</v>
      </c>
      <c r="BG224">
        <v>0.25</v>
      </c>
      <c r="BH224">
        <v>0.36333333299999998</v>
      </c>
      <c r="BI224">
        <v>-1.4606343669999999</v>
      </c>
      <c r="BJ224">
        <v>0.42</v>
      </c>
      <c r="BK224">
        <v>0.68</v>
      </c>
      <c r="BL224">
        <v>0.39</v>
      </c>
      <c r="BM224">
        <v>0.49666666700000001</v>
      </c>
      <c r="BN224">
        <v>-1.0096501689999999</v>
      </c>
      <c r="BO224">
        <v>0.66</v>
      </c>
      <c r="BP224">
        <v>0.09</v>
      </c>
      <c r="BQ224">
        <v>0.16</v>
      </c>
      <c r="BR224">
        <v>0.30333333299999998</v>
      </c>
      <c r="BS224">
        <v>-1.721024052</v>
      </c>
      <c r="BT224">
        <v>0</v>
      </c>
      <c r="BU224">
        <v>2</v>
      </c>
      <c r="BV224">
        <v>1</v>
      </c>
      <c r="BW224">
        <v>1</v>
      </c>
      <c r="BX224">
        <v>0</v>
      </c>
      <c r="BY224">
        <v>5</v>
      </c>
      <c r="BZ224">
        <v>0</v>
      </c>
      <c r="CA224">
        <v>4</v>
      </c>
      <c r="CB224">
        <v>1</v>
      </c>
      <c r="CC224">
        <v>0</v>
      </c>
      <c r="CD224">
        <v>0</v>
      </c>
      <c r="CE224">
        <v>2</v>
      </c>
      <c r="CF224">
        <v>0</v>
      </c>
      <c r="CG224">
        <v>2</v>
      </c>
      <c r="CH224">
        <v>1</v>
      </c>
      <c r="CI224">
        <v>4</v>
      </c>
      <c r="CJ224">
        <v>3</v>
      </c>
      <c r="CK224">
        <v>1</v>
      </c>
      <c r="CL224">
        <v>7</v>
      </c>
      <c r="CM224">
        <v>1</v>
      </c>
      <c r="CN224">
        <v>0</v>
      </c>
      <c r="CO224">
        <v>16</v>
      </c>
      <c r="CP224">
        <v>6</v>
      </c>
      <c r="CQ224">
        <v>3</v>
      </c>
      <c r="CR224">
        <v>6</v>
      </c>
      <c r="CS224">
        <v>5</v>
      </c>
      <c r="CT224">
        <v>1</v>
      </c>
      <c r="CU224">
        <v>1</v>
      </c>
      <c r="CV224">
        <v>4</v>
      </c>
      <c r="CW224">
        <v>8</v>
      </c>
      <c r="CX224">
        <v>3</v>
      </c>
      <c r="CY224">
        <v>3</v>
      </c>
      <c r="CZ224">
        <v>3</v>
      </c>
      <c r="DA224">
        <v>6</v>
      </c>
      <c r="DB224">
        <v>3</v>
      </c>
      <c r="DC224">
        <v>2</v>
      </c>
      <c r="DD224">
        <v>2</v>
      </c>
      <c r="DE224">
        <v>2</v>
      </c>
      <c r="DF224">
        <v>4</v>
      </c>
      <c r="DG224">
        <v>2</v>
      </c>
      <c r="DH224">
        <v>1748</v>
      </c>
      <c r="DI224">
        <v>1748</v>
      </c>
      <c r="DJ224">
        <v>1748</v>
      </c>
      <c r="DK224">
        <v>1748</v>
      </c>
      <c r="DL224">
        <v>1748</v>
      </c>
      <c r="DM224">
        <v>1748</v>
      </c>
      <c r="DN224">
        <v>1748</v>
      </c>
      <c r="DO224">
        <v>1748</v>
      </c>
      <c r="DP224">
        <v>1748</v>
      </c>
      <c r="DQ224">
        <v>1748</v>
      </c>
      <c r="DR224">
        <v>1748</v>
      </c>
      <c r="DS224">
        <v>1748</v>
      </c>
      <c r="DT224">
        <v>1748</v>
      </c>
      <c r="DU224">
        <v>1748</v>
      </c>
      <c r="DV224">
        <v>1748</v>
      </c>
      <c r="DW224">
        <v>1748</v>
      </c>
      <c r="DX224">
        <v>1748</v>
      </c>
      <c r="DY224">
        <v>1748</v>
      </c>
      <c r="DZ224">
        <v>1748</v>
      </c>
      <c r="EA224">
        <v>1748</v>
      </c>
      <c r="EB224">
        <v>1748</v>
      </c>
      <c r="EC224">
        <v>1748</v>
      </c>
      <c r="ED224">
        <v>1748</v>
      </c>
      <c r="EE224">
        <v>1748</v>
      </c>
      <c r="EF224">
        <v>1748</v>
      </c>
      <c r="EG224">
        <v>1748</v>
      </c>
      <c r="EH224">
        <v>1748</v>
      </c>
      <c r="EI224">
        <v>1748</v>
      </c>
      <c r="EJ224">
        <v>1748</v>
      </c>
      <c r="EK224">
        <v>1748</v>
      </c>
      <c r="EL224">
        <v>1748</v>
      </c>
      <c r="EM224">
        <v>1748</v>
      </c>
      <c r="EN224">
        <v>1748</v>
      </c>
      <c r="EO224">
        <v>1748</v>
      </c>
      <c r="EP224">
        <v>1748</v>
      </c>
      <c r="EQ224">
        <v>1748</v>
      </c>
      <c r="ER224">
        <v>1748</v>
      </c>
      <c r="ES224">
        <v>1748</v>
      </c>
      <c r="ET224">
        <v>1748</v>
      </c>
      <c r="EU224">
        <v>1748</v>
      </c>
      <c r="EV224" t="s">
        <v>54</v>
      </c>
      <c r="EW224" t="s">
        <v>55</v>
      </c>
      <c r="EX224">
        <v>73.191999999999993</v>
      </c>
      <c r="EY224">
        <v>5.82</v>
      </c>
      <c r="FB224" t="s">
        <v>1784</v>
      </c>
      <c r="FC224">
        <v>623</v>
      </c>
      <c r="FD224" t="s">
        <v>1784</v>
      </c>
      <c r="FE224">
        <v>1872</v>
      </c>
      <c r="FF224" t="s">
        <v>1784</v>
      </c>
      <c r="FG224" t="s">
        <v>1785</v>
      </c>
      <c r="FH224" t="s">
        <v>1653</v>
      </c>
      <c r="FI224" t="s">
        <v>64</v>
      </c>
      <c r="FJ224" s="1">
        <v>1.0000000000000001E-86</v>
      </c>
      <c r="FK224">
        <v>69.2</v>
      </c>
      <c r="FL224">
        <v>0.21</v>
      </c>
      <c r="FN224">
        <v>8</v>
      </c>
      <c r="FO224">
        <v>0</v>
      </c>
      <c r="FP224" t="s">
        <v>1784</v>
      </c>
      <c r="FQ224" t="s">
        <v>58</v>
      </c>
      <c r="FR224" t="s">
        <v>1758</v>
      </c>
      <c r="FS224" s="1">
        <v>1.9999999999999999E-82</v>
      </c>
      <c r="FT224" t="s">
        <v>1786</v>
      </c>
      <c r="FU224">
        <v>310</v>
      </c>
      <c r="FV224">
        <v>590</v>
      </c>
      <c r="FW224">
        <v>954</v>
      </c>
      <c r="FX224">
        <v>31</v>
      </c>
      <c r="FY224">
        <v>49</v>
      </c>
      <c r="FZ224">
        <v>62</v>
      </c>
      <c r="GA224">
        <v>404</v>
      </c>
      <c r="GB224">
        <v>14</v>
      </c>
      <c r="GC224">
        <v>342</v>
      </c>
      <c r="GD224">
        <v>7</v>
      </c>
      <c r="GE224">
        <v>1</v>
      </c>
      <c r="GF224" t="s">
        <v>100</v>
      </c>
      <c r="GG224" t="s">
        <v>1784</v>
      </c>
      <c r="GH224" t="s">
        <v>1787</v>
      </c>
      <c r="GI224" t="s">
        <v>1784</v>
      </c>
      <c r="GJ224" t="s">
        <v>1759</v>
      </c>
      <c r="GK224" s="1">
        <v>1.0000000000000001E-86</v>
      </c>
      <c r="GL224" t="s">
        <v>1694</v>
      </c>
      <c r="GM224" t="s">
        <v>1760</v>
      </c>
      <c r="GN224" t="s">
        <v>1787</v>
      </c>
      <c r="GO224" t="s">
        <v>1787</v>
      </c>
      <c r="GP224" t="s">
        <v>55</v>
      </c>
      <c r="GQ224" t="s">
        <v>1788</v>
      </c>
      <c r="GR224">
        <v>623</v>
      </c>
      <c r="GS224">
        <v>1</v>
      </c>
      <c r="GT224">
        <v>2.7</v>
      </c>
      <c r="GU224">
        <v>97.1</v>
      </c>
      <c r="GV224">
        <v>0.2</v>
      </c>
      <c r="GW224">
        <v>1</v>
      </c>
      <c r="GX224">
        <v>1</v>
      </c>
      <c r="GY224">
        <v>0</v>
      </c>
      <c r="GZ224">
        <v>10.9</v>
      </c>
      <c r="HA224">
        <v>4.3</v>
      </c>
      <c r="HB224">
        <v>2.9</v>
      </c>
      <c r="HC224" t="s">
        <v>61</v>
      </c>
      <c r="HD224" t="s">
        <v>1784</v>
      </c>
      <c r="HE224" t="s">
        <v>1762</v>
      </c>
      <c r="HF224" s="1">
        <v>2.0000000000000001E-62</v>
      </c>
      <c r="HG224" t="s">
        <v>1763</v>
      </c>
      <c r="HH224">
        <v>240</v>
      </c>
      <c r="HI224">
        <v>603</v>
      </c>
      <c r="HJ224">
        <v>946</v>
      </c>
      <c r="HK224">
        <v>28</v>
      </c>
      <c r="HL224">
        <v>46</v>
      </c>
      <c r="HM224">
        <v>64</v>
      </c>
      <c r="HN224">
        <v>433</v>
      </c>
      <c r="HO224">
        <v>32</v>
      </c>
      <c r="HP224">
        <v>338</v>
      </c>
      <c r="HQ224">
        <v>3</v>
      </c>
      <c r="HR224">
        <v>1</v>
      </c>
      <c r="HS224" t="s">
        <v>237</v>
      </c>
    </row>
    <row r="225" spans="1:227" x14ac:dyDescent="0.2">
      <c r="A225" s="6" t="s">
        <v>1759</v>
      </c>
      <c r="C225" t="s">
        <v>1863</v>
      </c>
      <c r="D225">
        <v>0.28999999999999998</v>
      </c>
      <c r="E225">
        <v>0</v>
      </c>
      <c r="F225">
        <f t="shared" si="12"/>
        <v>0.14499999999999999</v>
      </c>
      <c r="G225">
        <f t="shared" si="13"/>
        <v>-2.7858751946471525</v>
      </c>
      <c r="H225">
        <v>0.68</v>
      </c>
      <c r="I225">
        <v>2.2599999999999998</v>
      </c>
      <c r="J225">
        <v>0.24</v>
      </c>
      <c r="K225">
        <v>1.06</v>
      </c>
      <c r="L225">
        <v>8.4064264999999999E-2</v>
      </c>
      <c r="M225">
        <v>1.23</v>
      </c>
      <c r="N225">
        <v>0.92</v>
      </c>
      <c r="O225">
        <v>1.24</v>
      </c>
      <c r="P225">
        <v>1.1299999999999999</v>
      </c>
      <c r="Q225">
        <v>0.17632277299999999</v>
      </c>
      <c r="R225">
        <v>1.7</v>
      </c>
      <c r="S225">
        <v>0.53</v>
      </c>
      <c r="T225">
        <v>0.81</v>
      </c>
      <c r="U225">
        <v>1.0133333330000001</v>
      </c>
      <c r="V225">
        <v>1.9108822000000001E-2</v>
      </c>
      <c r="W225">
        <v>1.38</v>
      </c>
      <c r="X225">
        <v>0.12</v>
      </c>
      <c r="Y225">
        <v>0.59</v>
      </c>
      <c r="Z225">
        <v>0.69666666700000002</v>
      </c>
      <c r="AA225">
        <v>-0.52145955799999999</v>
      </c>
      <c r="AB225">
        <v>1.1299999999999999</v>
      </c>
      <c r="AC225">
        <v>1.1000000000000001</v>
      </c>
      <c r="AD225">
        <v>1.115</v>
      </c>
      <c r="AE225">
        <v>0.15704371014558005</v>
      </c>
      <c r="AF225">
        <v>0.2</v>
      </c>
      <c r="AG225">
        <v>0.27</v>
      </c>
      <c r="AH225">
        <v>0.55000000000000004</v>
      </c>
      <c r="AI225">
        <v>0.34</v>
      </c>
      <c r="AJ225">
        <v>-1.5563933489999999</v>
      </c>
      <c r="AK225">
        <v>0.48</v>
      </c>
      <c r="AL225">
        <v>0.31</v>
      </c>
      <c r="AM225">
        <v>0.24</v>
      </c>
      <c r="AN225">
        <v>0.34333333300000002</v>
      </c>
      <c r="AO225">
        <v>-1.542318165</v>
      </c>
      <c r="AP225">
        <v>0.21</v>
      </c>
      <c r="AQ225">
        <v>0.31</v>
      </c>
      <c r="AR225">
        <v>0</v>
      </c>
      <c r="AS225">
        <v>0.17333333300000001</v>
      </c>
      <c r="AT225">
        <v>-2.5283789749999999</v>
      </c>
      <c r="AU225">
        <v>0.18</v>
      </c>
      <c r="AV225">
        <v>0.38</v>
      </c>
      <c r="AW225">
        <v>0.23</v>
      </c>
      <c r="AX225">
        <v>0.263333333</v>
      </c>
      <c r="AY225">
        <v>-1.9250379440000001</v>
      </c>
      <c r="AZ225">
        <v>0.53</v>
      </c>
      <c r="BA225">
        <v>1.61</v>
      </c>
      <c r="BB225">
        <v>3.17</v>
      </c>
      <c r="BC225">
        <v>1.77</v>
      </c>
      <c r="BD225">
        <v>0.82374935999999999</v>
      </c>
      <c r="BE225">
        <v>0</v>
      </c>
      <c r="BF225">
        <v>1.55</v>
      </c>
      <c r="BG225">
        <v>0.34</v>
      </c>
      <c r="BH225">
        <v>0.63</v>
      </c>
      <c r="BI225">
        <v>-0.66657626599999997</v>
      </c>
      <c r="BJ225">
        <v>0.15</v>
      </c>
      <c r="BK225">
        <v>0.28999999999999998</v>
      </c>
      <c r="BL225">
        <v>0</v>
      </c>
      <c r="BM225">
        <v>0.146666667</v>
      </c>
      <c r="BN225">
        <v>-2.769387069</v>
      </c>
      <c r="BO225">
        <v>0.55000000000000004</v>
      </c>
      <c r="BP225">
        <v>0.35</v>
      </c>
      <c r="BQ225">
        <v>0</v>
      </c>
      <c r="BR225">
        <v>0.3</v>
      </c>
      <c r="BS225">
        <v>-1.7369655939999999</v>
      </c>
      <c r="BT225">
        <v>5.8</v>
      </c>
      <c r="BU225">
        <v>0</v>
      </c>
      <c r="BV225">
        <v>19.149999999999999</v>
      </c>
      <c r="BW225">
        <v>40.57</v>
      </c>
      <c r="BX225">
        <v>3.43</v>
      </c>
      <c r="BY225">
        <v>41.08</v>
      </c>
      <c r="BZ225">
        <v>17.309999999999999</v>
      </c>
      <c r="CA225">
        <v>31.16</v>
      </c>
      <c r="CB225">
        <v>9.4</v>
      </c>
      <c r="CC225">
        <v>6.47</v>
      </c>
      <c r="CD225">
        <v>13.56</v>
      </c>
      <c r="CE225">
        <v>3.83</v>
      </c>
      <c r="CF225">
        <v>9.9499999999999993</v>
      </c>
      <c r="CG225">
        <v>0</v>
      </c>
      <c r="CH225">
        <v>3.76</v>
      </c>
      <c r="CI225">
        <v>7.17</v>
      </c>
      <c r="CJ225">
        <v>3.57</v>
      </c>
      <c r="CK225">
        <v>26.98</v>
      </c>
      <c r="CL225">
        <v>14.55</v>
      </c>
      <c r="CM225">
        <v>5.19</v>
      </c>
      <c r="CN225">
        <v>2.95</v>
      </c>
      <c r="CO225">
        <v>23.53</v>
      </c>
      <c r="CP225">
        <v>3.59</v>
      </c>
      <c r="CQ225">
        <v>2.13</v>
      </c>
      <c r="CR225">
        <v>0</v>
      </c>
      <c r="CS225">
        <v>6.97</v>
      </c>
      <c r="CT225">
        <v>6.54</v>
      </c>
      <c r="CU225">
        <v>0</v>
      </c>
      <c r="CV225">
        <v>40.08</v>
      </c>
      <c r="CW225">
        <v>14.05</v>
      </c>
      <c r="CX225">
        <v>12.8</v>
      </c>
      <c r="CY225">
        <v>29.88</v>
      </c>
      <c r="CZ225">
        <v>3.37</v>
      </c>
      <c r="DA225">
        <v>13.51</v>
      </c>
      <c r="DB225">
        <v>10.29</v>
      </c>
      <c r="DC225">
        <v>39.520000000000003</v>
      </c>
      <c r="DD225">
        <v>49.88</v>
      </c>
      <c r="DE225">
        <v>0</v>
      </c>
      <c r="DF225">
        <v>21.09</v>
      </c>
      <c r="DG225">
        <v>4.5999999999999996</v>
      </c>
      <c r="DH225">
        <v>2936</v>
      </c>
      <c r="DI225">
        <v>2936</v>
      </c>
      <c r="DJ225">
        <v>2936</v>
      </c>
      <c r="DK225">
        <v>2936</v>
      </c>
      <c r="DL225">
        <v>2936</v>
      </c>
      <c r="DM225">
        <v>2936</v>
      </c>
      <c r="DN225">
        <v>2936</v>
      </c>
      <c r="DO225">
        <v>2936</v>
      </c>
      <c r="DP225">
        <v>2936</v>
      </c>
      <c r="DQ225">
        <v>2936</v>
      </c>
      <c r="DR225">
        <v>2936</v>
      </c>
      <c r="DS225">
        <v>2936</v>
      </c>
      <c r="DT225">
        <v>2936</v>
      </c>
      <c r="DU225">
        <v>2936</v>
      </c>
      <c r="DV225">
        <v>2936</v>
      </c>
      <c r="DW225">
        <v>2936</v>
      </c>
      <c r="DX225">
        <v>2936</v>
      </c>
      <c r="DY225">
        <v>2936</v>
      </c>
      <c r="DZ225">
        <v>2936</v>
      </c>
      <c r="EA225">
        <v>2936</v>
      </c>
      <c r="EB225">
        <v>2936</v>
      </c>
      <c r="EC225">
        <v>2936</v>
      </c>
      <c r="ED225">
        <v>2936</v>
      </c>
      <c r="EE225">
        <v>2936</v>
      </c>
      <c r="EF225">
        <v>2936</v>
      </c>
      <c r="EG225">
        <v>2936</v>
      </c>
      <c r="EH225">
        <v>2936</v>
      </c>
      <c r="EI225">
        <v>2936</v>
      </c>
      <c r="EJ225">
        <v>2936</v>
      </c>
      <c r="EK225">
        <v>2936</v>
      </c>
      <c r="EL225">
        <v>2936</v>
      </c>
      <c r="EM225">
        <v>2936</v>
      </c>
      <c r="EN225">
        <v>2936</v>
      </c>
      <c r="EO225">
        <v>2936</v>
      </c>
      <c r="EP225">
        <v>2936</v>
      </c>
      <c r="EQ225">
        <v>2936</v>
      </c>
      <c r="ER225">
        <v>2936</v>
      </c>
      <c r="ES225">
        <v>2936</v>
      </c>
      <c r="ET225">
        <v>2936</v>
      </c>
      <c r="EU225">
        <v>2936</v>
      </c>
      <c r="EV225" t="s">
        <v>54</v>
      </c>
      <c r="EW225" t="s">
        <v>55</v>
      </c>
      <c r="EX225">
        <v>117.099</v>
      </c>
      <c r="EY225">
        <v>5.84</v>
      </c>
      <c r="FB225" t="s">
        <v>1863</v>
      </c>
      <c r="FC225">
        <v>1019</v>
      </c>
      <c r="FD225" t="s">
        <v>1863</v>
      </c>
      <c r="FE225">
        <v>3060</v>
      </c>
      <c r="FF225" t="s">
        <v>1863</v>
      </c>
      <c r="FG225" t="s">
        <v>1853</v>
      </c>
      <c r="FH225" t="s">
        <v>1850</v>
      </c>
      <c r="FI225" t="s">
        <v>64</v>
      </c>
      <c r="FJ225">
        <v>0</v>
      </c>
      <c r="FK225">
        <v>111.8</v>
      </c>
      <c r="FL225">
        <v>0.18</v>
      </c>
      <c r="FN225">
        <v>11</v>
      </c>
      <c r="FO225">
        <v>0</v>
      </c>
      <c r="FP225" t="s">
        <v>1863</v>
      </c>
      <c r="FQ225" t="s">
        <v>65</v>
      </c>
      <c r="FR225" t="s">
        <v>1755</v>
      </c>
      <c r="FS225">
        <v>0</v>
      </c>
      <c r="FT225" t="s">
        <v>1864</v>
      </c>
      <c r="FU225">
        <v>1740</v>
      </c>
      <c r="FV225">
        <v>1002</v>
      </c>
      <c r="FW225">
        <v>967</v>
      </c>
      <c r="FX225">
        <v>84</v>
      </c>
      <c r="FY225">
        <v>90</v>
      </c>
      <c r="FZ225">
        <v>104</v>
      </c>
      <c r="GA225">
        <v>155</v>
      </c>
      <c r="GB225">
        <v>35</v>
      </c>
      <c r="GC225">
        <v>1</v>
      </c>
      <c r="GD225">
        <v>18</v>
      </c>
      <c r="GE225">
        <v>1</v>
      </c>
      <c r="GF225" t="s">
        <v>72</v>
      </c>
      <c r="GG225" t="s">
        <v>1863</v>
      </c>
      <c r="GH225" t="s">
        <v>1865</v>
      </c>
      <c r="GI225" t="s">
        <v>1863</v>
      </c>
      <c r="GJ225" t="s">
        <v>1759</v>
      </c>
      <c r="GK225">
        <v>0</v>
      </c>
      <c r="GL225" t="s">
        <v>1694</v>
      </c>
      <c r="GM225" t="s">
        <v>1760</v>
      </c>
      <c r="GN225" t="s">
        <v>1865</v>
      </c>
      <c r="GO225" t="s">
        <v>1865</v>
      </c>
      <c r="GP225" t="s">
        <v>55</v>
      </c>
      <c r="GQ225" t="s">
        <v>1866</v>
      </c>
      <c r="GR225">
        <v>1019</v>
      </c>
      <c r="GS225">
        <v>1</v>
      </c>
      <c r="GT225">
        <v>2.2000000000000002</v>
      </c>
      <c r="GU225">
        <v>93.4</v>
      </c>
      <c r="GV225">
        <v>4.4000000000000004</v>
      </c>
      <c r="GW225" t="s">
        <v>55</v>
      </c>
      <c r="GX225">
        <v>952</v>
      </c>
      <c r="GY225">
        <v>0</v>
      </c>
      <c r="GZ225">
        <v>14.9</v>
      </c>
      <c r="HA225">
        <v>5.4</v>
      </c>
      <c r="HB225">
        <v>3.4</v>
      </c>
      <c r="HC225">
        <v>0.3</v>
      </c>
      <c r="HD225" t="s">
        <v>1863</v>
      </c>
      <c r="HE225" t="s">
        <v>1762</v>
      </c>
      <c r="HF225" s="1">
        <v>9.9999999999999998E-171</v>
      </c>
      <c r="HG225" t="s">
        <v>1862</v>
      </c>
      <c r="HH225">
        <v>598</v>
      </c>
      <c r="HI225">
        <v>967</v>
      </c>
      <c r="HJ225">
        <v>965</v>
      </c>
      <c r="HK225">
        <v>34</v>
      </c>
      <c r="HL225">
        <v>54</v>
      </c>
      <c r="HM225">
        <v>100</v>
      </c>
      <c r="HN225">
        <v>630</v>
      </c>
      <c r="HO225">
        <v>84</v>
      </c>
      <c r="HP225">
        <v>52</v>
      </c>
      <c r="HQ225">
        <v>76</v>
      </c>
      <c r="HR225">
        <v>1</v>
      </c>
      <c r="HS225" t="s">
        <v>99</v>
      </c>
    </row>
    <row r="226" spans="1:227" x14ac:dyDescent="0.2">
      <c r="A226" s="6" t="s">
        <v>1759</v>
      </c>
      <c r="C226" t="s">
        <v>1858</v>
      </c>
      <c r="D226">
        <v>0.42</v>
      </c>
      <c r="E226">
        <v>0.18</v>
      </c>
      <c r="F226">
        <f t="shared" si="12"/>
        <v>0.3</v>
      </c>
      <c r="G226">
        <f t="shared" si="13"/>
        <v>-1.7369655941662063</v>
      </c>
      <c r="H226">
        <v>0.85</v>
      </c>
      <c r="I226">
        <v>2.12</v>
      </c>
      <c r="J226">
        <v>0.26</v>
      </c>
      <c r="K226">
        <v>1.076666667</v>
      </c>
      <c r="L226">
        <v>0.106571665</v>
      </c>
      <c r="M226">
        <v>1.97</v>
      </c>
      <c r="N226">
        <v>1.2</v>
      </c>
      <c r="O226">
        <v>1.03</v>
      </c>
      <c r="P226">
        <v>1.4</v>
      </c>
      <c r="Q226">
        <v>0.48542682700000001</v>
      </c>
      <c r="R226">
        <v>1.78</v>
      </c>
      <c r="S226">
        <v>0.66</v>
      </c>
      <c r="T226">
        <v>0.87</v>
      </c>
      <c r="U226">
        <v>1.1033333329999999</v>
      </c>
      <c r="V226">
        <v>0.14186871600000001</v>
      </c>
      <c r="W226">
        <v>2.27</v>
      </c>
      <c r="X226">
        <v>0.57999999999999996</v>
      </c>
      <c r="Y226">
        <v>0.98</v>
      </c>
      <c r="Z226">
        <v>1.276666667</v>
      </c>
      <c r="AA226">
        <v>0.35238189199999997</v>
      </c>
      <c r="AB226">
        <v>1.58</v>
      </c>
      <c r="AC226">
        <v>2.33</v>
      </c>
      <c r="AD226">
        <v>1.9550000000000001</v>
      </c>
      <c r="AE226">
        <v>0.96716860753262757</v>
      </c>
      <c r="AF226">
        <v>0.44</v>
      </c>
      <c r="AG226">
        <v>0.57999999999999996</v>
      </c>
      <c r="AH226">
        <v>1.52</v>
      </c>
      <c r="AI226">
        <v>0.84666666700000004</v>
      </c>
      <c r="AJ226">
        <v>-0.24013400300000001</v>
      </c>
      <c r="AK226">
        <v>0.84</v>
      </c>
      <c r="AL226">
        <v>0.23</v>
      </c>
      <c r="AM226">
        <v>0.1</v>
      </c>
      <c r="AN226">
        <v>0.39</v>
      </c>
      <c r="AO226">
        <v>-1.3584539710000001</v>
      </c>
      <c r="AP226">
        <v>0.3</v>
      </c>
      <c r="AQ226">
        <v>0.32</v>
      </c>
      <c r="AR226">
        <v>1.01</v>
      </c>
      <c r="AS226">
        <v>0.54333333299999997</v>
      </c>
      <c r="AT226">
        <v>-0.88009053699999995</v>
      </c>
      <c r="AU226">
        <v>0.51</v>
      </c>
      <c r="AV226">
        <v>0.66</v>
      </c>
      <c r="AW226">
        <v>0.17</v>
      </c>
      <c r="AX226">
        <v>0.44666666700000002</v>
      </c>
      <c r="AY226">
        <v>-1.1627294990000001</v>
      </c>
      <c r="AZ226">
        <v>0.47</v>
      </c>
      <c r="BA226">
        <v>1.3</v>
      </c>
      <c r="BB226">
        <v>3.2</v>
      </c>
      <c r="BC226">
        <v>1.6566666670000001</v>
      </c>
      <c r="BD226">
        <v>0.72828335099999997</v>
      </c>
      <c r="BE226">
        <v>0.88</v>
      </c>
      <c r="BF226">
        <v>3.98</v>
      </c>
      <c r="BG226">
        <v>0.19</v>
      </c>
      <c r="BH226">
        <v>1.683333333</v>
      </c>
      <c r="BI226">
        <v>0.75132088699999999</v>
      </c>
      <c r="BJ226">
        <v>0.28000000000000003</v>
      </c>
      <c r="BK226">
        <v>0.55000000000000004</v>
      </c>
      <c r="BL226">
        <v>0.2</v>
      </c>
      <c r="BM226">
        <v>0.34333333300000002</v>
      </c>
      <c r="BN226">
        <v>-1.542318165</v>
      </c>
      <c r="BO226">
        <v>0.74</v>
      </c>
      <c r="BP226">
        <v>0.53</v>
      </c>
      <c r="BQ226">
        <v>0.51</v>
      </c>
      <c r="BR226">
        <v>0.59333333300000002</v>
      </c>
      <c r="BS226">
        <v>-0.75308525999999998</v>
      </c>
      <c r="BT226">
        <v>8.1999999999999993</v>
      </c>
      <c r="BU226">
        <v>4</v>
      </c>
      <c r="BV226">
        <v>22.85</v>
      </c>
      <c r="BW226">
        <v>36.43</v>
      </c>
      <c r="BX226">
        <v>3.57</v>
      </c>
      <c r="BY226">
        <v>62.92</v>
      </c>
      <c r="BZ226">
        <v>21.69</v>
      </c>
      <c r="CA226">
        <v>24.84</v>
      </c>
      <c r="CB226">
        <v>15.6</v>
      </c>
      <c r="CC226">
        <v>4.53</v>
      </c>
      <c r="CD226">
        <v>5.44</v>
      </c>
      <c r="CE226">
        <v>5.17</v>
      </c>
      <c r="CF226">
        <v>10.050000000000001</v>
      </c>
      <c r="CG226">
        <v>8</v>
      </c>
      <c r="CH226">
        <v>10.24</v>
      </c>
      <c r="CI226">
        <v>11.83</v>
      </c>
      <c r="CJ226">
        <v>2.4300000000000002</v>
      </c>
      <c r="CK226">
        <v>36.020000000000003</v>
      </c>
      <c r="CL226">
        <v>29.45</v>
      </c>
      <c r="CM226">
        <v>10.81</v>
      </c>
      <c r="CN226">
        <v>6.05</v>
      </c>
      <c r="CO226">
        <v>62.47</v>
      </c>
      <c r="CP226">
        <v>6.41</v>
      </c>
      <c r="CQ226">
        <v>3.87</v>
      </c>
      <c r="CR226">
        <v>5</v>
      </c>
      <c r="CS226">
        <v>9.0299999999999994</v>
      </c>
      <c r="CT226">
        <v>9.4600000000000009</v>
      </c>
      <c r="CU226">
        <v>5</v>
      </c>
      <c r="CV226">
        <v>39.92</v>
      </c>
      <c r="CW226">
        <v>16.95</v>
      </c>
      <c r="CX226">
        <v>13.2</v>
      </c>
      <c r="CY226">
        <v>47.12</v>
      </c>
      <c r="CZ226">
        <v>15.63</v>
      </c>
      <c r="DA226">
        <v>21.49</v>
      </c>
      <c r="DB226">
        <v>8.7100000000000009</v>
      </c>
      <c r="DC226">
        <v>30.48</v>
      </c>
      <c r="DD226">
        <v>48.12</v>
      </c>
      <c r="DE226">
        <v>8</v>
      </c>
      <c r="DF226">
        <v>51.91</v>
      </c>
      <c r="DG226">
        <v>2.4</v>
      </c>
      <c r="DH226">
        <v>2807</v>
      </c>
      <c r="DI226">
        <v>2807</v>
      </c>
      <c r="DJ226">
        <v>2807</v>
      </c>
      <c r="DK226">
        <v>2807</v>
      </c>
      <c r="DL226">
        <v>2807</v>
      </c>
      <c r="DM226">
        <v>2807</v>
      </c>
      <c r="DN226">
        <v>2807</v>
      </c>
      <c r="DO226">
        <v>2807</v>
      </c>
      <c r="DP226">
        <v>2807</v>
      </c>
      <c r="DQ226">
        <v>2807</v>
      </c>
      <c r="DR226">
        <v>2807</v>
      </c>
      <c r="DS226">
        <v>2807</v>
      </c>
      <c r="DT226">
        <v>2807</v>
      </c>
      <c r="DU226">
        <v>2807</v>
      </c>
      <c r="DV226">
        <v>2807</v>
      </c>
      <c r="DW226">
        <v>2807</v>
      </c>
      <c r="DX226">
        <v>2807</v>
      </c>
      <c r="DY226">
        <v>2807</v>
      </c>
      <c r="DZ226">
        <v>2807</v>
      </c>
      <c r="EA226">
        <v>2807</v>
      </c>
      <c r="EB226">
        <v>2807</v>
      </c>
      <c r="EC226">
        <v>2807</v>
      </c>
      <c r="ED226">
        <v>2807</v>
      </c>
      <c r="EE226">
        <v>2807</v>
      </c>
      <c r="EF226">
        <v>2807</v>
      </c>
      <c r="EG226">
        <v>2807</v>
      </c>
      <c r="EH226">
        <v>2807</v>
      </c>
      <c r="EI226">
        <v>2807</v>
      </c>
      <c r="EJ226">
        <v>2807</v>
      </c>
      <c r="EK226">
        <v>2807</v>
      </c>
      <c r="EL226">
        <v>2807</v>
      </c>
      <c r="EM226">
        <v>2807</v>
      </c>
      <c r="EN226">
        <v>2807</v>
      </c>
      <c r="EO226">
        <v>2807</v>
      </c>
      <c r="EP226">
        <v>2807</v>
      </c>
      <c r="EQ226">
        <v>2807</v>
      </c>
      <c r="ER226">
        <v>2807</v>
      </c>
      <c r="ES226">
        <v>2807</v>
      </c>
      <c r="ET226">
        <v>2807</v>
      </c>
      <c r="EU226">
        <v>2807</v>
      </c>
      <c r="EV226" t="s">
        <v>54</v>
      </c>
      <c r="EW226" t="s">
        <v>55</v>
      </c>
      <c r="EX226">
        <v>112.492</v>
      </c>
      <c r="EY226">
        <v>5.81</v>
      </c>
      <c r="FB226" t="s">
        <v>1858</v>
      </c>
      <c r="FC226">
        <v>976</v>
      </c>
      <c r="FD226" t="s">
        <v>1858</v>
      </c>
      <c r="FE226">
        <v>2931</v>
      </c>
      <c r="FF226" t="s">
        <v>1858</v>
      </c>
      <c r="FG226" t="s">
        <v>1853</v>
      </c>
      <c r="FH226" t="s">
        <v>1850</v>
      </c>
      <c r="FI226" t="s">
        <v>64</v>
      </c>
      <c r="FJ226">
        <v>0</v>
      </c>
      <c r="FK226">
        <v>107.9</v>
      </c>
      <c r="FL226">
        <v>0.18</v>
      </c>
      <c r="FN226">
        <v>11</v>
      </c>
      <c r="FO226">
        <v>0</v>
      </c>
      <c r="FP226" t="s">
        <v>1858</v>
      </c>
      <c r="FQ226" t="s">
        <v>65</v>
      </c>
      <c r="FR226" t="s">
        <v>1755</v>
      </c>
      <c r="FS226">
        <v>0</v>
      </c>
      <c r="FT226" t="s">
        <v>1859</v>
      </c>
      <c r="FU226">
        <v>1758</v>
      </c>
      <c r="FV226">
        <v>969</v>
      </c>
      <c r="FW226">
        <v>967</v>
      </c>
      <c r="FX226">
        <v>87</v>
      </c>
      <c r="FY226">
        <v>93</v>
      </c>
      <c r="FZ226">
        <v>100</v>
      </c>
      <c r="GA226">
        <v>122</v>
      </c>
      <c r="GB226">
        <v>2</v>
      </c>
      <c r="GC226">
        <v>1</v>
      </c>
      <c r="GD226">
        <v>8</v>
      </c>
      <c r="GE226">
        <v>1</v>
      </c>
      <c r="GF226" t="s">
        <v>72</v>
      </c>
      <c r="GG226" t="s">
        <v>1858</v>
      </c>
      <c r="GH226" t="s">
        <v>1860</v>
      </c>
      <c r="GI226" t="s">
        <v>1858</v>
      </c>
      <c r="GJ226" t="s">
        <v>1759</v>
      </c>
      <c r="GK226">
        <v>0</v>
      </c>
      <c r="GL226" t="s">
        <v>1694</v>
      </c>
      <c r="GM226" t="s">
        <v>1760</v>
      </c>
      <c r="GN226" t="s">
        <v>1860</v>
      </c>
      <c r="GO226" t="s">
        <v>1860</v>
      </c>
      <c r="GP226" t="s">
        <v>55</v>
      </c>
      <c r="GQ226" t="s">
        <v>1861</v>
      </c>
      <c r="GR226">
        <v>976</v>
      </c>
      <c r="GS226">
        <v>1</v>
      </c>
      <c r="GT226">
        <v>2.2999999999999998</v>
      </c>
      <c r="GU226">
        <v>94.2</v>
      </c>
      <c r="GV226">
        <v>3.6</v>
      </c>
      <c r="GW226" t="s">
        <v>55</v>
      </c>
      <c r="GX226">
        <v>919</v>
      </c>
      <c r="GY226">
        <v>0</v>
      </c>
      <c r="GZ226">
        <v>14.5</v>
      </c>
      <c r="HA226">
        <v>5.0999999999999996</v>
      </c>
      <c r="HB226">
        <v>3.5</v>
      </c>
      <c r="HC226">
        <v>0.3</v>
      </c>
      <c r="HD226" t="s">
        <v>1858</v>
      </c>
      <c r="HE226" t="s">
        <v>1762</v>
      </c>
      <c r="HF226" s="1">
        <v>1E-175</v>
      </c>
      <c r="HG226" t="s">
        <v>1862</v>
      </c>
      <c r="HH226">
        <v>615</v>
      </c>
      <c r="HI226">
        <v>935</v>
      </c>
      <c r="HJ226">
        <v>965</v>
      </c>
      <c r="HK226">
        <v>36</v>
      </c>
      <c r="HL226">
        <v>56</v>
      </c>
      <c r="HM226">
        <v>97</v>
      </c>
      <c r="HN226">
        <v>596</v>
      </c>
      <c r="HO226">
        <v>53</v>
      </c>
      <c r="HP226">
        <v>52</v>
      </c>
      <c r="HQ226">
        <v>66</v>
      </c>
      <c r="HR226">
        <v>1</v>
      </c>
      <c r="HS226" t="s">
        <v>99</v>
      </c>
    </row>
    <row r="227" spans="1:227" x14ac:dyDescent="0.2">
      <c r="A227" s="6" t="s">
        <v>1759</v>
      </c>
      <c r="C227" t="s">
        <v>1852</v>
      </c>
      <c r="D227">
        <v>38.979999999999997</v>
      </c>
      <c r="E227">
        <v>46.87</v>
      </c>
      <c r="F227">
        <f t="shared" si="12"/>
        <v>42.924999999999997</v>
      </c>
      <c r="G227">
        <f t="shared" si="13"/>
        <v>5.423746229114772</v>
      </c>
      <c r="H227">
        <v>29.57</v>
      </c>
      <c r="I227">
        <v>27</v>
      </c>
      <c r="J227">
        <v>24.6</v>
      </c>
      <c r="K227">
        <v>27.056666669999998</v>
      </c>
      <c r="L227">
        <v>4.7579122079999996</v>
      </c>
      <c r="M227">
        <v>52.34</v>
      </c>
      <c r="N227">
        <v>47.44</v>
      </c>
      <c r="O227">
        <v>48.88</v>
      </c>
      <c r="P227">
        <v>49.553333330000001</v>
      </c>
      <c r="Q227">
        <v>5.6309102019999999</v>
      </c>
      <c r="R227">
        <v>51.12</v>
      </c>
      <c r="S227">
        <v>46.9</v>
      </c>
      <c r="T227">
        <v>54.13</v>
      </c>
      <c r="U227">
        <v>50.716666670000002</v>
      </c>
      <c r="V227">
        <v>5.6643880229999999</v>
      </c>
      <c r="W227">
        <v>46.8</v>
      </c>
      <c r="X227">
        <v>52.73</v>
      </c>
      <c r="Y227">
        <v>39.22</v>
      </c>
      <c r="Z227">
        <v>46.25</v>
      </c>
      <c r="AA227">
        <v>5.5313814609999996</v>
      </c>
      <c r="AB227">
        <v>63.26</v>
      </c>
      <c r="AC227">
        <v>51.33</v>
      </c>
      <c r="AD227">
        <v>57.295000000000002</v>
      </c>
      <c r="AE227">
        <v>5.8403373387570321</v>
      </c>
      <c r="AF227">
        <v>55.12</v>
      </c>
      <c r="AG227">
        <v>57.19</v>
      </c>
      <c r="AH227">
        <v>52.45</v>
      </c>
      <c r="AI227">
        <v>54.92</v>
      </c>
      <c r="AJ227">
        <v>5.7792597199999998</v>
      </c>
      <c r="AK227">
        <v>44.35</v>
      </c>
      <c r="AL227">
        <v>37.369999999999997</v>
      </c>
      <c r="AM227">
        <v>27.51</v>
      </c>
      <c r="AN227">
        <v>36.409999999999997</v>
      </c>
      <c r="AO227">
        <v>5.186262836</v>
      </c>
      <c r="AP227">
        <v>27.26</v>
      </c>
      <c r="AQ227">
        <v>28.8</v>
      </c>
      <c r="AR227">
        <v>23.16</v>
      </c>
      <c r="AS227">
        <v>26.40666667</v>
      </c>
      <c r="AT227">
        <v>4.7228302959999997</v>
      </c>
      <c r="AU227">
        <v>51.37</v>
      </c>
      <c r="AV227">
        <v>46.21</v>
      </c>
      <c r="AW227">
        <v>40.99</v>
      </c>
      <c r="AX227">
        <v>46.19</v>
      </c>
      <c r="AY227">
        <v>5.5295086409999996</v>
      </c>
      <c r="AZ227">
        <v>52.18</v>
      </c>
      <c r="BA227">
        <v>49.8</v>
      </c>
      <c r="BB227">
        <v>42.17</v>
      </c>
      <c r="BC227">
        <v>48.05</v>
      </c>
      <c r="BD227">
        <v>5.5864645260000003</v>
      </c>
      <c r="BE227">
        <v>51.31</v>
      </c>
      <c r="BF227">
        <v>50.28</v>
      </c>
      <c r="BG227">
        <v>53.86</v>
      </c>
      <c r="BH227">
        <v>51.816666669999996</v>
      </c>
      <c r="BI227">
        <v>5.695344306</v>
      </c>
      <c r="BJ227">
        <v>38.590000000000003</v>
      </c>
      <c r="BK227">
        <v>58.54</v>
      </c>
      <c r="BL227">
        <v>50.68</v>
      </c>
      <c r="BM227">
        <v>49.27</v>
      </c>
      <c r="BN227">
        <v>5.6226375669999999</v>
      </c>
      <c r="BO227">
        <v>39.99</v>
      </c>
      <c r="BP227">
        <v>41.09</v>
      </c>
      <c r="BQ227">
        <v>47.15</v>
      </c>
      <c r="BR227">
        <v>42.743333329999999</v>
      </c>
      <c r="BS227">
        <v>5.4176275159999996</v>
      </c>
      <c r="BT227">
        <v>790</v>
      </c>
      <c r="BU227">
        <v>1118</v>
      </c>
      <c r="BV227">
        <v>833</v>
      </c>
      <c r="BW227">
        <v>485</v>
      </c>
      <c r="BX227">
        <v>348</v>
      </c>
      <c r="BY227">
        <v>1751</v>
      </c>
      <c r="BZ227">
        <v>895</v>
      </c>
      <c r="CA227">
        <v>1231</v>
      </c>
      <c r="CB227">
        <v>866</v>
      </c>
      <c r="CC227">
        <v>771</v>
      </c>
      <c r="CD227">
        <v>1550</v>
      </c>
      <c r="CE227">
        <v>492</v>
      </c>
      <c r="CF227">
        <v>934</v>
      </c>
      <c r="CG227">
        <v>191</v>
      </c>
      <c r="CH227">
        <v>1072</v>
      </c>
      <c r="CI227">
        <v>869</v>
      </c>
      <c r="CJ227">
        <v>624</v>
      </c>
      <c r="CK227">
        <v>1510</v>
      </c>
      <c r="CL227">
        <v>680</v>
      </c>
      <c r="CM227">
        <v>1416</v>
      </c>
      <c r="CN227">
        <v>627</v>
      </c>
      <c r="CO227">
        <v>2251</v>
      </c>
      <c r="CP227">
        <v>924</v>
      </c>
      <c r="CQ227">
        <v>432</v>
      </c>
      <c r="CR227">
        <v>1300</v>
      </c>
      <c r="CS227">
        <v>509</v>
      </c>
      <c r="CT227">
        <v>763</v>
      </c>
      <c r="CU227">
        <v>486</v>
      </c>
      <c r="CV227">
        <v>1202</v>
      </c>
      <c r="CW227">
        <v>1253</v>
      </c>
      <c r="CX227">
        <v>858</v>
      </c>
      <c r="CY227">
        <v>1014</v>
      </c>
      <c r="CZ227">
        <v>1475</v>
      </c>
      <c r="DA227">
        <v>903</v>
      </c>
      <c r="DB227">
        <v>1007</v>
      </c>
      <c r="DC227">
        <v>1220</v>
      </c>
      <c r="DD227">
        <v>664</v>
      </c>
      <c r="DE227">
        <v>487</v>
      </c>
      <c r="DF227">
        <v>686</v>
      </c>
      <c r="DG227">
        <v>731</v>
      </c>
      <c r="DH227">
        <v>2936</v>
      </c>
      <c r="DI227">
        <v>2936</v>
      </c>
      <c r="DJ227">
        <v>2936</v>
      </c>
      <c r="DK227">
        <v>2936</v>
      </c>
      <c r="DL227">
        <v>2936</v>
      </c>
      <c r="DM227">
        <v>2936</v>
      </c>
      <c r="DN227">
        <v>2936</v>
      </c>
      <c r="DO227">
        <v>2936</v>
      </c>
      <c r="DP227">
        <v>2936</v>
      </c>
      <c r="DQ227">
        <v>2936</v>
      </c>
      <c r="DR227">
        <v>2936</v>
      </c>
      <c r="DS227">
        <v>2936</v>
      </c>
      <c r="DT227">
        <v>2936</v>
      </c>
      <c r="DU227">
        <v>2936</v>
      </c>
      <c r="DV227">
        <v>2936</v>
      </c>
      <c r="DW227">
        <v>2936</v>
      </c>
      <c r="DX227">
        <v>2936</v>
      </c>
      <c r="DY227">
        <v>2936</v>
      </c>
      <c r="DZ227">
        <v>2936</v>
      </c>
      <c r="EA227">
        <v>2936</v>
      </c>
      <c r="EB227">
        <v>2936</v>
      </c>
      <c r="EC227">
        <v>2936</v>
      </c>
      <c r="ED227">
        <v>2936</v>
      </c>
      <c r="EE227">
        <v>2936</v>
      </c>
      <c r="EF227">
        <v>2936</v>
      </c>
      <c r="EG227">
        <v>2936</v>
      </c>
      <c r="EH227">
        <v>2936</v>
      </c>
      <c r="EI227">
        <v>2936</v>
      </c>
      <c r="EJ227">
        <v>2936</v>
      </c>
      <c r="EK227">
        <v>2936</v>
      </c>
      <c r="EL227">
        <v>2936</v>
      </c>
      <c r="EM227">
        <v>2936</v>
      </c>
      <c r="EN227">
        <v>2936</v>
      </c>
      <c r="EO227">
        <v>2936</v>
      </c>
      <c r="EP227">
        <v>2936</v>
      </c>
      <c r="EQ227">
        <v>2936</v>
      </c>
      <c r="ER227">
        <v>2936</v>
      </c>
      <c r="ES227">
        <v>2936</v>
      </c>
      <c r="ET227">
        <v>2936</v>
      </c>
      <c r="EU227">
        <v>2936</v>
      </c>
      <c r="EV227" t="s">
        <v>54</v>
      </c>
      <c r="EW227" t="s">
        <v>55</v>
      </c>
      <c r="EX227">
        <v>117.633</v>
      </c>
      <c r="EY227">
        <v>5.91</v>
      </c>
      <c r="FB227" t="s">
        <v>1852</v>
      </c>
      <c r="FC227">
        <v>1019</v>
      </c>
      <c r="FD227" t="s">
        <v>1852</v>
      </c>
      <c r="FE227">
        <v>3060</v>
      </c>
      <c r="FF227" t="s">
        <v>1852</v>
      </c>
      <c r="FG227" t="s">
        <v>1853</v>
      </c>
      <c r="FH227" t="s">
        <v>1850</v>
      </c>
      <c r="FI227" t="s">
        <v>64</v>
      </c>
      <c r="FJ227">
        <v>0</v>
      </c>
      <c r="FK227">
        <v>104.9</v>
      </c>
      <c r="FL227">
        <v>0.1</v>
      </c>
      <c r="FN227">
        <v>10</v>
      </c>
      <c r="FO227">
        <v>0</v>
      </c>
      <c r="FP227" t="s">
        <v>1852</v>
      </c>
      <c r="FQ227" t="s">
        <v>65</v>
      </c>
      <c r="FR227" t="s">
        <v>1755</v>
      </c>
      <c r="FS227">
        <v>0</v>
      </c>
      <c r="FT227" t="s">
        <v>1854</v>
      </c>
      <c r="FU227">
        <v>1909</v>
      </c>
      <c r="FV227">
        <v>1019</v>
      </c>
      <c r="FW227">
        <v>1017</v>
      </c>
      <c r="FX227">
        <v>91</v>
      </c>
      <c r="FY227">
        <v>95</v>
      </c>
      <c r="FZ227">
        <v>100</v>
      </c>
      <c r="GA227">
        <v>84</v>
      </c>
      <c r="GB227">
        <v>2</v>
      </c>
      <c r="GC227">
        <v>1</v>
      </c>
      <c r="GD227">
        <v>1</v>
      </c>
      <c r="GE227">
        <v>1</v>
      </c>
      <c r="GF227" t="s">
        <v>72</v>
      </c>
      <c r="GG227" t="s">
        <v>1852</v>
      </c>
      <c r="GH227" t="s">
        <v>1855</v>
      </c>
      <c r="GI227" t="s">
        <v>1852</v>
      </c>
      <c r="GJ227" t="s">
        <v>1759</v>
      </c>
      <c r="GK227">
        <v>0</v>
      </c>
      <c r="GL227" t="s">
        <v>1694</v>
      </c>
      <c r="GM227" t="s">
        <v>1760</v>
      </c>
      <c r="GN227" t="s">
        <v>1855</v>
      </c>
      <c r="GO227" t="s">
        <v>1855</v>
      </c>
      <c r="GP227" t="s">
        <v>55</v>
      </c>
      <c r="GQ227" t="s">
        <v>1856</v>
      </c>
      <c r="GR227">
        <v>1019</v>
      </c>
      <c r="GS227">
        <v>1</v>
      </c>
      <c r="GT227">
        <v>2.2000000000000002</v>
      </c>
      <c r="GU227">
        <v>94</v>
      </c>
      <c r="GV227">
        <v>3.8</v>
      </c>
      <c r="GW227" t="s">
        <v>55</v>
      </c>
      <c r="GX227">
        <v>958</v>
      </c>
      <c r="GY227">
        <v>1</v>
      </c>
      <c r="GZ227">
        <v>13.5</v>
      </c>
      <c r="HA227">
        <v>4.2</v>
      </c>
      <c r="HB227">
        <v>4.5999999999999996</v>
      </c>
      <c r="HC227">
        <v>0.3</v>
      </c>
      <c r="HD227" t="s">
        <v>1852</v>
      </c>
      <c r="HE227" t="s">
        <v>1762</v>
      </c>
      <c r="HF227" s="1">
        <v>9.9999999999999991E-146</v>
      </c>
      <c r="HG227" t="s">
        <v>1857</v>
      </c>
      <c r="HH227">
        <v>515</v>
      </c>
      <c r="HI227">
        <v>791</v>
      </c>
      <c r="HJ227">
        <v>975</v>
      </c>
      <c r="HK227">
        <v>38</v>
      </c>
      <c r="HL227">
        <v>56</v>
      </c>
      <c r="HM227">
        <v>81</v>
      </c>
      <c r="HN227">
        <v>487</v>
      </c>
      <c r="HO227">
        <v>43</v>
      </c>
      <c r="HP227">
        <v>187</v>
      </c>
      <c r="HQ227">
        <v>231</v>
      </c>
      <c r="HR227">
        <v>1</v>
      </c>
      <c r="HS227" t="s">
        <v>236</v>
      </c>
    </row>
    <row r="228" spans="1:227" x14ac:dyDescent="0.2">
      <c r="A228" s="6" t="s">
        <v>1759</v>
      </c>
      <c r="C228" t="s">
        <v>1980</v>
      </c>
      <c r="D228">
        <v>24.1</v>
      </c>
      <c r="E228">
        <v>59.16</v>
      </c>
      <c r="F228">
        <f t="shared" si="12"/>
        <v>41.629999999999995</v>
      </c>
      <c r="G228">
        <f t="shared" si="13"/>
        <v>5.3795516533654935</v>
      </c>
      <c r="H228">
        <v>9.69</v>
      </c>
      <c r="I228">
        <v>23.21</v>
      </c>
      <c r="J228">
        <v>20.67</v>
      </c>
      <c r="K228">
        <v>17.856666669999999</v>
      </c>
      <c r="L228">
        <v>4.1583908899999997</v>
      </c>
      <c r="M228">
        <v>2.0099999999999998</v>
      </c>
      <c r="N228">
        <v>0.98</v>
      </c>
      <c r="O228">
        <v>1.25</v>
      </c>
      <c r="P228">
        <v>1.413333333</v>
      </c>
      <c r="Q228">
        <v>0.499101764</v>
      </c>
      <c r="R228">
        <v>1.8</v>
      </c>
      <c r="S228">
        <v>1.0900000000000001</v>
      </c>
      <c r="T228">
        <v>1.3</v>
      </c>
      <c r="U228">
        <v>1.3966666670000001</v>
      </c>
      <c r="V228">
        <v>0.481987744</v>
      </c>
      <c r="W228">
        <v>0.8</v>
      </c>
      <c r="X228">
        <v>1.35</v>
      </c>
      <c r="Y228">
        <v>0.75</v>
      </c>
      <c r="Z228">
        <v>0.96666666700000003</v>
      </c>
      <c r="AA228">
        <v>-4.8909599999999998E-2</v>
      </c>
      <c r="AB228">
        <v>1.72</v>
      </c>
      <c r="AC228">
        <v>1.96</v>
      </c>
      <c r="AD228">
        <v>1.8399999999999999</v>
      </c>
      <c r="AE228">
        <v>0.87970576628228814</v>
      </c>
      <c r="AF228">
        <v>0.51</v>
      </c>
      <c r="AG228">
        <v>1.19</v>
      </c>
      <c r="AH228">
        <v>1.24</v>
      </c>
      <c r="AI228">
        <v>0.98</v>
      </c>
      <c r="AJ228">
        <v>-2.9146346E-2</v>
      </c>
      <c r="AK228">
        <v>30.39</v>
      </c>
      <c r="AL228">
        <v>29.87</v>
      </c>
      <c r="AM228">
        <v>44.11</v>
      </c>
      <c r="AN228">
        <v>34.79</v>
      </c>
      <c r="AO228">
        <v>5.1206007739999997</v>
      </c>
      <c r="AP228">
        <v>14.88</v>
      </c>
      <c r="AQ228">
        <v>21.61</v>
      </c>
      <c r="AR228">
        <v>19.309999999999999</v>
      </c>
      <c r="AS228">
        <v>18.600000000000001</v>
      </c>
      <c r="AT228">
        <v>4.2172307160000004</v>
      </c>
      <c r="AU228">
        <v>1.87</v>
      </c>
      <c r="AV228">
        <v>2.65</v>
      </c>
      <c r="AW228">
        <v>1.92</v>
      </c>
      <c r="AX228">
        <v>2.1466666669999999</v>
      </c>
      <c r="AY228">
        <v>1.102098188</v>
      </c>
      <c r="AZ228">
        <v>2.08</v>
      </c>
      <c r="BA228">
        <v>1.94</v>
      </c>
      <c r="BB228">
        <v>6.95</v>
      </c>
      <c r="BC228">
        <v>3.6566666670000001</v>
      </c>
      <c r="BD228">
        <v>1.87052912</v>
      </c>
      <c r="BE228">
        <v>3.88</v>
      </c>
      <c r="BF228">
        <v>5.32</v>
      </c>
      <c r="BG228">
        <v>2.4700000000000002</v>
      </c>
      <c r="BH228">
        <v>3.89</v>
      </c>
      <c r="BI228">
        <v>1.959770155</v>
      </c>
      <c r="BJ228">
        <v>1.49</v>
      </c>
      <c r="BK228">
        <v>1.91</v>
      </c>
      <c r="BL228">
        <v>2.2799999999999998</v>
      </c>
      <c r="BM228">
        <v>1.893333333</v>
      </c>
      <c r="BN228">
        <v>0.92092842900000005</v>
      </c>
      <c r="BO228">
        <v>3.15</v>
      </c>
      <c r="BP228">
        <v>1.87</v>
      </c>
      <c r="BQ228">
        <v>1.68</v>
      </c>
      <c r="BR228">
        <v>2.233333333</v>
      </c>
      <c r="BS228">
        <v>1.1591985950000001</v>
      </c>
      <c r="BT228">
        <v>451</v>
      </c>
      <c r="BU228">
        <v>1303</v>
      </c>
      <c r="BV228">
        <v>252</v>
      </c>
      <c r="BW228">
        <v>385</v>
      </c>
      <c r="BX228">
        <v>270</v>
      </c>
      <c r="BY228">
        <v>62</v>
      </c>
      <c r="BZ228">
        <v>17</v>
      </c>
      <c r="CA228">
        <v>29</v>
      </c>
      <c r="CB228">
        <v>548</v>
      </c>
      <c r="CC228">
        <v>569</v>
      </c>
      <c r="CD228">
        <v>2295</v>
      </c>
      <c r="CE228">
        <v>248</v>
      </c>
      <c r="CF228">
        <v>647</v>
      </c>
      <c r="CG228">
        <v>147</v>
      </c>
      <c r="CH228">
        <v>36</v>
      </c>
      <c r="CI228">
        <v>46</v>
      </c>
      <c r="CJ228">
        <v>27</v>
      </c>
      <c r="CK228">
        <v>38</v>
      </c>
      <c r="CL228">
        <v>24</v>
      </c>
      <c r="CM228">
        <v>12</v>
      </c>
      <c r="CN228">
        <v>12</v>
      </c>
      <c r="CO228">
        <v>49</v>
      </c>
      <c r="CP228">
        <v>33</v>
      </c>
      <c r="CQ228">
        <v>13</v>
      </c>
      <c r="CR228">
        <v>54</v>
      </c>
      <c r="CS228">
        <v>37</v>
      </c>
      <c r="CT228">
        <v>32</v>
      </c>
      <c r="CU228">
        <v>16</v>
      </c>
      <c r="CV228">
        <v>39</v>
      </c>
      <c r="CW228">
        <v>27</v>
      </c>
      <c r="CX228">
        <v>19</v>
      </c>
      <c r="CY228">
        <v>16</v>
      </c>
      <c r="CZ228">
        <v>35</v>
      </c>
      <c r="DA228">
        <v>16</v>
      </c>
      <c r="DB228">
        <v>37</v>
      </c>
      <c r="DC228">
        <v>44</v>
      </c>
      <c r="DD228">
        <v>101</v>
      </c>
      <c r="DE228">
        <v>34</v>
      </c>
      <c r="DF228">
        <v>67</v>
      </c>
      <c r="DG228">
        <v>31</v>
      </c>
      <c r="DH228">
        <v>2711</v>
      </c>
      <c r="DI228">
        <v>2711</v>
      </c>
      <c r="DJ228">
        <v>2711</v>
      </c>
      <c r="DK228">
        <v>2711</v>
      </c>
      <c r="DL228">
        <v>2711</v>
      </c>
      <c r="DM228">
        <v>2711</v>
      </c>
      <c r="DN228">
        <v>2711</v>
      </c>
      <c r="DO228">
        <v>2711</v>
      </c>
      <c r="DP228">
        <v>2711</v>
      </c>
      <c r="DQ228">
        <v>2711</v>
      </c>
      <c r="DR228">
        <v>2711</v>
      </c>
      <c r="DS228">
        <v>2711</v>
      </c>
      <c r="DT228">
        <v>2711</v>
      </c>
      <c r="DU228">
        <v>2711</v>
      </c>
      <c r="DV228">
        <v>2711</v>
      </c>
      <c r="DW228">
        <v>2711</v>
      </c>
      <c r="DX228">
        <v>2711</v>
      </c>
      <c r="DY228">
        <v>2711</v>
      </c>
      <c r="DZ228">
        <v>2711</v>
      </c>
      <c r="EA228">
        <v>2711</v>
      </c>
      <c r="EB228">
        <v>2711</v>
      </c>
      <c r="EC228">
        <v>2711</v>
      </c>
      <c r="ED228">
        <v>2711</v>
      </c>
      <c r="EE228">
        <v>2711</v>
      </c>
      <c r="EF228">
        <v>2711</v>
      </c>
      <c r="EG228">
        <v>2711</v>
      </c>
      <c r="EH228">
        <v>2711</v>
      </c>
      <c r="EI228">
        <v>2711</v>
      </c>
      <c r="EJ228">
        <v>2711</v>
      </c>
      <c r="EK228">
        <v>2711</v>
      </c>
      <c r="EL228">
        <v>2711</v>
      </c>
      <c r="EM228">
        <v>2711</v>
      </c>
      <c r="EN228">
        <v>2711</v>
      </c>
      <c r="EO228">
        <v>2711</v>
      </c>
      <c r="EP228">
        <v>2711</v>
      </c>
      <c r="EQ228">
        <v>2711</v>
      </c>
      <c r="ER228">
        <v>2711</v>
      </c>
      <c r="ES228">
        <v>2711</v>
      </c>
      <c r="ET228">
        <v>2711</v>
      </c>
      <c r="EU228">
        <v>2711</v>
      </c>
      <c r="EV228" t="s">
        <v>110</v>
      </c>
      <c r="EW228" t="s">
        <v>142</v>
      </c>
      <c r="EX228">
        <v>110.7</v>
      </c>
      <c r="EY228">
        <v>6.85</v>
      </c>
      <c r="EZ228">
        <v>108.752</v>
      </c>
      <c r="FA228">
        <v>6.74</v>
      </c>
      <c r="FB228" t="s">
        <v>1980</v>
      </c>
      <c r="FC228">
        <v>944</v>
      </c>
      <c r="FD228" t="s">
        <v>1980</v>
      </c>
      <c r="FE228">
        <v>2835</v>
      </c>
      <c r="FF228" t="s">
        <v>1980</v>
      </c>
      <c r="FG228" t="s">
        <v>1792</v>
      </c>
      <c r="FH228" t="s">
        <v>1964</v>
      </c>
      <c r="FI228" t="s">
        <v>64</v>
      </c>
      <c r="FJ228">
        <v>0</v>
      </c>
      <c r="FK228">
        <v>110.5</v>
      </c>
      <c r="FL228">
        <v>0.23</v>
      </c>
      <c r="FN228">
        <v>9</v>
      </c>
      <c r="FO228">
        <v>0</v>
      </c>
      <c r="FP228" t="s">
        <v>1980</v>
      </c>
      <c r="FQ228" t="s">
        <v>58</v>
      </c>
      <c r="FR228" t="s">
        <v>1755</v>
      </c>
      <c r="FS228">
        <v>0</v>
      </c>
      <c r="FT228" t="s">
        <v>1981</v>
      </c>
      <c r="FU228">
        <v>1112</v>
      </c>
      <c r="FV228">
        <v>904</v>
      </c>
      <c r="FW228">
        <v>950</v>
      </c>
      <c r="FX228">
        <v>58</v>
      </c>
      <c r="FY228">
        <v>74</v>
      </c>
      <c r="FZ228">
        <v>95</v>
      </c>
      <c r="GA228">
        <v>379</v>
      </c>
      <c r="GB228">
        <v>4</v>
      </c>
      <c r="GC228">
        <v>33</v>
      </c>
      <c r="GD228">
        <v>30</v>
      </c>
      <c r="GE228">
        <v>1</v>
      </c>
      <c r="GF228" t="s">
        <v>113</v>
      </c>
      <c r="GG228" t="s">
        <v>1980</v>
      </c>
      <c r="GH228" t="s">
        <v>1982</v>
      </c>
      <c r="GI228" t="s">
        <v>1980</v>
      </c>
      <c r="GJ228" t="s">
        <v>1759</v>
      </c>
      <c r="GK228">
        <v>0</v>
      </c>
      <c r="GL228" t="s">
        <v>1694</v>
      </c>
      <c r="GM228" t="s">
        <v>1760</v>
      </c>
      <c r="GN228" t="s">
        <v>1982</v>
      </c>
      <c r="GO228" t="s">
        <v>1982</v>
      </c>
      <c r="GP228" t="s">
        <v>55</v>
      </c>
      <c r="GQ228" t="s">
        <v>1983</v>
      </c>
      <c r="GR228">
        <v>944</v>
      </c>
      <c r="GS228">
        <v>0</v>
      </c>
      <c r="GT228" t="s">
        <v>55</v>
      </c>
      <c r="GU228" t="s">
        <v>55</v>
      </c>
      <c r="GV228" t="s">
        <v>55</v>
      </c>
      <c r="GW228" t="s">
        <v>55</v>
      </c>
      <c r="GX228" t="s">
        <v>55</v>
      </c>
      <c r="GY228">
        <v>0</v>
      </c>
      <c r="GZ228">
        <v>11.1</v>
      </c>
      <c r="HA228">
        <v>3.5</v>
      </c>
      <c r="HB228">
        <v>4.2</v>
      </c>
      <c r="HC228" t="s">
        <v>61</v>
      </c>
      <c r="HD228" t="s">
        <v>1980</v>
      </c>
      <c r="HE228" t="s">
        <v>1762</v>
      </c>
      <c r="HF228" s="1">
        <v>9.9999999999999996E-165</v>
      </c>
      <c r="HG228" t="s">
        <v>1984</v>
      </c>
      <c r="HH228">
        <v>580</v>
      </c>
      <c r="HI228">
        <v>939</v>
      </c>
      <c r="HJ228">
        <v>967</v>
      </c>
      <c r="HK228">
        <v>37</v>
      </c>
      <c r="HL228">
        <v>55</v>
      </c>
      <c r="HM228">
        <v>97</v>
      </c>
      <c r="HN228">
        <v>588</v>
      </c>
      <c r="HO228">
        <v>51</v>
      </c>
      <c r="HP228">
        <v>57</v>
      </c>
      <c r="HQ228">
        <v>18</v>
      </c>
      <c r="HR228">
        <v>1</v>
      </c>
      <c r="HS228" t="s">
        <v>1985</v>
      </c>
    </row>
    <row r="229" spans="1:227" x14ac:dyDescent="0.2">
      <c r="A229" s="6" t="s">
        <v>1759</v>
      </c>
      <c r="C229" t="s">
        <v>1977</v>
      </c>
      <c r="D229">
        <v>82.08</v>
      </c>
      <c r="E229">
        <v>91.01</v>
      </c>
      <c r="F229">
        <f t="shared" si="12"/>
        <v>86.545000000000002</v>
      </c>
      <c r="G229">
        <f t="shared" si="13"/>
        <v>6.4353785674709121</v>
      </c>
      <c r="H229">
        <v>49.69</v>
      </c>
      <c r="I229">
        <v>66.180000000000007</v>
      </c>
      <c r="J229">
        <v>57.88</v>
      </c>
      <c r="K229">
        <v>57.916666669999998</v>
      </c>
      <c r="L229">
        <v>5.8559066670000002</v>
      </c>
      <c r="M229">
        <v>1.84</v>
      </c>
      <c r="N229">
        <v>2.83</v>
      </c>
      <c r="O229">
        <v>3.83</v>
      </c>
      <c r="P229">
        <v>2.8333333330000001</v>
      </c>
      <c r="Q229">
        <v>1.5025003400000001</v>
      </c>
      <c r="R229">
        <v>1.37</v>
      </c>
      <c r="S229">
        <v>1.47</v>
      </c>
      <c r="T229">
        <v>1.04</v>
      </c>
      <c r="U229">
        <v>1.2933333330000001</v>
      </c>
      <c r="V229">
        <v>0.37109415099999998</v>
      </c>
      <c r="W229">
        <v>1.38</v>
      </c>
      <c r="X229">
        <v>0.34</v>
      </c>
      <c r="Y229">
        <v>1.1599999999999999</v>
      </c>
      <c r="Z229">
        <v>0.96</v>
      </c>
      <c r="AA229">
        <v>-5.8893688999999999E-2</v>
      </c>
      <c r="AB229">
        <v>0.61</v>
      </c>
      <c r="AC229">
        <v>0.52</v>
      </c>
      <c r="AD229">
        <v>0.56499999999999995</v>
      </c>
      <c r="AE229">
        <v>-0.82367722735953708</v>
      </c>
      <c r="AF229">
        <v>0.38</v>
      </c>
      <c r="AG229">
        <v>0.84</v>
      </c>
      <c r="AH229">
        <v>0.5</v>
      </c>
      <c r="AI229">
        <v>0.573333333</v>
      </c>
      <c r="AJ229">
        <v>-0.802553937</v>
      </c>
      <c r="AK229">
        <v>76.55</v>
      </c>
      <c r="AL229">
        <v>84.21</v>
      </c>
      <c r="AM229">
        <v>78.150000000000006</v>
      </c>
      <c r="AN229">
        <v>79.636666669999997</v>
      </c>
      <c r="AO229">
        <v>6.3153609309999998</v>
      </c>
      <c r="AP229">
        <v>61.06</v>
      </c>
      <c r="AQ229">
        <v>55.16</v>
      </c>
      <c r="AR229">
        <v>59.18</v>
      </c>
      <c r="AS229">
        <v>58.466666670000002</v>
      </c>
      <c r="AT229">
        <v>5.8695424369999998</v>
      </c>
      <c r="AU229">
        <v>10.28</v>
      </c>
      <c r="AV229">
        <v>14.74</v>
      </c>
      <c r="AW229">
        <v>4.88</v>
      </c>
      <c r="AX229">
        <v>9.9666666670000001</v>
      </c>
      <c r="AY229">
        <v>3.317111079</v>
      </c>
      <c r="AZ229">
        <v>1.41</v>
      </c>
      <c r="BA229">
        <v>2.5499999999999998</v>
      </c>
      <c r="BB229">
        <v>1.81</v>
      </c>
      <c r="BC229">
        <v>1.923333333</v>
      </c>
      <c r="BD229">
        <v>0.94360881799999996</v>
      </c>
      <c r="BE229">
        <v>1.53</v>
      </c>
      <c r="BF229">
        <v>2.19</v>
      </c>
      <c r="BG229">
        <v>1.06</v>
      </c>
      <c r="BH229">
        <v>1.5933333329999999</v>
      </c>
      <c r="BI229">
        <v>0.672048117</v>
      </c>
      <c r="BJ229">
        <v>1.05</v>
      </c>
      <c r="BK229">
        <v>1.66</v>
      </c>
      <c r="BL229">
        <v>1.01</v>
      </c>
      <c r="BM229">
        <v>1.24</v>
      </c>
      <c r="BN229">
        <v>0.31034012100000002</v>
      </c>
      <c r="BO229">
        <v>1.45</v>
      </c>
      <c r="BP229">
        <v>1.47</v>
      </c>
      <c r="BQ229">
        <v>0.35</v>
      </c>
      <c r="BR229">
        <v>1.0900000000000001</v>
      </c>
      <c r="BS229">
        <v>0.12432813500000001</v>
      </c>
      <c r="BT229">
        <v>1556.34</v>
      </c>
      <c r="BU229">
        <v>2031.06</v>
      </c>
      <c r="BV229">
        <v>1309.67</v>
      </c>
      <c r="BW229">
        <v>1112.05</v>
      </c>
      <c r="BX229">
        <v>766.1</v>
      </c>
      <c r="BY229">
        <v>57.69</v>
      </c>
      <c r="BZ229">
        <v>49.91</v>
      </c>
      <c r="CA229">
        <v>90.16</v>
      </c>
      <c r="CB229">
        <v>1398.55</v>
      </c>
      <c r="CC229">
        <v>1625.48</v>
      </c>
      <c r="CD229">
        <v>4120.6899999999996</v>
      </c>
      <c r="CE229">
        <v>1031.03</v>
      </c>
      <c r="CF229">
        <v>1673.49</v>
      </c>
      <c r="CG229">
        <v>456.56</v>
      </c>
      <c r="CH229">
        <v>200.78</v>
      </c>
      <c r="CI229">
        <v>259.33</v>
      </c>
      <c r="CJ229">
        <v>69.569999999999993</v>
      </c>
      <c r="CK229">
        <v>13.62</v>
      </c>
      <c r="CL229">
        <v>6.49</v>
      </c>
      <c r="CM229">
        <v>9.19</v>
      </c>
      <c r="CN229">
        <v>8.59</v>
      </c>
      <c r="CO229">
        <v>20.04</v>
      </c>
      <c r="CP229">
        <v>23.58</v>
      </c>
      <c r="CQ229">
        <v>11.47</v>
      </c>
      <c r="CR229">
        <v>24.18</v>
      </c>
      <c r="CS229">
        <v>17.28</v>
      </c>
      <c r="CT229">
        <v>25.46</v>
      </c>
      <c r="CU229">
        <v>3.34</v>
      </c>
      <c r="CV229">
        <v>30.11</v>
      </c>
      <c r="CW229">
        <v>36.770000000000003</v>
      </c>
      <c r="CX229">
        <v>15.4</v>
      </c>
      <c r="CY229">
        <v>27.94</v>
      </c>
      <c r="CZ229">
        <v>8.9</v>
      </c>
      <c r="DA229">
        <v>25.06</v>
      </c>
      <c r="DB229">
        <v>25.47</v>
      </c>
      <c r="DC229">
        <v>58.55</v>
      </c>
      <c r="DD229">
        <v>26.67</v>
      </c>
      <c r="DE229">
        <v>13.62</v>
      </c>
      <c r="DF229">
        <v>27.96</v>
      </c>
      <c r="DG229">
        <v>13.52</v>
      </c>
      <c r="DH229">
        <v>2747</v>
      </c>
      <c r="DI229">
        <v>2747</v>
      </c>
      <c r="DJ229">
        <v>2747</v>
      </c>
      <c r="DK229">
        <v>2747</v>
      </c>
      <c r="DL229">
        <v>2747</v>
      </c>
      <c r="DM229">
        <v>2747</v>
      </c>
      <c r="DN229">
        <v>2747</v>
      </c>
      <c r="DO229">
        <v>2747</v>
      </c>
      <c r="DP229">
        <v>2747</v>
      </c>
      <c r="DQ229">
        <v>2747</v>
      </c>
      <c r="DR229">
        <v>2747</v>
      </c>
      <c r="DS229">
        <v>2747</v>
      </c>
      <c r="DT229">
        <v>2747</v>
      </c>
      <c r="DU229">
        <v>2747</v>
      </c>
      <c r="DV229">
        <v>2747</v>
      </c>
      <c r="DW229">
        <v>2747</v>
      </c>
      <c r="DX229">
        <v>2747</v>
      </c>
      <c r="DY229">
        <v>2747</v>
      </c>
      <c r="DZ229">
        <v>2747</v>
      </c>
      <c r="EA229">
        <v>2747</v>
      </c>
      <c r="EB229">
        <v>2747</v>
      </c>
      <c r="EC229">
        <v>2747</v>
      </c>
      <c r="ED229">
        <v>2747</v>
      </c>
      <c r="EE229">
        <v>2747</v>
      </c>
      <c r="EF229">
        <v>2747</v>
      </c>
      <c r="EG229">
        <v>2747</v>
      </c>
      <c r="EH229">
        <v>2747</v>
      </c>
      <c r="EI229">
        <v>2747</v>
      </c>
      <c r="EJ229">
        <v>2747</v>
      </c>
      <c r="EK229">
        <v>2747</v>
      </c>
      <c r="EL229">
        <v>2747</v>
      </c>
      <c r="EM229">
        <v>2747</v>
      </c>
      <c r="EN229">
        <v>2747</v>
      </c>
      <c r="EO229">
        <v>2747</v>
      </c>
      <c r="EP229">
        <v>2747</v>
      </c>
      <c r="EQ229">
        <v>2747</v>
      </c>
      <c r="ER229">
        <v>2747</v>
      </c>
      <c r="ES229">
        <v>2747</v>
      </c>
      <c r="ET229">
        <v>2747</v>
      </c>
      <c r="EU229">
        <v>2747</v>
      </c>
      <c r="EV229" t="s">
        <v>110</v>
      </c>
      <c r="EW229" t="s">
        <v>142</v>
      </c>
      <c r="EX229">
        <v>109.938</v>
      </c>
      <c r="EY229">
        <v>4.9800000000000004</v>
      </c>
      <c r="EZ229">
        <v>107.71899999999999</v>
      </c>
      <c r="FA229">
        <v>5</v>
      </c>
      <c r="FB229" t="s">
        <v>1977</v>
      </c>
      <c r="FC229">
        <v>956</v>
      </c>
      <c r="FD229" t="s">
        <v>1977</v>
      </c>
      <c r="FE229">
        <v>2871</v>
      </c>
      <c r="FF229" t="s">
        <v>1977</v>
      </c>
      <c r="FG229" t="s">
        <v>1792</v>
      </c>
      <c r="FH229" t="s">
        <v>1964</v>
      </c>
      <c r="FI229" t="s">
        <v>64</v>
      </c>
      <c r="FJ229">
        <v>0</v>
      </c>
      <c r="FK229">
        <v>94.7</v>
      </c>
      <c r="FL229">
        <v>0.26</v>
      </c>
      <c r="FN229">
        <v>11</v>
      </c>
      <c r="FO229">
        <v>0</v>
      </c>
      <c r="FP229" t="s">
        <v>1977</v>
      </c>
      <c r="FQ229" t="s">
        <v>65</v>
      </c>
      <c r="FR229" t="s">
        <v>1755</v>
      </c>
      <c r="FS229">
        <v>0</v>
      </c>
      <c r="FT229" t="s">
        <v>1756</v>
      </c>
      <c r="FU229">
        <v>1368</v>
      </c>
      <c r="FV229">
        <v>962</v>
      </c>
      <c r="FW229">
        <v>956</v>
      </c>
      <c r="FX229">
        <v>69</v>
      </c>
      <c r="FY229">
        <v>82</v>
      </c>
      <c r="FZ229">
        <v>101</v>
      </c>
      <c r="GA229">
        <v>291</v>
      </c>
      <c r="GB229">
        <v>12</v>
      </c>
      <c r="GC229">
        <v>1</v>
      </c>
      <c r="GD229">
        <v>1</v>
      </c>
      <c r="GE229">
        <v>1</v>
      </c>
      <c r="GF229" t="s">
        <v>72</v>
      </c>
      <c r="GG229" t="s">
        <v>1977</v>
      </c>
      <c r="GH229" t="s">
        <v>1978</v>
      </c>
      <c r="GI229" t="s">
        <v>1977</v>
      </c>
      <c r="GJ229" t="s">
        <v>1759</v>
      </c>
      <c r="GK229" s="1">
        <v>9.9999999999999994E-149</v>
      </c>
      <c r="GL229" t="s">
        <v>1694</v>
      </c>
      <c r="GM229" t="s">
        <v>1760</v>
      </c>
      <c r="GN229" t="s">
        <v>1978</v>
      </c>
      <c r="GO229" t="s">
        <v>1978</v>
      </c>
      <c r="GP229" t="s">
        <v>55</v>
      </c>
      <c r="GQ229" t="s">
        <v>1979</v>
      </c>
      <c r="GR229">
        <v>956</v>
      </c>
      <c r="GS229">
        <v>0</v>
      </c>
      <c r="GT229" t="s">
        <v>55</v>
      </c>
      <c r="GU229" t="s">
        <v>55</v>
      </c>
      <c r="GV229" t="s">
        <v>55</v>
      </c>
      <c r="GW229" t="s">
        <v>55</v>
      </c>
      <c r="GX229" t="s">
        <v>55</v>
      </c>
      <c r="GY229">
        <v>0</v>
      </c>
      <c r="GZ229">
        <v>15</v>
      </c>
      <c r="HA229">
        <v>3.7</v>
      </c>
      <c r="HB229">
        <v>3.7</v>
      </c>
      <c r="HC229" t="s">
        <v>61</v>
      </c>
      <c r="HD229" t="s">
        <v>1977</v>
      </c>
      <c r="HE229" t="s">
        <v>1762</v>
      </c>
      <c r="HF229" s="1">
        <v>9.9999999999999993E-103</v>
      </c>
      <c r="HG229" t="s">
        <v>1797</v>
      </c>
      <c r="HH229">
        <v>372</v>
      </c>
      <c r="HI229">
        <v>962</v>
      </c>
      <c r="HJ229">
        <v>942</v>
      </c>
      <c r="HK229">
        <v>29</v>
      </c>
      <c r="HL229">
        <v>47</v>
      </c>
      <c r="HM229">
        <v>102</v>
      </c>
      <c r="HN229">
        <v>681</v>
      </c>
      <c r="HO229">
        <v>83</v>
      </c>
      <c r="HP229">
        <v>1</v>
      </c>
      <c r="HQ229">
        <v>5</v>
      </c>
      <c r="HR229">
        <v>1</v>
      </c>
      <c r="HS229" t="s">
        <v>238</v>
      </c>
    </row>
    <row r="230" spans="1:227" x14ac:dyDescent="0.2">
      <c r="A230" s="6" t="s">
        <v>1759</v>
      </c>
      <c r="C230" t="s">
        <v>1972</v>
      </c>
      <c r="D230">
        <v>9.83</v>
      </c>
      <c r="E230">
        <v>12.7</v>
      </c>
      <c r="F230">
        <f t="shared" si="12"/>
        <v>11.265000000000001</v>
      </c>
      <c r="G230">
        <f t="shared" si="13"/>
        <v>3.4937754084607033</v>
      </c>
      <c r="H230">
        <v>21.19</v>
      </c>
      <c r="I230">
        <v>27.99</v>
      </c>
      <c r="J230">
        <v>21.71</v>
      </c>
      <c r="K230">
        <v>23.63</v>
      </c>
      <c r="L230">
        <v>4.5625477239999999</v>
      </c>
      <c r="M230">
        <v>6.78</v>
      </c>
      <c r="N230">
        <v>4.87</v>
      </c>
      <c r="O230">
        <v>6.92</v>
      </c>
      <c r="P230">
        <v>6.19</v>
      </c>
      <c r="Q230">
        <v>2.6299394089999999</v>
      </c>
      <c r="R230">
        <v>5.22</v>
      </c>
      <c r="S230">
        <v>5.04</v>
      </c>
      <c r="T230">
        <v>4.96</v>
      </c>
      <c r="U230">
        <v>5.0733333329999999</v>
      </c>
      <c r="V230">
        <v>2.3429339530000002</v>
      </c>
      <c r="W230">
        <v>5.7</v>
      </c>
      <c r="X230">
        <v>2.39</v>
      </c>
      <c r="Y230">
        <v>6.53</v>
      </c>
      <c r="Z230">
        <v>4.8733333329999997</v>
      </c>
      <c r="AA230">
        <v>2.284908905</v>
      </c>
      <c r="AB230">
        <v>6.19</v>
      </c>
      <c r="AC230">
        <v>7.77</v>
      </c>
      <c r="AD230">
        <v>6.98</v>
      </c>
      <c r="AE230">
        <v>2.8032270364349277</v>
      </c>
      <c r="AF230">
        <v>4.93</v>
      </c>
      <c r="AG230">
        <v>3.94</v>
      </c>
      <c r="AH230">
        <v>5.15</v>
      </c>
      <c r="AI230">
        <v>4.6733333330000004</v>
      </c>
      <c r="AJ230">
        <v>2.224451943</v>
      </c>
      <c r="AK230">
        <v>14.67</v>
      </c>
      <c r="AL230">
        <v>12.69</v>
      </c>
      <c r="AM230">
        <v>11.72</v>
      </c>
      <c r="AN230">
        <v>13.026666669999999</v>
      </c>
      <c r="AO230">
        <v>3.7033960619999999</v>
      </c>
      <c r="AP230">
        <v>23.48</v>
      </c>
      <c r="AQ230">
        <v>24.32</v>
      </c>
      <c r="AR230">
        <v>17.309999999999999</v>
      </c>
      <c r="AS230">
        <v>21.70333333</v>
      </c>
      <c r="AT230">
        <v>4.4398447320000001</v>
      </c>
      <c r="AU230">
        <v>7.96</v>
      </c>
      <c r="AV230">
        <v>7.34</v>
      </c>
      <c r="AW230">
        <v>6.54</v>
      </c>
      <c r="AX230">
        <v>7.28</v>
      </c>
      <c r="AY230">
        <v>2.86393845</v>
      </c>
      <c r="AZ230">
        <v>5.47</v>
      </c>
      <c r="BA230">
        <v>5.29</v>
      </c>
      <c r="BB230">
        <v>6.69</v>
      </c>
      <c r="BC230">
        <v>5.8166666669999998</v>
      </c>
      <c r="BD230">
        <v>2.540192631</v>
      </c>
      <c r="BE230">
        <v>4.83</v>
      </c>
      <c r="BF230">
        <v>5.33</v>
      </c>
      <c r="BG230">
        <v>5.87</v>
      </c>
      <c r="BH230">
        <v>5.3433333330000004</v>
      </c>
      <c r="BI230">
        <v>2.4177400200000001</v>
      </c>
      <c r="BJ230">
        <v>6.3</v>
      </c>
      <c r="BK230">
        <v>6.69</v>
      </c>
      <c r="BL230">
        <v>7.16</v>
      </c>
      <c r="BM230">
        <v>6.7166666670000001</v>
      </c>
      <c r="BN230">
        <v>2.747745433</v>
      </c>
      <c r="BO230">
        <v>6.26</v>
      </c>
      <c r="BP230">
        <v>8.2100000000000009</v>
      </c>
      <c r="BQ230">
        <v>7.1</v>
      </c>
      <c r="BR230">
        <v>7.19</v>
      </c>
      <c r="BS230">
        <v>2.845991771</v>
      </c>
      <c r="BT230">
        <v>180.41</v>
      </c>
      <c r="BU230">
        <v>274.56</v>
      </c>
      <c r="BV230">
        <v>540.73</v>
      </c>
      <c r="BW230">
        <v>455.54</v>
      </c>
      <c r="BX230">
        <v>278.23</v>
      </c>
      <c r="BY230">
        <v>205.42</v>
      </c>
      <c r="BZ230">
        <v>83.3</v>
      </c>
      <c r="CA230">
        <v>157.85</v>
      </c>
      <c r="CB230">
        <v>259.48</v>
      </c>
      <c r="CC230">
        <v>237.24</v>
      </c>
      <c r="CD230">
        <v>598.62</v>
      </c>
      <c r="CE230">
        <v>383.9</v>
      </c>
      <c r="CF230">
        <v>714.67</v>
      </c>
      <c r="CG230">
        <v>129.32</v>
      </c>
      <c r="CH230">
        <v>150.57</v>
      </c>
      <c r="CI230">
        <v>125.06</v>
      </c>
      <c r="CJ230">
        <v>90.23</v>
      </c>
      <c r="CK230">
        <v>133.78</v>
      </c>
      <c r="CL230">
        <v>93.28</v>
      </c>
      <c r="CM230">
        <v>114.77</v>
      </c>
      <c r="CN230">
        <v>39.15</v>
      </c>
      <c r="CO230">
        <v>200.18</v>
      </c>
      <c r="CP230">
        <v>136.59</v>
      </c>
      <c r="CQ230">
        <v>44.74</v>
      </c>
      <c r="CR230">
        <v>166.45</v>
      </c>
      <c r="CS230">
        <v>72.150000000000006</v>
      </c>
      <c r="CT230">
        <v>138.19999999999999</v>
      </c>
      <c r="CU230">
        <v>66.31</v>
      </c>
      <c r="CV230">
        <v>111.15</v>
      </c>
      <c r="CW230">
        <v>122.06</v>
      </c>
      <c r="CX230">
        <v>71.150000000000006</v>
      </c>
      <c r="CY230">
        <v>111.86</v>
      </c>
      <c r="CZ230">
        <v>60.64</v>
      </c>
      <c r="DA230">
        <v>136.25</v>
      </c>
      <c r="DB230">
        <v>95.65</v>
      </c>
      <c r="DC230">
        <v>117.5</v>
      </c>
      <c r="DD230">
        <v>95.39</v>
      </c>
      <c r="DE230">
        <v>41.52</v>
      </c>
      <c r="DF230">
        <v>65.87</v>
      </c>
      <c r="DG230">
        <v>72.14</v>
      </c>
      <c r="DH230">
        <v>2660</v>
      </c>
      <c r="DI230">
        <v>2660</v>
      </c>
      <c r="DJ230">
        <v>2660</v>
      </c>
      <c r="DK230">
        <v>2660</v>
      </c>
      <c r="DL230">
        <v>2660</v>
      </c>
      <c r="DM230">
        <v>2660</v>
      </c>
      <c r="DN230">
        <v>2660</v>
      </c>
      <c r="DO230">
        <v>2660</v>
      </c>
      <c r="DP230">
        <v>2660</v>
      </c>
      <c r="DQ230">
        <v>2660</v>
      </c>
      <c r="DR230">
        <v>2660</v>
      </c>
      <c r="DS230">
        <v>2660</v>
      </c>
      <c r="DT230">
        <v>2660</v>
      </c>
      <c r="DU230">
        <v>2660</v>
      </c>
      <c r="DV230">
        <v>2660</v>
      </c>
      <c r="DW230">
        <v>2660</v>
      </c>
      <c r="DX230">
        <v>2660</v>
      </c>
      <c r="DY230">
        <v>2660</v>
      </c>
      <c r="DZ230">
        <v>2660</v>
      </c>
      <c r="EA230">
        <v>2660</v>
      </c>
      <c r="EB230">
        <v>2660</v>
      </c>
      <c r="EC230">
        <v>2660</v>
      </c>
      <c r="ED230">
        <v>2660</v>
      </c>
      <c r="EE230">
        <v>2660</v>
      </c>
      <c r="EF230">
        <v>2660</v>
      </c>
      <c r="EG230">
        <v>2660</v>
      </c>
      <c r="EH230">
        <v>2660</v>
      </c>
      <c r="EI230">
        <v>2660</v>
      </c>
      <c r="EJ230">
        <v>2660</v>
      </c>
      <c r="EK230">
        <v>2660</v>
      </c>
      <c r="EL230">
        <v>2660</v>
      </c>
      <c r="EM230">
        <v>2660</v>
      </c>
      <c r="EN230">
        <v>2660</v>
      </c>
      <c r="EO230">
        <v>2660</v>
      </c>
      <c r="EP230">
        <v>2660</v>
      </c>
      <c r="EQ230">
        <v>2660</v>
      </c>
      <c r="ER230">
        <v>2660</v>
      </c>
      <c r="ES230">
        <v>2660</v>
      </c>
      <c r="ET230">
        <v>2660</v>
      </c>
      <c r="EU230">
        <v>2660</v>
      </c>
      <c r="EV230" t="s">
        <v>110</v>
      </c>
      <c r="EW230" t="s">
        <v>272</v>
      </c>
      <c r="EX230">
        <v>106.66800000000001</v>
      </c>
      <c r="EY230">
        <v>4.82</v>
      </c>
      <c r="EZ230">
        <v>104.71299999999999</v>
      </c>
      <c r="FA230">
        <v>4.78</v>
      </c>
      <c r="FB230" t="s">
        <v>1972</v>
      </c>
      <c r="FC230">
        <v>927</v>
      </c>
      <c r="FD230" t="s">
        <v>1972</v>
      </c>
      <c r="FE230">
        <v>2784</v>
      </c>
      <c r="FF230" t="s">
        <v>1972</v>
      </c>
      <c r="FG230" t="s">
        <v>1792</v>
      </c>
      <c r="FH230" t="s">
        <v>1964</v>
      </c>
      <c r="FI230" t="s">
        <v>64</v>
      </c>
      <c r="FJ230">
        <v>0</v>
      </c>
      <c r="FK230">
        <v>105.5</v>
      </c>
      <c r="FL230">
        <v>0.25</v>
      </c>
      <c r="FN230">
        <v>6</v>
      </c>
      <c r="FO230">
        <v>0</v>
      </c>
      <c r="FP230" t="s">
        <v>1972</v>
      </c>
      <c r="FQ230" t="s">
        <v>65</v>
      </c>
      <c r="FR230" t="s">
        <v>1778</v>
      </c>
      <c r="FS230">
        <v>0</v>
      </c>
      <c r="FT230" t="s">
        <v>1973</v>
      </c>
      <c r="FU230">
        <v>1226</v>
      </c>
      <c r="FV230">
        <v>927</v>
      </c>
      <c r="FW230">
        <v>947</v>
      </c>
      <c r="FX230">
        <v>64</v>
      </c>
      <c r="FY230">
        <v>79</v>
      </c>
      <c r="FZ230">
        <v>98</v>
      </c>
      <c r="GA230">
        <v>330</v>
      </c>
      <c r="GB230">
        <v>9</v>
      </c>
      <c r="GC230">
        <v>26</v>
      </c>
      <c r="GD230">
        <v>1</v>
      </c>
      <c r="GE230">
        <v>1</v>
      </c>
      <c r="GF230" t="s">
        <v>72</v>
      </c>
      <c r="GG230" t="s">
        <v>1972</v>
      </c>
      <c r="GH230" t="s">
        <v>1974</v>
      </c>
      <c r="GI230" t="s">
        <v>1972</v>
      </c>
      <c r="GJ230" t="s">
        <v>1759</v>
      </c>
      <c r="GK230" s="1">
        <v>9.9999999999999995E-145</v>
      </c>
      <c r="GL230" t="s">
        <v>1694</v>
      </c>
      <c r="GM230" t="s">
        <v>1760</v>
      </c>
      <c r="GN230" t="s">
        <v>1974</v>
      </c>
      <c r="GO230" t="s">
        <v>1974</v>
      </c>
      <c r="GP230" t="s">
        <v>1975</v>
      </c>
      <c r="GQ230" t="s">
        <v>1976</v>
      </c>
      <c r="GR230">
        <v>927</v>
      </c>
      <c r="GS230">
        <v>0</v>
      </c>
      <c r="GT230" t="s">
        <v>55</v>
      </c>
      <c r="GU230" t="s">
        <v>55</v>
      </c>
      <c r="GV230" t="s">
        <v>55</v>
      </c>
      <c r="GW230" t="s">
        <v>55</v>
      </c>
      <c r="GX230" t="s">
        <v>55</v>
      </c>
      <c r="GY230">
        <v>0</v>
      </c>
      <c r="GZ230">
        <v>14.3</v>
      </c>
      <c r="HA230">
        <v>3.8</v>
      </c>
      <c r="HB230">
        <v>3.5</v>
      </c>
      <c r="HC230" t="s">
        <v>61</v>
      </c>
      <c r="HD230" t="s">
        <v>1972</v>
      </c>
      <c r="HE230" t="s">
        <v>1762</v>
      </c>
      <c r="HF230" s="1">
        <v>1.0000000000000001E-111</v>
      </c>
      <c r="HG230" t="s">
        <v>1763</v>
      </c>
      <c r="HH230">
        <v>403</v>
      </c>
      <c r="HI230">
        <v>936</v>
      </c>
      <c r="HJ230">
        <v>946</v>
      </c>
      <c r="HK230">
        <v>29</v>
      </c>
      <c r="HL230">
        <v>50</v>
      </c>
      <c r="HM230">
        <v>99</v>
      </c>
      <c r="HN230">
        <v>660</v>
      </c>
      <c r="HO230">
        <v>62</v>
      </c>
      <c r="HP230">
        <v>27</v>
      </c>
      <c r="HQ230">
        <v>12</v>
      </c>
      <c r="HR230">
        <v>1</v>
      </c>
      <c r="HS230" t="s">
        <v>237</v>
      </c>
    </row>
    <row r="231" spans="1:227" x14ac:dyDescent="0.2">
      <c r="A231" s="6" t="s">
        <v>1759</v>
      </c>
      <c r="C231" t="s">
        <v>3383</v>
      </c>
      <c r="D231">
        <v>0</v>
      </c>
      <c r="E231">
        <v>0.02</v>
      </c>
      <c r="F231">
        <f t="shared" si="12"/>
        <v>0.01</v>
      </c>
      <c r="G231">
        <f t="shared" si="13"/>
        <v>-6.6438561897747244</v>
      </c>
      <c r="H231">
        <v>0.75</v>
      </c>
      <c r="I231">
        <v>0</v>
      </c>
      <c r="J231">
        <v>0.54</v>
      </c>
      <c r="K231">
        <v>0.43</v>
      </c>
      <c r="L231">
        <v>-1.2175914350000001</v>
      </c>
      <c r="M231">
        <v>0</v>
      </c>
      <c r="N231">
        <v>0</v>
      </c>
      <c r="O231">
        <v>0</v>
      </c>
      <c r="P231">
        <v>0</v>
      </c>
      <c r="Q231" t="e">
        <v>#NUM!</v>
      </c>
      <c r="R231">
        <v>0.31</v>
      </c>
      <c r="S231">
        <v>0.2</v>
      </c>
      <c r="T231">
        <v>0.36</v>
      </c>
      <c r="U231">
        <v>0.28999999999999998</v>
      </c>
      <c r="V231">
        <v>-1.785875195</v>
      </c>
      <c r="W231">
        <v>0</v>
      </c>
      <c r="X231">
        <v>0.75</v>
      </c>
      <c r="Y231">
        <v>0.85</v>
      </c>
      <c r="Z231">
        <v>0.53333333299999997</v>
      </c>
      <c r="AA231">
        <v>-0.90689059699999996</v>
      </c>
      <c r="AB231">
        <v>1</v>
      </c>
      <c r="AC231">
        <v>0</v>
      </c>
      <c r="AD231">
        <v>0.5</v>
      </c>
      <c r="AE231">
        <v>-1</v>
      </c>
      <c r="AF231">
        <v>0</v>
      </c>
      <c r="AG231">
        <v>0</v>
      </c>
      <c r="AH231">
        <v>0</v>
      </c>
      <c r="AI231">
        <v>0</v>
      </c>
      <c r="AJ231" t="e">
        <v>#NUM!</v>
      </c>
      <c r="AK231">
        <v>0</v>
      </c>
      <c r="AL231">
        <v>1.17</v>
      </c>
      <c r="AM231">
        <v>0.35</v>
      </c>
      <c r="AN231">
        <v>0.50666666699999996</v>
      </c>
      <c r="AO231">
        <v>-0.98089117599999998</v>
      </c>
      <c r="AP231">
        <v>0.35</v>
      </c>
      <c r="AQ231">
        <v>0</v>
      </c>
      <c r="AR231">
        <v>1.23</v>
      </c>
      <c r="AS231">
        <v>0.52666666699999998</v>
      </c>
      <c r="AT231">
        <v>-0.92503794100000003</v>
      </c>
      <c r="AU231">
        <v>0</v>
      </c>
      <c r="AV231">
        <v>0.55000000000000004</v>
      </c>
      <c r="AW231">
        <v>0</v>
      </c>
      <c r="AX231">
        <v>0.18333333299999999</v>
      </c>
      <c r="AY231">
        <v>-2.44745898</v>
      </c>
      <c r="AZ231">
        <v>0</v>
      </c>
      <c r="BA231">
        <v>0.67</v>
      </c>
      <c r="BB231">
        <v>0.88</v>
      </c>
      <c r="BC231">
        <v>0.51666666699999997</v>
      </c>
      <c r="BD231">
        <v>-0.952694284</v>
      </c>
      <c r="BE231">
        <v>0.77</v>
      </c>
      <c r="BF231">
        <v>0.69</v>
      </c>
      <c r="BG231">
        <v>0</v>
      </c>
      <c r="BH231">
        <v>0.486666667</v>
      </c>
      <c r="BI231">
        <v>-1.0389941309999999</v>
      </c>
      <c r="BJ231">
        <v>0</v>
      </c>
      <c r="BK231">
        <v>0.71</v>
      </c>
      <c r="BL231">
        <v>0.36</v>
      </c>
      <c r="BM231">
        <v>0.35666666699999999</v>
      </c>
      <c r="BN231">
        <v>-1.4873517030000001</v>
      </c>
      <c r="BO231">
        <v>0</v>
      </c>
      <c r="BP231">
        <v>0</v>
      </c>
      <c r="BQ231">
        <v>0</v>
      </c>
      <c r="BR231">
        <v>0</v>
      </c>
      <c r="BS231" t="e">
        <v>#NUM!</v>
      </c>
      <c r="BT231">
        <v>0</v>
      </c>
      <c r="BU231">
        <v>0.25</v>
      </c>
      <c r="BV231">
        <v>10.38</v>
      </c>
      <c r="BW231">
        <v>0</v>
      </c>
      <c r="BX231">
        <v>3.74</v>
      </c>
      <c r="BY231">
        <v>0</v>
      </c>
      <c r="BZ231">
        <v>0</v>
      </c>
      <c r="CA231">
        <v>0</v>
      </c>
      <c r="CB231">
        <v>0</v>
      </c>
      <c r="CC231">
        <v>11.84</v>
      </c>
      <c r="CD231">
        <v>9.84</v>
      </c>
      <c r="CE231">
        <v>3.08</v>
      </c>
      <c r="CF231">
        <v>0</v>
      </c>
      <c r="CG231">
        <v>5</v>
      </c>
      <c r="CH231">
        <v>0</v>
      </c>
      <c r="CI231">
        <v>5.1100000000000003</v>
      </c>
      <c r="CJ231">
        <v>0</v>
      </c>
      <c r="CK231">
        <v>11.72</v>
      </c>
      <c r="CL231">
        <v>0</v>
      </c>
      <c r="CM231">
        <v>0</v>
      </c>
      <c r="CN231">
        <v>0</v>
      </c>
      <c r="CO231">
        <v>0</v>
      </c>
      <c r="CP231">
        <v>0</v>
      </c>
      <c r="CQ231">
        <v>2.59</v>
      </c>
      <c r="CR231">
        <v>4.5199999999999996</v>
      </c>
      <c r="CS231">
        <v>0</v>
      </c>
      <c r="CT231">
        <v>0</v>
      </c>
      <c r="CU231">
        <v>0</v>
      </c>
      <c r="CV231">
        <v>3.62</v>
      </c>
      <c r="CW231">
        <v>2.58</v>
      </c>
      <c r="CX231">
        <v>2.77</v>
      </c>
      <c r="CY231">
        <v>0</v>
      </c>
      <c r="CZ231">
        <v>10.37</v>
      </c>
      <c r="DA231">
        <v>9.61</v>
      </c>
      <c r="DB231">
        <v>0</v>
      </c>
      <c r="DC231">
        <v>8.08</v>
      </c>
      <c r="DD231">
        <v>6.8</v>
      </c>
      <c r="DE231">
        <v>3.61</v>
      </c>
      <c r="DF231">
        <v>4.62</v>
      </c>
      <c r="DG231">
        <v>0</v>
      </c>
      <c r="DH231">
        <v>1445</v>
      </c>
      <c r="DI231">
        <v>1445</v>
      </c>
      <c r="DJ231">
        <v>1445</v>
      </c>
      <c r="DK231">
        <v>1445</v>
      </c>
      <c r="DL231">
        <v>1445</v>
      </c>
      <c r="DM231">
        <v>1445</v>
      </c>
      <c r="DN231">
        <v>1445</v>
      </c>
      <c r="DO231">
        <v>1445</v>
      </c>
      <c r="DP231">
        <v>1445</v>
      </c>
      <c r="DQ231">
        <v>1445</v>
      </c>
      <c r="DR231">
        <v>1445</v>
      </c>
      <c r="DS231">
        <v>1445</v>
      </c>
      <c r="DT231">
        <v>1445</v>
      </c>
      <c r="DU231">
        <v>1445</v>
      </c>
      <c r="DV231">
        <v>1445</v>
      </c>
      <c r="DW231">
        <v>1445</v>
      </c>
      <c r="DX231">
        <v>1445</v>
      </c>
      <c r="DY231">
        <v>1445</v>
      </c>
      <c r="DZ231">
        <v>1445</v>
      </c>
      <c r="EA231">
        <v>1445</v>
      </c>
      <c r="EB231">
        <v>1445</v>
      </c>
      <c r="EC231">
        <v>1445</v>
      </c>
      <c r="ED231">
        <v>1445</v>
      </c>
      <c r="EE231">
        <v>1445</v>
      </c>
      <c r="EF231">
        <v>1445</v>
      </c>
      <c r="EG231">
        <v>1445</v>
      </c>
      <c r="EH231">
        <v>1445</v>
      </c>
      <c r="EI231">
        <v>1445</v>
      </c>
      <c r="EJ231">
        <v>1445</v>
      </c>
      <c r="EK231">
        <v>1445</v>
      </c>
      <c r="EL231">
        <v>1445</v>
      </c>
      <c r="EM231">
        <v>1445</v>
      </c>
      <c r="EN231">
        <v>1445</v>
      </c>
      <c r="EO231">
        <v>1445</v>
      </c>
      <c r="EP231">
        <v>1445</v>
      </c>
      <c r="EQ231">
        <v>1445</v>
      </c>
      <c r="ER231">
        <v>1445</v>
      </c>
      <c r="ES231">
        <v>1445</v>
      </c>
      <c r="ET231">
        <v>1445</v>
      </c>
      <c r="EU231">
        <v>1445</v>
      </c>
      <c r="EV231" t="s">
        <v>54</v>
      </c>
      <c r="EW231" t="s">
        <v>55</v>
      </c>
      <c r="EX231">
        <v>60.674999999999997</v>
      </c>
      <c r="EY231">
        <v>5.84</v>
      </c>
      <c r="FB231" t="s">
        <v>3383</v>
      </c>
      <c r="FC231">
        <v>522</v>
      </c>
      <c r="FD231" t="s">
        <v>3383</v>
      </c>
      <c r="FE231">
        <v>1569</v>
      </c>
      <c r="FF231" t="s">
        <v>3383</v>
      </c>
      <c r="FG231" t="s">
        <v>3384</v>
      </c>
      <c r="FH231" t="s">
        <v>3232</v>
      </c>
      <c r="FI231" t="s">
        <v>65</v>
      </c>
      <c r="FJ231">
        <v>0</v>
      </c>
      <c r="FK231">
        <v>57.5</v>
      </c>
      <c r="FL231">
        <v>0.2</v>
      </c>
      <c r="FN231">
        <v>6</v>
      </c>
      <c r="FO231">
        <v>0</v>
      </c>
      <c r="FP231" t="s">
        <v>3383</v>
      </c>
      <c r="FQ231" t="s">
        <v>65</v>
      </c>
      <c r="FR231" t="s">
        <v>1801</v>
      </c>
      <c r="FS231">
        <v>0</v>
      </c>
      <c r="FT231" t="s">
        <v>3381</v>
      </c>
      <c r="FU231">
        <v>780</v>
      </c>
      <c r="FV231">
        <v>540</v>
      </c>
      <c r="FW231">
        <v>938</v>
      </c>
      <c r="FX231">
        <v>68</v>
      </c>
      <c r="FY231">
        <v>80</v>
      </c>
      <c r="FZ231">
        <v>58</v>
      </c>
      <c r="GA231">
        <v>172</v>
      </c>
      <c r="GB231">
        <v>18</v>
      </c>
      <c r="GC231">
        <v>399</v>
      </c>
      <c r="GD231">
        <v>1</v>
      </c>
      <c r="GE231">
        <v>1</v>
      </c>
      <c r="GF231" t="s">
        <v>103</v>
      </c>
      <c r="GG231" t="s">
        <v>3383</v>
      </c>
      <c r="GH231" t="s">
        <v>3385</v>
      </c>
      <c r="GI231" t="s">
        <v>3383</v>
      </c>
      <c r="GJ231" t="s">
        <v>1759</v>
      </c>
      <c r="GK231" s="1">
        <v>7.9999999999999996E-44</v>
      </c>
      <c r="GL231" t="s">
        <v>1694</v>
      </c>
      <c r="GM231" t="s">
        <v>1760</v>
      </c>
      <c r="GN231" t="s">
        <v>3385</v>
      </c>
      <c r="GO231" t="s">
        <v>3385</v>
      </c>
      <c r="GP231" t="s">
        <v>55</v>
      </c>
      <c r="GQ231" t="s">
        <v>274</v>
      </c>
      <c r="GR231">
        <v>522</v>
      </c>
      <c r="GS231">
        <v>0</v>
      </c>
      <c r="GT231" t="s">
        <v>55</v>
      </c>
      <c r="GU231" t="s">
        <v>55</v>
      </c>
      <c r="GV231" t="s">
        <v>55</v>
      </c>
      <c r="GW231" t="s">
        <v>55</v>
      </c>
      <c r="GX231" t="s">
        <v>55</v>
      </c>
      <c r="GY231">
        <v>0</v>
      </c>
      <c r="GZ231">
        <v>14.4</v>
      </c>
      <c r="HA231">
        <v>4.2</v>
      </c>
      <c r="HB231">
        <v>3.8</v>
      </c>
      <c r="HC231" t="s">
        <v>61</v>
      </c>
      <c r="HD231" t="s">
        <v>3383</v>
      </c>
      <c r="HE231" t="s">
        <v>1762</v>
      </c>
      <c r="HF231" s="1">
        <v>1.9999999999999999E-38</v>
      </c>
      <c r="HG231" t="s">
        <v>1797</v>
      </c>
      <c r="HH231">
        <v>160</v>
      </c>
      <c r="HI231">
        <v>523</v>
      </c>
      <c r="HJ231">
        <v>942</v>
      </c>
      <c r="HK231">
        <v>25</v>
      </c>
      <c r="HL231">
        <v>44</v>
      </c>
      <c r="HM231">
        <v>56</v>
      </c>
      <c r="HN231">
        <v>391</v>
      </c>
      <c r="HO231">
        <v>45</v>
      </c>
      <c r="HP231">
        <v>411</v>
      </c>
      <c r="HQ231">
        <v>15</v>
      </c>
      <c r="HR231">
        <v>1</v>
      </c>
      <c r="HS231" t="s">
        <v>238</v>
      </c>
    </row>
    <row r="232" spans="1:227" x14ac:dyDescent="0.2">
      <c r="A232" s="6" t="s">
        <v>1759</v>
      </c>
      <c r="C232" t="s">
        <v>3376</v>
      </c>
      <c r="D232">
        <v>1.23</v>
      </c>
      <c r="E232">
        <v>0.4</v>
      </c>
      <c r="F232">
        <f t="shared" si="12"/>
        <v>0.81499999999999995</v>
      </c>
      <c r="G232">
        <f t="shared" si="13"/>
        <v>-0.29512803554364725</v>
      </c>
      <c r="H232">
        <v>0.78</v>
      </c>
      <c r="I232">
        <v>0.69</v>
      </c>
      <c r="J232">
        <v>0.64</v>
      </c>
      <c r="K232">
        <v>0.703333333</v>
      </c>
      <c r="L232">
        <v>-0.50771950200000004</v>
      </c>
      <c r="M232">
        <v>0.56000000000000005</v>
      </c>
      <c r="N232">
        <v>0.66</v>
      </c>
      <c r="O232">
        <v>0.94</v>
      </c>
      <c r="P232">
        <v>0.72</v>
      </c>
      <c r="Q232">
        <v>-0.473931188</v>
      </c>
      <c r="R232">
        <v>0.76</v>
      </c>
      <c r="S232">
        <v>0.53</v>
      </c>
      <c r="T232">
        <v>0.65</v>
      </c>
      <c r="U232">
        <v>0.64666666699999997</v>
      </c>
      <c r="V232">
        <v>-0.62890584800000005</v>
      </c>
      <c r="W232">
        <v>1.38</v>
      </c>
      <c r="X232">
        <v>0.47</v>
      </c>
      <c r="Y232">
        <v>0.67</v>
      </c>
      <c r="Z232">
        <v>0.84</v>
      </c>
      <c r="AA232">
        <v>-0.251538767</v>
      </c>
      <c r="AB232">
        <v>0.85</v>
      </c>
      <c r="AC232">
        <v>1.03</v>
      </c>
      <c r="AD232">
        <v>0.94</v>
      </c>
      <c r="AE232">
        <v>-8.9267338097087409E-2</v>
      </c>
      <c r="AF232">
        <v>0.82</v>
      </c>
      <c r="AG232">
        <v>1.25</v>
      </c>
      <c r="AH232">
        <v>1.1000000000000001</v>
      </c>
      <c r="AI232">
        <v>1.056666667</v>
      </c>
      <c r="AJ232">
        <v>7.9520339999999995E-2</v>
      </c>
      <c r="AK232">
        <v>1.66</v>
      </c>
      <c r="AL232">
        <v>0.49</v>
      </c>
      <c r="AM232">
        <v>0.73</v>
      </c>
      <c r="AN232">
        <v>0.96</v>
      </c>
      <c r="AO232">
        <v>-5.8893688999999999E-2</v>
      </c>
      <c r="AP232">
        <v>0.89</v>
      </c>
      <c r="AQ232">
        <v>1</v>
      </c>
      <c r="AR232">
        <v>0</v>
      </c>
      <c r="AS232">
        <v>0.63</v>
      </c>
      <c r="AT232">
        <v>-0.66657626599999997</v>
      </c>
      <c r="AU232">
        <v>0.3</v>
      </c>
      <c r="AV232">
        <v>0.52</v>
      </c>
      <c r="AW232">
        <v>1.1499999999999999</v>
      </c>
      <c r="AX232">
        <v>0.65666666699999998</v>
      </c>
      <c r="AY232">
        <v>-0.60676686999999996</v>
      </c>
      <c r="AZ232">
        <v>0.9</v>
      </c>
      <c r="BA232">
        <v>1.32</v>
      </c>
      <c r="BB232">
        <v>0.33</v>
      </c>
      <c r="BC232">
        <v>0.85</v>
      </c>
      <c r="BD232">
        <v>-0.23446525400000001</v>
      </c>
      <c r="BE232">
        <v>0.71</v>
      </c>
      <c r="BF232">
        <v>1.4</v>
      </c>
      <c r="BG232">
        <v>1.01</v>
      </c>
      <c r="BH232">
        <v>1.04</v>
      </c>
      <c r="BI232">
        <v>5.6583528000000001E-2</v>
      </c>
      <c r="BJ232">
        <v>1.04</v>
      </c>
      <c r="BK232">
        <v>1.08</v>
      </c>
      <c r="BL232">
        <v>0.56000000000000005</v>
      </c>
      <c r="BM232">
        <v>0.89333333299999995</v>
      </c>
      <c r="BN232">
        <v>-0.162729501</v>
      </c>
      <c r="BO232">
        <v>0.98</v>
      </c>
      <c r="BP232">
        <v>0.87</v>
      </c>
      <c r="BQ232">
        <v>0.97</v>
      </c>
      <c r="BR232">
        <v>0.94</v>
      </c>
      <c r="BS232">
        <v>-8.9267338000000002E-2</v>
      </c>
      <c r="BT232">
        <v>20</v>
      </c>
      <c r="BU232">
        <v>7.75</v>
      </c>
      <c r="BV232">
        <v>17.62</v>
      </c>
      <c r="BW232">
        <v>10</v>
      </c>
      <c r="BX232">
        <v>7.26</v>
      </c>
      <c r="BY232">
        <v>15</v>
      </c>
      <c r="BZ232">
        <v>10</v>
      </c>
      <c r="CA232">
        <v>19</v>
      </c>
      <c r="CB232">
        <v>26</v>
      </c>
      <c r="CC232">
        <v>8.16</v>
      </c>
      <c r="CD232">
        <v>33.159999999999997</v>
      </c>
      <c r="CE232">
        <v>12.92</v>
      </c>
      <c r="CF232">
        <v>26</v>
      </c>
      <c r="CG232">
        <v>0</v>
      </c>
      <c r="CH232">
        <v>5</v>
      </c>
      <c r="CI232">
        <v>7.89</v>
      </c>
      <c r="CJ232">
        <v>14</v>
      </c>
      <c r="CK232">
        <v>16.28</v>
      </c>
      <c r="CL232">
        <v>11</v>
      </c>
      <c r="CM232">
        <v>17</v>
      </c>
      <c r="CN232">
        <v>11</v>
      </c>
      <c r="CO232">
        <v>38</v>
      </c>
      <c r="CP232">
        <v>20</v>
      </c>
      <c r="CQ232">
        <v>6.41</v>
      </c>
      <c r="CR232">
        <v>11.48</v>
      </c>
      <c r="CS232">
        <v>10</v>
      </c>
      <c r="CT232">
        <v>13</v>
      </c>
      <c r="CU232">
        <v>8</v>
      </c>
      <c r="CV232">
        <v>14.38</v>
      </c>
      <c r="CW232">
        <v>11.42</v>
      </c>
      <c r="CX232">
        <v>8.23</v>
      </c>
      <c r="CY232">
        <v>24</v>
      </c>
      <c r="CZ232">
        <v>10.63</v>
      </c>
      <c r="DA232">
        <v>12.39</v>
      </c>
      <c r="DB232">
        <v>14</v>
      </c>
      <c r="DC232">
        <v>25.92</v>
      </c>
      <c r="DD232">
        <v>4.2</v>
      </c>
      <c r="DE232">
        <v>5.39</v>
      </c>
      <c r="DF232">
        <v>15.38</v>
      </c>
      <c r="DG232">
        <v>11</v>
      </c>
      <c r="DH232">
        <v>2357</v>
      </c>
      <c r="DI232">
        <v>2357</v>
      </c>
      <c r="DJ232">
        <v>2357</v>
      </c>
      <c r="DK232">
        <v>2357</v>
      </c>
      <c r="DL232">
        <v>2357</v>
      </c>
      <c r="DM232">
        <v>2357</v>
      </c>
      <c r="DN232">
        <v>2357</v>
      </c>
      <c r="DO232">
        <v>2357</v>
      </c>
      <c r="DP232">
        <v>2357</v>
      </c>
      <c r="DQ232">
        <v>2357</v>
      </c>
      <c r="DR232">
        <v>2357</v>
      </c>
      <c r="DS232">
        <v>2357</v>
      </c>
      <c r="DT232">
        <v>2357</v>
      </c>
      <c r="DU232">
        <v>2357</v>
      </c>
      <c r="DV232">
        <v>2357</v>
      </c>
      <c r="DW232">
        <v>2357</v>
      </c>
      <c r="DX232">
        <v>2357</v>
      </c>
      <c r="DY232">
        <v>2357</v>
      </c>
      <c r="DZ232">
        <v>2357</v>
      </c>
      <c r="EA232">
        <v>2357</v>
      </c>
      <c r="EB232">
        <v>2357</v>
      </c>
      <c r="EC232">
        <v>2357</v>
      </c>
      <c r="ED232">
        <v>2357</v>
      </c>
      <c r="EE232">
        <v>2357</v>
      </c>
      <c r="EF232">
        <v>2357</v>
      </c>
      <c r="EG232">
        <v>2357</v>
      </c>
      <c r="EH232">
        <v>2357</v>
      </c>
      <c r="EI232">
        <v>2357</v>
      </c>
      <c r="EJ232">
        <v>2357</v>
      </c>
      <c r="EK232">
        <v>2357</v>
      </c>
      <c r="EL232">
        <v>2357</v>
      </c>
      <c r="EM232">
        <v>2357</v>
      </c>
      <c r="EN232">
        <v>2357</v>
      </c>
      <c r="EO232">
        <v>2357</v>
      </c>
      <c r="EP232">
        <v>2357</v>
      </c>
      <c r="EQ232">
        <v>2357</v>
      </c>
      <c r="ER232">
        <v>2357</v>
      </c>
      <c r="ES232">
        <v>2357</v>
      </c>
      <c r="ET232">
        <v>2357</v>
      </c>
      <c r="EU232">
        <v>2357</v>
      </c>
      <c r="EV232" t="s">
        <v>54</v>
      </c>
      <c r="EW232" t="s">
        <v>55</v>
      </c>
      <c r="EX232">
        <v>95.412000000000006</v>
      </c>
      <c r="EY232">
        <v>5.71</v>
      </c>
      <c r="FB232" t="s">
        <v>3376</v>
      </c>
      <c r="FC232">
        <v>826</v>
      </c>
      <c r="FD232" t="s">
        <v>3376</v>
      </c>
      <c r="FE232">
        <v>2481</v>
      </c>
      <c r="FF232" t="s">
        <v>3376</v>
      </c>
      <c r="FG232" t="s">
        <v>3377</v>
      </c>
      <c r="FH232" t="s">
        <v>3232</v>
      </c>
      <c r="FI232" t="s">
        <v>83</v>
      </c>
      <c r="FJ232">
        <v>0</v>
      </c>
      <c r="FK232">
        <v>88.2</v>
      </c>
      <c r="FL232">
        <v>0.21</v>
      </c>
      <c r="FN232">
        <v>8</v>
      </c>
      <c r="FO232">
        <v>0</v>
      </c>
      <c r="FP232" t="s">
        <v>3376</v>
      </c>
      <c r="FQ232" t="s">
        <v>65</v>
      </c>
      <c r="FR232" t="s">
        <v>3378</v>
      </c>
      <c r="FS232">
        <v>0</v>
      </c>
      <c r="FT232" t="s">
        <v>3379</v>
      </c>
      <c r="FU232">
        <v>1080</v>
      </c>
      <c r="FV232">
        <v>807</v>
      </c>
      <c r="FW232">
        <v>971</v>
      </c>
      <c r="FX232">
        <v>64</v>
      </c>
      <c r="FY232">
        <v>77</v>
      </c>
      <c r="FZ232">
        <v>83</v>
      </c>
      <c r="GA232">
        <v>288</v>
      </c>
      <c r="GB232">
        <v>8</v>
      </c>
      <c r="GC232">
        <v>167</v>
      </c>
      <c r="GD232">
        <v>8</v>
      </c>
      <c r="GE232">
        <v>1</v>
      </c>
      <c r="GF232" t="s">
        <v>128</v>
      </c>
      <c r="GG232" t="s">
        <v>3376</v>
      </c>
      <c r="GH232" t="s">
        <v>3380</v>
      </c>
      <c r="GI232" t="s">
        <v>3376</v>
      </c>
      <c r="GJ232" t="s">
        <v>1759</v>
      </c>
      <c r="GK232" s="1">
        <v>5E-79</v>
      </c>
      <c r="GL232" t="s">
        <v>1694</v>
      </c>
      <c r="GM232" t="s">
        <v>1760</v>
      </c>
      <c r="GN232" t="s">
        <v>3380</v>
      </c>
      <c r="GO232" t="s">
        <v>3380</v>
      </c>
      <c r="GP232" t="s">
        <v>55</v>
      </c>
      <c r="GQ232" t="s">
        <v>3382</v>
      </c>
      <c r="GR232">
        <v>826</v>
      </c>
      <c r="GS232">
        <v>0</v>
      </c>
      <c r="GT232" t="s">
        <v>55</v>
      </c>
      <c r="GU232" t="s">
        <v>55</v>
      </c>
      <c r="GV232" t="s">
        <v>55</v>
      </c>
      <c r="GW232" t="s">
        <v>55</v>
      </c>
      <c r="GX232" t="s">
        <v>55</v>
      </c>
      <c r="GY232">
        <v>0</v>
      </c>
      <c r="GZ232">
        <v>13.7</v>
      </c>
      <c r="HA232">
        <v>5</v>
      </c>
      <c r="HB232">
        <v>4.5999999999999996</v>
      </c>
      <c r="HC232" t="s">
        <v>61</v>
      </c>
      <c r="HD232" t="s">
        <v>3376</v>
      </c>
      <c r="HE232" t="s">
        <v>1762</v>
      </c>
      <c r="HF232" s="1">
        <v>2.9999999999999998E-63</v>
      </c>
      <c r="HG232" t="s">
        <v>1763</v>
      </c>
      <c r="HH232">
        <v>244</v>
      </c>
      <c r="HI232">
        <v>816</v>
      </c>
      <c r="HJ232">
        <v>946</v>
      </c>
      <c r="HK232">
        <v>23</v>
      </c>
      <c r="HL232">
        <v>42</v>
      </c>
      <c r="HM232">
        <v>86</v>
      </c>
      <c r="HN232">
        <v>626</v>
      </c>
      <c r="HO232">
        <v>53</v>
      </c>
      <c r="HP232">
        <v>132</v>
      </c>
      <c r="HQ232">
        <v>37</v>
      </c>
      <c r="HR232">
        <v>1</v>
      </c>
      <c r="HS232" t="s">
        <v>237</v>
      </c>
    </row>
    <row r="233" spans="1:227" x14ac:dyDescent="0.2">
      <c r="A233" s="6" t="s">
        <v>1759</v>
      </c>
      <c r="C233" t="s">
        <v>1789</v>
      </c>
      <c r="D233">
        <v>19.88</v>
      </c>
      <c r="E233">
        <v>19.57</v>
      </c>
      <c r="F233">
        <f t="shared" si="12"/>
        <v>19.725000000000001</v>
      </c>
      <c r="G233">
        <f t="shared" si="13"/>
        <v>4.3019533951260964</v>
      </c>
      <c r="H233">
        <v>18.3</v>
      </c>
      <c r="I233">
        <v>23.35</v>
      </c>
      <c r="J233">
        <v>22.14</v>
      </c>
      <c r="K233">
        <v>21.263333329999998</v>
      </c>
      <c r="L233">
        <v>4.4102958719999998</v>
      </c>
      <c r="M233">
        <v>13.06</v>
      </c>
      <c r="N233">
        <v>12.26</v>
      </c>
      <c r="O233">
        <v>14</v>
      </c>
      <c r="P233">
        <v>13.106666669999999</v>
      </c>
      <c r="Q233">
        <v>3.7122289159999999</v>
      </c>
      <c r="R233">
        <v>10.6</v>
      </c>
      <c r="S233">
        <v>9.0500000000000007</v>
      </c>
      <c r="T233">
        <v>15.37</v>
      </c>
      <c r="U233">
        <v>11.67333333</v>
      </c>
      <c r="V233">
        <v>3.5451446780000002</v>
      </c>
      <c r="W233">
        <v>14.52</v>
      </c>
      <c r="X233">
        <v>7.25</v>
      </c>
      <c r="Y233">
        <v>12.15</v>
      </c>
      <c r="Z233">
        <v>11.30666667</v>
      </c>
      <c r="AA233">
        <v>3.4991017640000002</v>
      </c>
      <c r="AB233">
        <v>7.99</v>
      </c>
      <c r="AC233">
        <v>9.91</v>
      </c>
      <c r="AD233">
        <v>8.9499999999999993</v>
      </c>
      <c r="AE233">
        <v>3.1618876823768942</v>
      </c>
      <c r="AF233">
        <v>9.91</v>
      </c>
      <c r="AG233">
        <v>7.83</v>
      </c>
      <c r="AH233">
        <v>11.27</v>
      </c>
      <c r="AI233">
        <v>9.67</v>
      </c>
      <c r="AJ233">
        <v>3.2735158900000001</v>
      </c>
      <c r="AK233">
        <v>22.03</v>
      </c>
      <c r="AL233">
        <v>25.81</v>
      </c>
      <c r="AM233">
        <v>20.57</v>
      </c>
      <c r="AN233">
        <v>22.803333330000001</v>
      </c>
      <c r="AO233">
        <v>4.511172824</v>
      </c>
      <c r="AP233">
        <v>16.57</v>
      </c>
      <c r="AQ233">
        <v>18.45</v>
      </c>
      <c r="AR233">
        <v>18.82</v>
      </c>
      <c r="AS233">
        <v>17.946666669999999</v>
      </c>
      <c r="AT233">
        <v>4.1656440039999998</v>
      </c>
      <c r="AU233">
        <v>11.89</v>
      </c>
      <c r="AV233">
        <v>13.92</v>
      </c>
      <c r="AW233">
        <v>12.21</v>
      </c>
      <c r="AX233">
        <v>12.67333333</v>
      </c>
      <c r="AY233">
        <v>3.663724126</v>
      </c>
      <c r="AZ233">
        <v>14.88</v>
      </c>
      <c r="BA233">
        <v>8.18</v>
      </c>
      <c r="BB233">
        <v>9.7100000000000009</v>
      </c>
      <c r="BC233">
        <v>10.92333333</v>
      </c>
      <c r="BD233">
        <v>3.4493412669999999</v>
      </c>
      <c r="BE233">
        <v>11.27</v>
      </c>
      <c r="BF233">
        <v>11.43</v>
      </c>
      <c r="BG233">
        <v>11</v>
      </c>
      <c r="BH233">
        <v>11.233333330000001</v>
      </c>
      <c r="BI233">
        <v>3.489714185</v>
      </c>
      <c r="BJ233">
        <v>12.18</v>
      </c>
      <c r="BK233">
        <v>9.7100000000000009</v>
      </c>
      <c r="BL233">
        <v>8.9700000000000006</v>
      </c>
      <c r="BM233">
        <v>10.286666670000001</v>
      </c>
      <c r="BN233">
        <v>3.362703657</v>
      </c>
      <c r="BO233">
        <v>12.14</v>
      </c>
      <c r="BP233">
        <v>7.76</v>
      </c>
      <c r="BQ233">
        <v>8.26</v>
      </c>
      <c r="BR233">
        <v>9.3866666670000001</v>
      </c>
      <c r="BS233">
        <v>3.2306129280000002</v>
      </c>
      <c r="BT233">
        <v>215.54</v>
      </c>
      <c r="BU233">
        <v>249.8</v>
      </c>
      <c r="BV233">
        <v>275.81</v>
      </c>
      <c r="BW233">
        <v>224.4</v>
      </c>
      <c r="BX233">
        <v>167.61</v>
      </c>
      <c r="BY233">
        <v>233.81</v>
      </c>
      <c r="BZ233">
        <v>123.79</v>
      </c>
      <c r="CA233">
        <v>188.61</v>
      </c>
      <c r="CB233">
        <v>230.19</v>
      </c>
      <c r="CC233">
        <v>284.92</v>
      </c>
      <c r="CD233">
        <v>620.11</v>
      </c>
      <c r="CE233">
        <v>160.02000000000001</v>
      </c>
      <c r="CF233">
        <v>320.08</v>
      </c>
      <c r="CG233">
        <v>83.02</v>
      </c>
      <c r="CH233">
        <v>132.77000000000001</v>
      </c>
      <c r="CI233">
        <v>140.09</v>
      </c>
      <c r="CJ233">
        <v>99.42</v>
      </c>
      <c r="CK233">
        <v>102.04</v>
      </c>
      <c r="CL233">
        <v>70.23</v>
      </c>
      <c r="CM233">
        <v>136.25</v>
      </c>
      <c r="CN233">
        <v>45.93</v>
      </c>
      <c r="CO233">
        <v>258.70999999999998</v>
      </c>
      <c r="CP233">
        <v>156</v>
      </c>
      <c r="CQ233">
        <v>38.340000000000003</v>
      </c>
      <c r="CR233">
        <v>123.07</v>
      </c>
      <c r="CS233">
        <v>82.7</v>
      </c>
      <c r="CT233">
        <v>77.069999999999993</v>
      </c>
      <c r="CU233">
        <v>45.53</v>
      </c>
      <c r="CV233">
        <v>133.36000000000001</v>
      </c>
      <c r="CW233">
        <v>129.43</v>
      </c>
      <c r="CX233">
        <v>130.34</v>
      </c>
      <c r="CY233">
        <v>168.29</v>
      </c>
      <c r="CZ233">
        <v>108.54</v>
      </c>
      <c r="DA233">
        <v>149.71</v>
      </c>
      <c r="DB233">
        <v>153.68</v>
      </c>
      <c r="DC233">
        <v>107.3</v>
      </c>
      <c r="DD233">
        <v>81.819999999999993</v>
      </c>
      <c r="DE233">
        <v>57.24</v>
      </c>
      <c r="DF233">
        <v>83.43</v>
      </c>
      <c r="DG233">
        <v>79.89</v>
      </c>
      <c r="DH233">
        <v>1571</v>
      </c>
      <c r="DI233">
        <v>1571</v>
      </c>
      <c r="DJ233">
        <v>1571</v>
      </c>
      <c r="DK233">
        <v>1571</v>
      </c>
      <c r="DL233">
        <v>1571</v>
      </c>
      <c r="DM233">
        <v>1571</v>
      </c>
      <c r="DN233">
        <v>1571</v>
      </c>
      <c r="DO233">
        <v>1571</v>
      </c>
      <c r="DP233">
        <v>1571</v>
      </c>
      <c r="DQ233">
        <v>1571</v>
      </c>
      <c r="DR233">
        <v>1571</v>
      </c>
      <c r="DS233">
        <v>1571</v>
      </c>
      <c r="DT233">
        <v>1571</v>
      </c>
      <c r="DU233">
        <v>1571</v>
      </c>
      <c r="DV233">
        <v>1571</v>
      </c>
      <c r="DW233">
        <v>1571</v>
      </c>
      <c r="DX233">
        <v>1571</v>
      </c>
      <c r="DY233">
        <v>1571</v>
      </c>
      <c r="DZ233">
        <v>1571</v>
      </c>
      <c r="EA233">
        <v>1571</v>
      </c>
      <c r="EB233">
        <v>1571</v>
      </c>
      <c r="EC233">
        <v>1571</v>
      </c>
      <c r="ED233">
        <v>1571</v>
      </c>
      <c r="EE233">
        <v>1571</v>
      </c>
      <c r="EF233">
        <v>1571</v>
      </c>
      <c r="EG233">
        <v>1571</v>
      </c>
      <c r="EH233">
        <v>1571</v>
      </c>
      <c r="EI233">
        <v>1571</v>
      </c>
      <c r="EJ233">
        <v>1571</v>
      </c>
      <c r="EK233">
        <v>1571</v>
      </c>
      <c r="EL233">
        <v>1571</v>
      </c>
      <c r="EM233">
        <v>1571</v>
      </c>
      <c r="EN233">
        <v>1571</v>
      </c>
      <c r="EO233">
        <v>1571</v>
      </c>
      <c r="EP233">
        <v>1571</v>
      </c>
      <c r="EQ233">
        <v>1571</v>
      </c>
      <c r="ER233">
        <v>1571</v>
      </c>
      <c r="ES233">
        <v>1571</v>
      </c>
      <c r="ET233">
        <v>1571</v>
      </c>
      <c r="EU233">
        <v>1571</v>
      </c>
      <c r="EV233" t="s">
        <v>54</v>
      </c>
      <c r="EW233" t="s">
        <v>55</v>
      </c>
      <c r="EX233">
        <v>66.296999999999997</v>
      </c>
      <c r="EY233">
        <v>5.57</v>
      </c>
      <c r="FB233" t="s">
        <v>1789</v>
      </c>
      <c r="FC233">
        <v>564</v>
      </c>
      <c r="FD233" t="s">
        <v>1789</v>
      </c>
      <c r="FE233">
        <v>1695</v>
      </c>
      <c r="FF233" t="s">
        <v>1789</v>
      </c>
      <c r="FG233" t="s">
        <v>1785</v>
      </c>
      <c r="FH233" t="s">
        <v>1653</v>
      </c>
      <c r="FI233" t="s">
        <v>64</v>
      </c>
      <c r="FJ233">
        <v>0</v>
      </c>
      <c r="FK233">
        <v>66</v>
      </c>
      <c r="FL233">
        <v>0.24</v>
      </c>
      <c r="FM233" t="s">
        <v>1444</v>
      </c>
      <c r="FN233">
        <v>6</v>
      </c>
      <c r="FO233">
        <v>0</v>
      </c>
      <c r="FP233" t="s">
        <v>1789</v>
      </c>
      <c r="FQ233" t="s">
        <v>65</v>
      </c>
      <c r="FR233" t="s">
        <v>1778</v>
      </c>
      <c r="FS233">
        <v>0</v>
      </c>
      <c r="FT233" t="s">
        <v>1779</v>
      </c>
      <c r="FU233">
        <v>1023</v>
      </c>
      <c r="FV233">
        <v>563</v>
      </c>
      <c r="FW233">
        <v>951</v>
      </c>
      <c r="FX233">
        <v>84</v>
      </c>
      <c r="FY233">
        <v>93</v>
      </c>
      <c r="FZ233">
        <v>59</v>
      </c>
      <c r="GA233">
        <v>89</v>
      </c>
      <c r="GB233">
        <v>0</v>
      </c>
      <c r="GC233">
        <v>388</v>
      </c>
      <c r="GD233">
        <v>1</v>
      </c>
      <c r="GE233">
        <v>1</v>
      </c>
      <c r="GF233" t="s">
        <v>72</v>
      </c>
      <c r="GG233" t="s">
        <v>1789</v>
      </c>
      <c r="GH233" t="s">
        <v>1790</v>
      </c>
      <c r="GI233" t="s">
        <v>1789</v>
      </c>
      <c r="GJ233" t="s">
        <v>1759</v>
      </c>
      <c r="GK233" s="1">
        <v>1.0000000000000001E-138</v>
      </c>
      <c r="GL233" t="s">
        <v>1694</v>
      </c>
      <c r="GM233" t="s">
        <v>1760</v>
      </c>
      <c r="GN233" t="s">
        <v>1790</v>
      </c>
      <c r="GO233" t="s">
        <v>1790</v>
      </c>
      <c r="GP233" t="s">
        <v>55</v>
      </c>
      <c r="GQ233" t="s">
        <v>104</v>
      </c>
      <c r="GR233">
        <v>564</v>
      </c>
      <c r="GS233">
        <v>0</v>
      </c>
      <c r="GT233" t="s">
        <v>55</v>
      </c>
      <c r="GU233" t="s">
        <v>55</v>
      </c>
      <c r="GV233" t="s">
        <v>55</v>
      </c>
      <c r="GW233" t="s">
        <v>55</v>
      </c>
      <c r="GX233" t="s">
        <v>55</v>
      </c>
      <c r="GY233">
        <v>0</v>
      </c>
      <c r="GZ233">
        <v>9.8000000000000007</v>
      </c>
      <c r="HA233">
        <v>4.0999999999999996</v>
      </c>
      <c r="HB233">
        <v>3.4</v>
      </c>
      <c r="HC233" t="s">
        <v>61</v>
      </c>
      <c r="HD233" t="s">
        <v>1789</v>
      </c>
      <c r="HE233" t="s">
        <v>1782</v>
      </c>
      <c r="HF233" s="1">
        <v>9.9999999999999998E-122</v>
      </c>
      <c r="HG233" t="s">
        <v>1783</v>
      </c>
      <c r="HH233">
        <v>434</v>
      </c>
      <c r="HI233">
        <v>564</v>
      </c>
      <c r="HJ233">
        <v>957</v>
      </c>
      <c r="HK233">
        <v>41</v>
      </c>
      <c r="HL233">
        <v>61</v>
      </c>
      <c r="HM233">
        <v>59</v>
      </c>
      <c r="HN233">
        <v>332</v>
      </c>
      <c r="HO233">
        <v>17</v>
      </c>
      <c r="HP233">
        <v>399</v>
      </c>
      <c r="HQ233">
        <v>2</v>
      </c>
      <c r="HR233">
        <v>1</v>
      </c>
      <c r="HS233" t="s">
        <v>79</v>
      </c>
    </row>
    <row r="234" spans="1:227" x14ac:dyDescent="0.2">
      <c r="A234" s="6" t="s">
        <v>1759</v>
      </c>
      <c r="C234" t="s">
        <v>1777</v>
      </c>
      <c r="D234">
        <v>24.83</v>
      </c>
      <c r="E234">
        <v>25.87</v>
      </c>
      <c r="F234">
        <f t="shared" si="12"/>
        <v>25.35</v>
      </c>
      <c r="G234">
        <f t="shared" si="13"/>
        <v>4.6639138421159787</v>
      </c>
      <c r="H234">
        <v>22.03</v>
      </c>
      <c r="I234">
        <v>22.53</v>
      </c>
      <c r="J234">
        <v>18.34</v>
      </c>
      <c r="K234">
        <v>20.966666669999999</v>
      </c>
      <c r="L234">
        <v>4.3900256119999996</v>
      </c>
      <c r="M234">
        <v>15.17</v>
      </c>
      <c r="N234">
        <v>13.79</v>
      </c>
      <c r="O234">
        <v>14.66</v>
      </c>
      <c r="P234">
        <v>14.54</v>
      </c>
      <c r="Q234">
        <v>3.8619553639999999</v>
      </c>
      <c r="R234">
        <v>17.38</v>
      </c>
      <c r="S234">
        <v>17.190000000000001</v>
      </c>
      <c r="T234">
        <v>17</v>
      </c>
      <c r="U234">
        <v>17.190000000000001</v>
      </c>
      <c r="V234">
        <v>4.1034976399999996</v>
      </c>
      <c r="W234">
        <v>16.190000000000001</v>
      </c>
      <c r="X234">
        <v>9.94</v>
      </c>
      <c r="Y234">
        <v>13.08</v>
      </c>
      <c r="Z234">
        <v>13.07</v>
      </c>
      <c r="AA234">
        <v>3.7081872360000001</v>
      </c>
      <c r="AB234">
        <v>12.18</v>
      </c>
      <c r="AC234">
        <v>13.64</v>
      </c>
      <c r="AD234">
        <v>12.91</v>
      </c>
      <c r="AE234">
        <v>3.690417095532466</v>
      </c>
      <c r="AF234">
        <v>11.35</v>
      </c>
      <c r="AG234">
        <v>13.66</v>
      </c>
      <c r="AH234">
        <v>10.57</v>
      </c>
      <c r="AI234">
        <v>11.86</v>
      </c>
      <c r="AJ234">
        <v>3.5680321049999999</v>
      </c>
      <c r="AK234">
        <v>22.06</v>
      </c>
      <c r="AL234">
        <v>21.72</v>
      </c>
      <c r="AM234">
        <v>21.92</v>
      </c>
      <c r="AN234">
        <v>21.9</v>
      </c>
      <c r="AO234">
        <v>4.4528589649999999</v>
      </c>
      <c r="AP234">
        <v>18.100000000000001</v>
      </c>
      <c r="AQ234">
        <v>16.8</v>
      </c>
      <c r="AR234">
        <v>19.72</v>
      </c>
      <c r="AS234">
        <v>18.206666670000001</v>
      </c>
      <c r="AT234">
        <v>4.1863949089999997</v>
      </c>
      <c r="AU234">
        <v>16.14</v>
      </c>
      <c r="AV234">
        <v>15.55</v>
      </c>
      <c r="AW234">
        <v>12.76</v>
      </c>
      <c r="AX234">
        <v>14.81666667</v>
      </c>
      <c r="AY234">
        <v>3.889149014</v>
      </c>
      <c r="AZ234">
        <v>13.12</v>
      </c>
      <c r="BA234">
        <v>12.82</v>
      </c>
      <c r="BB234">
        <v>13.67</v>
      </c>
      <c r="BC234">
        <v>13.20333333</v>
      </c>
      <c r="BD234">
        <v>3.7228302950000001</v>
      </c>
      <c r="BE234">
        <v>12.75</v>
      </c>
      <c r="BF234">
        <v>13.14</v>
      </c>
      <c r="BG234">
        <v>11.03</v>
      </c>
      <c r="BH234">
        <v>12.30666667</v>
      </c>
      <c r="BI234">
        <v>3.6213681480000002</v>
      </c>
      <c r="BJ234">
        <v>11.52</v>
      </c>
      <c r="BK234">
        <v>9.92</v>
      </c>
      <c r="BL234">
        <v>13.24</v>
      </c>
      <c r="BM234">
        <v>11.56</v>
      </c>
      <c r="BN234">
        <v>3.5310694929999999</v>
      </c>
      <c r="BO234">
        <v>10.66</v>
      </c>
      <c r="BP234">
        <v>11.1</v>
      </c>
      <c r="BQ234">
        <v>9.64</v>
      </c>
      <c r="BR234">
        <v>10.46666667</v>
      </c>
      <c r="BS234">
        <v>3.3877301540000002</v>
      </c>
      <c r="BT234">
        <v>483.7</v>
      </c>
      <c r="BU234">
        <v>593.07000000000005</v>
      </c>
      <c r="BV234">
        <v>596.53</v>
      </c>
      <c r="BW234">
        <v>389</v>
      </c>
      <c r="BX234">
        <v>249.41</v>
      </c>
      <c r="BY234">
        <v>487.82</v>
      </c>
      <c r="BZ234">
        <v>250.05</v>
      </c>
      <c r="CA234">
        <v>354.77</v>
      </c>
      <c r="CB234">
        <v>413.95</v>
      </c>
      <c r="CC234">
        <v>430.68</v>
      </c>
      <c r="CD234">
        <v>1187.0999999999999</v>
      </c>
      <c r="CE234">
        <v>313.92</v>
      </c>
      <c r="CF234">
        <v>523.57000000000005</v>
      </c>
      <c r="CG234">
        <v>156.32</v>
      </c>
      <c r="CH234">
        <v>323.7</v>
      </c>
      <c r="CI234">
        <v>281.10000000000002</v>
      </c>
      <c r="CJ234">
        <v>186.65</v>
      </c>
      <c r="CK234">
        <v>279.37</v>
      </c>
      <c r="CL234">
        <v>173.66</v>
      </c>
      <c r="CM234">
        <v>280.14</v>
      </c>
      <c r="CN234">
        <v>143.94999999999999</v>
      </c>
      <c r="CO234">
        <v>436.09</v>
      </c>
      <c r="CP234">
        <v>265.02</v>
      </c>
      <c r="CQ234">
        <v>70.38</v>
      </c>
      <c r="CR234">
        <v>326.45999999999998</v>
      </c>
      <c r="CS234">
        <v>130.4</v>
      </c>
      <c r="CT234">
        <v>198.12</v>
      </c>
      <c r="CU234">
        <v>95.51</v>
      </c>
      <c r="CV234">
        <v>392.69</v>
      </c>
      <c r="CW234">
        <v>441.48</v>
      </c>
      <c r="CX234">
        <v>259.01</v>
      </c>
      <c r="CY234">
        <v>337.22</v>
      </c>
      <c r="CZ234">
        <v>267.38</v>
      </c>
      <c r="DA234">
        <v>289.58</v>
      </c>
      <c r="DB234">
        <v>243.43</v>
      </c>
      <c r="DC234">
        <v>301.83999999999997</v>
      </c>
      <c r="DD234">
        <v>206.95</v>
      </c>
      <c r="DE234">
        <v>116.33</v>
      </c>
      <c r="DF234">
        <v>172.35</v>
      </c>
      <c r="DG234">
        <v>143.83000000000001</v>
      </c>
      <c r="DH234">
        <v>2822</v>
      </c>
      <c r="DI234">
        <v>2822</v>
      </c>
      <c r="DJ234">
        <v>2822</v>
      </c>
      <c r="DK234">
        <v>2822</v>
      </c>
      <c r="DL234">
        <v>2822</v>
      </c>
      <c r="DM234">
        <v>2822</v>
      </c>
      <c r="DN234">
        <v>2822</v>
      </c>
      <c r="DO234">
        <v>2822</v>
      </c>
      <c r="DP234">
        <v>2822</v>
      </c>
      <c r="DQ234">
        <v>2822</v>
      </c>
      <c r="DR234">
        <v>2822</v>
      </c>
      <c r="DS234">
        <v>2822</v>
      </c>
      <c r="DT234">
        <v>2822</v>
      </c>
      <c r="DU234">
        <v>2822</v>
      </c>
      <c r="DV234">
        <v>2822</v>
      </c>
      <c r="DW234">
        <v>2822</v>
      </c>
      <c r="DX234">
        <v>2822</v>
      </c>
      <c r="DY234">
        <v>2822</v>
      </c>
      <c r="DZ234">
        <v>2822</v>
      </c>
      <c r="EA234">
        <v>2822</v>
      </c>
      <c r="EB234">
        <v>2822</v>
      </c>
      <c r="EC234">
        <v>2822</v>
      </c>
      <c r="ED234">
        <v>2822</v>
      </c>
      <c r="EE234">
        <v>2822</v>
      </c>
      <c r="EF234">
        <v>2822</v>
      </c>
      <c r="EG234">
        <v>2822</v>
      </c>
      <c r="EH234">
        <v>2822</v>
      </c>
      <c r="EI234">
        <v>2822</v>
      </c>
      <c r="EJ234">
        <v>2822</v>
      </c>
      <c r="EK234">
        <v>2822</v>
      </c>
      <c r="EL234">
        <v>2822</v>
      </c>
      <c r="EM234">
        <v>2822</v>
      </c>
      <c r="EN234">
        <v>2822</v>
      </c>
      <c r="EO234">
        <v>2822</v>
      </c>
      <c r="EP234">
        <v>2822</v>
      </c>
      <c r="EQ234">
        <v>2822</v>
      </c>
      <c r="ER234">
        <v>2822</v>
      </c>
      <c r="ES234">
        <v>2822</v>
      </c>
      <c r="ET234">
        <v>2822</v>
      </c>
      <c r="EU234">
        <v>2822</v>
      </c>
      <c r="EV234" t="s">
        <v>62</v>
      </c>
      <c r="EW234" t="s">
        <v>763</v>
      </c>
      <c r="EX234">
        <v>112.499</v>
      </c>
      <c r="EY234">
        <v>5.94</v>
      </c>
      <c r="EZ234">
        <v>109.818</v>
      </c>
      <c r="FA234">
        <v>5.84</v>
      </c>
      <c r="FB234" t="s">
        <v>1777</v>
      </c>
      <c r="FC234">
        <v>981</v>
      </c>
      <c r="FD234" t="s">
        <v>1777</v>
      </c>
      <c r="FE234">
        <v>2946</v>
      </c>
      <c r="FF234" t="s">
        <v>1777</v>
      </c>
      <c r="FG234" t="s">
        <v>1754</v>
      </c>
      <c r="FH234" t="s">
        <v>1653</v>
      </c>
      <c r="FI234" t="s">
        <v>64</v>
      </c>
      <c r="FJ234">
        <v>0</v>
      </c>
      <c r="FK234">
        <v>104.1</v>
      </c>
      <c r="FL234">
        <v>0.16</v>
      </c>
      <c r="FN234">
        <v>11</v>
      </c>
      <c r="FO234">
        <v>0</v>
      </c>
      <c r="FP234" t="s">
        <v>1777</v>
      </c>
      <c r="FQ234" t="s">
        <v>65</v>
      </c>
      <c r="FR234" t="s">
        <v>1778</v>
      </c>
      <c r="FS234">
        <v>0</v>
      </c>
      <c r="FT234" t="s">
        <v>1779</v>
      </c>
      <c r="FU234">
        <v>1660</v>
      </c>
      <c r="FV234">
        <v>954</v>
      </c>
      <c r="FW234">
        <v>951</v>
      </c>
      <c r="FX234">
        <v>83</v>
      </c>
      <c r="FY234">
        <v>91</v>
      </c>
      <c r="FZ234">
        <v>100</v>
      </c>
      <c r="GA234">
        <v>153</v>
      </c>
      <c r="GB234">
        <v>5</v>
      </c>
      <c r="GC234">
        <v>2</v>
      </c>
      <c r="GD234">
        <v>27</v>
      </c>
      <c r="GE234">
        <v>1</v>
      </c>
      <c r="GF234" t="s">
        <v>72</v>
      </c>
      <c r="GG234" t="s">
        <v>1777</v>
      </c>
      <c r="GH234" t="s">
        <v>1780</v>
      </c>
      <c r="GI234" t="s">
        <v>1777</v>
      </c>
      <c r="GJ234" t="s">
        <v>1759</v>
      </c>
      <c r="GK234">
        <v>0</v>
      </c>
      <c r="GL234" t="s">
        <v>1694</v>
      </c>
      <c r="GM234" t="s">
        <v>1760</v>
      </c>
      <c r="GN234" t="s">
        <v>1780</v>
      </c>
      <c r="GO234" t="s">
        <v>1780</v>
      </c>
      <c r="GP234" t="s">
        <v>55</v>
      </c>
      <c r="GQ234" t="s">
        <v>1781</v>
      </c>
      <c r="GR234">
        <v>981</v>
      </c>
      <c r="GS234">
        <v>1</v>
      </c>
      <c r="GT234">
        <v>2.2000000000000002</v>
      </c>
      <c r="GU234">
        <v>97</v>
      </c>
      <c r="GV234">
        <v>0.7</v>
      </c>
      <c r="GW234" t="s">
        <v>55</v>
      </c>
      <c r="GX234">
        <v>952</v>
      </c>
      <c r="GY234">
        <v>0</v>
      </c>
      <c r="GZ234">
        <v>12.8</v>
      </c>
      <c r="HA234">
        <v>4.5999999999999996</v>
      </c>
      <c r="HB234">
        <v>3.9</v>
      </c>
      <c r="HC234" t="s">
        <v>61</v>
      </c>
      <c r="HD234" t="s">
        <v>1777</v>
      </c>
      <c r="HE234" t="s">
        <v>1782</v>
      </c>
      <c r="HF234">
        <v>0</v>
      </c>
      <c r="HG234" t="s">
        <v>1783</v>
      </c>
      <c r="HH234">
        <v>662</v>
      </c>
      <c r="HI234">
        <v>886</v>
      </c>
      <c r="HJ234">
        <v>957</v>
      </c>
      <c r="HK234">
        <v>42</v>
      </c>
      <c r="HL234">
        <v>60</v>
      </c>
      <c r="HM234">
        <v>93</v>
      </c>
      <c r="HN234">
        <v>510</v>
      </c>
      <c r="HO234">
        <v>40</v>
      </c>
      <c r="HP234">
        <v>91</v>
      </c>
      <c r="HQ234">
        <v>106</v>
      </c>
      <c r="HR234">
        <v>1</v>
      </c>
      <c r="HS234" t="s">
        <v>79</v>
      </c>
    </row>
    <row r="235" spans="1:227" x14ac:dyDescent="0.2">
      <c r="A235" s="6" t="s">
        <v>1759</v>
      </c>
      <c r="C235" t="s">
        <v>1994</v>
      </c>
      <c r="D235">
        <v>228.1</v>
      </c>
      <c r="E235">
        <v>230.25</v>
      </c>
      <c r="F235">
        <f t="shared" si="12"/>
        <v>229.17500000000001</v>
      </c>
      <c r="G235">
        <f t="shared" si="13"/>
        <v>7.8403058632622544</v>
      </c>
      <c r="H235">
        <v>402.53</v>
      </c>
      <c r="I235">
        <v>448.97</v>
      </c>
      <c r="J235">
        <v>398.16</v>
      </c>
      <c r="K235">
        <v>416.55333330000002</v>
      </c>
      <c r="L235">
        <v>8.7023574119999996</v>
      </c>
      <c r="M235">
        <v>449.48</v>
      </c>
      <c r="N235">
        <v>453.46</v>
      </c>
      <c r="O235">
        <v>457</v>
      </c>
      <c r="P235">
        <v>453.31333330000001</v>
      </c>
      <c r="Q235">
        <v>8.8243647860000003</v>
      </c>
      <c r="R235">
        <v>399.46</v>
      </c>
      <c r="S235">
        <v>466.59</v>
      </c>
      <c r="T235">
        <v>508.28</v>
      </c>
      <c r="U235">
        <v>458.11</v>
      </c>
      <c r="V235">
        <v>8.8395502449999999</v>
      </c>
      <c r="W235">
        <v>470.2</v>
      </c>
      <c r="X235">
        <v>253.12</v>
      </c>
      <c r="Y235">
        <v>493.18</v>
      </c>
      <c r="Z235">
        <v>405.5</v>
      </c>
      <c r="AA235">
        <v>8.6635581039999998</v>
      </c>
      <c r="AB235">
        <v>427.44</v>
      </c>
      <c r="AC235">
        <v>465.92</v>
      </c>
      <c r="AD235">
        <v>446.68</v>
      </c>
      <c r="AE235">
        <v>8.8030978495048302</v>
      </c>
      <c r="AF235">
        <v>466.06</v>
      </c>
      <c r="AG235">
        <v>510.67</v>
      </c>
      <c r="AH235">
        <v>448.61</v>
      </c>
      <c r="AI235">
        <v>475.11333330000002</v>
      </c>
      <c r="AJ235">
        <v>8.8921278840000006</v>
      </c>
      <c r="AK235">
        <v>237.76</v>
      </c>
      <c r="AL235">
        <v>251.95</v>
      </c>
      <c r="AM235">
        <v>217.85</v>
      </c>
      <c r="AN235">
        <v>235.8533333</v>
      </c>
      <c r="AO235">
        <v>7.8817461800000004</v>
      </c>
      <c r="AP235">
        <v>413.02</v>
      </c>
      <c r="AQ235">
        <v>384.5</v>
      </c>
      <c r="AR235">
        <v>348.63</v>
      </c>
      <c r="AS235">
        <v>382.05</v>
      </c>
      <c r="AT235">
        <v>8.5776176500000005</v>
      </c>
      <c r="AU235">
        <v>572.41999999999996</v>
      </c>
      <c r="AV235">
        <v>476.4</v>
      </c>
      <c r="AW235">
        <v>579.99</v>
      </c>
      <c r="AX235">
        <v>542.93666670000005</v>
      </c>
      <c r="AY235">
        <v>9.0846401080000003</v>
      </c>
      <c r="AZ235">
        <v>512.09</v>
      </c>
      <c r="BA235">
        <v>445.1</v>
      </c>
      <c r="BB235">
        <v>566.13</v>
      </c>
      <c r="BC235">
        <v>507.77333329999999</v>
      </c>
      <c r="BD235">
        <v>8.9880408210000002</v>
      </c>
      <c r="BE235">
        <v>571.04999999999995</v>
      </c>
      <c r="BF235">
        <v>515.58000000000004</v>
      </c>
      <c r="BG235">
        <v>538.36</v>
      </c>
      <c r="BH235">
        <v>541.66333329999998</v>
      </c>
      <c r="BI235">
        <v>9.0812526239999993</v>
      </c>
      <c r="BJ235">
        <v>559.58000000000004</v>
      </c>
      <c r="BK235">
        <v>469.3</v>
      </c>
      <c r="BL235">
        <v>594.78</v>
      </c>
      <c r="BM235">
        <v>541.22</v>
      </c>
      <c r="BN235">
        <v>9.0800713430000002</v>
      </c>
      <c r="BO235">
        <v>544.16</v>
      </c>
      <c r="BP235">
        <v>548.33000000000004</v>
      </c>
      <c r="BQ235">
        <v>662.14</v>
      </c>
      <c r="BR235">
        <v>584.87666669999999</v>
      </c>
      <c r="BS235">
        <v>9.1919886250000005</v>
      </c>
      <c r="BT235">
        <v>4853.92</v>
      </c>
      <c r="BU235">
        <v>5767.25</v>
      </c>
      <c r="BV235">
        <v>11906.56</v>
      </c>
      <c r="BW235">
        <v>8467.67</v>
      </c>
      <c r="BX235">
        <v>5914.68</v>
      </c>
      <c r="BY235">
        <v>15790.02</v>
      </c>
      <c r="BZ235">
        <v>8983.5</v>
      </c>
      <c r="CA235">
        <v>12085.21</v>
      </c>
      <c r="CB235">
        <v>4875.0200000000004</v>
      </c>
      <c r="CC235">
        <v>5457.92</v>
      </c>
      <c r="CD235">
        <v>12891.11</v>
      </c>
      <c r="CE235">
        <v>7826.71</v>
      </c>
      <c r="CF235">
        <v>13093.07</v>
      </c>
      <c r="CG235">
        <v>3018.57</v>
      </c>
      <c r="CH235">
        <v>12544.16</v>
      </c>
      <c r="CI235">
        <v>9408.48</v>
      </c>
      <c r="CJ235">
        <v>9271.42</v>
      </c>
      <c r="CK235">
        <v>10713.97</v>
      </c>
      <c r="CL235">
        <v>6480.88</v>
      </c>
      <c r="CM235">
        <v>12571.99</v>
      </c>
      <c r="CN235">
        <v>5878.62</v>
      </c>
      <c r="CO235">
        <v>20217.73</v>
      </c>
      <c r="CP235">
        <v>14068.41</v>
      </c>
      <c r="CQ235">
        <v>3636.6</v>
      </c>
      <c r="CR235">
        <v>16021.37</v>
      </c>
      <c r="CS235">
        <v>7273.68</v>
      </c>
      <c r="CT235">
        <v>10691.44</v>
      </c>
      <c r="CU235">
        <v>7166.9</v>
      </c>
      <c r="CV235">
        <v>9862.93</v>
      </c>
      <c r="CW235">
        <v>13089.24</v>
      </c>
      <c r="CX235">
        <v>8459.5</v>
      </c>
      <c r="CY235">
        <v>10697.11</v>
      </c>
      <c r="CZ235">
        <v>7435.55</v>
      </c>
      <c r="DA235">
        <v>11924.26</v>
      </c>
      <c r="DB235">
        <v>10376.61</v>
      </c>
      <c r="DC235">
        <v>11451.22</v>
      </c>
      <c r="DD235">
        <v>9360.51</v>
      </c>
      <c r="DE235">
        <v>5690.96</v>
      </c>
      <c r="DF235">
        <v>7386.47</v>
      </c>
      <c r="DG235">
        <v>7672.16</v>
      </c>
      <c r="DH235">
        <v>3083</v>
      </c>
      <c r="DI235">
        <v>3083</v>
      </c>
      <c r="DJ235">
        <v>3083</v>
      </c>
      <c r="DK235">
        <v>3083</v>
      </c>
      <c r="DL235">
        <v>3083</v>
      </c>
      <c r="DM235">
        <v>3083</v>
      </c>
      <c r="DN235">
        <v>3083</v>
      </c>
      <c r="DO235">
        <v>3083</v>
      </c>
      <c r="DP235">
        <v>3083</v>
      </c>
      <c r="DQ235">
        <v>3083</v>
      </c>
      <c r="DR235">
        <v>3083</v>
      </c>
      <c r="DS235">
        <v>3083</v>
      </c>
      <c r="DT235">
        <v>3083</v>
      </c>
      <c r="DU235">
        <v>3083</v>
      </c>
      <c r="DV235">
        <v>3083</v>
      </c>
      <c r="DW235">
        <v>3083</v>
      </c>
      <c r="DX235">
        <v>3083</v>
      </c>
      <c r="DY235">
        <v>3083</v>
      </c>
      <c r="DZ235">
        <v>3083</v>
      </c>
      <c r="EA235">
        <v>3083</v>
      </c>
      <c r="EB235">
        <v>3083</v>
      </c>
      <c r="EC235">
        <v>3083</v>
      </c>
      <c r="ED235">
        <v>3083</v>
      </c>
      <c r="EE235">
        <v>3083</v>
      </c>
      <c r="EF235">
        <v>3083</v>
      </c>
      <c r="EG235">
        <v>3083</v>
      </c>
      <c r="EH235">
        <v>3083</v>
      </c>
      <c r="EI235">
        <v>3083</v>
      </c>
      <c r="EJ235">
        <v>3083</v>
      </c>
      <c r="EK235">
        <v>3083</v>
      </c>
      <c r="EL235">
        <v>3083</v>
      </c>
      <c r="EM235">
        <v>3083</v>
      </c>
      <c r="EN235">
        <v>3083</v>
      </c>
      <c r="EO235">
        <v>3083</v>
      </c>
      <c r="EP235">
        <v>3083</v>
      </c>
      <c r="EQ235">
        <v>3083</v>
      </c>
      <c r="ER235">
        <v>3083</v>
      </c>
      <c r="ES235">
        <v>3083</v>
      </c>
      <c r="ET235">
        <v>3083</v>
      </c>
      <c r="EU235">
        <v>3083</v>
      </c>
      <c r="EV235" t="s">
        <v>110</v>
      </c>
      <c r="EW235" t="s">
        <v>168</v>
      </c>
      <c r="EX235">
        <v>121.98699999999999</v>
      </c>
      <c r="EY235">
        <v>5.04</v>
      </c>
      <c r="EZ235">
        <v>118.39400000000001</v>
      </c>
      <c r="FA235">
        <v>5.04</v>
      </c>
      <c r="FB235" t="s">
        <v>1994</v>
      </c>
      <c r="FC235">
        <v>1068</v>
      </c>
      <c r="FD235" t="s">
        <v>1994</v>
      </c>
      <c r="FE235">
        <v>3207</v>
      </c>
      <c r="FF235" t="s">
        <v>1994</v>
      </c>
      <c r="FG235" t="s">
        <v>1792</v>
      </c>
      <c r="FH235" t="s">
        <v>1964</v>
      </c>
      <c r="FI235" t="s">
        <v>64</v>
      </c>
      <c r="FJ235">
        <v>0</v>
      </c>
      <c r="FK235">
        <v>106</v>
      </c>
      <c r="FL235">
        <v>0.19</v>
      </c>
      <c r="FN235">
        <v>8</v>
      </c>
      <c r="FO235">
        <v>0</v>
      </c>
      <c r="FP235" t="s">
        <v>1994</v>
      </c>
      <c r="FQ235" t="s">
        <v>65</v>
      </c>
      <c r="FR235" t="s">
        <v>1732</v>
      </c>
      <c r="FS235">
        <v>0</v>
      </c>
      <c r="FT235" t="s">
        <v>1987</v>
      </c>
      <c r="FU235">
        <v>1456</v>
      </c>
      <c r="FV235">
        <v>944</v>
      </c>
      <c r="FW235">
        <v>947</v>
      </c>
      <c r="FX235">
        <v>74</v>
      </c>
      <c r="FY235">
        <v>85</v>
      </c>
      <c r="FZ235">
        <v>100</v>
      </c>
      <c r="GA235">
        <v>242</v>
      </c>
      <c r="GB235">
        <v>6</v>
      </c>
      <c r="GC235">
        <v>1</v>
      </c>
      <c r="GD235">
        <v>1</v>
      </c>
      <c r="GE235">
        <v>1</v>
      </c>
      <c r="GF235" t="s">
        <v>72</v>
      </c>
      <c r="GG235" t="s">
        <v>1994</v>
      </c>
      <c r="GH235" t="s">
        <v>1995</v>
      </c>
      <c r="GI235" t="s">
        <v>1994</v>
      </c>
      <c r="GJ235" t="s">
        <v>1759</v>
      </c>
      <c r="GK235">
        <v>0</v>
      </c>
      <c r="GL235" t="s">
        <v>1694</v>
      </c>
      <c r="GM235" t="s">
        <v>1760</v>
      </c>
      <c r="GN235" t="s">
        <v>1995</v>
      </c>
      <c r="GO235" t="s">
        <v>1995</v>
      </c>
      <c r="GP235" t="s">
        <v>55</v>
      </c>
      <c r="GQ235" t="s">
        <v>1996</v>
      </c>
      <c r="GR235">
        <v>1068</v>
      </c>
      <c r="GS235">
        <v>1</v>
      </c>
      <c r="GT235">
        <v>1.8</v>
      </c>
      <c r="GU235">
        <v>96.6</v>
      </c>
      <c r="GV235">
        <v>1.6</v>
      </c>
      <c r="GW235" t="s">
        <v>55</v>
      </c>
      <c r="GX235">
        <v>1032</v>
      </c>
      <c r="GY235">
        <v>1</v>
      </c>
      <c r="GZ235">
        <v>14.3</v>
      </c>
      <c r="HA235">
        <v>4.0999999999999996</v>
      </c>
      <c r="HB235">
        <v>4.5999999999999996</v>
      </c>
      <c r="HC235" t="s">
        <v>61</v>
      </c>
      <c r="HD235" t="s">
        <v>1994</v>
      </c>
      <c r="HE235" t="s">
        <v>1782</v>
      </c>
      <c r="HF235" s="1">
        <v>1E-169</v>
      </c>
      <c r="HG235" t="s">
        <v>1990</v>
      </c>
      <c r="HH235">
        <v>597</v>
      </c>
      <c r="HI235">
        <v>912</v>
      </c>
      <c r="HJ235">
        <v>942</v>
      </c>
      <c r="HK235">
        <v>36</v>
      </c>
      <c r="HL235">
        <v>57</v>
      </c>
      <c r="HM235">
        <v>97</v>
      </c>
      <c r="HN235">
        <v>576</v>
      </c>
      <c r="HO235">
        <v>50</v>
      </c>
      <c r="HP235">
        <v>64</v>
      </c>
      <c r="HQ235">
        <v>44</v>
      </c>
      <c r="HR235">
        <v>1</v>
      </c>
      <c r="HS235" t="s">
        <v>146</v>
      </c>
    </row>
    <row r="236" spans="1:227" x14ac:dyDescent="0.2">
      <c r="A236" s="6" t="s">
        <v>1759</v>
      </c>
      <c r="C236" t="s">
        <v>1986</v>
      </c>
      <c r="D236">
        <v>363.33</v>
      </c>
      <c r="E236">
        <v>355.28</v>
      </c>
      <c r="F236">
        <f t="shared" si="12"/>
        <v>359.30499999999995</v>
      </c>
      <c r="G236">
        <f t="shared" si="13"/>
        <v>8.4890652014438128</v>
      </c>
      <c r="H236">
        <v>641.33000000000004</v>
      </c>
      <c r="I236">
        <v>698.12</v>
      </c>
      <c r="J236">
        <v>678.2</v>
      </c>
      <c r="K236">
        <v>672.55</v>
      </c>
      <c r="L236">
        <v>9.3934977170000007</v>
      </c>
      <c r="M236">
        <v>674.77</v>
      </c>
      <c r="N236">
        <v>656.27</v>
      </c>
      <c r="O236">
        <v>695.46</v>
      </c>
      <c r="P236">
        <v>675.5</v>
      </c>
      <c r="Q236">
        <v>9.3998119590000009</v>
      </c>
      <c r="R236">
        <v>603</v>
      </c>
      <c r="S236">
        <v>735.04</v>
      </c>
      <c r="T236">
        <v>731.45</v>
      </c>
      <c r="U236">
        <v>689.83</v>
      </c>
      <c r="V236">
        <v>9.4300970609999997</v>
      </c>
      <c r="W236">
        <v>632.79</v>
      </c>
      <c r="X236">
        <v>461.06</v>
      </c>
      <c r="Y236">
        <v>766.28</v>
      </c>
      <c r="Z236">
        <v>620.04333329999997</v>
      </c>
      <c r="AA236">
        <v>9.2762252350000001</v>
      </c>
      <c r="AB236">
        <v>677.77</v>
      </c>
      <c r="AC236">
        <v>727.3</v>
      </c>
      <c r="AD236">
        <v>702.53499999999997</v>
      </c>
      <c r="AE236">
        <v>9.4564262913625328</v>
      </c>
      <c r="AF236">
        <v>648.5</v>
      </c>
      <c r="AG236">
        <v>710.74</v>
      </c>
      <c r="AH236">
        <v>713.69</v>
      </c>
      <c r="AI236">
        <v>690.97666670000001</v>
      </c>
      <c r="AJ236">
        <v>9.4324931830000001</v>
      </c>
      <c r="AK236">
        <v>360.06</v>
      </c>
      <c r="AL236">
        <v>445.54</v>
      </c>
      <c r="AM236">
        <v>355.81</v>
      </c>
      <c r="AN236">
        <v>387.13666669999998</v>
      </c>
      <c r="AO236">
        <v>8.5966991450000005</v>
      </c>
      <c r="AP236">
        <v>698.34</v>
      </c>
      <c r="AQ236">
        <v>629.78</v>
      </c>
      <c r="AR236">
        <v>534.44000000000005</v>
      </c>
      <c r="AS236">
        <v>620.85333330000003</v>
      </c>
      <c r="AT236">
        <v>9.2781086849999994</v>
      </c>
      <c r="AU236">
        <v>828.22</v>
      </c>
      <c r="AV236">
        <v>724.43</v>
      </c>
      <c r="AW236">
        <v>851.11</v>
      </c>
      <c r="AX236">
        <v>801.25333330000001</v>
      </c>
      <c r="AY236">
        <v>9.6461146430000007</v>
      </c>
      <c r="AZ236">
        <v>796.41</v>
      </c>
      <c r="BA236">
        <v>628.98</v>
      </c>
      <c r="BB236">
        <v>838.34</v>
      </c>
      <c r="BC236">
        <v>754.57666670000003</v>
      </c>
      <c r="BD236">
        <v>9.5595236789999998</v>
      </c>
      <c r="BE236">
        <v>790.09</v>
      </c>
      <c r="BF236">
        <v>750.52</v>
      </c>
      <c r="BG236">
        <v>858.59</v>
      </c>
      <c r="BH236">
        <v>799.73333330000003</v>
      </c>
      <c r="BI236">
        <v>9.6433752110000004</v>
      </c>
      <c r="BJ236">
        <v>871.03</v>
      </c>
      <c r="BK236">
        <v>710.19</v>
      </c>
      <c r="BL236">
        <v>875.07</v>
      </c>
      <c r="BM236">
        <v>818.7633333</v>
      </c>
      <c r="BN236">
        <v>9.6773026850000008</v>
      </c>
      <c r="BO236">
        <v>791.08</v>
      </c>
      <c r="BP236">
        <v>843.57</v>
      </c>
      <c r="BQ236">
        <v>1028.67</v>
      </c>
      <c r="BR236">
        <v>887.77333329999999</v>
      </c>
      <c r="BS236">
        <v>9.7940475639999995</v>
      </c>
      <c r="BT236">
        <v>6828.85</v>
      </c>
      <c r="BU236">
        <v>7859.88</v>
      </c>
      <c r="BV236">
        <v>16754.73</v>
      </c>
      <c r="BW236">
        <v>11629.25</v>
      </c>
      <c r="BX236">
        <v>8898.2900000000009</v>
      </c>
      <c r="BY236">
        <v>20936.349999999999</v>
      </c>
      <c r="BZ236">
        <v>11483.18</v>
      </c>
      <c r="CA236">
        <v>16243.58</v>
      </c>
      <c r="CB236">
        <v>6520.73</v>
      </c>
      <c r="CC236">
        <v>8524.76</v>
      </c>
      <c r="CD236">
        <v>18596.48</v>
      </c>
      <c r="CE236">
        <v>11688.11</v>
      </c>
      <c r="CF236">
        <v>18941.32</v>
      </c>
      <c r="CG236">
        <v>4087.08</v>
      </c>
      <c r="CH236">
        <v>16030.68</v>
      </c>
      <c r="CI236">
        <v>12636.13</v>
      </c>
      <c r="CJ236">
        <v>12016.83</v>
      </c>
      <c r="CK236">
        <v>15005.04</v>
      </c>
      <c r="CL236">
        <v>8935.23</v>
      </c>
      <c r="CM236">
        <v>15450.56</v>
      </c>
      <c r="CN236">
        <v>7226.29</v>
      </c>
      <c r="CO236">
        <v>28408.48</v>
      </c>
      <c r="CP236">
        <v>19341.560000000001</v>
      </c>
      <c r="CQ236">
        <v>4860.68</v>
      </c>
      <c r="CR236">
        <v>20819.099999999999</v>
      </c>
      <c r="CS236">
        <v>9339.49</v>
      </c>
      <c r="CT236">
        <v>14527.37</v>
      </c>
      <c r="CU236">
        <v>9834.0499999999993</v>
      </c>
      <c r="CV236">
        <v>13150.02</v>
      </c>
      <c r="CW236">
        <v>18212.259999999998</v>
      </c>
      <c r="CX236">
        <v>10752.15</v>
      </c>
      <c r="CY236">
        <v>12715.02</v>
      </c>
      <c r="CZ236">
        <v>11962.37</v>
      </c>
      <c r="DA236">
        <v>16363.98</v>
      </c>
      <c r="DB236">
        <v>14253.38</v>
      </c>
      <c r="DC236">
        <v>14292.34</v>
      </c>
      <c r="DD236">
        <v>12242.79</v>
      </c>
      <c r="DE236">
        <v>6954.39</v>
      </c>
      <c r="DF236">
        <v>9496.75</v>
      </c>
      <c r="DG236">
        <v>10807.02</v>
      </c>
      <c r="DH236">
        <v>2723</v>
      </c>
      <c r="DI236">
        <v>2723</v>
      </c>
      <c r="DJ236">
        <v>2723</v>
      </c>
      <c r="DK236">
        <v>2723</v>
      </c>
      <c r="DL236">
        <v>2723</v>
      </c>
      <c r="DM236">
        <v>2723</v>
      </c>
      <c r="DN236">
        <v>2723</v>
      </c>
      <c r="DO236">
        <v>2723</v>
      </c>
      <c r="DP236">
        <v>2723</v>
      </c>
      <c r="DQ236">
        <v>2723</v>
      </c>
      <c r="DR236">
        <v>2723</v>
      </c>
      <c r="DS236">
        <v>2723</v>
      </c>
      <c r="DT236">
        <v>2723</v>
      </c>
      <c r="DU236">
        <v>2723</v>
      </c>
      <c r="DV236">
        <v>2723</v>
      </c>
      <c r="DW236">
        <v>2723</v>
      </c>
      <c r="DX236">
        <v>2723</v>
      </c>
      <c r="DY236">
        <v>2723</v>
      </c>
      <c r="DZ236">
        <v>2723</v>
      </c>
      <c r="EA236">
        <v>2723</v>
      </c>
      <c r="EB236">
        <v>2723</v>
      </c>
      <c r="EC236">
        <v>2723</v>
      </c>
      <c r="ED236">
        <v>2723</v>
      </c>
      <c r="EE236">
        <v>2723</v>
      </c>
      <c r="EF236">
        <v>2723</v>
      </c>
      <c r="EG236">
        <v>2723</v>
      </c>
      <c r="EH236">
        <v>2723</v>
      </c>
      <c r="EI236">
        <v>2723</v>
      </c>
      <c r="EJ236">
        <v>2723</v>
      </c>
      <c r="EK236">
        <v>2723</v>
      </c>
      <c r="EL236">
        <v>2723</v>
      </c>
      <c r="EM236">
        <v>2723</v>
      </c>
      <c r="EN236">
        <v>2723</v>
      </c>
      <c r="EO236">
        <v>2723</v>
      </c>
      <c r="EP236">
        <v>2723</v>
      </c>
      <c r="EQ236">
        <v>2723</v>
      </c>
      <c r="ER236">
        <v>2723</v>
      </c>
      <c r="ES236">
        <v>2723</v>
      </c>
      <c r="ET236">
        <v>2723</v>
      </c>
      <c r="EU236">
        <v>2723</v>
      </c>
      <c r="EV236" t="s">
        <v>110</v>
      </c>
      <c r="EW236" t="s">
        <v>168</v>
      </c>
      <c r="EX236">
        <v>108.105</v>
      </c>
      <c r="EY236">
        <v>4.93</v>
      </c>
      <c r="EZ236">
        <v>104.599</v>
      </c>
      <c r="FA236">
        <v>4.93</v>
      </c>
      <c r="FB236" t="s">
        <v>1986</v>
      </c>
      <c r="FC236">
        <v>948</v>
      </c>
      <c r="FD236" t="s">
        <v>1986</v>
      </c>
      <c r="FE236">
        <v>2847</v>
      </c>
      <c r="FF236" t="s">
        <v>1986</v>
      </c>
      <c r="FG236" t="s">
        <v>1792</v>
      </c>
      <c r="FH236" t="s">
        <v>1964</v>
      </c>
      <c r="FI236" t="s">
        <v>64</v>
      </c>
      <c r="FJ236">
        <v>0</v>
      </c>
      <c r="FK236">
        <v>105.4</v>
      </c>
      <c r="FL236">
        <v>0.18</v>
      </c>
      <c r="FN236">
        <v>5</v>
      </c>
      <c r="FO236">
        <v>0</v>
      </c>
      <c r="FP236" t="s">
        <v>1986</v>
      </c>
      <c r="FQ236" t="s">
        <v>65</v>
      </c>
      <c r="FR236" t="s">
        <v>1732</v>
      </c>
      <c r="FS236">
        <v>0</v>
      </c>
      <c r="FT236" t="s">
        <v>1987</v>
      </c>
      <c r="FU236">
        <v>1436</v>
      </c>
      <c r="FV236">
        <v>948</v>
      </c>
      <c r="FW236">
        <v>947</v>
      </c>
      <c r="FX236">
        <v>73</v>
      </c>
      <c r="FY236">
        <v>84</v>
      </c>
      <c r="FZ236">
        <v>100</v>
      </c>
      <c r="GA236">
        <v>253</v>
      </c>
      <c r="GB236">
        <v>6</v>
      </c>
      <c r="GC236">
        <v>1</v>
      </c>
      <c r="GD236">
        <v>1</v>
      </c>
      <c r="GE236">
        <v>1</v>
      </c>
      <c r="GF236" t="s">
        <v>72</v>
      </c>
      <c r="GG236" t="s">
        <v>1986</v>
      </c>
      <c r="GH236" t="s">
        <v>1988</v>
      </c>
      <c r="GI236" t="s">
        <v>1986</v>
      </c>
      <c r="GJ236" t="s">
        <v>1759</v>
      </c>
      <c r="GK236">
        <v>0</v>
      </c>
      <c r="GL236" t="s">
        <v>1694</v>
      </c>
      <c r="GM236" t="s">
        <v>1760</v>
      </c>
      <c r="GN236" t="s">
        <v>1988</v>
      </c>
      <c r="GO236" t="s">
        <v>1988</v>
      </c>
      <c r="GP236" t="s">
        <v>55</v>
      </c>
      <c r="GQ236" t="s">
        <v>1989</v>
      </c>
      <c r="GR236">
        <v>948</v>
      </c>
      <c r="GS236">
        <v>1</v>
      </c>
      <c r="GT236">
        <v>2</v>
      </c>
      <c r="GU236">
        <v>96.2</v>
      </c>
      <c r="GV236">
        <v>1.8</v>
      </c>
      <c r="GW236" t="s">
        <v>55</v>
      </c>
      <c r="GX236">
        <v>912</v>
      </c>
      <c r="GY236">
        <v>0</v>
      </c>
      <c r="GZ236">
        <v>13.9</v>
      </c>
      <c r="HA236">
        <v>4.2</v>
      </c>
      <c r="HB236">
        <v>4.5999999999999996</v>
      </c>
      <c r="HC236" t="s">
        <v>61</v>
      </c>
      <c r="HD236" t="s">
        <v>1986</v>
      </c>
      <c r="HE236" t="s">
        <v>1782</v>
      </c>
      <c r="HF236" s="1">
        <v>1E-165</v>
      </c>
      <c r="HG236" t="s">
        <v>1990</v>
      </c>
      <c r="HH236">
        <v>584</v>
      </c>
      <c r="HI236">
        <v>912</v>
      </c>
      <c r="HJ236">
        <v>942</v>
      </c>
      <c r="HK236">
        <v>36</v>
      </c>
      <c r="HL236">
        <v>57</v>
      </c>
      <c r="HM236">
        <v>97</v>
      </c>
      <c r="HN236">
        <v>579</v>
      </c>
      <c r="HO236">
        <v>50</v>
      </c>
      <c r="HP236">
        <v>64</v>
      </c>
      <c r="HQ236">
        <v>44</v>
      </c>
      <c r="HR236">
        <v>1</v>
      </c>
      <c r="HS236" t="s">
        <v>146</v>
      </c>
    </row>
    <row r="237" spans="1:227" x14ac:dyDescent="0.2">
      <c r="A237" s="6" t="s">
        <v>1759</v>
      </c>
      <c r="C237" t="s">
        <v>5086</v>
      </c>
      <c r="D237">
        <v>4.74</v>
      </c>
      <c r="E237">
        <v>4.03</v>
      </c>
      <c r="F237">
        <f t="shared" si="12"/>
        <v>4.3849999999999998</v>
      </c>
      <c r="G237">
        <f t="shared" si="13"/>
        <v>2.1325768426700082</v>
      </c>
      <c r="H237">
        <v>5.93</v>
      </c>
      <c r="I237">
        <v>2.93</v>
      </c>
      <c r="J237">
        <v>0</v>
      </c>
      <c r="K237">
        <v>2.9533333329999998</v>
      </c>
      <c r="L237">
        <v>1.5623441979999999</v>
      </c>
      <c r="M237">
        <v>0</v>
      </c>
      <c r="N237">
        <v>2.72</v>
      </c>
      <c r="O237">
        <v>1.31</v>
      </c>
      <c r="P237">
        <v>1.3433333329999999</v>
      </c>
      <c r="Q237">
        <v>0.42581733799999999</v>
      </c>
      <c r="R237">
        <v>0</v>
      </c>
      <c r="S237">
        <v>3.23</v>
      </c>
      <c r="T237">
        <v>0</v>
      </c>
      <c r="U237">
        <v>1.076666667</v>
      </c>
      <c r="V237">
        <v>0.106571665</v>
      </c>
      <c r="W237">
        <v>4.55</v>
      </c>
      <c r="X237">
        <v>1.51</v>
      </c>
      <c r="Y237">
        <v>1.33</v>
      </c>
      <c r="Z237">
        <v>2.463333333</v>
      </c>
      <c r="AA237">
        <v>1.3006118630000001</v>
      </c>
      <c r="AB237">
        <v>2.1800000000000002</v>
      </c>
      <c r="AC237">
        <v>0</v>
      </c>
      <c r="AD237">
        <v>1.0900000000000001</v>
      </c>
      <c r="AE237">
        <v>0.12432813500220179</v>
      </c>
      <c r="AF237">
        <v>3.49</v>
      </c>
      <c r="AG237">
        <v>3.26</v>
      </c>
      <c r="AH237">
        <v>0</v>
      </c>
      <c r="AI237">
        <v>2.25</v>
      </c>
      <c r="AJ237">
        <v>1.169925001</v>
      </c>
      <c r="AK237">
        <v>1.79</v>
      </c>
      <c r="AL237">
        <v>1.57</v>
      </c>
      <c r="AM237">
        <v>4.41</v>
      </c>
      <c r="AN237">
        <v>2.59</v>
      </c>
      <c r="AO237">
        <v>1.3729520980000001</v>
      </c>
      <c r="AP237">
        <v>1.61</v>
      </c>
      <c r="AQ237">
        <v>1.05</v>
      </c>
      <c r="AR237">
        <v>0</v>
      </c>
      <c r="AS237">
        <v>0.88666666699999996</v>
      </c>
      <c r="AT237">
        <v>-0.173536254</v>
      </c>
      <c r="AU237">
        <v>3.18</v>
      </c>
      <c r="AV237">
        <v>3.36</v>
      </c>
      <c r="AW237">
        <v>1.65</v>
      </c>
      <c r="AX237">
        <v>2.73</v>
      </c>
      <c r="AY237">
        <v>1.4489009509999999</v>
      </c>
      <c r="AZ237">
        <v>2.4500000000000002</v>
      </c>
      <c r="BA237">
        <v>1.76</v>
      </c>
      <c r="BB237">
        <v>3.89</v>
      </c>
      <c r="BC237">
        <v>2.7</v>
      </c>
      <c r="BD237">
        <v>1.432959407</v>
      </c>
      <c r="BE237">
        <v>7.28</v>
      </c>
      <c r="BF237">
        <v>0</v>
      </c>
      <c r="BG237">
        <v>4.09</v>
      </c>
      <c r="BH237">
        <v>3.79</v>
      </c>
      <c r="BI237">
        <v>1.9221978479999999</v>
      </c>
      <c r="BJ237">
        <v>0</v>
      </c>
      <c r="BK237">
        <v>0</v>
      </c>
      <c r="BL237">
        <v>0</v>
      </c>
      <c r="BM237">
        <v>0</v>
      </c>
      <c r="BN237" t="e">
        <v>#NUM!</v>
      </c>
      <c r="BO237">
        <v>2.5499999999999998</v>
      </c>
      <c r="BP237">
        <v>0</v>
      </c>
      <c r="BQ237">
        <v>0</v>
      </c>
      <c r="BR237">
        <v>0.85</v>
      </c>
      <c r="BS237">
        <v>-0.23446525400000001</v>
      </c>
      <c r="BT237">
        <v>14.01</v>
      </c>
      <c r="BU237">
        <v>14</v>
      </c>
      <c r="BV237">
        <v>24.37</v>
      </c>
      <c r="BW237">
        <v>7.68</v>
      </c>
      <c r="BX237">
        <v>0</v>
      </c>
      <c r="BY237">
        <v>0</v>
      </c>
      <c r="BZ237">
        <v>7.48</v>
      </c>
      <c r="CA237">
        <v>4.82</v>
      </c>
      <c r="CB237">
        <v>5.1100000000000003</v>
      </c>
      <c r="CC237">
        <v>4.72</v>
      </c>
      <c r="CD237">
        <v>36.200000000000003</v>
      </c>
      <c r="CE237">
        <v>4.24</v>
      </c>
      <c r="CF237">
        <v>4.96</v>
      </c>
      <c r="CG237">
        <v>0</v>
      </c>
      <c r="CH237">
        <v>9.68</v>
      </c>
      <c r="CI237">
        <v>9.1999999999999993</v>
      </c>
      <c r="CJ237">
        <v>3.67</v>
      </c>
      <c r="CK237">
        <v>7.57</v>
      </c>
      <c r="CL237">
        <v>0</v>
      </c>
      <c r="CM237">
        <v>13.06</v>
      </c>
      <c r="CN237">
        <v>5.21</v>
      </c>
      <c r="CO237">
        <v>0</v>
      </c>
      <c r="CP237">
        <v>0</v>
      </c>
      <c r="CQ237">
        <v>0</v>
      </c>
      <c r="CR237">
        <v>0</v>
      </c>
      <c r="CS237">
        <v>4.7300000000000004</v>
      </c>
      <c r="CT237">
        <v>0</v>
      </c>
      <c r="CU237">
        <v>0</v>
      </c>
      <c r="CV237">
        <v>0</v>
      </c>
      <c r="CW237">
        <v>12.59</v>
      </c>
      <c r="CX237">
        <v>0</v>
      </c>
      <c r="CY237">
        <v>14.37</v>
      </c>
      <c r="CZ237">
        <v>6.16</v>
      </c>
      <c r="DA237">
        <v>4.47</v>
      </c>
      <c r="DB237">
        <v>6.89</v>
      </c>
      <c r="DC237">
        <v>6.3</v>
      </c>
      <c r="DD237">
        <v>8.94</v>
      </c>
      <c r="DE237">
        <v>10.08</v>
      </c>
      <c r="DF237">
        <v>0</v>
      </c>
      <c r="DG237">
        <v>8.1</v>
      </c>
      <c r="DH237">
        <v>428</v>
      </c>
      <c r="DI237">
        <v>428</v>
      </c>
      <c r="DJ237">
        <v>428</v>
      </c>
      <c r="DK237">
        <v>428</v>
      </c>
      <c r="DL237">
        <v>428</v>
      </c>
      <c r="DM237">
        <v>428</v>
      </c>
      <c r="DN237">
        <v>428</v>
      </c>
      <c r="DO237">
        <v>428</v>
      </c>
      <c r="DP237">
        <v>428</v>
      </c>
      <c r="DQ237">
        <v>428</v>
      </c>
      <c r="DR237">
        <v>428</v>
      </c>
      <c r="DS237">
        <v>428</v>
      </c>
      <c r="DT237">
        <v>428</v>
      </c>
      <c r="DU237">
        <v>428</v>
      </c>
      <c r="DV237">
        <v>428</v>
      </c>
      <c r="DW237">
        <v>428</v>
      </c>
      <c r="DX237">
        <v>428</v>
      </c>
      <c r="DY237">
        <v>428</v>
      </c>
      <c r="DZ237">
        <v>428</v>
      </c>
      <c r="EA237">
        <v>428</v>
      </c>
      <c r="EB237">
        <v>428</v>
      </c>
      <c r="EC237">
        <v>428</v>
      </c>
      <c r="ED237">
        <v>428</v>
      </c>
      <c r="EE237">
        <v>428</v>
      </c>
      <c r="EF237">
        <v>428</v>
      </c>
      <c r="EG237">
        <v>428</v>
      </c>
      <c r="EH237">
        <v>428</v>
      </c>
      <c r="EI237">
        <v>428</v>
      </c>
      <c r="EJ237">
        <v>428</v>
      </c>
      <c r="EK237">
        <v>428</v>
      </c>
      <c r="EL237">
        <v>428</v>
      </c>
      <c r="EM237">
        <v>428</v>
      </c>
      <c r="EN237">
        <v>428</v>
      </c>
      <c r="EO237">
        <v>428</v>
      </c>
      <c r="EP237">
        <v>428</v>
      </c>
      <c r="EQ237">
        <v>428</v>
      </c>
      <c r="ER237">
        <v>428</v>
      </c>
      <c r="ES237">
        <v>428</v>
      </c>
      <c r="ET237">
        <v>428</v>
      </c>
      <c r="EU237">
        <v>428</v>
      </c>
      <c r="EV237" t="s">
        <v>110</v>
      </c>
      <c r="EW237" t="s">
        <v>120</v>
      </c>
      <c r="EX237">
        <v>21.279</v>
      </c>
      <c r="EY237">
        <v>9.3000000000000007</v>
      </c>
      <c r="EZ237">
        <v>19.585000000000001</v>
      </c>
      <c r="FA237">
        <v>9.02</v>
      </c>
      <c r="FB237" t="s">
        <v>5086</v>
      </c>
      <c r="FC237">
        <v>183</v>
      </c>
      <c r="FD237" t="s">
        <v>5086</v>
      </c>
      <c r="FE237">
        <v>552</v>
      </c>
      <c r="FF237" t="s">
        <v>5086</v>
      </c>
      <c r="FG237" t="s">
        <v>3579</v>
      </c>
      <c r="FH237" t="s">
        <v>5042</v>
      </c>
      <c r="FI237" t="s">
        <v>65</v>
      </c>
      <c r="FJ237">
        <v>1000</v>
      </c>
      <c r="FK237">
        <v>17.100000000000001</v>
      </c>
      <c r="FL237">
        <v>0.39</v>
      </c>
      <c r="FM237" t="s">
        <v>5087</v>
      </c>
      <c r="FN237">
        <v>2</v>
      </c>
      <c r="FO237">
        <v>0</v>
      </c>
      <c r="FP237" t="s">
        <v>5086</v>
      </c>
      <c r="FQ237" t="s">
        <v>65</v>
      </c>
      <c r="FR237" t="s">
        <v>1778</v>
      </c>
      <c r="FS237" s="1">
        <v>5E-80</v>
      </c>
      <c r="FT237" t="s">
        <v>1779</v>
      </c>
      <c r="FU237">
        <v>298</v>
      </c>
      <c r="FV237">
        <v>163</v>
      </c>
      <c r="FW237">
        <v>951</v>
      </c>
      <c r="FX237">
        <v>86</v>
      </c>
      <c r="FY237">
        <v>92</v>
      </c>
      <c r="FZ237">
        <v>17</v>
      </c>
      <c r="GA237">
        <v>22</v>
      </c>
      <c r="GB237">
        <v>0</v>
      </c>
      <c r="GC237">
        <v>788</v>
      </c>
      <c r="GD237">
        <v>20</v>
      </c>
      <c r="GE237">
        <v>1</v>
      </c>
      <c r="GF237" t="s">
        <v>72</v>
      </c>
      <c r="GG237" t="s">
        <v>5086</v>
      </c>
      <c r="GH237" t="s">
        <v>5088</v>
      </c>
      <c r="GI237" t="s">
        <v>5086</v>
      </c>
      <c r="GJ237" t="s">
        <v>1759</v>
      </c>
      <c r="GK237" s="1">
        <v>5.9999999999999998E-21</v>
      </c>
      <c r="GL237" t="s">
        <v>1694</v>
      </c>
      <c r="GM237" t="s">
        <v>1760</v>
      </c>
      <c r="GN237" t="s">
        <v>5088</v>
      </c>
      <c r="GO237" t="s">
        <v>5088</v>
      </c>
      <c r="GP237" t="s">
        <v>55</v>
      </c>
      <c r="GQ237" t="s">
        <v>5089</v>
      </c>
      <c r="GR237">
        <v>183</v>
      </c>
      <c r="GS237">
        <v>0</v>
      </c>
      <c r="GT237" t="s">
        <v>55</v>
      </c>
      <c r="GU237" t="s">
        <v>55</v>
      </c>
      <c r="GV237" t="s">
        <v>55</v>
      </c>
      <c r="GW237" t="s">
        <v>55</v>
      </c>
      <c r="GX237" t="s">
        <v>55</v>
      </c>
      <c r="GY237">
        <v>0</v>
      </c>
      <c r="GZ237">
        <v>6</v>
      </c>
      <c r="HA237">
        <v>5.5</v>
      </c>
      <c r="HB237">
        <v>1.6</v>
      </c>
      <c r="HC237" t="s">
        <v>61</v>
      </c>
      <c r="HD237" t="s">
        <v>5086</v>
      </c>
      <c r="HE237" t="s">
        <v>1782</v>
      </c>
      <c r="HF237" s="1">
        <v>6.0000000000000003E-33</v>
      </c>
      <c r="HG237" t="s">
        <v>5090</v>
      </c>
      <c r="HH237">
        <v>140</v>
      </c>
      <c r="HI237">
        <v>158</v>
      </c>
      <c r="HJ237">
        <v>945</v>
      </c>
      <c r="HK237">
        <v>41</v>
      </c>
      <c r="HL237">
        <v>63</v>
      </c>
      <c r="HM237">
        <v>17</v>
      </c>
      <c r="HN237">
        <v>93</v>
      </c>
      <c r="HO237">
        <v>1</v>
      </c>
      <c r="HP237">
        <v>786</v>
      </c>
      <c r="HQ237">
        <v>23</v>
      </c>
      <c r="HR237">
        <v>1</v>
      </c>
      <c r="HS237" t="s">
        <v>99</v>
      </c>
    </row>
    <row r="238" spans="1:227" x14ac:dyDescent="0.2">
      <c r="A238" s="6" t="s">
        <v>1759</v>
      </c>
      <c r="C238" t="s">
        <v>1806</v>
      </c>
      <c r="D238">
        <v>291.95999999999998</v>
      </c>
      <c r="E238">
        <v>331.37</v>
      </c>
      <c r="F238">
        <f t="shared" si="12"/>
        <v>311.66499999999996</v>
      </c>
      <c r="G238">
        <f t="shared" si="13"/>
        <v>8.2838523390864722</v>
      </c>
      <c r="H238">
        <v>141.46</v>
      </c>
      <c r="I238">
        <v>198.51</v>
      </c>
      <c r="J238">
        <v>189.86</v>
      </c>
      <c r="K238">
        <v>176.61</v>
      </c>
      <c r="L238">
        <v>7.4644232229999998</v>
      </c>
      <c r="M238">
        <v>279.61</v>
      </c>
      <c r="N238">
        <v>236.92</v>
      </c>
      <c r="O238">
        <v>325.44</v>
      </c>
      <c r="P238">
        <v>280.65666670000002</v>
      </c>
      <c r="Q238">
        <v>8.1326625190000001</v>
      </c>
      <c r="R238">
        <v>209.35</v>
      </c>
      <c r="S238">
        <v>224.59</v>
      </c>
      <c r="T238">
        <v>275.95</v>
      </c>
      <c r="U238">
        <v>236.63</v>
      </c>
      <c r="V238">
        <v>7.8864891799999999</v>
      </c>
      <c r="W238">
        <v>210.37</v>
      </c>
      <c r="X238">
        <v>210.01</v>
      </c>
      <c r="Y238">
        <v>219.57</v>
      </c>
      <c r="Z238">
        <v>213.31666670000001</v>
      </c>
      <c r="AA238">
        <v>7.7368528789999997</v>
      </c>
      <c r="AB238">
        <v>215.25</v>
      </c>
      <c r="AC238">
        <v>219.42</v>
      </c>
      <c r="AD238">
        <v>217.33499999999998</v>
      </c>
      <c r="AE238">
        <v>7.763776717079776</v>
      </c>
      <c r="AF238">
        <v>197.05</v>
      </c>
      <c r="AG238">
        <v>216.68</v>
      </c>
      <c r="AH238">
        <v>186.16</v>
      </c>
      <c r="AI238">
        <v>199.96333329999999</v>
      </c>
      <c r="AJ238">
        <v>7.6435916710000003</v>
      </c>
      <c r="AK238">
        <v>275.47000000000003</v>
      </c>
      <c r="AL238">
        <v>220.12</v>
      </c>
      <c r="AM238">
        <v>272.97000000000003</v>
      </c>
      <c r="AN238">
        <v>256.18666669999999</v>
      </c>
      <c r="AO238">
        <v>8.0010515820000006</v>
      </c>
      <c r="AP238">
        <v>212.71</v>
      </c>
      <c r="AQ238">
        <v>201.68</v>
      </c>
      <c r="AR238">
        <v>177.92</v>
      </c>
      <c r="AS238">
        <v>197.43666669999999</v>
      </c>
      <c r="AT238">
        <v>7.6252461330000001</v>
      </c>
      <c r="AU238">
        <v>404.98</v>
      </c>
      <c r="AV238">
        <v>518.21</v>
      </c>
      <c r="AW238">
        <v>328.18</v>
      </c>
      <c r="AX238">
        <v>417.12333330000001</v>
      </c>
      <c r="AY238">
        <v>8.7043302069999999</v>
      </c>
      <c r="AZ238">
        <v>376.66</v>
      </c>
      <c r="BA238">
        <v>382.49</v>
      </c>
      <c r="BB238">
        <v>367.85</v>
      </c>
      <c r="BC238">
        <v>375.66666670000001</v>
      </c>
      <c r="BD238">
        <v>8.5533093000000004</v>
      </c>
      <c r="BE238">
        <v>372.38</v>
      </c>
      <c r="BF238">
        <v>356.3</v>
      </c>
      <c r="BG238">
        <v>345.1</v>
      </c>
      <c r="BH238">
        <v>357.9266667</v>
      </c>
      <c r="BI238">
        <v>8.4835202229999993</v>
      </c>
      <c r="BJ238">
        <v>343.55</v>
      </c>
      <c r="BK238">
        <v>363.26</v>
      </c>
      <c r="BL238">
        <v>342.79</v>
      </c>
      <c r="BM238">
        <v>349.8666667</v>
      </c>
      <c r="BN238">
        <v>8.4506614090000003</v>
      </c>
      <c r="BO238">
        <v>296.51</v>
      </c>
      <c r="BP238">
        <v>346.72</v>
      </c>
      <c r="BQ238">
        <v>309.26</v>
      </c>
      <c r="BR238">
        <v>317.49666669999999</v>
      </c>
      <c r="BS238">
        <v>8.3105976350000006</v>
      </c>
      <c r="BT238">
        <v>5420.86</v>
      </c>
      <c r="BU238">
        <v>7242.2</v>
      </c>
      <c r="BV238">
        <v>3650.98</v>
      </c>
      <c r="BW238">
        <v>3266.63</v>
      </c>
      <c r="BX238">
        <v>2460.8200000000002</v>
      </c>
      <c r="BY238">
        <v>8570.27</v>
      </c>
      <c r="BZ238">
        <v>4095.31</v>
      </c>
      <c r="CA238">
        <v>7509.05</v>
      </c>
      <c r="CB238">
        <v>4928.29</v>
      </c>
      <c r="CC238">
        <v>4160.6099999999997</v>
      </c>
      <c r="CD238">
        <v>14093.76</v>
      </c>
      <c r="CE238">
        <v>3517.07</v>
      </c>
      <c r="CF238">
        <v>5992.25</v>
      </c>
      <c r="CG238">
        <v>1344.13</v>
      </c>
      <c r="CH238">
        <v>7743.64</v>
      </c>
      <c r="CI238">
        <v>8929.5300000000007</v>
      </c>
      <c r="CJ238">
        <v>4577.3500000000004</v>
      </c>
      <c r="CK238">
        <v>4707.66</v>
      </c>
      <c r="CL238">
        <v>2662.98</v>
      </c>
      <c r="CM238">
        <v>4637.76</v>
      </c>
      <c r="CN238">
        <v>2176.31</v>
      </c>
      <c r="CO238">
        <v>7320.5</v>
      </c>
      <c r="CP238">
        <v>7536.23</v>
      </c>
      <c r="CQ238">
        <v>2456.0500000000002</v>
      </c>
      <c r="CR238">
        <v>8056.58</v>
      </c>
      <c r="CS238">
        <v>3458.2</v>
      </c>
      <c r="CT238">
        <v>5898.54</v>
      </c>
      <c r="CU238">
        <v>2920.7</v>
      </c>
      <c r="CV238">
        <v>4510.1099999999997</v>
      </c>
      <c r="CW238">
        <v>5497.27</v>
      </c>
      <c r="CX238">
        <v>4007.33</v>
      </c>
      <c r="CY238">
        <v>4175.91</v>
      </c>
      <c r="CZ238">
        <v>5382.8</v>
      </c>
      <c r="DA238">
        <v>4632.13</v>
      </c>
      <c r="DB238">
        <v>6659.36</v>
      </c>
      <c r="DC238">
        <v>8585.9</v>
      </c>
      <c r="DD238">
        <v>5306.87</v>
      </c>
      <c r="DE238">
        <v>3237.96</v>
      </c>
      <c r="DF238">
        <v>4453.91</v>
      </c>
      <c r="DG238">
        <v>4291.17</v>
      </c>
      <c r="DH238">
        <v>2690</v>
      </c>
      <c r="DI238">
        <v>2690</v>
      </c>
      <c r="DJ238">
        <v>2690</v>
      </c>
      <c r="DK238">
        <v>2690</v>
      </c>
      <c r="DL238">
        <v>2690</v>
      </c>
      <c r="DM238">
        <v>2690</v>
      </c>
      <c r="DN238">
        <v>2690</v>
      </c>
      <c r="DO238">
        <v>2690</v>
      </c>
      <c r="DP238">
        <v>2690</v>
      </c>
      <c r="DQ238">
        <v>2690</v>
      </c>
      <c r="DR238">
        <v>2690</v>
      </c>
      <c r="DS238">
        <v>2690</v>
      </c>
      <c r="DT238">
        <v>2690</v>
      </c>
      <c r="DU238">
        <v>2690</v>
      </c>
      <c r="DV238">
        <v>2690</v>
      </c>
      <c r="DW238">
        <v>2690</v>
      </c>
      <c r="DX238">
        <v>2690</v>
      </c>
      <c r="DY238">
        <v>2690</v>
      </c>
      <c r="DZ238">
        <v>2690</v>
      </c>
      <c r="EA238">
        <v>2690</v>
      </c>
      <c r="EB238">
        <v>2690</v>
      </c>
      <c r="EC238">
        <v>2690</v>
      </c>
      <c r="ED238">
        <v>2690</v>
      </c>
      <c r="EE238">
        <v>2690</v>
      </c>
      <c r="EF238">
        <v>2690</v>
      </c>
      <c r="EG238">
        <v>2690</v>
      </c>
      <c r="EH238">
        <v>2690</v>
      </c>
      <c r="EI238">
        <v>2690</v>
      </c>
      <c r="EJ238">
        <v>2690</v>
      </c>
      <c r="EK238">
        <v>2690</v>
      </c>
      <c r="EL238">
        <v>2690</v>
      </c>
      <c r="EM238">
        <v>2690</v>
      </c>
      <c r="EN238">
        <v>2690</v>
      </c>
      <c r="EO238">
        <v>2690</v>
      </c>
      <c r="EP238">
        <v>2690</v>
      </c>
      <c r="EQ238">
        <v>2690</v>
      </c>
      <c r="ER238">
        <v>2690</v>
      </c>
      <c r="ES238">
        <v>2690</v>
      </c>
      <c r="ET238">
        <v>2690</v>
      </c>
      <c r="EU238">
        <v>2690</v>
      </c>
      <c r="EV238" t="s">
        <v>110</v>
      </c>
      <c r="EW238" t="s">
        <v>272</v>
      </c>
      <c r="EX238">
        <v>106.05</v>
      </c>
      <c r="EY238">
        <v>6.15</v>
      </c>
      <c r="EZ238">
        <v>104.361</v>
      </c>
      <c r="FA238">
        <v>6.08</v>
      </c>
      <c r="FB238" t="s">
        <v>1806</v>
      </c>
      <c r="FC238">
        <v>937</v>
      </c>
      <c r="FD238" t="s">
        <v>1806</v>
      </c>
      <c r="FE238">
        <v>2814</v>
      </c>
      <c r="FF238" t="s">
        <v>1806</v>
      </c>
      <c r="FG238" t="s">
        <v>1792</v>
      </c>
      <c r="FH238" t="s">
        <v>1653</v>
      </c>
      <c r="FI238" t="s">
        <v>64</v>
      </c>
      <c r="FJ238">
        <v>0</v>
      </c>
      <c r="FK238">
        <v>93.8</v>
      </c>
      <c r="FL238">
        <v>0.22</v>
      </c>
      <c r="FN238">
        <v>6</v>
      </c>
      <c r="FO238">
        <v>0</v>
      </c>
      <c r="FP238" t="s">
        <v>1806</v>
      </c>
      <c r="FQ238" t="s">
        <v>65</v>
      </c>
      <c r="FR238" t="s">
        <v>1755</v>
      </c>
      <c r="FS238">
        <v>0</v>
      </c>
      <c r="FT238" t="s">
        <v>1807</v>
      </c>
      <c r="FU238">
        <v>1585</v>
      </c>
      <c r="FV238">
        <v>937</v>
      </c>
      <c r="FW238">
        <v>937</v>
      </c>
      <c r="FX238">
        <v>81</v>
      </c>
      <c r="FY238">
        <v>89</v>
      </c>
      <c r="FZ238">
        <v>100</v>
      </c>
      <c r="GA238">
        <v>172</v>
      </c>
      <c r="GB238">
        <v>0</v>
      </c>
      <c r="GC238">
        <v>1</v>
      </c>
      <c r="GD238">
        <v>1</v>
      </c>
      <c r="GE238">
        <v>1</v>
      </c>
      <c r="GF238" t="s">
        <v>72</v>
      </c>
      <c r="GG238" t="s">
        <v>1806</v>
      </c>
      <c r="GH238" t="s">
        <v>1808</v>
      </c>
      <c r="GI238" t="s">
        <v>1806</v>
      </c>
      <c r="GJ238" t="s">
        <v>1759</v>
      </c>
      <c r="GK238" s="1">
        <v>1E-180</v>
      </c>
      <c r="GL238" t="s">
        <v>1694</v>
      </c>
      <c r="GM238" t="s">
        <v>1760</v>
      </c>
      <c r="GN238" t="s">
        <v>1808</v>
      </c>
      <c r="GO238" t="s">
        <v>1808</v>
      </c>
      <c r="GP238" t="s">
        <v>55</v>
      </c>
      <c r="GQ238" t="s">
        <v>1809</v>
      </c>
      <c r="GR238">
        <v>937</v>
      </c>
      <c r="GS238">
        <v>1</v>
      </c>
      <c r="GT238">
        <v>2.2999999999999998</v>
      </c>
      <c r="GU238">
        <v>97.5</v>
      </c>
      <c r="GV238">
        <v>0.1</v>
      </c>
      <c r="GW238">
        <v>1</v>
      </c>
      <c r="GX238">
        <v>1</v>
      </c>
      <c r="GY238">
        <v>1</v>
      </c>
      <c r="GZ238">
        <v>16.100000000000001</v>
      </c>
      <c r="HA238">
        <v>5.9</v>
      </c>
      <c r="HB238">
        <v>4.2</v>
      </c>
      <c r="HC238" t="s">
        <v>61</v>
      </c>
      <c r="HD238" t="s">
        <v>1806</v>
      </c>
      <c r="HE238" t="s">
        <v>1810</v>
      </c>
      <c r="HF238" s="1">
        <v>1E-155</v>
      </c>
      <c r="HG238" t="s">
        <v>1811</v>
      </c>
      <c r="HH238">
        <v>548</v>
      </c>
      <c r="HI238">
        <v>929</v>
      </c>
      <c r="HJ238">
        <v>990</v>
      </c>
      <c r="HK238">
        <v>35</v>
      </c>
      <c r="HL238">
        <v>51</v>
      </c>
      <c r="HM238">
        <v>94</v>
      </c>
      <c r="HN238">
        <v>601</v>
      </c>
      <c r="HO238">
        <v>30</v>
      </c>
      <c r="HP238">
        <v>3</v>
      </c>
      <c r="HQ238">
        <v>7</v>
      </c>
      <c r="HR238">
        <v>1</v>
      </c>
      <c r="HS238" t="s">
        <v>238</v>
      </c>
    </row>
    <row r="239" spans="1:227" x14ac:dyDescent="0.2">
      <c r="A239" s="6" t="s">
        <v>1759</v>
      </c>
      <c r="C239" t="s">
        <v>1991</v>
      </c>
      <c r="D239">
        <v>254.69</v>
      </c>
      <c r="E239">
        <v>106.31</v>
      </c>
      <c r="F239">
        <f t="shared" si="12"/>
        <v>180.5</v>
      </c>
      <c r="G239">
        <f t="shared" si="13"/>
        <v>7.4958550268871722</v>
      </c>
      <c r="H239">
        <v>59.29</v>
      </c>
      <c r="I239">
        <v>55.88</v>
      </c>
      <c r="J239">
        <v>81.599999999999994</v>
      </c>
      <c r="K239">
        <v>65.59</v>
      </c>
      <c r="L239">
        <v>6.03540397</v>
      </c>
      <c r="M239">
        <v>214.6</v>
      </c>
      <c r="N239">
        <v>158.22999999999999</v>
      </c>
      <c r="O239">
        <v>178.34</v>
      </c>
      <c r="P239">
        <v>183.72333330000001</v>
      </c>
      <c r="Q239">
        <v>7.5213910540000004</v>
      </c>
      <c r="R239">
        <v>191.3</v>
      </c>
      <c r="S239">
        <v>205.6</v>
      </c>
      <c r="T239">
        <v>314.37</v>
      </c>
      <c r="U239">
        <v>237.09</v>
      </c>
      <c r="V239">
        <v>7.8892910040000004</v>
      </c>
      <c r="W239">
        <v>263.08</v>
      </c>
      <c r="X239">
        <v>196.96</v>
      </c>
      <c r="Y239">
        <v>295.43</v>
      </c>
      <c r="Z239">
        <v>251.8233333</v>
      </c>
      <c r="AA239">
        <v>7.9762681549999996</v>
      </c>
      <c r="AB239">
        <v>207.51</v>
      </c>
      <c r="AC239">
        <v>258.26</v>
      </c>
      <c r="AD239">
        <v>232.88499999999999</v>
      </c>
      <c r="AE239">
        <v>7.8634739090894001</v>
      </c>
      <c r="AF239">
        <v>230.9</v>
      </c>
      <c r="AG239">
        <v>268.43</v>
      </c>
      <c r="AH239">
        <v>251.7</v>
      </c>
      <c r="AI239">
        <v>250.34333330000001</v>
      </c>
      <c r="AJ239">
        <v>7.9677642259999999</v>
      </c>
      <c r="AK239">
        <v>167.49</v>
      </c>
      <c r="AL239">
        <v>166.14</v>
      </c>
      <c r="AM239">
        <v>117.92</v>
      </c>
      <c r="AN239">
        <v>150.5166667</v>
      </c>
      <c r="AO239">
        <v>7.2337794349999998</v>
      </c>
      <c r="AP239">
        <v>75.7</v>
      </c>
      <c r="AQ239">
        <v>73.739999999999995</v>
      </c>
      <c r="AR239">
        <v>82.62</v>
      </c>
      <c r="AS239">
        <v>77.353333329999998</v>
      </c>
      <c r="AT239">
        <v>6.2733915570000001</v>
      </c>
      <c r="AU239">
        <v>249.9</v>
      </c>
      <c r="AV239">
        <v>195.26</v>
      </c>
      <c r="AW239">
        <v>237.59</v>
      </c>
      <c r="AX239">
        <v>227.58333329999999</v>
      </c>
      <c r="AY239">
        <v>7.8302510979999997</v>
      </c>
      <c r="AZ239">
        <v>269.76</v>
      </c>
      <c r="BA239">
        <v>218.14</v>
      </c>
      <c r="BB239">
        <v>329.3</v>
      </c>
      <c r="BC239">
        <v>272.39999999999998</v>
      </c>
      <c r="BD239">
        <v>8.0895828929999993</v>
      </c>
      <c r="BE239">
        <v>312.22000000000003</v>
      </c>
      <c r="BF239">
        <v>235.12</v>
      </c>
      <c r="BG239">
        <v>344.75</v>
      </c>
      <c r="BH239">
        <v>297.36333330000002</v>
      </c>
      <c r="BI239">
        <v>8.2160829549999992</v>
      </c>
      <c r="BJ239">
        <v>307.73</v>
      </c>
      <c r="BK239">
        <v>278.86</v>
      </c>
      <c r="BL239">
        <v>315.93</v>
      </c>
      <c r="BM239">
        <v>300.83999999999997</v>
      </c>
      <c r="BN239">
        <v>8.2328525920000004</v>
      </c>
      <c r="BO239">
        <v>280.89</v>
      </c>
      <c r="BP239">
        <v>343.66</v>
      </c>
      <c r="BQ239">
        <v>307.91000000000003</v>
      </c>
      <c r="BR239">
        <v>310.82</v>
      </c>
      <c r="BS239">
        <v>8.2799355279999993</v>
      </c>
      <c r="BT239">
        <v>4982.0200000000004</v>
      </c>
      <c r="BU239">
        <v>2447.89</v>
      </c>
      <c r="BV239">
        <v>1612.16</v>
      </c>
      <c r="BW239">
        <v>968.86</v>
      </c>
      <c r="BX239">
        <v>1114.26</v>
      </c>
      <c r="BY239">
        <v>6929.71</v>
      </c>
      <c r="BZ239">
        <v>2881.45</v>
      </c>
      <c r="CA239">
        <v>4335.13</v>
      </c>
      <c r="CB239">
        <v>3156.83</v>
      </c>
      <c r="CC239">
        <v>3308.4</v>
      </c>
      <c r="CD239">
        <v>6414.14</v>
      </c>
      <c r="CE239">
        <v>1318.56</v>
      </c>
      <c r="CF239">
        <v>2308.13</v>
      </c>
      <c r="CG239">
        <v>657.61</v>
      </c>
      <c r="CH239">
        <v>5034.09</v>
      </c>
      <c r="CI239">
        <v>3544.7</v>
      </c>
      <c r="CJ239">
        <v>3491.23</v>
      </c>
      <c r="CK239">
        <v>4781.2</v>
      </c>
      <c r="CL239">
        <v>3302.18</v>
      </c>
      <c r="CM239">
        <v>5725.48</v>
      </c>
      <c r="CN239">
        <v>2840.48</v>
      </c>
      <c r="CO239">
        <v>10427.370000000001</v>
      </c>
      <c r="CP239">
        <v>7111.78</v>
      </c>
      <c r="CQ239">
        <v>1986.38</v>
      </c>
      <c r="CR239">
        <v>7822.93</v>
      </c>
      <c r="CS239">
        <v>3451.4</v>
      </c>
      <c r="CT239">
        <v>6159.62</v>
      </c>
      <c r="CU239">
        <v>3063.65</v>
      </c>
      <c r="CV239">
        <v>4341.8900000000003</v>
      </c>
      <c r="CW239">
        <v>5301.79</v>
      </c>
      <c r="CX239">
        <v>4809.6000000000004</v>
      </c>
      <c r="CY239">
        <v>5501.65</v>
      </c>
      <c r="CZ239">
        <v>5318.63</v>
      </c>
      <c r="DA239">
        <v>6566.03</v>
      </c>
      <c r="DB239">
        <v>5024.8</v>
      </c>
      <c r="DC239">
        <v>5158.91</v>
      </c>
      <c r="DD239">
        <v>5005.05</v>
      </c>
      <c r="DE239">
        <v>2860.15</v>
      </c>
      <c r="DF239">
        <v>3096.38</v>
      </c>
      <c r="DG239">
        <v>4516.2</v>
      </c>
      <c r="DH239">
        <v>2834</v>
      </c>
      <c r="DI239">
        <v>2834</v>
      </c>
      <c r="DJ239">
        <v>2834</v>
      </c>
      <c r="DK239">
        <v>2834</v>
      </c>
      <c r="DL239">
        <v>2834</v>
      </c>
      <c r="DM239">
        <v>2834</v>
      </c>
      <c r="DN239">
        <v>2834</v>
      </c>
      <c r="DO239">
        <v>2834</v>
      </c>
      <c r="DP239">
        <v>2834</v>
      </c>
      <c r="DQ239">
        <v>2834</v>
      </c>
      <c r="DR239">
        <v>2834</v>
      </c>
      <c r="DS239">
        <v>2834</v>
      </c>
      <c r="DT239">
        <v>2834</v>
      </c>
      <c r="DU239">
        <v>2834</v>
      </c>
      <c r="DV239">
        <v>2834</v>
      </c>
      <c r="DW239">
        <v>2834</v>
      </c>
      <c r="DX239">
        <v>2834</v>
      </c>
      <c r="DY239">
        <v>2834</v>
      </c>
      <c r="DZ239">
        <v>2834</v>
      </c>
      <c r="EA239">
        <v>2834</v>
      </c>
      <c r="EB239">
        <v>2834</v>
      </c>
      <c r="EC239">
        <v>2834</v>
      </c>
      <c r="ED239">
        <v>2834</v>
      </c>
      <c r="EE239">
        <v>2834</v>
      </c>
      <c r="EF239">
        <v>2834</v>
      </c>
      <c r="EG239">
        <v>2834</v>
      </c>
      <c r="EH239">
        <v>2834</v>
      </c>
      <c r="EI239">
        <v>2834</v>
      </c>
      <c r="EJ239">
        <v>2834</v>
      </c>
      <c r="EK239">
        <v>2834</v>
      </c>
      <c r="EL239">
        <v>2834</v>
      </c>
      <c r="EM239">
        <v>2834</v>
      </c>
      <c r="EN239">
        <v>2834</v>
      </c>
      <c r="EO239">
        <v>2834</v>
      </c>
      <c r="EP239">
        <v>2834</v>
      </c>
      <c r="EQ239">
        <v>2834</v>
      </c>
      <c r="ER239">
        <v>2834</v>
      </c>
      <c r="ES239">
        <v>2834</v>
      </c>
      <c r="ET239">
        <v>2834</v>
      </c>
      <c r="EU239">
        <v>2834</v>
      </c>
      <c r="EV239" t="s">
        <v>110</v>
      </c>
      <c r="EW239" t="s">
        <v>91</v>
      </c>
      <c r="EX239">
        <v>110.657</v>
      </c>
      <c r="EY239">
        <v>4.95</v>
      </c>
      <c r="EZ239">
        <v>108.712</v>
      </c>
      <c r="FA239">
        <v>4.93</v>
      </c>
      <c r="FB239" t="s">
        <v>1991</v>
      </c>
      <c r="FC239">
        <v>985</v>
      </c>
      <c r="FD239" t="s">
        <v>1991</v>
      </c>
      <c r="FE239">
        <v>2958</v>
      </c>
      <c r="FF239" t="s">
        <v>1991</v>
      </c>
      <c r="FG239" t="s">
        <v>1792</v>
      </c>
      <c r="FH239" t="s">
        <v>1964</v>
      </c>
      <c r="FI239" t="s">
        <v>64</v>
      </c>
      <c r="FJ239">
        <v>0</v>
      </c>
      <c r="FK239">
        <v>92.2</v>
      </c>
      <c r="FL239">
        <v>0.25</v>
      </c>
      <c r="FN239">
        <v>6</v>
      </c>
      <c r="FO239">
        <v>0</v>
      </c>
      <c r="FP239" t="s">
        <v>1991</v>
      </c>
      <c r="FQ239" t="s">
        <v>65</v>
      </c>
      <c r="FR239" t="s">
        <v>1755</v>
      </c>
      <c r="FS239">
        <v>0</v>
      </c>
      <c r="FT239" t="s">
        <v>1968</v>
      </c>
      <c r="FU239">
        <v>1729</v>
      </c>
      <c r="FV239">
        <v>985</v>
      </c>
      <c r="FW239">
        <v>985</v>
      </c>
      <c r="FX239">
        <v>85</v>
      </c>
      <c r="FY239">
        <v>91</v>
      </c>
      <c r="FZ239">
        <v>100</v>
      </c>
      <c r="GA239">
        <v>147</v>
      </c>
      <c r="GB239">
        <v>0</v>
      </c>
      <c r="GC239">
        <v>1</v>
      </c>
      <c r="GD239">
        <v>1</v>
      </c>
      <c r="GE239">
        <v>1</v>
      </c>
      <c r="GF239" t="s">
        <v>72</v>
      </c>
      <c r="GG239" t="s">
        <v>1991</v>
      </c>
      <c r="GH239" t="s">
        <v>1992</v>
      </c>
      <c r="GI239" t="s">
        <v>1991</v>
      </c>
      <c r="GJ239" t="s">
        <v>1759</v>
      </c>
      <c r="GK239">
        <v>0</v>
      </c>
      <c r="GL239" t="s">
        <v>1694</v>
      </c>
      <c r="GM239" t="s">
        <v>1760</v>
      </c>
      <c r="GN239" t="s">
        <v>1992</v>
      </c>
      <c r="GO239" t="s">
        <v>1992</v>
      </c>
      <c r="GP239" t="s">
        <v>1970</v>
      </c>
      <c r="GQ239" t="s">
        <v>1993</v>
      </c>
      <c r="GR239">
        <v>985</v>
      </c>
      <c r="GS239">
        <v>0</v>
      </c>
      <c r="GT239" t="s">
        <v>55</v>
      </c>
      <c r="GU239" t="s">
        <v>55</v>
      </c>
      <c r="GV239" t="s">
        <v>55</v>
      </c>
      <c r="GW239" t="s">
        <v>55</v>
      </c>
      <c r="GX239" t="s">
        <v>55</v>
      </c>
      <c r="GY239">
        <v>5</v>
      </c>
      <c r="GZ239">
        <v>15.2</v>
      </c>
      <c r="HA239">
        <v>5.9</v>
      </c>
      <c r="HB239">
        <v>4.5</v>
      </c>
      <c r="HC239" t="s">
        <v>61</v>
      </c>
      <c r="HD239" t="s">
        <v>1991</v>
      </c>
      <c r="HE239" t="s">
        <v>1810</v>
      </c>
      <c r="HF239" s="1">
        <v>1.0000000000000001E-133</v>
      </c>
      <c r="HG239" t="s">
        <v>1811</v>
      </c>
      <c r="HH239">
        <v>477</v>
      </c>
      <c r="HI239">
        <v>985</v>
      </c>
      <c r="HJ239">
        <v>990</v>
      </c>
      <c r="HK239">
        <v>32</v>
      </c>
      <c r="HL239">
        <v>48</v>
      </c>
      <c r="HM239">
        <v>99</v>
      </c>
      <c r="HN239">
        <v>662</v>
      </c>
      <c r="HO239">
        <v>44</v>
      </c>
      <c r="HP239">
        <v>20</v>
      </c>
      <c r="HQ239">
        <v>20</v>
      </c>
      <c r="HR239">
        <v>1</v>
      </c>
      <c r="HS239" t="s">
        <v>238</v>
      </c>
    </row>
    <row r="240" spans="1:227" x14ac:dyDescent="0.2">
      <c r="A240" s="6" t="s">
        <v>1759</v>
      </c>
      <c r="C240" t="s">
        <v>1967</v>
      </c>
      <c r="D240">
        <v>327.27</v>
      </c>
      <c r="E240">
        <v>185.17</v>
      </c>
      <c r="F240">
        <f t="shared" si="12"/>
        <v>256.21999999999997</v>
      </c>
      <c r="G240">
        <f t="shared" si="13"/>
        <v>8.0012392836223203</v>
      </c>
      <c r="H240">
        <v>83.87</v>
      </c>
      <c r="I240">
        <v>101.95</v>
      </c>
      <c r="J240">
        <v>102.2</v>
      </c>
      <c r="K240">
        <v>96.006666670000001</v>
      </c>
      <c r="L240">
        <v>6.5850626840000004</v>
      </c>
      <c r="M240">
        <v>344.62</v>
      </c>
      <c r="N240">
        <v>242.41</v>
      </c>
      <c r="O240">
        <v>253.44</v>
      </c>
      <c r="P240">
        <v>280.15666670000002</v>
      </c>
      <c r="Q240">
        <v>8.1300900140000003</v>
      </c>
      <c r="R240">
        <v>303.44</v>
      </c>
      <c r="S240">
        <v>325</v>
      </c>
      <c r="T240">
        <v>437.42</v>
      </c>
      <c r="U240">
        <v>355.28666670000001</v>
      </c>
      <c r="V240">
        <v>8.4728397379999993</v>
      </c>
      <c r="W240">
        <v>376.85</v>
      </c>
      <c r="X240">
        <v>297.52</v>
      </c>
      <c r="Y240">
        <v>416.55</v>
      </c>
      <c r="Z240">
        <v>363.64</v>
      </c>
      <c r="AA240">
        <v>8.5063670929999997</v>
      </c>
      <c r="AB240">
        <v>341.61</v>
      </c>
      <c r="AC240">
        <v>344.65</v>
      </c>
      <c r="AD240">
        <v>343.13</v>
      </c>
      <c r="AE240">
        <v>8.4226114566179451</v>
      </c>
      <c r="AF240">
        <v>355.66</v>
      </c>
      <c r="AG240">
        <v>440.06</v>
      </c>
      <c r="AH240">
        <v>387.08</v>
      </c>
      <c r="AI240">
        <v>394.26666669999997</v>
      </c>
      <c r="AJ240">
        <v>8.6230279329999995</v>
      </c>
      <c r="AK240">
        <v>236.26</v>
      </c>
      <c r="AL240">
        <v>284.60000000000002</v>
      </c>
      <c r="AM240">
        <v>193.17</v>
      </c>
      <c r="AN240">
        <v>238.01</v>
      </c>
      <c r="AO240">
        <v>7.8948783789999997</v>
      </c>
      <c r="AP240">
        <v>113.77</v>
      </c>
      <c r="AQ240">
        <v>123.15</v>
      </c>
      <c r="AR240">
        <v>125.23</v>
      </c>
      <c r="AS240">
        <v>120.7166667</v>
      </c>
      <c r="AT240">
        <v>6.9154810649999998</v>
      </c>
      <c r="AU240">
        <v>401.57</v>
      </c>
      <c r="AV240">
        <v>293.58999999999997</v>
      </c>
      <c r="AW240">
        <v>409.3</v>
      </c>
      <c r="AX240">
        <v>368.15333329999999</v>
      </c>
      <c r="AY240">
        <v>8.5241629539999995</v>
      </c>
      <c r="AZ240">
        <v>414.52</v>
      </c>
      <c r="BA240">
        <v>330.03</v>
      </c>
      <c r="BB240">
        <v>523.80999999999995</v>
      </c>
      <c r="BC240">
        <v>422.78666670000001</v>
      </c>
      <c r="BD240">
        <v>8.7237860690000009</v>
      </c>
      <c r="BE240">
        <v>406.29</v>
      </c>
      <c r="BF240">
        <v>364.51</v>
      </c>
      <c r="BG240">
        <v>518.14</v>
      </c>
      <c r="BH240">
        <v>429.64666670000003</v>
      </c>
      <c r="BI240">
        <v>8.7470068919999999</v>
      </c>
      <c r="BJ240">
        <v>439.45</v>
      </c>
      <c r="BK240">
        <v>441.15</v>
      </c>
      <c r="BL240">
        <v>471.93</v>
      </c>
      <c r="BM240">
        <v>450.84333329999998</v>
      </c>
      <c r="BN240">
        <v>8.8164823779999999</v>
      </c>
      <c r="BO240">
        <v>407.07</v>
      </c>
      <c r="BP240">
        <v>530.37</v>
      </c>
      <c r="BQ240">
        <v>490.78</v>
      </c>
      <c r="BR240">
        <v>476.0733333</v>
      </c>
      <c r="BS240">
        <v>8.8950400100000007</v>
      </c>
      <c r="BT240">
        <v>13985.18</v>
      </c>
      <c r="BU240">
        <v>9314.11</v>
      </c>
      <c r="BV240">
        <v>4981.84</v>
      </c>
      <c r="BW240">
        <v>3861.19</v>
      </c>
      <c r="BX240">
        <v>3048.74</v>
      </c>
      <c r="BY240">
        <v>24310.41</v>
      </c>
      <c r="BZ240">
        <v>9643.5499999999993</v>
      </c>
      <c r="CA240">
        <v>13458.87</v>
      </c>
      <c r="CB240">
        <v>9728.17</v>
      </c>
      <c r="CC240">
        <v>12380.58</v>
      </c>
      <c r="CD240">
        <v>22953.83</v>
      </c>
      <c r="CE240">
        <v>4329.5</v>
      </c>
      <c r="CF240">
        <v>8420.8700000000008</v>
      </c>
      <c r="CG240">
        <v>2177.39</v>
      </c>
      <c r="CH240">
        <v>17671.91</v>
      </c>
      <c r="CI240">
        <v>11643.3</v>
      </c>
      <c r="CJ240">
        <v>13138.77</v>
      </c>
      <c r="CK240">
        <v>17194.77</v>
      </c>
      <c r="CL240">
        <v>9626.82</v>
      </c>
      <c r="CM240">
        <v>19265.52</v>
      </c>
      <c r="CN240">
        <v>10172.52</v>
      </c>
      <c r="CO240">
        <v>35030.870000000003</v>
      </c>
      <c r="CP240">
        <v>22186.15</v>
      </c>
      <c r="CQ240">
        <v>6864.62</v>
      </c>
      <c r="CR240">
        <v>25527.87</v>
      </c>
      <c r="CS240">
        <v>10926.58</v>
      </c>
      <c r="CT240">
        <v>20766.38</v>
      </c>
      <c r="CU240">
        <v>10667.33</v>
      </c>
      <c r="CV240">
        <v>15045.11</v>
      </c>
      <c r="CW240">
        <v>18308.21</v>
      </c>
      <c r="CX240">
        <v>14619.4</v>
      </c>
      <c r="CY240">
        <v>17216.349999999999</v>
      </c>
      <c r="CZ240">
        <v>17550.37</v>
      </c>
      <c r="DA240">
        <v>20224.97</v>
      </c>
      <c r="DB240">
        <v>16867.2</v>
      </c>
      <c r="DC240">
        <v>17050.09</v>
      </c>
      <c r="DD240">
        <v>17391.95</v>
      </c>
      <c r="DE240">
        <v>8130.85</v>
      </c>
      <c r="DF240">
        <v>10486.62</v>
      </c>
      <c r="DG240">
        <v>14828</v>
      </c>
      <c r="DH240">
        <v>6191</v>
      </c>
      <c r="DI240">
        <v>6191</v>
      </c>
      <c r="DJ240">
        <v>6191</v>
      </c>
      <c r="DK240">
        <v>6191</v>
      </c>
      <c r="DL240">
        <v>6191</v>
      </c>
      <c r="DM240">
        <v>6191</v>
      </c>
      <c r="DN240">
        <v>6191</v>
      </c>
      <c r="DO240">
        <v>6191</v>
      </c>
      <c r="DP240">
        <v>6191</v>
      </c>
      <c r="DQ240">
        <v>6191</v>
      </c>
      <c r="DR240">
        <v>6191</v>
      </c>
      <c r="DS240">
        <v>6191</v>
      </c>
      <c r="DT240">
        <v>6191</v>
      </c>
      <c r="DU240">
        <v>6191</v>
      </c>
      <c r="DV240">
        <v>6191</v>
      </c>
      <c r="DW240">
        <v>6191</v>
      </c>
      <c r="DX240">
        <v>6191</v>
      </c>
      <c r="DY240">
        <v>6191</v>
      </c>
      <c r="DZ240">
        <v>6191</v>
      </c>
      <c r="EA240">
        <v>6191</v>
      </c>
      <c r="EB240">
        <v>6191</v>
      </c>
      <c r="EC240">
        <v>6191</v>
      </c>
      <c r="ED240">
        <v>6191</v>
      </c>
      <c r="EE240">
        <v>6191</v>
      </c>
      <c r="EF240">
        <v>6191</v>
      </c>
      <c r="EG240">
        <v>6191</v>
      </c>
      <c r="EH240">
        <v>6191</v>
      </c>
      <c r="EI240">
        <v>6191</v>
      </c>
      <c r="EJ240">
        <v>6191</v>
      </c>
      <c r="EK240">
        <v>6191</v>
      </c>
      <c r="EL240">
        <v>6191</v>
      </c>
      <c r="EM240">
        <v>6191</v>
      </c>
      <c r="EN240">
        <v>6191</v>
      </c>
      <c r="EO240">
        <v>6191</v>
      </c>
      <c r="EP240">
        <v>6191</v>
      </c>
      <c r="EQ240">
        <v>6191</v>
      </c>
      <c r="ER240">
        <v>6191</v>
      </c>
      <c r="ES240">
        <v>6191</v>
      </c>
      <c r="ET240">
        <v>6191</v>
      </c>
      <c r="EU240">
        <v>6191</v>
      </c>
      <c r="EV240" t="s">
        <v>110</v>
      </c>
      <c r="EW240" t="s">
        <v>91</v>
      </c>
      <c r="EX240">
        <v>242.11</v>
      </c>
      <c r="EY240">
        <v>5.08</v>
      </c>
      <c r="EZ240">
        <v>240.29900000000001</v>
      </c>
      <c r="FA240">
        <v>5.0599999999999996</v>
      </c>
      <c r="FB240" t="s">
        <v>1967</v>
      </c>
      <c r="FC240">
        <v>2104</v>
      </c>
      <c r="FD240" t="s">
        <v>1967</v>
      </c>
      <c r="FE240">
        <v>6315</v>
      </c>
      <c r="FF240" t="s">
        <v>1967</v>
      </c>
      <c r="FG240" t="s">
        <v>1792</v>
      </c>
      <c r="FH240" t="s">
        <v>1964</v>
      </c>
      <c r="FI240" t="s">
        <v>64</v>
      </c>
      <c r="FJ240">
        <v>0</v>
      </c>
      <c r="FK240">
        <v>92.2</v>
      </c>
      <c r="FL240">
        <v>0.22</v>
      </c>
      <c r="FN240">
        <v>13</v>
      </c>
      <c r="FO240">
        <v>0</v>
      </c>
      <c r="FP240" t="s">
        <v>1967</v>
      </c>
      <c r="FQ240" t="s">
        <v>65</v>
      </c>
      <c r="FR240" t="s">
        <v>1755</v>
      </c>
      <c r="FS240">
        <v>0</v>
      </c>
      <c r="FT240" t="s">
        <v>1968</v>
      </c>
      <c r="FU240">
        <v>1709</v>
      </c>
      <c r="FV240">
        <v>967</v>
      </c>
      <c r="FW240">
        <v>985</v>
      </c>
      <c r="FX240">
        <v>85</v>
      </c>
      <c r="FY240">
        <v>92</v>
      </c>
      <c r="FZ240">
        <v>98</v>
      </c>
      <c r="GA240">
        <v>139</v>
      </c>
      <c r="GB240">
        <v>0</v>
      </c>
      <c r="GC240">
        <v>1</v>
      </c>
      <c r="GD240">
        <v>1</v>
      </c>
      <c r="GE240">
        <v>1</v>
      </c>
      <c r="GF240" t="s">
        <v>72</v>
      </c>
      <c r="GG240" t="s">
        <v>1967</v>
      </c>
      <c r="GH240" t="s">
        <v>1969</v>
      </c>
      <c r="GI240" t="s">
        <v>1967</v>
      </c>
      <c r="GJ240" t="s">
        <v>1759</v>
      </c>
      <c r="GK240">
        <v>0</v>
      </c>
      <c r="GL240" t="s">
        <v>1694</v>
      </c>
      <c r="GM240" t="s">
        <v>1760</v>
      </c>
      <c r="GN240" t="s">
        <v>1969</v>
      </c>
      <c r="GO240" t="s">
        <v>1969</v>
      </c>
      <c r="GP240" t="s">
        <v>1970</v>
      </c>
      <c r="GQ240" t="s">
        <v>1971</v>
      </c>
      <c r="GR240">
        <v>2104</v>
      </c>
      <c r="GS240">
        <v>0</v>
      </c>
      <c r="GT240" t="s">
        <v>55</v>
      </c>
      <c r="GU240" t="s">
        <v>55</v>
      </c>
      <c r="GV240" t="s">
        <v>55</v>
      </c>
      <c r="GW240" t="s">
        <v>55</v>
      </c>
      <c r="GX240" t="s">
        <v>55</v>
      </c>
      <c r="GY240">
        <v>5</v>
      </c>
      <c r="GZ240">
        <v>14.5</v>
      </c>
      <c r="HA240">
        <v>4.5999999999999996</v>
      </c>
      <c r="HB240">
        <v>4.0999999999999996</v>
      </c>
      <c r="HC240">
        <v>0.1</v>
      </c>
      <c r="HD240" t="s">
        <v>1967</v>
      </c>
      <c r="HE240" t="s">
        <v>1810</v>
      </c>
      <c r="HF240" s="1">
        <v>9.9999999999999999E-133</v>
      </c>
      <c r="HG240" t="s">
        <v>1811</v>
      </c>
      <c r="HH240">
        <v>474</v>
      </c>
      <c r="HI240">
        <v>984</v>
      </c>
      <c r="HJ240">
        <v>990</v>
      </c>
      <c r="HK240">
        <v>32</v>
      </c>
      <c r="HL240">
        <v>48</v>
      </c>
      <c r="HM240">
        <v>99</v>
      </c>
      <c r="HN240">
        <v>665</v>
      </c>
      <c r="HO240">
        <v>46</v>
      </c>
      <c r="HP240">
        <v>20</v>
      </c>
      <c r="HQ240">
        <v>20</v>
      </c>
      <c r="HR240">
        <v>1</v>
      </c>
      <c r="HS240" t="s">
        <v>238</v>
      </c>
    </row>
    <row r="241" spans="1:227" x14ac:dyDescent="0.2">
      <c r="A241" s="6" t="s">
        <v>1759</v>
      </c>
      <c r="C241" t="s">
        <v>1963</v>
      </c>
      <c r="D241">
        <v>128.22999999999999</v>
      </c>
      <c r="E241">
        <v>145.13999999999999</v>
      </c>
      <c r="F241">
        <f t="shared" si="12"/>
        <v>136.685</v>
      </c>
      <c r="G241">
        <f t="shared" si="13"/>
        <v>7.0947111180662112</v>
      </c>
      <c r="H241">
        <v>72.569999999999993</v>
      </c>
      <c r="I241">
        <v>96.45</v>
      </c>
      <c r="J241">
        <v>83.48</v>
      </c>
      <c r="K241">
        <v>84.166666669999998</v>
      </c>
      <c r="L241">
        <v>6.3951770769999996</v>
      </c>
      <c r="M241">
        <v>127</v>
      </c>
      <c r="N241">
        <v>110.13</v>
      </c>
      <c r="O241">
        <v>135.51</v>
      </c>
      <c r="P241">
        <v>124.2133333</v>
      </c>
      <c r="Q241">
        <v>6.9566762329999996</v>
      </c>
      <c r="R241">
        <v>108.05</v>
      </c>
      <c r="S241">
        <v>96.09</v>
      </c>
      <c r="T241">
        <v>128.02000000000001</v>
      </c>
      <c r="U241">
        <v>110.72</v>
      </c>
      <c r="V241">
        <v>6.7907720380000001</v>
      </c>
      <c r="W241">
        <v>86.47</v>
      </c>
      <c r="X241">
        <v>97.92</v>
      </c>
      <c r="Y241">
        <v>105.36</v>
      </c>
      <c r="Z241">
        <v>96.583333330000002</v>
      </c>
      <c r="AA241">
        <v>6.59370235</v>
      </c>
      <c r="AB241">
        <v>107.79</v>
      </c>
      <c r="AC241">
        <v>107.52</v>
      </c>
      <c r="AD241">
        <v>107.655</v>
      </c>
      <c r="AE241">
        <v>6.7502715163183122</v>
      </c>
      <c r="AF241">
        <v>92.78</v>
      </c>
      <c r="AG241">
        <v>88.95</v>
      </c>
      <c r="AH241">
        <v>83.62</v>
      </c>
      <c r="AI241">
        <v>88.45</v>
      </c>
      <c r="AJ241">
        <v>6.4667902379999997</v>
      </c>
      <c r="AK241">
        <v>127.67</v>
      </c>
      <c r="AL241">
        <v>106.36</v>
      </c>
      <c r="AM241">
        <v>111.19</v>
      </c>
      <c r="AN241">
        <v>115.0733333</v>
      </c>
      <c r="AO241">
        <v>6.8464097370000001</v>
      </c>
      <c r="AP241">
        <v>92.75</v>
      </c>
      <c r="AQ241">
        <v>87.36</v>
      </c>
      <c r="AR241">
        <v>84.16</v>
      </c>
      <c r="AS241">
        <v>88.09</v>
      </c>
      <c r="AT241">
        <v>6.460906348</v>
      </c>
      <c r="AU241">
        <v>189.16</v>
      </c>
      <c r="AV241">
        <v>232.29</v>
      </c>
      <c r="AW241">
        <v>144.21</v>
      </c>
      <c r="AX241">
        <v>188.55333329999999</v>
      </c>
      <c r="AY241">
        <v>7.5588288449999999</v>
      </c>
      <c r="AZ241">
        <v>178.14</v>
      </c>
      <c r="BA241">
        <v>176.93</v>
      </c>
      <c r="BB241">
        <v>167.92</v>
      </c>
      <c r="BC241">
        <v>174.33</v>
      </c>
      <c r="BD241">
        <v>7.4456770499999996</v>
      </c>
      <c r="BE241">
        <v>174</v>
      </c>
      <c r="BF241">
        <v>180.3</v>
      </c>
      <c r="BG241">
        <v>158.07</v>
      </c>
      <c r="BH241">
        <v>170.79</v>
      </c>
      <c r="BI241">
        <v>7.4160796949999996</v>
      </c>
      <c r="BJ241">
        <v>164.1</v>
      </c>
      <c r="BK241">
        <v>166.04</v>
      </c>
      <c r="BL241">
        <v>156.13</v>
      </c>
      <c r="BM241">
        <v>162.09</v>
      </c>
      <c r="BN241">
        <v>7.3406512780000002</v>
      </c>
      <c r="BO241">
        <v>137.91</v>
      </c>
      <c r="BP241">
        <v>154.38</v>
      </c>
      <c r="BQ241">
        <v>140.91999999999999</v>
      </c>
      <c r="BR241">
        <v>144.40333330000001</v>
      </c>
      <c r="BS241">
        <v>7.1739602339999999</v>
      </c>
      <c r="BT241">
        <v>5081.1400000000003</v>
      </c>
      <c r="BU241">
        <v>6769.8</v>
      </c>
      <c r="BV241">
        <v>3997.02</v>
      </c>
      <c r="BW241">
        <v>3387.37</v>
      </c>
      <c r="BX241">
        <v>2309.1799999999998</v>
      </c>
      <c r="BY241">
        <v>8307.73</v>
      </c>
      <c r="BZ241">
        <v>4062.69</v>
      </c>
      <c r="CA241">
        <v>6672.95</v>
      </c>
      <c r="CB241">
        <v>4874.71</v>
      </c>
      <c r="CC241">
        <v>4290.3900000000003</v>
      </c>
      <c r="CD241">
        <v>12252.24</v>
      </c>
      <c r="CE241">
        <v>3272.93</v>
      </c>
      <c r="CF241">
        <v>5539.75</v>
      </c>
      <c r="CG241">
        <v>1356.87</v>
      </c>
      <c r="CH241">
        <v>7719.36</v>
      </c>
      <c r="CI241">
        <v>8542.4699999999993</v>
      </c>
      <c r="CJ241">
        <v>4292.6499999999996</v>
      </c>
      <c r="CK241">
        <v>5031.34</v>
      </c>
      <c r="CL241">
        <v>2785.02</v>
      </c>
      <c r="CM241">
        <v>4660.24</v>
      </c>
      <c r="CN241">
        <v>1906.69</v>
      </c>
      <c r="CO241">
        <v>7017.5</v>
      </c>
      <c r="CP241">
        <v>7682.77</v>
      </c>
      <c r="CQ241">
        <v>2395.9499999999998</v>
      </c>
      <c r="CR241">
        <v>7831.42</v>
      </c>
      <c r="CS241">
        <v>3432.8</v>
      </c>
      <c r="CT241">
        <v>5605.46</v>
      </c>
      <c r="CU241">
        <v>2840.3</v>
      </c>
      <c r="CV241">
        <v>4967.8900000000003</v>
      </c>
      <c r="CW241">
        <v>5019.7299999999996</v>
      </c>
      <c r="CX241">
        <v>3967.67</v>
      </c>
      <c r="CY241">
        <v>3663.09</v>
      </c>
      <c r="CZ241">
        <v>5356.2</v>
      </c>
      <c r="DA241">
        <v>4743.87</v>
      </c>
      <c r="DB241">
        <v>6721.64</v>
      </c>
      <c r="DC241">
        <v>8476.1</v>
      </c>
      <c r="DD241">
        <v>5170.13</v>
      </c>
      <c r="DE241">
        <v>3229.04</v>
      </c>
      <c r="DF241">
        <v>4810.09</v>
      </c>
      <c r="DG241">
        <v>4194.83</v>
      </c>
      <c r="DH241">
        <v>5741</v>
      </c>
      <c r="DI241">
        <v>5741</v>
      </c>
      <c r="DJ241">
        <v>5741</v>
      </c>
      <c r="DK241">
        <v>5741</v>
      </c>
      <c r="DL241">
        <v>5741</v>
      </c>
      <c r="DM241">
        <v>5741</v>
      </c>
      <c r="DN241">
        <v>5741</v>
      </c>
      <c r="DO241">
        <v>5741</v>
      </c>
      <c r="DP241">
        <v>5741</v>
      </c>
      <c r="DQ241">
        <v>5741</v>
      </c>
      <c r="DR241">
        <v>5741</v>
      </c>
      <c r="DS241">
        <v>5741</v>
      </c>
      <c r="DT241">
        <v>5741</v>
      </c>
      <c r="DU241">
        <v>5741</v>
      </c>
      <c r="DV241">
        <v>5741</v>
      </c>
      <c r="DW241">
        <v>5741</v>
      </c>
      <c r="DX241">
        <v>5741</v>
      </c>
      <c r="DY241">
        <v>5741</v>
      </c>
      <c r="DZ241">
        <v>5741</v>
      </c>
      <c r="EA241">
        <v>5741</v>
      </c>
      <c r="EB241">
        <v>5741</v>
      </c>
      <c r="EC241">
        <v>5741</v>
      </c>
      <c r="ED241">
        <v>5741</v>
      </c>
      <c r="EE241">
        <v>5741</v>
      </c>
      <c r="EF241">
        <v>5741</v>
      </c>
      <c r="EG241">
        <v>5741</v>
      </c>
      <c r="EH241">
        <v>5741</v>
      </c>
      <c r="EI241">
        <v>5741</v>
      </c>
      <c r="EJ241">
        <v>5741</v>
      </c>
      <c r="EK241">
        <v>5741</v>
      </c>
      <c r="EL241">
        <v>5741</v>
      </c>
      <c r="EM241">
        <v>5741</v>
      </c>
      <c r="EN241">
        <v>5741</v>
      </c>
      <c r="EO241">
        <v>5741</v>
      </c>
      <c r="EP241">
        <v>5741</v>
      </c>
      <c r="EQ241">
        <v>5741</v>
      </c>
      <c r="ER241">
        <v>5741</v>
      </c>
      <c r="ES241">
        <v>5741</v>
      </c>
      <c r="ET241">
        <v>5741</v>
      </c>
      <c r="EU241">
        <v>5741</v>
      </c>
      <c r="EV241" t="s">
        <v>110</v>
      </c>
      <c r="EW241" t="s">
        <v>272</v>
      </c>
      <c r="EX241">
        <v>224.16399999999999</v>
      </c>
      <c r="EY241">
        <v>6.09</v>
      </c>
      <c r="EZ241">
        <v>222.624</v>
      </c>
      <c r="FA241">
        <v>6.06</v>
      </c>
      <c r="FB241" t="s">
        <v>1963</v>
      </c>
      <c r="FC241">
        <v>1954</v>
      </c>
      <c r="FD241" t="s">
        <v>1963</v>
      </c>
      <c r="FE241">
        <v>5865</v>
      </c>
      <c r="FF241" t="s">
        <v>1963</v>
      </c>
      <c r="FG241" t="s">
        <v>1792</v>
      </c>
      <c r="FH241" t="s">
        <v>1964</v>
      </c>
      <c r="FI241" t="s">
        <v>64</v>
      </c>
      <c r="FJ241">
        <v>0</v>
      </c>
      <c r="FK241">
        <v>93.8</v>
      </c>
      <c r="FL241">
        <v>0.18</v>
      </c>
      <c r="FN241">
        <v>21</v>
      </c>
      <c r="FO241">
        <v>0</v>
      </c>
      <c r="FP241" t="s">
        <v>1963</v>
      </c>
      <c r="FQ241" t="s">
        <v>65</v>
      </c>
      <c r="FR241" t="s">
        <v>1755</v>
      </c>
      <c r="FS241">
        <v>0</v>
      </c>
      <c r="FT241" t="s">
        <v>1807</v>
      </c>
      <c r="FU241">
        <v>1576</v>
      </c>
      <c r="FV241">
        <v>929</v>
      </c>
      <c r="FW241">
        <v>937</v>
      </c>
      <c r="FX241">
        <v>81</v>
      </c>
      <c r="FY241">
        <v>89</v>
      </c>
      <c r="FZ241">
        <v>99</v>
      </c>
      <c r="GA241">
        <v>168</v>
      </c>
      <c r="GB241">
        <v>0</v>
      </c>
      <c r="GC241">
        <v>1</v>
      </c>
      <c r="GD241">
        <v>1</v>
      </c>
      <c r="GE241">
        <v>1</v>
      </c>
      <c r="GF241" t="s">
        <v>72</v>
      </c>
      <c r="GG241" t="s">
        <v>1963</v>
      </c>
      <c r="GH241" t="s">
        <v>1965</v>
      </c>
      <c r="GI241" t="s">
        <v>1963</v>
      </c>
      <c r="GJ241" t="s">
        <v>1759</v>
      </c>
      <c r="GK241" s="1">
        <v>1E-179</v>
      </c>
      <c r="GL241" t="s">
        <v>1694</v>
      </c>
      <c r="GM241" t="s">
        <v>1760</v>
      </c>
      <c r="GN241" t="s">
        <v>1965</v>
      </c>
      <c r="GO241" t="s">
        <v>1965</v>
      </c>
      <c r="GP241" t="s">
        <v>55</v>
      </c>
      <c r="GQ241" t="s">
        <v>1966</v>
      </c>
      <c r="GR241">
        <v>1954</v>
      </c>
      <c r="GS241">
        <v>0</v>
      </c>
      <c r="GT241" t="s">
        <v>55</v>
      </c>
      <c r="GU241" t="s">
        <v>55</v>
      </c>
      <c r="GV241" t="s">
        <v>55</v>
      </c>
      <c r="GW241" t="s">
        <v>55</v>
      </c>
      <c r="GX241" t="s">
        <v>55</v>
      </c>
      <c r="GY241">
        <v>1</v>
      </c>
      <c r="GZ241">
        <v>14</v>
      </c>
      <c r="HA241">
        <v>4.9000000000000004</v>
      </c>
      <c r="HB241">
        <v>4.0999999999999996</v>
      </c>
      <c r="HC241" t="s">
        <v>61</v>
      </c>
      <c r="HD241" t="s">
        <v>1963</v>
      </c>
      <c r="HE241" t="s">
        <v>1810</v>
      </c>
      <c r="HF241" s="1">
        <v>1.0000000000000001E-152</v>
      </c>
      <c r="HG241" t="s">
        <v>1811</v>
      </c>
      <c r="HH241">
        <v>542</v>
      </c>
      <c r="HI241">
        <v>929</v>
      </c>
      <c r="HJ241">
        <v>990</v>
      </c>
      <c r="HK241">
        <v>34</v>
      </c>
      <c r="HL241">
        <v>51</v>
      </c>
      <c r="HM241">
        <v>94</v>
      </c>
      <c r="HN241">
        <v>605</v>
      </c>
      <c r="HO241">
        <v>30</v>
      </c>
      <c r="HP241">
        <v>3</v>
      </c>
      <c r="HQ241">
        <v>7</v>
      </c>
      <c r="HR241">
        <v>1</v>
      </c>
      <c r="HS241" t="s">
        <v>238</v>
      </c>
    </row>
    <row r="242" spans="1:227" x14ac:dyDescent="0.2">
      <c r="A242" s="6" t="s">
        <v>1759</v>
      </c>
      <c r="C242" t="s">
        <v>1769</v>
      </c>
      <c r="D242">
        <v>29.74</v>
      </c>
      <c r="E242">
        <v>38.340000000000003</v>
      </c>
      <c r="F242">
        <f t="shared" si="12"/>
        <v>34.04</v>
      </c>
      <c r="G242">
        <f t="shared" si="13"/>
        <v>5.0891591319112379</v>
      </c>
      <c r="H242">
        <v>39</v>
      </c>
      <c r="I242">
        <v>44.18</v>
      </c>
      <c r="J242">
        <v>38.64</v>
      </c>
      <c r="K242">
        <v>40.606666670000003</v>
      </c>
      <c r="L242">
        <v>5.3436446990000004</v>
      </c>
      <c r="M242">
        <v>39.450000000000003</v>
      </c>
      <c r="N242">
        <v>36.71</v>
      </c>
      <c r="O242">
        <v>31.35</v>
      </c>
      <c r="P242">
        <v>35.83666667</v>
      </c>
      <c r="Q242">
        <v>5.1633645469999996</v>
      </c>
      <c r="R242">
        <v>43.67</v>
      </c>
      <c r="S242">
        <v>34.11</v>
      </c>
      <c r="T242">
        <v>41.03</v>
      </c>
      <c r="U242">
        <v>39.603333329999998</v>
      </c>
      <c r="V242">
        <v>5.3075499590000002</v>
      </c>
      <c r="W242">
        <v>39.950000000000003</v>
      </c>
      <c r="X242">
        <v>33.840000000000003</v>
      </c>
      <c r="Y242">
        <v>36.950000000000003</v>
      </c>
      <c r="Z242">
        <v>36.91333333</v>
      </c>
      <c r="AA242">
        <v>5.2060701160000002</v>
      </c>
      <c r="AB242">
        <v>39.799999999999997</v>
      </c>
      <c r="AC242">
        <v>42.05</v>
      </c>
      <c r="AD242">
        <v>40.924999999999997</v>
      </c>
      <c r="AE242">
        <v>5.354910511586791</v>
      </c>
      <c r="AF242">
        <v>43.32</v>
      </c>
      <c r="AG242">
        <v>35.04</v>
      </c>
      <c r="AH242">
        <v>42.25</v>
      </c>
      <c r="AI242">
        <v>40.20333333</v>
      </c>
      <c r="AJ242">
        <v>5.3292432180000002</v>
      </c>
      <c r="AK242">
        <v>30.12</v>
      </c>
      <c r="AL242">
        <v>30.12</v>
      </c>
      <c r="AM242">
        <v>33.49</v>
      </c>
      <c r="AN242">
        <v>31.243333329999999</v>
      </c>
      <c r="AO242">
        <v>4.9654764770000002</v>
      </c>
      <c r="AP242">
        <v>38.74</v>
      </c>
      <c r="AQ242">
        <v>38.57</v>
      </c>
      <c r="AR242">
        <v>28.24</v>
      </c>
      <c r="AS242">
        <v>35.183333330000004</v>
      </c>
      <c r="AT242">
        <v>5.1368202680000001</v>
      </c>
      <c r="AU242">
        <v>38.39</v>
      </c>
      <c r="AV242">
        <v>29.01</v>
      </c>
      <c r="AW242">
        <v>33.56</v>
      </c>
      <c r="AX242">
        <v>33.653333330000002</v>
      </c>
      <c r="AY242">
        <v>5.0726775039999996</v>
      </c>
      <c r="AZ242">
        <v>32.89</v>
      </c>
      <c r="BA242">
        <v>28.73</v>
      </c>
      <c r="BB242">
        <v>34.39</v>
      </c>
      <c r="BC242">
        <v>32.003333329999997</v>
      </c>
      <c r="BD242">
        <v>5.000150273</v>
      </c>
      <c r="BE242">
        <v>32.450000000000003</v>
      </c>
      <c r="BF242">
        <v>24.95</v>
      </c>
      <c r="BG242">
        <v>31.78</v>
      </c>
      <c r="BH242">
        <v>29.72666667</v>
      </c>
      <c r="BI242">
        <v>4.8936857939999996</v>
      </c>
      <c r="BJ242">
        <v>33.5</v>
      </c>
      <c r="BK242">
        <v>24.37</v>
      </c>
      <c r="BL242">
        <v>28.21</v>
      </c>
      <c r="BM242">
        <v>28.693333330000002</v>
      </c>
      <c r="BN242">
        <v>4.8426436720000003</v>
      </c>
      <c r="BO242">
        <v>29.16</v>
      </c>
      <c r="BP242">
        <v>32.36</v>
      </c>
      <c r="BQ242">
        <v>30.28</v>
      </c>
      <c r="BR242">
        <v>30.6</v>
      </c>
      <c r="BS242">
        <v>4.9354597480000004</v>
      </c>
      <c r="BT242">
        <v>932.01</v>
      </c>
      <c r="BU242">
        <v>1414.49</v>
      </c>
      <c r="BV242">
        <v>1698.97</v>
      </c>
      <c r="BW242">
        <v>1227.22</v>
      </c>
      <c r="BX242">
        <v>845.4</v>
      </c>
      <c r="BY242">
        <v>2041.13</v>
      </c>
      <c r="BZ242">
        <v>1071.1199999999999</v>
      </c>
      <c r="CA242">
        <v>1220.95</v>
      </c>
      <c r="CB242">
        <v>909.73</v>
      </c>
      <c r="CC242">
        <v>961.01</v>
      </c>
      <c r="CD242">
        <v>2919.36</v>
      </c>
      <c r="CE242">
        <v>1081.27</v>
      </c>
      <c r="CF242">
        <v>1934.45</v>
      </c>
      <c r="CG242">
        <v>360.17</v>
      </c>
      <c r="CH242">
        <v>1239.27</v>
      </c>
      <c r="CI242">
        <v>843.95</v>
      </c>
      <c r="CJ242">
        <v>790.18</v>
      </c>
      <c r="CK242">
        <v>1469.22</v>
      </c>
      <c r="CL242">
        <v>861.47</v>
      </c>
      <c r="CM242">
        <v>1721.06</v>
      </c>
      <c r="CN242">
        <v>594.16999999999996</v>
      </c>
      <c r="CO242">
        <v>2804.38</v>
      </c>
      <c r="CP242">
        <v>1240.69</v>
      </c>
      <c r="CQ242">
        <v>278.13</v>
      </c>
      <c r="CR242">
        <v>1119.25</v>
      </c>
      <c r="CS242">
        <v>574.20000000000005</v>
      </c>
      <c r="CT242">
        <v>929.37</v>
      </c>
      <c r="CU242">
        <v>482.79</v>
      </c>
      <c r="CV242">
        <v>1588.3</v>
      </c>
      <c r="CW242">
        <v>1409.29</v>
      </c>
      <c r="CX242">
        <v>1005.79</v>
      </c>
      <c r="CY242">
        <v>1338.77</v>
      </c>
      <c r="CZ242">
        <v>1463.97</v>
      </c>
      <c r="DA242">
        <v>1315.84</v>
      </c>
      <c r="DB242">
        <v>981.58</v>
      </c>
      <c r="DC242">
        <v>1088.6600000000001</v>
      </c>
      <c r="DD242">
        <v>837.45</v>
      </c>
      <c r="DE242">
        <v>476.37</v>
      </c>
      <c r="DF242">
        <v>526.44000000000005</v>
      </c>
      <c r="DG242">
        <v>667.12</v>
      </c>
      <c r="DH242">
        <v>4541</v>
      </c>
      <c r="DI242">
        <v>4541</v>
      </c>
      <c r="DJ242">
        <v>4541</v>
      </c>
      <c r="DK242">
        <v>4541</v>
      </c>
      <c r="DL242">
        <v>4541</v>
      </c>
      <c r="DM242">
        <v>4541</v>
      </c>
      <c r="DN242">
        <v>4541</v>
      </c>
      <c r="DO242">
        <v>4541</v>
      </c>
      <c r="DP242">
        <v>4541</v>
      </c>
      <c r="DQ242">
        <v>4541</v>
      </c>
      <c r="DR242">
        <v>4541</v>
      </c>
      <c r="DS242">
        <v>4541</v>
      </c>
      <c r="DT242">
        <v>4541</v>
      </c>
      <c r="DU242">
        <v>4541</v>
      </c>
      <c r="DV242">
        <v>4541</v>
      </c>
      <c r="DW242">
        <v>4541</v>
      </c>
      <c r="DX242">
        <v>4541</v>
      </c>
      <c r="DY242">
        <v>4541</v>
      </c>
      <c r="DZ242">
        <v>4541</v>
      </c>
      <c r="EA242">
        <v>4541</v>
      </c>
      <c r="EB242">
        <v>4541</v>
      </c>
      <c r="EC242">
        <v>4541</v>
      </c>
      <c r="ED242">
        <v>4541</v>
      </c>
      <c r="EE242">
        <v>4541</v>
      </c>
      <c r="EF242">
        <v>4541</v>
      </c>
      <c r="EG242">
        <v>4541</v>
      </c>
      <c r="EH242">
        <v>4541</v>
      </c>
      <c r="EI242">
        <v>4541</v>
      </c>
      <c r="EJ242">
        <v>4541</v>
      </c>
      <c r="EK242">
        <v>4541</v>
      </c>
      <c r="EL242">
        <v>4541</v>
      </c>
      <c r="EM242">
        <v>4541</v>
      </c>
      <c r="EN242">
        <v>4541</v>
      </c>
      <c r="EO242">
        <v>4541</v>
      </c>
      <c r="EP242">
        <v>4541</v>
      </c>
      <c r="EQ242">
        <v>4541</v>
      </c>
      <c r="ER242">
        <v>4541</v>
      </c>
      <c r="ES242">
        <v>4541</v>
      </c>
      <c r="ET242">
        <v>4541</v>
      </c>
      <c r="EU242">
        <v>4541</v>
      </c>
      <c r="EV242" t="s">
        <v>54</v>
      </c>
      <c r="EW242" t="s">
        <v>55</v>
      </c>
      <c r="EX242">
        <v>174.893</v>
      </c>
      <c r="EY242">
        <v>5.3</v>
      </c>
      <c r="FB242" t="s">
        <v>1769</v>
      </c>
      <c r="FC242">
        <v>1554</v>
      </c>
      <c r="FD242" t="s">
        <v>1769</v>
      </c>
      <c r="FE242">
        <v>4665</v>
      </c>
      <c r="FF242" t="s">
        <v>1769</v>
      </c>
      <c r="FG242" t="s">
        <v>1754</v>
      </c>
      <c r="FH242" t="s">
        <v>1653</v>
      </c>
      <c r="FI242" t="s">
        <v>64</v>
      </c>
      <c r="FJ242">
        <v>0</v>
      </c>
      <c r="FK242">
        <v>80.400000000000006</v>
      </c>
      <c r="FL242">
        <v>0.19</v>
      </c>
      <c r="FM242" t="s">
        <v>1770</v>
      </c>
      <c r="FN242">
        <v>16</v>
      </c>
      <c r="FO242">
        <v>1.0939510939999999</v>
      </c>
      <c r="FP242" t="s">
        <v>1769</v>
      </c>
      <c r="FQ242" t="s">
        <v>65</v>
      </c>
      <c r="FR242" t="s">
        <v>1765</v>
      </c>
      <c r="FS242">
        <v>0</v>
      </c>
      <c r="FT242" t="s">
        <v>1766</v>
      </c>
      <c r="FU242">
        <v>1268</v>
      </c>
      <c r="FV242">
        <v>678</v>
      </c>
      <c r="FW242">
        <v>903</v>
      </c>
      <c r="FX242">
        <v>91</v>
      </c>
      <c r="FY242">
        <v>95</v>
      </c>
      <c r="FZ242">
        <v>75</v>
      </c>
      <c r="GA242">
        <v>61</v>
      </c>
      <c r="GB242">
        <v>0</v>
      </c>
      <c r="GC242">
        <v>119</v>
      </c>
      <c r="GD242">
        <v>251</v>
      </c>
      <c r="GE242">
        <v>1</v>
      </c>
      <c r="GF242" t="s">
        <v>72</v>
      </c>
      <c r="GG242" t="s">
        <v>1769</v>
      </c>
      <c r="GH242" t="s">
        <v>1771</v>
      </c>
      <c r="GI242" t="s">
        <v>1769</v>
      </c>
      <c r="GJ242" t="s">
        <v>1759</v>
      </c>
      <c r="GK242">
        <v>0</v>
      </c>
      <c r="GL242" t="s">
        <v>1694</v>
      </c>
      <c r="GM242" t="s">
        <v>1760</v>
      </c>
      <c r="GN242" t="s">
        <v>1771</v>
      </c>
      <c r="GO242" t="s">
        <v>1771</v>
      </c>
      <c r="GP242" t="s">
        <v>55</v>
      </c>
      <c r="GQ242" t="s">
        <v>95</v>
      </c>
      <c r="GR242">
        <v>1554</v>
      </c>
      <c r="GS242">
        <v>0</v>
      </c>
      <c r="GT242" t="s">
        <v>55</v>
      </c>
      <c r="GU242" t="s">
        <v>55</v>
      </c>
      <c r="GV242" t="s">
        <v>55</v>
      </c>
      <c r="GW242" t="s">
        <v>55</v>
      </c>
      <c r="GX242" t="s">
        <v>55</v>
      </c>
      <c r="GY242">
        <v>2</v>
      </c>
      <c r="GZ242">
        <v>12.1</v>
      </c>
      <c r="HA242">
        <v>5.0999999999999996</v>
      </c>
      <c r="HB242">
        <v>4.0999999999999996</v>
      </c>
      <c r="HC242" t="s">
        <v>61</v>
      </c>
      <c r="HD242" t="s">
        <v>1769</v>
      </c>
      <c r="HE242" t="s">
        <v>1754</v>
      </c>
      <c r="HF242">
        <v>0</v>
      </c>
      <c r="HG242" t="s">
        <v>1772</v>
      </c>
      <c r="HH242">
        <v>812</v>
      </c>
      <c r="HI242">
        <v>680</v>
      </c>
      <c r="HJ242">
        <v>920</v>
      </c>
      <c r="HK242">
        <v>58</v>
      </c>
      <c r="HL242">
        <v>73</v>
      </c>
      <c r="HM242">
        <v>74</v>
      </c>
      <c r="HN242">
        <v>282</v>
      </c>
      <c r="HO242">
        <v>3</v>
      </c>
      <c r="HP242">
        <v>126</v>
      </c>
      <c r="HQ242">
        <v>252</v>
      </c>
      <c r="HR242">
        <v>1</v>
      </c>
      <c r="HS242" t="s">
        <v>98</v>
      </c>
    </row>
    <row r="243" spans="1:227" x14ac:dyDescent="0.2">
      <c r="A243" s="6" t="s">
        <v>1759</v>
      </c>
      <c r="C243" t="s">
        <v>1764</v>
      </c>
      <c r="D243">
        <v>63.53</v>
      </c>
      <c r="E243">
        <v>76.56</v>
      </c>
      <c r="F243">
        <f t="shared" si="12"/>
        <v>70.045000000000002</v>
      </c>
      <c r="G243">
        <f t="shared" si="13"/>
        <v>6.130210165776762</v>
      </c>
      <c r="H243">
        <v>90.37</v>
      </c>
      <c r="I243">
        <v>86.68</v>
      </c>
      <c r="J243">
        <v>65.44</v>
      </c>
      <c r="K243">
        <v>80.83</v>
      </c>
      <c r="L243">
        <v>6.3368189429999999</v>
      </c>
      <c r="M243">
        <v>84.5</v>
      </c>
      <c r="N243">
        <v>78.739999999999995</v>
      </c>
      <c r="O243">
        <v>65.930000000000007</v>
      </c>
      <c r="P243">
        <v>76.39</v>
      </c>
      <c r="Q243">
        <v>6.2553118860000003</v>
      </c>
      <c r="R243">
        <v>75.88</v>
      </c>
      <c r="S243">
        <v>82.02</v>
      </c>
      <c r="T243">
        <v>78.06</v>
      </c>
      <c r="U243">
        <v>78.653333329999995</v>
      </c>
      <c r="V243">
        <v>6.2974360029999996</v>
      </c>
      <c r="W243">
        <v>75.180000000000007</v>
      </c>
      <c r="X243">
        <v>74.98</v>
      </c>
      <c r="Y243">
        <v>74.3</v>
      </c>
      <c r="Z243">
        <v>74.819999999999993</v>
      </c>
      <c r="AA243">
        <v>6.2253520609999997</v>
      </c>
      <c r="AB243">
        <v>73.03</v>
      </c>
      <c r="AC243">
        <v>80.33</v>
      </c>
      <c r="AD243">
        <v>76.680000000000007</v>
      </c>
      <c r="AE243">
        <v>6.2607784318934261</v>
      </c>
      <c r="AF243">
        <v>75.72</v>
      </c>
      <c r="AG243">
        <v>78.81</v>
      </c>
      <c r="AH243">
        <v>89.43</v>
      </c>
      <c r="AI243">
        <v>81.319999999999993</v>
      </c>
      <c r="AJ243">
        <v>6.3455383100000002</v>
      </c>
      <c r="AK243">
        <v>67.69</v>
      </c>
      <c r="AL243">
        <v>62.8</v>
      </c>
      <c r="AM243">
        <v>62.95</v>
      </c>
      <c r="AN243">
        <v>64.48</v>
      </c>
      <c r="AO243">
        <v>6.0107798389999996</v>
      </c>
      <c r="AP243">
        <v>78.989999999999995</v>
      </c>
      <c r="AQ243">
        <v>72.55</v>
      </c>
      <c r="AR243">
        <v>73.92</v>
      </c>
      <c r="AS243">
        <v>75.153333329999995</v>
      </c>
      <c r="AT243">
        <v>6.2317651889999999</v>
      </c>
      <c r="AU243">
        <v>71.39</v>
      </c>
      <c r="AV243">
        <v>70.45</v>
      </c>
      <c r="AW243">
        <v>66.069999999999993</v>
      </c>
      <c r="AX243">
        <v>69.303333330000001</v>
      </c>
      <c r="AY243">
        <v>6.1148528390000001</v>
      </c>
      <c r="AZ243">
        <v>69.05</v>
      </c>
      <c r="BA243">
        <v>63.76</v>
      </c>
      <c r="BB243">
        <v>75.47</v>
      </c>
      <c r="BC243">
        <v>69.426666670000003</v>
      </c>
      <c r="BD243">
        <v>6.1174180009999999</v>
      </c>
      <c r="BE243">
        <v>66.67</v>
      </c>
      <c r="BF243">
        <v>59.95</v>
      </c>
      <c r="BG243">
        <v>65.650000000000006</v>
      </c>
      <c r="BH243">
        <v>64.09</v>
      </c>
      <c r="BI243">
        <v>6.002027365</v>
      </c>
      <c r="BJ243">
        <v>71.47</v>
      </c>
      <c r="BK243">
        <v>68.62</v>
      </c>
      <c r="BL243">
        <v>65.12</v>
      </c>
      <c r="BM243">
        <v>68.403333329999995</v>
      </c>
      <c r="BN243">
        <v>6.0959947249999997</v>
      </c>
      <c r="BO243">
        <v>70.540000000000006</v>
      </c>
      <c r="BP243">
        <v>56.75</v>
      </c>
      <c r="BQ243">
        <v>70.55</v>
      </c>
      <c r="BR243">
        <v>65.946666669999999</v>
      </c>
      <c r="BS243">
        <v>6.0432278339999996</v>
      </c>
      <c r="BT243">
        <v>1097.99</v>
      </c>
      <c r="BU243">
        <v>1557.51</v>
      </c>
      <c r="BV243">
        <v>2171.0300000000002</v>
      </c>
      <c r="BW243">
        <v>1327.78</v>
      </c>
      <c r="BX243">
        <v>789.6</v>
      </c>
      <c r="BY243">
        <v>2410.87</v>
      </c>
      <c r="BZ243">
        <v>1266.8800000000001</v>
      </c>
      <c r="CA243">
        <v>1416.05</v>
      </c>
      <c r="CB243">
        <v>1127.27</v>
      </c>
      <c r="CC243">
        <v>1104.99</v>
      </c>
      <c r="CD243">
        <v>3025.64</v>
      </c>
      <c r="CE243">
        <v>1215.73</v>
      </c>
      <c r="CF243">
        <v>2006.55</v>
      </c>
      <c r="CG243">
        <v>519.83000000000004</v>
      </c>
      <c r="CH243">
        <v>1270.73</v>
      </c>
      <c r="CI243">
        <v>1130.05</v>
      </c>
      <c r="CJ243">
        <v>857.82</v>
      </c>
      <c r="CK243">
        <v>1486.78</v>
      </c>
      <c r="CL243">
        <v>907.53</v>
      </c>
      <c r="CM243">
        <v>1658.94</v>
      </c>
      <c r="CN243">
        <v>736.83</v>
      </c>
      <c r="CO243">
        <v>3273.62</v>
      </c>
      <c r="CP243">
        <v>1459.31</v>
      </c>
      <c r="CQ243">
        <v>431.87</v>
      </c>
      <c r="CR243">
        <v>1424.75</v>
      </c>
      <c r="CS243">
        <v>765.8</v>
      </c>
      <c r="CT243">
        <v>898.63</v>
      </c>
      <c r="CU243">
        <v>620.21</v>
      </c>
      <c r="CV243">
        <v>1521.7</v>
      </c>
      <c r="CW243">
        <v>1868.71</v>
      </c>
      <c r="CX243">
        <v>1055.21</v>
      </c>
      <c r="CY243">
        <v>1389.23</v>
      </c>
      <c r="CZ243">
        <v>1789.03</v>
      </c>
      <c r="DA243">
        <v>1459.16</v>
      </c>
      <c r="DB243">
        <v>1136.42</v>
      </c>
      <c r="DC243">
        <v>1332.34</v>
      </c>
      <c r="DD243">
        <v>1013.55</v>
      </c>
      <c r="DE243">
        <v>539.63</v>
      </c>
      <c r="DF243">
        <v>697.56</v>
      </c>
      <c r="DG243">
        <v>759.88</v>
      </c>
      <c r="DH243">
        <v>2504</v>
      </c>
      <c r="DI243">
        <v>2504</v>
      </c>
      <c r="DJ243">
        <v>2504</v>
      </c>
      <c r="DK243">
        <v>2504</v>
      </c>
      <c r="DL243">
        <v>2504</v>
      </c>
      <c r="DM243">
        <v>2504</v>
      </c>
      <c r="DN243">
        <v>2504</v>
      </c>
      <c r="DO243">
        <v>2504</v>
      </c>
      <c r="DP243">
        <v>2504</v>
      </c>
      <c r="DQ243">
        <v>2504</v>
      </c>
      <c r="DR243">
        <v>2504</v>
      </c>
      <c r="DS243">
        <v>2504</v>
      </c>
      <c r="DT243">
        <v>2504</v>
      </c>
      <c r="DU243">
        <v>2504</v>
      </c>
      <c r="DV243">
        <v>2504</v>
      </c>
      <c r="DW243">
        <v>2504</v>
      </c>
      <c r="DX243">
        <v>2504</v>
      </c>
      <c r="DY243">
        <v>2504</v>
      </c>
      <c r="DZ243">
        <v>2504</v>
      </c>
      <c r="EA243">
        <v>2504</v>
      </c>
      <c r="EB243">
        <v>2504</v>
      </c>
      <c r="EC243">
        <v>2504</v>
      </c>
      <c r="ED243">
        <v>2504</v>
      </c>
      <c r="EE243">
        <v>2504</v>
      </c>
      <c r="EF243">
        <v>2504</v>
      </c>
      <c r="EG243">
        <v>2504</v>
      </c>
      <c r="EH243">
        <v>2504</v>
      </c>
      <c r="EI243">
        <v>2504</v>
      </c>
      <c r="EJ243">
        <v>2504</v>
      </c>
      <c r="EK243">
        <v>2504</v>
      </c>
      <c r="EL243">
        <v>2504</v>
      </c>
      <c r="EM243">
        <v>2504</v>
      </c>
      <c r="EN243">
        <v>2504</v>
      </c>
      <c r="EO243">
        <v>2504</v>
      </c>
      <c r="EP243">
        <v>2504</v>
      </c>
      <c r="EQ243">
        <v>2504</v>
      </c>
      <c r="ER243">
        <v>2504</v>
      </c>
      <c r="ES243">
        <v>2504</v>
      </c>
      <c r="ET243">
        <v>2504</v>
      </c>
      <c r="EU243">
        <v>2504</v>
      </c>
      <c r="EV243" t="s">
        <v>54</v>
      </c>
      <c r="EW243" t="s">
        <v>55</v>
      </c>
      <c r="EX243">
        <v>99.852000000000004</v>
      </c>
      <c r="EY243">
        <v>5.68</v>
      </c>
      <c r="FB243" t="s">
        <v>1764</v>
      </c>
      <c r="FC243">
        <v>875</v>
      </c>
      <c r="FD243" t="s">
        <v>1764</v>
      </c>
      <c r="FE243">
        <v>2628</v>
      </c>
      <c r="FF243" t="s">
        <v>1764</v>
      </c>
      <c r="FG243" t="s">
        <v>1754</v>
      </c>
      <c r="FH243" t="s">
        <v>1653</v>
      </c>
      <c r="FI243" t="s">
        <v>64</v>
      </c>
      <c r="FJ243">
        <v>0</v>
      </c>
      <c r="FK243">
        <v>103</v>
      </c>
      <c r="FL243">
        <v>0.18</v>
      </c>
      <c r="FN243">
        <v>9</v>
      </c>
      <c r="FO243">
        <v>0</v>
      </c>
      <c r="FP243" t="s">
        <v>1764</v>
      </c>
      <c r="FQ243" t="s">
        <v>65</v>
      </c>
      <c r="FR243" t="s">
        <v>1765</v>
      </c>
      <c r="FS243">
        <v>0</v>
      </c>
      <c r="FT243" t="s">
        <v>1766</v>
      </c>
      <c r="FU243">
        <v>1610</v>
      </c>
      <c r="FV243">
        <v>872</v>
      </c>
      <c r="FW243">
        <v>903</v>
      </c>
      <c r="FX243">
        <v>90</v>
      </c>
      <c r="FY243">
        <v>95</v>
      </c>
      <c r="FZ243">
        <v>97</v>
      </c>
      <c r="GA243">
        <v>84</v>
      </c>
      <c r="GB243">
        <v>0</v>
      </c>
      <c r="GC243">
        <v>32</v>
      </c>
      <c r="GD243">
        <v>4</v>
      </c>
      <c r="GE243">
        <v>1</v>
      </c>
      <c r="GF243" t="s">
        <v>72</v>
      </c>
      <c r="GG243" t="s">
        <v>1764</v>
      </c>
      <c r="GH243" t="s">
        <v>1767</v>
      </c>
      <c r="GI243" t="s">
        <v>1764</v>
      </c>
      <c r="GJ243" t="s">
        <v>1759</v>
      </c>
      <c r="GK243">
        <v>0</v>
      </c>
      <c r="GL243" t="s">
        <v>1694</v>
      </c>
      <c r="GM243" t="s">
        <v>1760</v>
      </c>
      <c r="GN243" t="s">
        <v>1767</v>
      </c>
      <c r="GO243" t="s">
        <v>1767</v>
      </c>
      <c r="GP243" t="s">
        <v>55</v>
      </c>
      <c r="GQ243" t="s">
        <v>104</v>
      </c>
      <c r="GR243">
        <v>875</v>
      </c>
      <c r="GS243">
        <v>0</v>
      </c>
      <c r="GT243" t="s">
        <v>55</v>
      </c>
      <c r="GU243" t="s">
        <v>55</v>
      </c>
      <c r="GV243" t="s">
        <v>55</v>
      </c>
      <c r="GW243" t="s">
        <v>55</v>
      </c>
      <c r="GX243" t="s">
        <v>55</v>
      </c>
      <c r="GY243">
        <v>1</v>
      </c>
      <c r="GZ243">
        <v>12.7</v>
      </c>
      <c r="HA243">
        <v>4.8</v>
      </c>
      <c r="HB243">
        <v>4</v>
      </c>
      <c r="HC243" t="s">
        <v>61</v>
      </c>
      <c r="HD243" t="s">
        <v>1764</v>
      </c>
      <c r="HE243" t="s">
        <v>1754</v>
      </c>
      <c r="HF243">
        <v>0</v>
      </c>
      <c r="HG243" t="s">
        <v>1768</v>
      </c>
      <c r="HH243">
        <v>965</v>
      </c>
      <c r="HI243">
        <v>877</v>
      </c>
      <c r="HJ243">
        <v>919</v>
      </c>
      <c r="HK243">
        <v>55</v>
      </c>
      <c r="HL243">
        <v>70</v>
      </c>
      <c r="HM243">
        <v>95</v>
      </c>
      <c r="HN243">
        <v>393</v>
      </c>
      <c r="HO243">
        <v>6</v>
      </c>
      <c r="HP243">
        <v>33</v>
      </c>
      <c r="HQ243">
        <v>2</v>
      </c>
      <c r="HR243">
        <v>1</v>
      </c>
      <c r="HS243" t="s">
        <v>79</v>
      </c>
    </row>
    <row r="246" spans="1:227" x14ac:dyDescent="0.2">
      <c r="B246" s="2" t="s">
        <v>5649</v>
      </c>
    </row>
    <row r="247" spans="1:227" s="6" customFormat="1" x14ac:dyDescent="0.2">
      <c r="A247" s="18" t="s">
        <v>664</v>
      </c>
      <c r="C247" s="6" t="s">
        <v>2070</v>
      </c>
      <c r="D247" s="6">
        <v>46.83</v>
      </c>
      <c r="E247" s="6">
        <v>47.41</v>
      </c>
      <c r="F247" s="6">
        <f t="shared" ref="F247:F274" si="14">AVERAGE(D247, E247)</f>
        <v>47.12</v>
      </c>
      <c r="G247" s="6">
        <f t="shared" ref="G247:G274" si="15">LOG(F247, 2)</f>
        <v>5.5582676340557367</v>
      </c>
      <c r="H247" s="6">
        <v>46.46</v>
      </c>
      <c r="I247" s="6">
        <v>54.41</v>
      </c>
      <c r="J247" s="6">
        <v>43.45</v>
      </c>
      <c r="K247" s="6">
        <v>48.106666670000003</v>
      </c>
      <c r="L247" s="6">
        <v>5.5881649329999998</v>
      </c>
      <c r="M247" s="6">
        <v>1135.6099999999999</v>
      </c>
      <c r="N247" s="6">
        <v>969.47</v>
      </c>
      <c r="O247" s="6">
        <v>1327.61</v>
      </c>
      <c r="P247" s="6">
        <v>1144.23</v>
      </c>
      <c r="Q247" s="6">
        <v>10.16016136</v>
      </c>
      <c r="R247" s="6">
        <v>939.06</v>
      </c>
      <c r="S247" s="6">
        <v>960.47</v>
      </c>
      <c r="T247" s="6">
        <v>1159.3499999999999</v>
      </c>
      <c r="U247" s="6">
        <v>1019.626667</v>
      </c>
      <c r="V247" s="6">
        <v>9.9938252950000006</v>
      </c>
      <c r="W247" s="6">
        <v>838.79</v>
      </c>
      <c r="X247" s="6">
        <v>890.07</v>
      </c>
      <c r="Y247" s="6">
        <v>1009.49</v>
      </c>
      <c r="Z247" s="6">
        <v>912.78333329999998</v>
      </c>
      <c r="AA247" s="6">
        <v>9.8341286389999993</v>
      </c>
      <c r="AB247" s="6">
        <v>891.07</v>
      </c>
      <c r="AC247" s="6">
        <v>862.84</v>
      </c>
      <c r="AD247" s="6">
        <v>876.95500000000004</v>
      </c>
      <c r="AE247" s="6">
        <v>9.7763590040040338</v>
      </c>
      <c r="AF247" s="6">
        <v>834.54</v>
      </c>
      <c r="AG247" s="6">
        <v>946.79</v>
      </c>
      <c r="AH247" s="6">
        <v>763.27</v>
      </c>
      <c r="AI247" s="6">
        <v>848.2</v>
      </c>
      <c r="AJ247" s="6">
        <v>9.7282606729999994</v>
      </c>
      <c r="AK247" s="6">
        <v>58.42</v>
      </c>
      <c r="AL247" s="6">
        <v>40.32</v>
      </c>
      <c r="AM247" s="6">
        <v>50.61</v>
      </c>
      <c r="AN247" s="6">
        <v>49.783333329999998</v>
      </c>
      <c r="AO247" s="6">
        <v>5.6375909269999998</v>
      </c>
      <c r="AP247" s="6">
        <v>63.47</v>
      </c>
      <c r="AQ247" s="6">
        <v>52.38</v>
      </c>
      <c r="AR247" s="6">
        <v>49.69</v>
      </c>
      <c r="AS247" s="6">
        <v>55.18</v>
      </c>
      <c r="AT247" s="6">
        <v>5.7860735520000004</v>
      </c>
      <c r="AU247" s="6">
        <v>1034.3900000000001</v>
      </c>
      <c r="AV247" s="6">
        <v>1157.7</v>
      </c>
      <c r="AW247" s="6">
        <v>977.77</v>
      </c>
      <c r="AX247" s="6">
        <v>1056.6199999999999</v>
      </c>
      <c r="AY247" s="6">
        <v>10.04524091</v>
      </c>
      <c r="AZ247" s="6">
        <v>1062.8699999999999</v>
      </c>
      <c r="BA247" s="6">
        <v>949.79</v>
      </c>
      <c r="BB247" s="6">
        <v>1014.93</v>
      </c>
      <c r="BC247" s="6">
        <v>1009.196667</v>
      </c>
      <c r="BD247" s="6">
        <v>9.9789916309999995</v>
      </c>
      <c r="BE247" s="6">
        <v>1443.92</v>
      </c>
      <c r="BF247" s="6">
        <v>1439.34</v>
      </c>
      <c r="BG247" s="6">
        <v>1180</v>
      </c>
      <c r="BH247" s="6">
        <v>1354.42</v>
      </c>
      <c r="BI247" s="6">
        <v>10.40345947</v>
      </c>
      <c r="BJ247" s="6">
        <v>1314.54</v>
      </c>
      <c r="BK247" s="6">
        <v>1761.12</v>
      </c>
      <c r="BL247" s="6">
        <v>1326.64</v>
      </c>
      <c r="BM247" s="6">
        <v>1467.4333329999999</v>
      </c>
      <c r="BN247" s="6">
        <v>10.519079250000001</v>
      </c>
      <c r="BO247" s="6">
        <v>1336.49</v>
      </c>
      <c r="BP247" s="6">
        <v>1379.76</v>
      </c>
      <c r="BQ247" s="6">
        <v>1138.7</v>
      </c>
      <c r="BR247" s="6">
        <v>1284.9833329999999</v>
      </c>
      <c r="BS247" s="6">
        <v>10.32753393</v>
      </c>
      <c r="BT247" s="6">
        <v>555.38</v>
      </c>
      <c r="BU247" s="6">
        <v>661.71</v>
      </c>
      <c r="BV247" s="6">
        <v>765.73</v>
      </c>
      <c r="BW247" s="6">
        <v>571.79</v>
      </c>
      <c r="BX247" s="6">
        <v>359.71</v>
      </c>
      <c r="BY247" s="6">
        <v>22230.42</v>
      </c>
      <c r="BZ247" s="6">
        <v>10702.57</v>
      </c>
      <c r="CA247" s="6">
        <v>19564.060000000001</v>
      </c>
      <c r="CB247" s="6">
        <v>667.47</v>
      </c>
      <c r="CC247" s="6">
        <v>486.68</v>
      </c>
      <c r="CD247" s="6">
        <v>1668.99</v>
      </c>
      <c r="CE247" s="6">
        <v>670.22</v>
      </c>
      <c r="CF247" s="6">
        <v>993.94</v>
      </c>
      <c r="CG247" s="6">
        <v>239.74</v>
      </c>
      <c r="CH247" s="6">
        <v>12631.76</v>
      </c>
      <c r="CI247" s="6">
        <v>12740.6</v>
      </c>
      <c r="CJ247" s="6">
        <v>8709.92</v>
      </c>
      <c r="CK247" s="6">
        <v>12446.3</v>
      </c>
      <c r="CL247" s="6">
        <v>6688.05</v>
      </c>
      <c r="CM247" s="6">
        <v>12544.56</v>
      </c>
      <c r="CN247" s="6">
        <v>6073.42</v>
      </c>
      <c r="CO247" s="6">
        <v>19168.79</v>
      </c>
      <c r="CP247" s="6">
        <v>18416.439999999999</v>
      </c>
      <c r="CQ247" s="6">
        <v>7604.76</v>
      </c>
      <c r="CR247" s="6">
        <v>19913.61</v>
      </c>
      <c r="CS247" s="6">
        <v>9955.0300000000007</v>
      </c>
      <c r="CT247" s="6">
        <v>14991.57</v>
      </c>
      <c r="CU247" s="6">
        <v>6868.16</v>
      </c>
      <c r="CV247" s="6">
        <v>12920.52</v>
      </c>
      <c r="CW247" s="6">
        <v>15014.43</v>
      </c>
      <c r="CX247" s="6">
        <v>10752.35</v>
      </c>
      <c r="CY247" s="6">
        <v>10633.75</v>
      </c>
      <c r="CZ247" s="6">
        <v>14569.92</v>
      </c>
      <c r="DA247" s="6">
        <v>13601.32</v>
      </c>
      <c r="DB247" s="6">
        <v>12001.54</v>
      </c>
      <c r="DC247" s="6">
        <v>13616.6</v>
      </c>
      <c r="DD247" s="6">
        <v>9351.25</v>
      </c>
      <c r="DE247" s="6">
        <v>8018.63</v>
      </c>
      <c r="DF247" s="6">
        <v>11490.85</v>
      </c>
      <c r="DG247" s="6">
        <v>9370.84</v>
      </c>
      <c r="DH247" s="6">
        <v>1718</v>
      </c>
      <c r="DI247" s="6">
        <v>1718</v>
      </c>
      <c r="DJ247" s="6">
        <v>1718</v>
      </c>
      <c r="DK247" s="6">
        <v>1718</v>
      </c>
      <c r="DL247" s="6">
        <v>1718</v>
      </c>
      <c r="DM247" s="6">
        <v>1718</v>
      </c>
      <c r="DN247" s="6">
        <v>1718</v>
      </c>
      <c r="DO247" s="6">
        <v>1718</v>
      </c>
      <c r="DP247" s="6">
        <v>1718</v>
      </c>
      <c r="DQ247" s="6">
        <v>1718</v>
      </c>
      <c r="DR247" s="6">
        <v>1718</v>
      </c>
      <c r="DS247" s="6">
        <v>1718</v>
      </c>
      <c r="DT247" s="6">
        <v>1718</v>
      </c>
      <c r="DU247" s="6">
        <v>1718</v>
      </c>
      <c r="DV247" s="6">
        <v>1718</v>
      </c>
      <c r="DW247" s="6">
        <v>1718</v>
      </c>
      <c r="DX247" s="6">
        <v>1718</v>
      </c>
      <c r="DY247" s="6">
        <v>1718</v>
      </c>
      <c r="DZ247" s="6">
        <v>1718</v>
      </c>
      <c r="EA247" s="6">
        <v>1718</v>
      </c>
      <c r="EB247" s="6">
        <v>1718</v>
      </c>
      <c r="EC247" s="6">
        <v>1718</v>
      </c>
      <c r="ED247" s="6">
        <v>1718</v>
      </c>
      <c r="EE247" s="6">
        <v>1718</v>
      </c>
      <c r="EF247" s="6">
        <v>1718</v>
      </c>
      <c r="EG247" s="6">
        <v>1718</v>
      </c>
      <c r="EH247" s="6">
        <v>1718</v>
      </c>
      <c r="EI247" s="6">
        <v>1718</v>
      </c>
      <c r="EJ247" s="6">
        <v>1718</v>
      </c>
      <c r="EK247" s="6">
        <v>1718</v>
      </c>
      <c r="EL247" s="6">
        <v>1718</v>
      </c>
      <c r="EM247" s="6">
        <v>1718</v>
      </c>
      <c r="EN247" s="6">
        <v>1718</v>
      </c>
      <c r="EO247" s="6">
        <v>1718</v>
      </c>
      <c r="EP247" s="6">
        <v>1718</v>
      </c>
      <c r="EQ247" s="6">
        <v>1718</v>
      </c>
      <c r="ER247" s="6">
        <v>1718</v>
      </c>
      <c r="ES247" s="6">
        <v>1718</v>
      </c>
      <c r="ET247" s="6">
        <v>1718</v>
      </c>
      <c r="EU247" s="6">
        <v>1718</v>
      </c>
      <c r="EV247" s="6" t="s">
        <v>110</v>
      </c>
      <c r="EW247" s="6" t="s">
        <v>206</v>
      </c>
      <c r="EX247" s="6">
        <v>70.337000000000003</v>
      </c>
      <c r="EY247" s="6">
        <v>4.8499999999999996</v>
      </c>
      <c r="EZ247" s="6">
        <v>68.349999999999994</v>
      </c>
      <c r="FA247" s="6">
        <v>4.8499999999999996</v>
      </c>
      <c r="FB247" s="6" t="s">
        <v>2070</v>
      </c>
      <c r="FC247" s="6">
        <v>613</v>
      </c>
      <c r="FD247" s="6" t="s">
        <v>2070</v>
      </c>
      <c r="FE247" s="6">
        <v>1842</v>
      </c>
      <c r="FF247" s="6" t="s">
        <v>2070</v>
      </c>
      <c r="FG247" s="6" t="s">
        <v>2052</v>
      </c>
      <c r="FH247" s="6" t="s">
        <v>2012</v>
      </c>
      <c r="FI247" s="6" t="s">
        <v>64</v>
      </c>
      <c r="FJ247" s="6">
        <v>0</v>
      </c>
      <c r="FK247" s="6">
        <v>103.8</v>
      </c>
      <c r="FL247" s="6">
        <v>0.22</v>
      </c>
      <c r="FN247" s="6">
        <v>4</v>
      </c>
      <c r="FO247" s="6">
        <v>0</v>
      </c>
      <c r="FP247" s="6" t="s">
        <v>2070</v>
      </c>
      <c r="FQ247" s="6" t="s">
        <v>65</v>
      </c>
      <c r="FR247" s="6" t="s">
        <v>2066</v>
      </c>
      <c r="FS247" s="6">
        <v>0</v>
      </c>
      <c r="FT247" s="6" t="s">
        <v>2067</v>
      </c>
      <c r="FU247" s="6">
        <v>1010</v>
      </c>
      <c r="FV247" s="6">
        <v>613</v>
      </c>
      <c r="FW247" s="6">
        <v>614</v>
      </c>
      <c r="FX247" s="6">
        <v>78</v>
      </c>
      <c r="FY247" s="6">
        <v>86</v>
      </c>
      <c r="FZ247" s="6">
        <v>100</v>
      </c>
      <c r="GA247" s="6">
        <v>132</v>
      </c>
      <c r="GB247" s="6">
        <v>5</v>
      </c>
      <c r="GC247" s="6">
        <v>6</v>
      </c>
      <c r="GD247" s="6">
        <v>1</v>
      </c>
      <c r="GE247" s="6">
        <v>1</v>
      </c>
      <c r="GF247" s="6" t="s">
        <v>72</v>
      </c>
      <c r="GG247" s="6" t="s">
        <v>2070</v>
      </c>
      <c r="GH247" s="6" t="s">
        <v>2071</v>
      </c>
      <c r="GI247" s="6" t="s">
        <v>2070</v>
      </c>
      <c r="GJ247" s="6" t="s">
        <v>664</v>
      </c>
      <c r="GK247" s="7">
        <v>9.9999999999999993E-130</v>
      </c>
      <c r="GL247" s="6" t="s">
        <v>255</v>
      </c>
      <c r="GM247" s="6" t="s">
        <v>2030</v>
      </c>
      <c r="GN247" s="6" t="s">
        <v>2071</v>
      </c>
      <c r="GO247" s="6" t="s">
        <v>2071</v>
      </c>
      <c r="GP247" s="6" t="s">
        <v>55</v>
      </c>
      <c r="GQ247" s="6" t="s">
        <v>2072</v>
      </c>
      <c r="GR247" s="6">
        <v>613</v>
      </c>
      <c r="GS247" s="6">
        <v>1</v>
      </c>
      <c r="GT247" s="6">
        <v>2.8</v>
      </c>
      <c r="GU247" s="6">
        <v>97.1</v>
      </c>
      <c r="GV247" s="6">
        <v>0.2</v>
      </c>
      <c r="GW247" s="6">
        <v>1</v>
      </c>
      <c r="GX247" s="6">
        <v>1</v>
      </c>
      <c r="GY247" s="6">
        <v>2</v>
      </c>
      <c r="GZ247" s="6">
        <v>12.2</v>
      </c>
      <c r="HA247" s="6">
        <v>6.9</v>
      </c>
      <c r="HB247" s="6">
        <v>4.9000000000000004</v>
      </c>
      <c r="HC247" s="6" t="s">
        <v>61</v>
      </c>
      <c r="HD247" s="6" t="s">
        <v>2070</v>
      </c>
      <c r="HE247" s="6" t="s">
        <v>2049</v>
      </c>
      <c r="HF247" s="7">
        <v>1.0000000000000001E-152</v>
      </c>
      <c r="HG247" s="6" t="s">
        <v>2050</v>
      </c>
      <c r="HH247" s="6">
        <v>538</v>
      </c>
      <c r="HI247" s="6">
        <v>585</v>
      </c>
      <c r="HJ247" s="6">
        <v>594</v>
      </c>
      <c r="HK247" s="6">
        <v>49</v>
      </c>
      <c r="HL247" s="6">
        <v>64</v>
      </c>
      <c r="HM247" s="6">
        <v>98</v>
      </c>
      <c r="HN247" s="6">
        <v>295</v>
      </c>
      <c r="HO247" s="6">
        <v>13</v>
      </c>
      <c r="HP247" s="6">
        <v>12</v>
      </c>
      <c r="HQ247" s="6">
        <v>7</v>
      </c>
      <c r="HR247" s="6">
        <v>1</v>
      </c>
      <c r="HS247" s="6" t="s">
        <v>197</v>
      </c>
    </row>
    <row r="248" spans="1:227" s="6" customFormat="1" x14ac:dyDescent="0.2">
      <c r="A248" s="18" t="s">
        <v>664</v>
      </c>
      <c r="C248" s="6" t="s">
        <v>2065</v>
      </c>
      <c r="D248" s="6">
        <v>35.049999999999997</v>
      </c>
      <c r="E248" s="6">
        <v>32.83</v>
      </c>
      <c r="F248" s="6">
        <f t="shared" si="14"/>
        <v>33.94</v>
      </c>
      <c r="G248" s="6">
        <f t="shared" si="15"/>
        <v>5.0849146597679384</v>
      </c>
      <c r="H248" s="6">
        <v>22.52</v>
      </c>
      <c r="I248" s="6">
        <v>29.71</v>
      </c>
      <c r="J248" s="6">
        <v>23.11</v>
      </c>
      <c r="K248" s="6">
        <v>25.11333333</v>
      </c>
      <c r="L248" s="6">
        <v>4.6503816269999998</v>
      </c>
      <c r="M248" s="6">
        <v>745.9</v>
      </c>
      <c r="N248" s="6">
        <v>603.32000000000005</v>
      </c>
      <c r="O248" s="6">
        <v>808.34</v>
      </c>
      <c r="P248" s="6">
        <v>719.18666670000005</v>
      </c>
      <c r="Q248" s="6">
        <v>9.4902224640000004</v>
      </c>
      <c r="R248" s="6">
        <v>523.84</v>
      </c>
      <c r="S248" s="6">
        <v>641.78</v>
      </c>
      <c r="T248" s="6">
        <v>765.5</v>
      </c>
      <c r="U248" s="6">
        <v>643.70666670000003</v>
      </c>
      <c r="V248" s="6">
        <v>9.3302595999999998</v>
      </c>
      <c r="W248" s="6">
        <v>485.53</v>
      </c>
      <c r="X248" s="6">
        <v>536.25</v>
      </c>
      <c r="Y248" s="6">
        <v>534.05999999999995</v>
      </c>
      <c r="Z248" s="6">
        <v>518.61333330000002</v>
      </c>
      <c r="AA248" s="6">
        <v>9.0185154870000002</v>
      </c>
      <c r="AB248" s="6">
        <v>553.11</v>
      </c>
      <c r="AC248" s="6">
        <v>462.76</v>
      </c>
      <c r="AD248" s="6">
        <v>507.935</v>
      </c>
      <c r="AE248" s="6">
        <v>8.9885000781549103</v>
      </c>
      <c r="AF248" s="6">
        <v>559.30999999999995</v>
      </c>
      <c r="AG248" s="6">
        <v>580</v>
      </c>
      <c r="AH248" s="6">
        <v>493.12</v>
      </c>
      <c r="AI248" s="6">
        <v>544.14333329999999</v>
      </c>
      <c r="AJ248" s="6">
        <v>9.0878429129999994</v>
      </c>
      <c r="AK248" s="6">
        <v>33.83</v>
      </c>
      <c r="AL248" s="6">
        <v>23.14</v>
      </c>
      <c r="AM248" s="6">
        <v>28.57</v>
      </c>
      <c r="AN248" s="6">
        <v>28.513333329999998</v>
      </c>
      <c r="AO248" s="6">
        <v>4.8335648009999996</v>
      </c>
      <c r="AP248" s="6">
        <v>36.909999999999997</v>
      </c>
      <c r="AQ248" s="6">
        <v>33.1</v>
      </c>
      <c r="AR248" s="6">
        <v>43.16</v>
      </c>
      <c r="AS248" s="6">
        <v>37.723333330000003</v>
      </c>
      <c r="AT248" s="6">
        <v>5.2373852569999997</v>
      </c>
      <c r="AU248" s="6">
        <v>605.58000000000004</v>
      </c>
      <c r="AV248" s="6">
        <v>661</v>
      </c>
      <c r="AW248" s="6">
        <v>639.1</v>
      </c>
      <c r="AX248" s="6">
        <v>635.22666670000001</v>
      </c>
      <c r="AY248" s="6">
        <v>9.3111276679999992</v>
      </c>
      <c r="AZ248" s="6">
        <v>587.29</v>
      </c>
      <c r="BA248" s="6">
        <v>590.20000000000005</v>
      </c>
      <c r="BB248" s="6">
        <v>671.04</v>
      </c>
      <c r="BC248" s="6">
        <v>616.17666670000006</v>
      </c>
      <c r="BD248" s="6">
        <v>9.2672002409999994</v>
      </c>
      <c r="BE248" s="6">
        <v>852.52</v>
      </c>
      <c r="BF248" s="6">
        <v>873.83</v>
      </c>
      <c r="BG248" s="6">
        <v>687.05</v>
      </c>
      <c r="BH248" s="6">
        <v>804.46666670000002</v>
      </c>
      <c r="BI248" s="6">
        <v>9.6518888329999992</v>
      </c>
      <c r="BJ248" s="6">
        <v>824.1</v>
      </c>
      <c r="BK248" s="6">
        <v>1088.49</v>
      </c>
      <c r="BL248" s="6">
        <v>764.76</v>
      </c>
      <c r="BM248" s="6">
        <v>892.45</v>
      </c>
      <c r="BN248" s="6">
        <v>9.8016275329999996</v>
      </c>
      <c r="BO248" s="6">
        <v>893.72</v>
      </c>
      <c r="BP248" s="6">
        <v>846.59</v>
      </c>
      <c r="BQ248" s="6">
        <v>703.1</v>
      </c>
      <c r="BR248" s="6">
        <v>814.47</v>
      </c>
      <c r="BS248" s="6">
        <v>9.6697177500000002</v>
      </c>
      <c r="BT248" s="6">
        <v>415.62</v>
      </c>
      <c r="BU248" s="6">
        <v>458.29</v>
      </c>
      <c r="BV248" s="6">
        <v>371.27</v>
      </c>
      <c r="BW248" s="6">
        <v>312.20999999999998</v>
      </c>
      <c r="BX248" s="6">
        <v>191.29</v>
      </c>
      <c r="BY248" s="6">
        <v>14601.58</v>
      </c>
      <c r="BZ248" s="6">
        <v>6660.43</v>
      </c>
      <c r="CA248" s="6">
        <v>11911.94</v>
      </c>
      <c r="CB248" s="6">
        <v>386.53</v>
      </c>
      <c r="CC248" s="6">
        <v>279.32</v>
      </c>
      <c r="CD248" s="6">
        <v>942.01</v>
      </c>
      <c r="CE248" s="6">
        <v>389.78</v>
      </c>
      <c r="CF248" s="6">
        <v>628.05999999999995</v>
      </c>
      <c r="CG248" s="6">
        <v>208.26</v>
      </c>
      <c r="CH248" s="6">
        <v>7395.24</v>
      </c>
      <c r="CI248" s="6">
        <v>7274.4</v>
      </c>
      <c r="CJ248" s="6">
        <v>5693.08</v>
      </c>
      <c r="CK248" s="6">
        <v>7725.7</v>
      </c>
      <c r="CL248" s="6">
        <v>3586.95</v>
      </c>
      <c r="CM248" s="6">
        <v>8407.44</v>
      </c>
      <c r="CN248" s="6">
        <v>3720.58</v>
      </c>
      <c r="CO248" s="6">
        <v>12384.21</v>
      </c>
      <c r="CP248" s="6">
        <v>11545.56</v>
      </c>
      <c r="CQ248" s="6">
        <v>4700.24</v>
      </c>
      <c r="CR248" s="6">
        <v>11479.39</v>
      </c>
      <c r="CS248" s="6">
        <v>6656.97</v>
      </c>
      <c r="CT248" s="6">
        <v>9198.43</v>
      </c>
      <c r="CU248" s="6">
        <v>4240.84</v>
      </c>
      <c r="CV248" s="6">
        <v>7207.48</v>
      </c>
      <c r="CW248" s="6">
        <v>10032.57</v>
      </c>
      <c r="CX248" s="6">
        <v>7099.65</v>
      </c>
      <c r="CY248" s="6">
        <v>6155.25</v>
      </c>
      <c r="CZ248" s="6">
        <v>8778.08</v>
      </c>
      <c r="DA248" s="6">
        <v>7195.68</v>
      </c>
      <c r="DB248" s="6">
        <v>6631.46</v>
      </c>
      <c r="DC248" s="6">
        <v>8461.4</v>
      </c>
      <c r="DD248" s="6">
        <v>6182.75</v>
      </c>
      <c r="DE248" s="6">
        <v>4734.37</v>
      </c>
      <c r="DF248" s="6">
        <v>6976.15</v>
      </c>
      <c r="DG248" s="6">
        <v>5456.16</v>
      </c>
      <c r="DH248" s="6">
        <v>1718</v>
      </c>
      <c r="DI248" s="6">
        <v>1718</v>
      </c>
      <c r="DJ248" s="6">
        <v>1718</v>
      </c>
      <c r="DK248" s="6">
        <v>1718</v>
      </c>
      <c r="DL248" s="6">
        <v>1718</v>
      </c>
      <c r="DM248" s="6">
        <v>1718</v>
      </c>
      <c r="DN248" s="6">
        <v>1718</v>
      </c>
      <c r="DO248" s="6">
        <v>1718</v>
      </c>
      <c r="DP248" s="6">
        <v>1718</v>
      </c>
      <c r="DQ248" s="6">
        <v>1718</v>
      </c>
      <c r="DR248" s="6">
        <v>1718</v>
      </c>
      <c r="DS248" s="6">
        <v>1718</v>
      </c>
      <c r="DT248" s="6">
        <v>1718</v>
      </c>
      <c r="DU248" s="6">
        <v>1718</v>
      </c>
      <c r="DV248" s="6">
        <v>1718</v>
      </c>
      <c r="DW248" s="6">
        <v>1718</v>
      </c>
      <c r="DX248" s="6">
        <v>1718</v>
      </c>
      <c r="DY248" s="6">
        <v>1718</v>
      </c>
      <c r="DZ248" s="6">
        <v>1718</v>
      </c>
      <c r="EA248" s="6">
        <v>1718</v>
      </c>
      <c r="EB248" s="6">
        <v>1718</v>
      </c>
      <c r="EC248" s="6">
        <v>1718</v>
      </c>
      <c r="ED248" s="6">
        <v>1718</v>
      </c>
      <c r="EE248" s="6">
        <v>1718</v>
      </c>
      <c r="EF248" s="6">
        <v>1718</v>
      </c>
      <c r="EG248" s="6">
        <v>1718</v>
      </c>
      <c r="EH248" s="6">
        <v>1718</v>
      </c>
      <c r="EI248" s="6">
        <v>1718</v>
      </c>
      <c r="EJ248" s="6">
        <v>1718</v>
      </c>
      <c r="EK248" s="6">
        <v>1718</v>
      </c>
      <c r="EL248" s="6">
        <v>1718</v>
      </c>
      <c r="EM248" s="6">
        <v>1718</v>
      </c>
      <c r="EN248" s="6">
        <v>1718</v>
      </c>
      <c r="EO248" s="6">
        <v>1718</v>
      </c>
      <c r="EP248" s="6">
        <v>1718</v>
      </c>
      <c r="EQ248" s="6">
        <v>1718</v>
      </c>
      <c r="ER248" s="6">
        <v>1718</v>
      </c>
      <c r="ES248" s="6">
        <v>1718</v>
      </c>
      <c r="ET248" s="6">
        <v>1718</v>
      </c>
      <c r="EU248" s="6">
        <v>1718</v>
      </c>
      <c r="EV248" s="6" t="s">
        <v>110</v>
      </c>
      <c r="EW248" s="6" t="s">
        <v>206</v>
      </c>
      <c r="EX248" s="6">
        <v>70.412999999999997</v>
      </c>
      <c r="EY248" s="6">
        <v>4.8499999999999996</v>
      </c>
      <c r="EZ248" s="6">
        <v>68.388000000000005</v>
      </c>
      <c r="FA248" s="6">
        <v>4.8499999999999996</v>
      </c>
      <c r="FB248" s="6" t="s">
        <v>2065</v>
      </c>
      <c r="FC248" s="6">
        <v>613</v>
      </c>
      <c r="FD248" s="6" t="s">
        <v>2065</v>
      </c>
      <c r="FE248" s="6">
        <v>1842</v>
      </c>
      <c r="FF248" s="6" t="s">
        <v>2065</v>
      </c>
      <c r="FG248" s="6" t="s">
        <v>2052</v>
      </c>
      <c r="FH248" s="6" t="s">
        <v>2012</v>
      </c>
      <c r="FI248" s="6" t="s">
        <v>64</v>
      </c>
      <c r="FJ248" s="6">
        <v>0</v>
      </c>
      <c r="FK248" s="6">
        <v>103.8</v>
      </c>
      <c r="FL248" s="6">
        <v>0.22</v>
      </c>
      <c r="FN248" s="6">
        <v>4</v>
      </c>
      <c r="FO248" s="6">
        <v>0</v>
      </c>
      <c r="FP248" s="6" t="s">
        <v>2065</v>
      </c>
      <c r="FQ248" s="6" t="s">
        <v>65</v>
      </c>
      <c r="FR248" s="6" t="s">
        <v>2066</v>
      </c>
      <c r="FS248" s="6">
        <v>0</v>
      </c>
      <c r="FT248" s="6" t="s">
        <v>2067</v>
      </c>
      <c r="FU248" s="6">
        <v>1016</v>
      </c>
      <c r="FV248" s="6">
        <v>613</v>
      </c>
      <c r="FW248" s="6">
        <v>614</v>
      </c>
      <c r="FX248" s="6">
        <v>79</v>
      </c>
      <c r="FY248" s="6">
        <v>87</v>
      </c>
      <c r="FZ248" s="6">
        <v>100</v>
      </c>
      <c r="GA248" s="6">
        <v>127</v>
      </c>
      <c r="GB248" s="6">
        <v>5</v>
      </c>
      <c r="GC248" s="6">
        <v>6</v>
      </c>
      <c r="GD248" s="6">
        <v>1</v>
      </c>
      <c r="GE248" s="6">
        <v>1</v>
      </c>
      <c r="GF248" s="6" t="s">
        <v>72</v>
      </c>
      <c r="GG248" s="6" t="s">
        <v>2065</v>
      </c>
      <c r="GH248" s="6" t="s">
        <v>2068</v>
      </c>
      <c r="GI248" s="6" t="s">
        <v>2065</v>
      </c>
      <c r="GJ248" s="6" t="s">
        <v>664</v>
      </c>
      <c r="GK248" s="7">
        <v>1.0000000000000001E-130</v>
      </c>
      <c r="GL248" s="6" t="s">
        <v>255</v>
      </c>
      <c r="GM248" s="6" t="s">
        <v>2030</v>
      </c>
      <c r="GN248" s="6" t="s">
        <v>2068</v>
      </c>
      <c r="GO248" s="6" t="s">
        <v>2068</v>
      </c>
      <c r="GP248" s="6" t="s">
        <v>55</v>
      </c>
      <c r="GQ248" s="6" t="s">
        <v>2069</v>
      </c>
      <c r="GR248" s="6">
        <v>613</v>
      </c>
      <c r="GS248" s="6">
        <v>1</v>
      </c>
      <c r="GT248" s="6">
        <v>2.8</v>
      </c>
      <c r="GU248" s="6">
        <v>97.1</v>
      </c>
      <c r="GV248" s="6">
        <v>0.2</v>
      </c>
      <c r="GW248" s="6">
        <v>1</v>
      </c>
      <c r="GX248" s="6">
        <v>1</v>
      </c>
      <c r="GY248" s="6">
        <v>1</v>
      </c>
      <c r="GZ248" s="6">
        <v>11.9</v>
      </c>
      <c r="HA248" s="6">
        <v>6.9</v>
      </c>
      <c r="HB248" s="6">
        <v>4.9000000000000004</v>
      </c>
      <c r="HC248" s="6" t="s">
        <v>61</v>
      </c>
      <c r="HD248" s="6" t="s">
        <v>2065</v>
      </c>
      <c r="HE248" s="6" t="s">
        <v>2049</v>
      </c>
      <c r="HF248" s="7">
        <v>9.9999999999999994E-152</v>
      </c>
      <c r="HG248" s="6" t="s">
        <v>2050</v>
      </c>
      <c r="HH248" s="6">
        <v>537</v>
      </c>
      <c r="HI248" s="6">
        <v>585</v>
      </c>
      <c r="HJ248" s="6">
        <v>594</v>
      </c>
      <c r="HK248" s="6">
        <v>49</v>
      </c>
      <c r="HL248" s="6">
        <v>64</v>
      </c>
      <c r="HM248" s="6">
        <v>98</v>
      </c>
      <c r="HN248" s="6">
        <v>295</v>
      </c>
      <c r="HO248" s="6">
        <v>13</v>
      </c>
      <c r="HP248" s="6">
        <v>12</v>
      </c>
      <c r="HQ248" s="6">
        <v>7</v>
      </c>
      <c r="HR248" s="6">
        <v>1</v>
      </c>
      <c r="HS248" s="6" t="s">
        <v>197</v>
      </c>
    </row>
    <row r="249" spans="1:227" s="6" customFormat="1" x14ac:dyDescent="0.2">
      <c r="A249" s="18" t="s">
        <v>664</v>
      </c>
      <c r="C249" s="6" t="s">
        <v>2044</v>
      </c>
      <c r="D249" s="6">
        <v>14.67</v>
      </c>
      <c r="E249" s="6">
        <v>5.17</v>
      </c>
      <c r="F249" s="6">
        <f t="shared" si="14"/>
        <v>9.92</v>
      </c>
      <c r="G249" s="6">
        <f t="shared" si="15"/>
        <v>3.3103401206121505</v>
      </c>
      <c r="H249" s="6">
        <v>2.14</v>
      </c>
      <c r="I249" s="6">
        <v>2.73</v>
      </c>
      <c r="J249" s="6">
        <v>1.97</v>
      </c>
      <c r="K249" s="6">
        <v>2.2799999999999998</v>
      </c>
      <c r="L249" s="6">
        <v>1.189033824</v>
      </c>
      <c r="M249" s="6">
        <v>3.63</v>
      </c>
      <c r="N249" s="6">
        <v>1.1200000000000001</v>
      </c>
      <c r="O249" s="6">
        <v>1.1599999999999999</v>
      </c>
      <c r="P249" s="6">
        <v>1.97</v>
      </c>
      <c r="Q249" s="6">
        <v>0.97819562999999998</v>
      </c>
      <c r="R249" s="6">
        <v>3.35</v>
      </c>
      <c r="S249" s="6">
        <v>2.93</v>
      </c>
      <c r="T249" s="6">
        <v>3.31</v>
      </c>
      <c r="U249" s="6">
        <v>3.1966666670000001</v>
      </c>
      <c r="V249" s="6">
        <v>1.6765683149999999</v>
      </c>
      <c r="W249" s="6">
        <v>3.23</v>
      </c>
      <c r="X249" s="6">
        <v>3.29</v>
      </c>
      <c r="Y249" s="6">
        <v>5.79</v>
      </c>
      <c r="Z249" s="6">
        <v>4.1033333330000001</v>
      </c>
      <c r="AA249" s="6">
        <v>2.036796356</v>
      </c>
      <c r="AB249" s="6">
        <v>5.01</v>
      </c>
      <c r="AC249" s="6">
        <v>4.47</v>
      </c>
      <c r="AD249" s="6">
        <v>4.74</v>
      </c>
      <c r="AE249" s="6">
        <v>2.2448870591235344</v>
      </c>
      <c r="AF249" s="6">
        <v>5.42</v>
      </c>
      <c r="AG249" s="6">
        <v>6.57</v>
      </c>
      <c r="AH249" s="6">
        <v>5.14</v>
      </c>
      <c r="AI249" s="6">
        <v>5.71</v>
      </c>
      <c r="AJ249" s="6">
        <v>2.513490746</v>
      </c>
      <c r="AK249" s="6">
        <v>17.170000000000002</v>
      </c>
      <c r="AL249" s="6">
        <v>10.36</v>
      </c>
      <c r="AM249" s="6">
        <v>8.9499999999999993</v>
      </c>
      <c r="AN249" s="6">
        <v>12.16</v>
      </c>
      <c r="AO249" s="6">
        <v>3.604071324</v>
      </c>
      <c r="AP249" s="6">
        <v>4.8499999999999996</v>
      </c>
      <c r="AQ249" s="6">
        <v>3.74</v>
      </c>
      <c r="AR249" s="6">
        <v>2.81</v>
      </c>
      <c r="AS249" s="6">
        <v>3.8</v>
      </c>
      <c r="AT249" s="6">
        <v>1.925999419</v>
      </c>
      <c r="AU249" s="6">
        <v>2.71</v>
      </c>
      <c r="AV249" s="6">
        <v>1.33</v>
      </c>
      <c r="AW249" s="6">
        <v>2.21</v>
      </c>
      <c r="AX249" s="6">
        <v>2.0833333330000001</v>
      </c>
      <c r="AY249" s="6">
        <v>1.058893689</v>
      </c>
      <c r="AZ249" s="6">
        <v>2.48</v>
      </c>
      <c r="BA249" s="6">
        <v>2.2799999999999998</v>
      </c>
      <c r="BB249" s="6">
        <v>4.62</v>
      </c>
      <c r="BC249" s="6">
        <v>3.1266666669999998</v>
      </c>
      <c r="BD249" s="6">
        <v>1.6446254220000001</v>
      </c>
      <c r="BE249" s="6">
        <v>4.17</v>
      </c>
      <c r="BF249" s="6">
        <v>5.68</v>
      </c>
      <c r="BG249" s="6">
        <v>6.15</v>
      </c>
      <c r="BH249" s="6">
        <v>5.3333333329999997</v>
      </c>
      <c r="BI249" s="6">
        <v>2.4150374989999999</v>
      </c>
      <c r="BJ249" s="6">
        <v>2.52</v>
      </c>
      <c r="BK249" s="6">
        <v>3.91</v>
      </c>
      <c r="BL249" s="6">
        <v>7.68</v>
      </c>
      <c r="BM249" s="6">
        <v>4.7033333329999998</v>
      </c>
      <c r="BN249" s="6">
        <v>2.2336835819999998</v>
      </c>
      <c r="BO249" s="6">
        <v>3.61</v>
      </c>
      <c r="BP249" s="6">
        <v>3.68</v>
      </c>
      <c r="BQ249" s="6">
        <v>4.88</v>
      </c>
      <c r="BR249" s="6">
        <v>4.056666667</v>
      </c>
      <c r="BS249" s="6">
        <v>2.0202947619999998</v>
      </c>
      <c r="BT249" s="6">
        <v>159.04</v>
      </c>
      <c r="BU249" s="6">
        <v>65.98</v>
      </c>
      <c r="BV249" s="6">
        <v>32.32</v>
      </c>
      <c r="BW249" s="6">
        <v>26.25</v>
      </c>
      <c r="BX249" s="6">
        <v>14.95</v>
      </c>
      <c r="BY249" s="6">
        <v>65.03</v>
      </c>
      <c r="BZ249" s="6">
        <v>11.32</v>
      </c>
      <c r="CA249" s="6">
        <v>15.66</v>
      </c>
      <c r="CB249" s="6">
        <v>179.35</v>
      </c>
      <c r="CC249" s="6">
        <v>114.33</v>
      </c>
      <c r="CD249" s="6">
        <v>269.89</v>
      </c>
      <c r="CE249" s="6">
        <v>46.8</v>
      </c>
      <c r="CF249" s="6">
        <v>64.84</v>
      </c>
      <c r="CG249" s="6">
        <v>12.41</v>
      </c>
      <c r="CH249" s="6">
        <v>30.27</v>
      </c>
      <c r="CI249" s="6">
        <v>13.37</v>
      </c>
      <c r="CJ249" s="6">
        <v>17.989999999999998</v>
      </c>
      <c r="CK249" s="6">
        <v>64</v>
      </c>
      <c r="CL249" s="6">
        <v>31.67</v>
      </c>
      <c r="CM249" s="6">
        <v>74.5</v>
      </c>
      <c r="CN249" s="6">
        <v>38.56</v>
      </c>
      <c r="CO249" s="6">
        <v>118</v>
      </c>
      <c r="CP249" s="6">
        <v>32.299999999999997</v>
      </c>
      <c r="CQ249" s="6">
        <v>15.45</v>
      </c>
      <c r="CR249" s="6">
        <v>105.36</v>
      </c>
      <c r="CS249" s="6">
        <v>24.59</v>
      </c>
      <c r="CT249" s="6">
        <v>36.58</v>
      </c>
      <c r="CU249" s="6">
        <v>26.91</v>
      </c>
      <c r="CV249" s="6">
        <v>42.11</v>
      </c>
      <c r="CW249" s="6">
        <v>41.95</v>
      </c>
      <c r="CX249" s="6">
        <v>28.11</v>
      </c>
      <c r="CY249" s="6">
        <v>37.43</v>
      </c>
      <c r="CZ249" s="6">
        <v>49.31</v>
      </c>
      <c r="DA249" s="6">
        <v>71.39</v>
      </c>
      <c r="DB249" s="6">
        <v>25.58</v>
      </c>
      <c r="DC249" s="6">
        <v>29.88</v>
      </c>
      <c r="DD249" s="6">
        <v>38.909999999999997</v>
      </c>
      <c r="DE249" s="6">
        <v>21.17</v>
      </c>
      <c r="DF249" s="6">
        <v>41.48</v>
      </c>
      <c r="DG249" s="6">
        <v>44.68</v>
      </c>
      <c r="DH249" s="6">
        <v>1571</v>
      </c>
      <c r="DI249" s="6">
        <v>1571</v>
      </c>
      <c r="DJ249" s="6">
        <v>1571</v>
      </c>
      <c r="DK249" s="6">
        <v>1571</v>
      </c>
      <c r="DL249" s="6">
        <v>1571</v>
      </c>
      <c r="DM249" s="6">
        <v>1571</v>
      </c>
      <c r="DN249" s="6">
        <v>1571</v>
      </c>
      <c r="DO249" s="6">
        <v>1571</v>
      </c>
      <c r="DP249" s="6">
        <v>1571</v>
      </c>
      <c r="DQ249" s="6">
        <v>1571</v>
      </c>
      <c r="DR249" s="6">
        <v>1571</v>
      </c>
      <c r="DS249" s="6">
        <v>1571</v>
      </c>
      <c r="DT249" s="6">
        <v>1571</v>
      </c>
      <c r="DU249" s="6">
        <v>1571</v>
      </c>
      <c r="DV249" s="6">
        <v>1571</v>
      </c>
      <c r="DW249" s="6">
        <v>1571</v>
      </c>
      <c r="DX249" s="6">
        <v>1571</v>
      </c>
      <c r="DY249" s="6">
        <v>1571</v>
      </c>
      <c r="DZ249" s="6">
        <v>1571</v>
      </c>
      <c r="EA249" s="6">
        <v>1571</v>
      </c>
      <c r="EB249" s="6">
        <v>1571</v>
      </c>
      <c r="EC249" s="6">
        <v>1571</v>
      </c>
      <c r="ED249" s="6">
        <v>1571</v>
      </c>
      <c r="EE249" s="6">
        <v>1571</v>
      </c>
      <c r="EF249" s="6">
        <v>1571</v>
      </c>
      <c r="EG249" s="6">
        <v>1571</v>
      </c>
      <c r="EH249" s="6">
        <v>1571</v>
      </c>
      <c r="EI249" s="6">
        <v>1571</v>
      </c>
      <c r="EJ249" s="6">
        <v>1571</v>
      </c>
      <c r="EK249" s="6">
        <v>1571</v>
      </c>
      <c r="EL249" s="6">
        <v>1571</v>
      </c>
      <c r="EM249" s="6">
        <v>1571</v>
      </c>
      <c r="EN249" s="6">
        <v>1571</v>
      </c>
      <c r="EO249" s="6">
        <v>1571</v>
      </c>
      <c r="EP249" s="6">
        <v>1571</v>
      </c>
      <c r="EQ249" s="6">
        <v>1571</v>
      </c>
      <c r="ER249" s="6">
        <v>1571</v>
      </c>
      <c r="ES249" s="6">
        <v>1571</v>
      </c>
      <c r="ET249" s="6">
        <v>1571</v>
      </c>
      <c r="EU249" s="6">
        <v>1571</v>
      </c>
      <c r="EV249" s="6" t="s">
        <v>54</v>
      </c>
      <c r="EW249" s="6" t="s">
        <v>55</v>
      </c>
      <c r="EX249" s="6">
        <v>65.513999999999996</v>
      </c>
      <c r="EY249" s="6">
        <v>5.0199999999999996</v>
      </c>
      <c r="FB249" s="6" t="s">
        <v>2044</v>
      </c>
      <c r="FC249" s="6">
        <v>564</v>
      </c>
      <c r="FD249" s="6" t="s">
        <v>2044</v>
      </c>
      <c r="FE249" s="6">
        <v>1695</v>
      </c>
      <c r="FF249" s="6" t="s">
        <v>2044</v>
      </c>
      <c r="FG249" s="6" t="s">
        <v>664</v>
      </c>
      <c r="FH249" s="6" t="s">
        <v>2012</v>
      </c>
      <c r="FI249" s="6" t="s">
        <v>64</v>
      </c>
      <c r="FJ249" s="6">
        <v>0</v>
      </c>
      <c r="FK249" s="6">
        <v>100.3</v>
      </c>
      <c r="FL249" s="6">
        <v>0.25</v>
      </c>
      <c r="FN249" s="6">
        <v>2</v>
      </c>
      <c r="FO249" s="6">
        <v>0</v>
      </c>
      <c r="FP249" s="6" t="s">
        <v>2044</v>
      </c>
      <c r="FQ249" s="6" t="s">
        <v>65</v>
      </c>
      <c r="FR249" s="6" t="s">
        <v>2045</v>
      </c>
      <c r="FS249" s="7">
        <v>9.9999999999999995E-179</v>
      </c>
      <c r="FT249" s="6" t="s">
        <v>2046</v>
      </c>
      <c r="FU249" s="6">
        <v>627</v>
      </c>
      <c r="FV249" s="6">
        <v>564</v>
      </c>
      <c r="FW249" s="6">
        <v>583</v>
      </c>
      <c r="FX249" s="6">
        <v>52</v>
      </c>
      <c r="FY249" s="6">
        <v>71</v>
      </c>
      <c r="FZ249" s="6">
        <v>97</v>
      </c>
      <c r="GA249" s="6">
        <v>267</v>
      </c>
      <c r="GB249" s="6">
        <v>4</v>
      </c>
      <c r="GC249" s="6">
        <v>21</v>
      </c>
      <c r="GD249" s="6">
        <v>1</v>
      </c>
      <c r="GE249" s="6">
        <v>1</v>
      </c>
      <c r="GF249" s="6" t="s">
        <v>100</v>
      </c>
      <c r="GG249" s="6" t="s">
        <v>2044</v>
      </c>
      <c r="GH249" s="6" t="s">
        <v>2047</v>
      </c>
      <c r="GI249" s="6" t="s">
        <v>2044</v>
      </c>
      <c r="GJ249" s="6" t="s">
        <v>664</v>
      </c>
      <c r="GK249" s="7">
        <v>9.9999999999999995E-127</v>
      </c>
      <c r="GL249" s="6" t="s">
        <v>255</v>
      </c>
      <c r="GM249" s="6" t="s">
        <v>2030</v>
      </c>
      <c r="GN249" s="6" t="s">
        <v>2047</v>
      </c>
      <c r="GO249" s="6" t="s">
        <v>2047</v>
      </c>
      <c r="GP249" s="6" t="s">
        <v>55</v>
      </c>
      <c r="GQ249" s="6" t="s">
        <v>2048</v>
      </c>
      <c r="GR249" s="6">
        <v>564</v>
      </c>
      <c r="GS249" s="6">
        <v>0</v>
      </c>
      <c r="GT249" s="6" t="s">
        <v>55</v>
      </c>
      <c r="GU249" s="6" t="s">
        <v>55</v>
      </c>
      <c r="GV249" s="6" t="s">
        <v>55</v>
      </c>
      <c r="GW249" s="6" t="s">
        <v>55</v>
      </c>
      <c r="GX249" s="6" t="s">
        <v>55</v>
      </c>
      <c r="GY249" s="6">
        <v>0</v>
      </c>
      <c r="GZ249" s="6">
        <v>10.8</v>
      </c>
      <c r="HA249" s="6">
        <v>7.1</v>
      </c>
      <c r="HB249" s="6">
        <v>5.5</v>
      </c>
      <c r="HC249" s="6" t="s">
        <v>61</v>
      </c>
      <c r="HD249" s="6" t="s">
        <v>2044</v>
      </c>
      <c r="HE249" s="6" t="s">
        <v>2049</v>
      </c>
      <c r="HF249" s="7">
        <v>1E-155</v>
      </c>
      <c r="HG249" s="6" t="s">
        <v>2050</v>
      </c>
      <c r="HH249" s="6">
        <v>548</v>
      </c>
      <c r="HI249" s="6">
        <v>549</v>
      </c>
      <c r="HJ249" s="6">
        <v>594</v>
      </c>
      <c r="HK249" s="6">
        <v>48</v>
      </c>
      <c r="HL249" s="6">
        <v>65</v>
      </c>
      <c r="HM249" s="6">
        <v>92</v>
      </c>
      <c r="HN249" s="6">
        <v>282</v>
      </c>
      <c r="HO249" s="6">
        <v>20</v>
      </c>
      <c r="HP249" s="6">
        <v>43</v>
      </c>
      <c r="HQ249" s="6">
        <v>10</v>
      </c>
      <c r="HR249" s="6">
        <v>1</v>
      </c>
      <c r="HS249" s="6" t="s">
        <v>197</v>
      </c>
    </row>
    <row r="250" spans="1:227" s="6" customFormat="1" x14ac:dyDescent="0.2">
      <c r="A250" s="18" t="s">
        <v>664</v>
      </c>
      <c r="C250" s="6" t="s">
        <v>2060</v>
      </c>
      <c r="D250" s="6">
        <v>4083.06</v>
      </c>
      <c r="E250" s="6">
        <v>3478.38</v>
      </c>
      <c r="F250" s="6">
        <f t="shared" si="14"/>
        <v>3780.7200000000003</v>
      </c>
      <c r="G250" s="6">
        <f t="shared" si="15"/>
        <v>11.884445291995826</v>
      </c>
      <c r="H250" s="6">
        <v>3205.17</v>
      </c>
      <c r="I250" s="6">
        <v>4151.6099999999997</v>
      </c>
      <c r="J250" s="6">
        <v>4370.93</v>
      </c>
      <c r="K250" s="6">
        <v>3909.2366670000001</v>
      </c>
      <c r="L250" s="6">
        <v>11.932671210000001</v>
      </c>
      <c r="M250" s="6">
        <v>133.19999999999999</v>
      </c>
      <c r="N250" s="6">
        <v>158.56</v>
      </c>
      <c r="O250" s="6">
        <v>261.69</v>
      </c>
      <c r="P250" s="6">
        <v>184.4833333</v>
      </c>
      <c r="Q250" s="6">
        <v>7.5273466750000004</v>
      </c>
      <c r="R250" s="6">
        <v>100.66</v>
      </c>
      <c r="S250" s="6">
        <v>88.09</v>
      </c>
      <c r="T250" s="6">
        <v>82.84</v>
      </c>
      <c r="U250" s="6">
        <v>90.53</v>
      </c>
      <c r="V250" s="6">
        <v>6.5003240489999996</v>
      </c>
      <c r="W250" s="6">
        <v>69.72</v>
      </c>
      <c r="X250" s="6">
        <v>74.38</v>
      </c>
      <c r="Y250" s="6">
        <v>62.08</v>
      </c>
      <c r="Z250" s="6">
        <v>68.72666667</v>
      </c>
      <c r="AA250" s="6">
        <v>6.1027980829999997</v>
      </c>
      <c r="AB250" s="6">
        <v>81.99</v>
      </c>
      <c r="AC250" s="6">
        <v>38.65</v>
      </c>
      <c r="AD250" s="6">
        <v>60.319999999999993</v>
      </c>
      <c r="AE250" s="6">
        <v>5.9145645234939401</v>
      </c>
      <c r="AF250" s="6">
        <v>52.47</v>
      </c>
      <c r="AG250" s="6">
        <v>67.489999999999995</v>
      </c>
      <c r="AH250" s="6">
        <v>42.33</v>
      </c>
      <c r="AI250" s="6">
        <v>54.096666669999998</v>
      </c>
      <c r="AJ250" s="6">
        <v>5.7574677960000002</v>
      </c>
      <c r="AK250" s="6">
        <v>3138.89</v>
      </c>
      <c r="AL250" s="6">
        <v>3624.74</v>
      </c>
      <c r="AM250" s="6">
        <v>3255.65</v>
      </c>
      <c r="AN250" s="6">
        <v>3339.76</v>
      </c>
      <c r="AO250" s="6">
        <v>11.70552872</v>
      </c>
      <c r="AP250" s="6">
        <v>4202.5200000000004</v>
      </c>
      <c r="AQ250" s="6">
        <v>3824.83</v>
      </c>
      <c r="AR250" s="6">
        <v>4248.88</v>
      </c>
      <c r="AS250" s="6">
        <v>4092.0766669999998</v>
      </c>
      <c r="AT250" s="6">
        <v>11.99861746</v>
      </c>
      <c r="AU250" s="6">
        <v>402.54</v>
      </c>
      <c r="AV250" s="6">
        <v>312.27999999999997</v>
      </c>
      <c r="AW250" s="6">
        <v>146.13999999999999</v>
      </c>
      <c r="AX250" s="6">
        <v>286.9866667</v>
      </c>
      <c r="AY250" s="6">
        <v>8.1648399010000006</v>
      </c>
      <c r="AZ250" s="6">
        <v>108.63</v>
      </c>
      <c r="BA250" s="6">
        <v>161.69</v>
      </c>
      <c r="BB250" s="6">
        <v>58.06</v>
      </c>
      <c r="BC250" s="6">
        <v>109.46</v>
      </c>
      <c r="BD250" s="6">
        <v>6.7742599510000003</v>
      </c>
      <c r="BE250" s="6">
        <v>68.25</v>
      </c>
      <c r="BF250" s="6">
        <v>97.65</v>
      </c>
      <c r="BG250" s="6">
        <v>54.52</v>
      </c>
      <c r="BH250" s="6">
        <v>73.473333330000003</v>
      </c>
      <c r="BI250" s="6">
        <v>6.1991488229999998</v>
      </c>
      <c r="BJ250" s="6">
        <v>83.56</v>
      </c>
      <c r="BK250" s="6">
        <v>68.489999999999995</v>
      </c>
      <c r="BL250" s="6">
        <v>26.08</v>
      </c>
      <c r="BM250" s="6">
        <v>59.376666669999999</v>
      </c>
      <c r="BN250" s="6">
        <v>5.8918241990000002</v>
      </c>
      <c r="BO250" s="6">
        <v>69.900000000000006</v>
      </c>
      <c r="BP250" s="6">
        <v>35.49</v>
      </c>
      <c r="BQ250" s="6">
        <v>44.74</v>
      </c>
      <c r="BR250" s="6">
        <v>50.043333330000003</v>
      </c>
      <c r="BS250" s="6">
        <v>5.6451059839999997</v>
      </c>
      <c r="BT250" s="6">
        <v>48586.69</v>
      </c>
      <c r="BU250" s="6">
        <v>48720.61</v>
      </c>
      <c r="BV250" s="6">
        <v>53015.03</v>
      </c>
      <c r="BW250" s="6">
        <v>43785.11</v>
      </c>
      <c r="BX250" s="6">
        <v>36309.06</v>
      </c>
      <c r="BY250" s="6">
        <v>2616.61</v>
      </c>
      <c r="BZ250" s="6">
        <v>1756.6</v>
      </c>
      <c r="CA250" s="6">
        <v>3869.79</v>
      </c>
      <c r="CB250" s="6">
        <v>35990.28</v>
      </c>
      <c r="CC250" s="6">
        <v>43909.54</v>
      </c>
      <c r="CD250" s="6">
        <v>107729.61</v>
      </c>
      <c r="CE250" s="6">
        <v>44532.54</v>
      </c>
      <c r="CF250" s="6">
        <v>72832.289999999994</v>
      </c>
      <c r="CG250" s="6">
        <v>20572.05</v>
      </c>
      <c r="CH250" s="6">
        <v>4932.92</v>
      </c>
      <c r="CI250" s="6">
        <v>3448.72</v>
      </c>
      <c r="CJ250" s="6">
        <v>1306.3699999999999</v>
      </c>
      <c r="CK250" s="6">
        <v>1149.25</v>
      </c>
      <c r="CL250" s="6">
        <v>300.66000000000003</v>
      </c>
      <c r="CM250" s="6">
        <v>791.45</v>
      </c>
      <c r="CN250" s="6">
        <v>434.44</v>
      </c>
      <c r="CO250" s="6">
        <v>1066.67</v>
      </c>
      <c r="CP250" s="6">
        <v>1174.76</v>
      </c>
      <c r="CQ250" s="6">
        <v>296.77999999999997</v>
      </c>
      <c r="CR250" s="6">
        <v>392.83</v>
      </c>
      <c r="CS250" s="6">
        <v>522.45000000000005</v>
      </c>
      <c r="CT250" s="6">
        <v>386.92</v>
      </c>
      <c r="CU250" s="6">
        <v>270.77</v>
      </c>
      <c r="CV250" s="6">
        <v>1389.82</v>
      </c>
      <c r="CW250" s="6">
        <v>1381.88</v>
      </c>
      <c r="CX250" s="6">
        <v>771</v>
      </c>
      <c r="CY250" s="6">
        <v>887</v>
      </c>
      <c r="CZ250" s="6">
        <v>1221.8699999999999</v>
      </c>
      <c r="DA250" s="6">
        <v>839.41</v>
      </c>
      <c r="DB250" s="6">
        <v>1230.8900000000001</v>
      </c>
      <c r="DC250" s="6">
        <v>2326.1</v>
      </c>
      <c r="DD250" s="6">
        <v>536.84</v>
      </c>
      <c r="DE250" s="6">
        <v>380.32</v>
      </c>
      <c r="DF250" s="6">
        <v>782.32</v>
      </c>
      <c r="DG250" s="6">
        <v>434.48</v>
      </c>
      <c r="DH250" s="6">
        <v>1724</v>
      </c>
      <c r="DI250" s="6">
        <v>1724</v>
      </c>
      <c r="DJ250" s="6">
        <v>1724</v>
      </c>
      <c r="DK250" s="6">
        <v>1724</v>
      </c>
      <c r="DL250" s="6">
        <v>1724</v>
      </c>
      <c r="DM250" s="6">
        <v>1724</v>
      </c>
      <c r="DN250" s="6">
        <v>1724</v>
      </c>
      <c r="DO250" s="6">
        <v>1724</v>
      </c>
      <c r="DP250" s="6">
        <v>1724</v>
      </c>
      <c r="DQ250" s="6">
        <v>1724</v>
      </c>
      <c r="DR250" s="6">
        <v>1724</v>
      </c>
      <c r="DS250" s="6">
        <v>1724</v>
      </c>
      <c r="DT250" s="6">
        <v>1724</v>
      </c>
      <c r="DU250" s="6">
        <v>1724</v>
      </c>
      <c r="DV250" s="6">
        <v>1724</v>
      </c>
      <c r="DW250" s="6">
        <v>1724</v>
      </c>
      <c r="DX250" s="6">
        <v>1724</v>
      </c>
      <c r="DY250" s="6">
        <v>1724</v>
      </c>
      <c r="DZ250" s="6">
        <v>1724</v>
      </c>
      <c r="EA250" s="6">
        <v>1724</v>
      </c>
      <c r="EB250" s="6">
        <v>1724</v>
      </c>
      <c r="EC250" s="6">
        <v>1724</v>
      </c>
      <c r="ED250" s="6">
        <v>1724</v>
      </c>
      <c r="EE250" s="6">
        <v>1724</v>
      </c>
      <c r="EF250" s="6">
        <v>1724</v>
      </c>
      <c r="EG250" s="6">
        <v>1724</v>
      </c>
      <c r="EH250" s="6">
        <v>1724</v>
      </c>
      <c r="EI250" s="6">
        <v>1724</v>
      </c>
      <c r="EJ250" s="6">
        <v>1724</v>
      </c>
      <c r="EK250" s="6">
        <v>1724</v>
      </c>
      <c r="EL250" s="6">
        <v>1724</v>
      </c>
      <c r="EM250" s="6">
        <v>1724</v>
      </c>
      <c r="EN250" s="6">
        <v>1724</v>
      </c>
      <c r="EO250" s="6">
        <v>1724</v>
      </c>
      <c r="EP250" s="6">
        <v>1724</v>
      </c>
      <c r="EQ250" s="6">
        <v>1724</v>
      </c>
      <c r="ER250" s="6">
        <v>1724</v>
      </c>
      <c r="ES250" s="6">
        <v>1724</v>
      </c>
      <c r="ET250" s="6">
        <v>1724</v>
      </c>
      <c r="EU250" s="6">
        <v>1724</v>
      </c>
      <c r="EV250" s="6" t="s">
        <v>110</v>
      </c>
      <c r="EW250" s="6" t="s">
        <v>267</v>
      </c>
      <c r="EX250" s="6">
        <v>71.076999999999998</v>
      </c>
      <c r="EY250" s="6">
        <v>4.67</v>
      </c>
      <c r="EZ250" s="6">
        <v>69.313999999999993</v>
      </c>
      <c r="FA250" s="6">
        <v>4.66</v>
      </c>
      <c r="FB250" s="6" t="s">
        <v>2060</v>
      </c>
      <c r="FC250" s="6">
        <v>615</v>
      </c>
      <c r="FD250" s="6" t="s">
        <v>2060</v>
      </c>
      <c r="FE250" s="6">
        <v>1848</v>
      </c>
      <c r="FF250" s="6" t="s">
        <v>2060</v>
      </c>
      <c r="FG250" s="6" t="s">
        <v>2052</v>
      </c>
      <c r="FH250" s="6" t="s">
        <v>2012</v>
      </c>
      <c r="FI250" s="6" t="s">
        <v>64</v>
      </c>
      <c r="FJ250" s="6">
        <v>0</v>
      </c>
      <c r="FK250" s="6">
        <v>104</v>
      </c>
      <c r="FL250" s="6">
        <v>0.24</v>
      </c>
      <c r="FN250" s="6">
        <v>1</v>
      </c>
      <c r="FO250" s="6">
        <v>0</v>
      </c>
      <c r="FP250" s="6" t="s">
        <v>2060</v>
      </c>
      <c r="FQ250" s="6" t="s">
        <v>65</v>
      </c>
      <c r="FR250" s="6" t="s">
        <v>2026</v>
      </c>
      <c r="FS250" s="6">
        <v>0</v>
      </c>
      <c r="FT250" s="6" t="s">
        <v>2061</v>
      </c>
      <c r="FU250" s="6">
        <v>1055</v>
      </c>
      <c r="FV250" s="6">
        <v>618</v>
      </c>
      <c r="FW250" s="6">
        <v>617</v>
      </c>
      <c r="FX250" s="6">
        <v>81</v>
      </c>
      <c r="FY250" s="6">
        <v>89</v>
      </c>
      <c r="FZ250" s="6">
        <v>100</v>
      </c>
      <c r="GA250" s="6">
        <v>112</v>
      </c>
      <c r="GB250" s="6">
        <v>5</v>
      </c>
      <c r="GC250" s="6">
        <v>1</v>
      </c>
      <c r="GD250" s="6">
        <v>1</v>
      </c>
      <c r="GE250" s="6">
        <v>1</v>
      </c>
      <c r="GF250" s="6" t="s">
        <v>72</v>
      </c>
      <c r="GG250" s="6" t="s">
        <v>2060</v>
      </c>
      <c r="GH250" s="6" t="s">
        <v>2062</v>
      </c>
      <c r="GI250" s="6" t="s">
        <v>2060</v>
      </c>
      <c r="GJ250" s="6" t="s">
        <v>664</v>
      </c>
      <c r="GK250" s="7">
        <v>9.9999999999999993E-125</v>
      </c>
      <c r="GL250" s="6" t="s">
        <v>255</v>
      </c>
      <c r="GM250" s="6" t="s">
        <v>2030</v>
      </c>
      <c r="GN250" s="6" t="s">
        <v>2062</v>
      </c>
      <c r="GO250" s="6" t="s">
        <v>2062</v>
      </c>
      <c r="GP250" s="6" t="s">
        <v>2063</v>
      </c>
      <c r="GQ250" s="6" t="s">
        <v>2064</v>
      </c>
      <c r="GR250" s="6">
        <v>615</v>
      </c>
      <c r="GS250" s="6">
        <v>1</v>
      </c>
      <c r="GT250" s="6">
        <v>3.6</v>
      </c>
      <c r="GU250" s="6">
        <v>95.6</v>
      </c>
      <c r="GV250" s="6">
        <v>0.8</v>
      </c>
      <c r="GW250" s="6" t="s">
        <v>55</v>
      </c>
      <c r="GX250" s="6">
        <v>5</v>
      </c>
      <c r="GY250" s="6">
        <v>0</v>
      </c>
      <c r="GZ250" s="6">
        <v>12.5</v>
      </c>
      <c r="HA250" s="6">
        <v>5</v>
      </c>
      <c r="HB250" s="6">
        <v>4.7</v>
      </c>
      <c r="HC250" s="6" t="s">
        <v>61</v>
      </c>
      <c r="HD250" s="6" t="s">
        <v>2060</v>
      </c>
      <c r="HE250" s="6" t="s">
        <v>2049</v>
      </c>
      <c r="HF250" s="7">
        <v>1E-155</v>
      </c>
      <c r="HG250" s="6" t="s">
        <v>2050</v>
      </c>
      <c r="HH250" s="6">
        <v>548</v>
      </c>
      <c r="HI250" s="6">
        <v>557</v>
      </c>
      <c r="HJ250" s="6">
        <v>594</v>
      </c>
      <c r="HK250" s="6">
        <v>48</v>
      </c>
      <c r="HL250" s="6">
        <v>66</v>
      </c>
      <c r="HM250" s="6">
        <v>94</v>
      </c>
      <c r="HN250" s="6">
        <v>285</v>
      </c>
      <c r="HO250" s="6">
        <v>8</v>
      </c>
      <c r="HP250" s="6">
        <v>41</v>
      </c>
      <c r="HQ250" s="6">
        <v>37</v>
      </c>
      <c r="HR250" s="6">
        <v>1</v>
      </c>
      <c r="HS250" s="6" t="s">
        <v>197</v>
      </c>
    </row>
    <row r="251" spans="1:227" s="6" customFormat="1" x14ac:dyDescent="0.2">
      <c r="A251" s="18" t="s">
        <v>664</v>
      </c>
      <c r="C251" s="6" t="s">
        <v>2203</v>
      </c>
      <c r="D251" s="6">
        <v>360.73</v>
      </c>
      <c r="E251" s="6">
        <v>547.33000000000004</v>
      </c>
      <c r="F251" s="6">
        <f t="shared" si="14"/>
        <v>454.03000000000003</v>
      </c>
      <c r="G251" s="6">
        <f t="shared" si="15"/>
        <v>8.8266438164127337</v>
      </c>
      <c r="H251" s="6">
        <v>688.4</v>
      </c>
      <c r="I251" s="6">
        <v>849.78</v>
      </c>
      <c r="J251" s="6">
        <v>656.95</v>
      </c>
      <c r="K251" s="6">
        <v>731.71</v>
      </c>
      <c r="L251" s="6">
        <v>9.5151281660000002</v>
      </c>
      <c r="M251" s="6">
        <v>4943.6400000000003</v>
      </c>
      <c r="N251" s="6">
        <v>4047.07</v>
      </c>
      <c r="O251" s="6">
        <v>3824.43</v>
      </c>
      <c r="P251" s="6">
        <v>4271.7133329999997</v>
      </c>
      <c r="Q251" s="6">
        <v>12.060599119999999</v>
      </c>
      <c r="R251" s="6">
        <v>2672.07</v>
      </c>
      <c r="S251" s="6">
        <v>3622.24</v>
      </c>
      <c r="T251" s="6">
        <v>3243.34</v>
      </c>
      <c r="U251" s="6">
        <v>3179.2166670000001</v>
      </c>
      <c r="V251" s="6">
        <v>11.63445563</v>
      </c>
      <c r="W251" s="6">
        <v>2619.61</v>
      </c>
      <c r="X251" s="6">
        <v>1387.27</v>
      </c>
      <c r="Y251" s="6">
        <v>2227.94</v>
      </c>
      <c r="Z251" s="6">
        <v>2078.2733330000001</v>
      </c>
      <c r="AA251" s="6">
        <v>11.021169690000001</v>
      </c>
      <c r="AB251" s="6">
        <v>2991.98</v>
      </c>
      <c r="AC251" s="6">
        <v>2011.19</v>
      </c>
      <c r="AD251" s="6">
        <v>2501.585</v>
      </c>
      <c r="AE251" s="6">
        <v>11.288626758377903</v>
      </c>
      <c r="AF251" s="6">
        <v>2755.98</v>
      </c>
      <c r="AG251" s="6">
        <v>2955.32</v>
      </c>
      <c r="AH251" s="6">
        <v>2301.0700000000002</v>
      </c>
      <c r="AI251" s="6">
        <v>2670.79</v>
      </c>
      <c r="AJ251" s="6">
        <v>11.38305083</v>
      </c>
      <c r="AK251" s="6">
        <v>536.79</v>
      </c>
      <c r="AL251" s="6">
        <v>463.33</v>
      </c>
      <c r="AM251" s="6">
        <v>417.93</v>
      </c>
      <c r="AN251" s="6">
        <v>472.68333330000002</v>
      </c>
      <c r="AO251" s="6">
        <v>8.8847301860000005</v>
      </c>
      <c r="AP251" s="6">
        <v>784.63</v>
      </c>
      <c r="AQ251" s="6">
        <v>731.8</v>
      </c>
      <c r="AR251" s="6">
        <v>537.64</v>
      </c>
      <c r="AS251" s="6">
        <v>684.69</v>
      </c>
      <c r="AT251" s="6">
        <v>9.4193071320000001</v>
      </c>
      <c r="AU251" s="6">
        <v>4532.42</v>
      </c>
      <c r="AV251" s="6">
        <v>4183.45</v>
      </c>
      <c r="AW251" s="6">
        <v>3846.39</v>
      </c>
      <c r="AX251" s="6">
        <v>4187.42</v>
      </c>
      <c r="AY251" s="6">
        <v>12.031845909999999</v>
      </c>
      <c r="AZ251" s="6">
        <v>2999.59</v>
      </c>
      <c r="BA251" s="6">
        <v>2383.7800000000002</v>
      </c>
      <c r="BB251" s="6">
        <v>2583.84</v>
      </c>
      <c r="BC251" s="6">
        <v>2655.7366670000001</v>
      </c>
      <c r="BD251" s="6">
        <v>11.37489639</v>
      </c>
      <c r="BE251" s="6">
        <v>2642.19</v>
      </c>
      <c r="BF251" s="6">
        <v>2246.59</v>
      </c>
      <c r="BG251" s="6">
        <v>2257.8200000000002</v>
      </c>
      <c r="BH251" s="6">
        <v>2382.1999999999998</v>
      </c>
      <c r="BI251" s="6">
        <v>11.21807883</v>
      </c>
      <c r="BJ251" s="6">
        <v>2473.4499999999998</v>
      </c>
      <c r="BK251" s="6">
        <v>2444.3200000000002</v>
      </c>
      <c r="BL251" s="6">
        <v>2614.39</v>
      </c>
      <c r="BM251" s="6">
        <v>2510.7199999999998</v>
      </c>
      <c r="BN251" s="6">
        <v>11.29388543</v>
      </c>
      <c r="BO251" s="6">
        <v>2906.41</v>
      </c>
      <c r="BP251" s="6">
        <v>2368.7600000000002</v>
      </c>
      <c r="BQ251" s="6">
        <v>2594.2800000000002</v>
      </c>
      <c r="BR251" s="6">
        <v>2623.15</v>
      </c>
      <c r="BS251" s="6">
        <v>11.357084589999999</v>
      </c>
      <c r="BT251" s="6">
        <v>2230.91</v>
      </c>
      <c r="BU251" s="6">
        <v>3984.35</v>
      </c>
      <c r="BV251" s="6">
        <v>5917.77</v>
      </c>
      <c r="BW251" s="6">
        <v>4657.88</v>
      </c>
      <c r="BX251" s="6">
        <v>2836.24</v>
      </c>
      <c r="BY251" s="6">
        <v>50471.91</v>
      </c>
      <c r="BZ251" s="6">
        <v>23301.26</v>
      </c>
      <c r="CA251" s="6">
        <v>29392.69</v>
      </c>
      <c r="CB251" s="6">
        <v>3198.77</v>
      </c>
      <c r="CC251" s="6">
        <v>2917.01</v>
      </c>
      <c r="CD251" s="6">
        <v>7187.43</v>
      </c>
      <c r="CE251" s="6">
        <v>4321.17</v>
      </c>
      <c r="CF251" s="6">
        <v>7242.32</v>
      </c>
      <c r="CG251" s="6">
        <v>1352.9</v>
      </c>
      <c r="CH251" s="6">
        <v>28866.49</v>
      </c>
      <c r="CI251" s="6">
        <v>24011.14</v>
      </c>
      <c r="CJ251" s="6">
        <v>17869.650000000001</v>
      </c>
      <c r="CK251" s="6">
        <v>21795.79</v>
      </c>
      <c r="CL251" s="6">
        <v>8130.31</v>
      </c>
      <c r="CM251" s="6">
        <v>21605.81</v>
      </c>
      <c r="CN251" s="6">
        <v>9887.1299999999992</v>
      </c>
      <c r="CO251" s="6">
        <v>30139.13</v>
      </c>
      <c r="CP251" s="6">
        <v>18072.57</v>
      </c>
      <c r="CQ251" s="6">
        <v>5504.78</v>
      </c>
      <c r="CR251" s="6">
        <v>20466.849999999999</v>
      </c>
      <c r="CS251" s="6">
        <v>11290.63</v>
      </c>
      <c r="CT251" s="6">
        <v>13422.95</v>
      </c>
      <c r="CU251" s="6">
        <v>8160.84</v>
      </c>
      <c r="CV251" s="6">
        <v>19174.259999999998</v>
      </c>
      <c r="CW251" s="6">
        <v>29531.66</v>
      </c>
      <c r="CX251" s="6">
        <v>15687.95</v>
      </c>
      <c r="CY251" s="6">
        <v>17320.150000000001</v>
      </c>
      <c r="CZ251" s="6">
        <v>11843.47</v>
      </c>
      <c r="DA251" s="6">
        <v>15655.45</v>
      </c>
      <c r="DB251" s="6">
        <v>17664.669999999998</v>
      </c>
      <c r="DC251" s="6">
        <v>17823.43</v>
      </c>
      <c r="DD251" s="6">
        <v>12416.1</v>
      </c>
      <c r="DE251" s="6">
        <v>7652.57</v>
      </c>
      <c r="DF251" s="6">
        <v>9354.02</v>
      </c>
      <c r="DG251" s="6">
        <v>9351.26</v>
      </c>
      <c r="DH251" s="6">
        <v>896</v>
      </c>
      <c r="DI251" s="6">
        <v>896</v>
      </c>
      <c r="DJ251" s="6">
        <v>896</v>
      </c>
      <c r="DK251" s="6">
        <v>896</v>
      </c>
      <c r="DL251" s="6">
        <v>896</v>
      </c>
      <c r="DM251" s="6">
        <v>896</v>
      </c>
      <c r="DN251" s="6">
        <v>896</v>
      </c>
      <c r="DO251" s="6">
        <v>896</v>
      </c>
      <c r="DP251" s="6">
        <v>896</v>
      </c>
      <c r="DQ251" s="6">
        <v>896</v>
      </c>
      <c r="DR251" s="6">
        <v>896</v>
      </c>
      <c r="DS251" s="6">
        <v>896</v>
      </c>
      <c r="DT251" s="6">
        <v>896</v>
      </c>
      <c r="DU251" s="6">
        <v>896</v>
      </c>
      <c r="DV251" s="6">
        <v>896</v>
      </c>
      <c r="DW251" s="6">
        <v>896</v>
      </c>
      <c r="DX251" s="6">
        <v>896</v>
      </c>
      <c r="DY251" s="6">
        <v>896</v>
      </c>
      <c r="DZ251" s="6">
        <v>896</v>
      </c>
      <c r="EA251" s="6">
        <v>896</v>
      </c>
      <c r="EB251" s="6">
        <v>896</v>
      </c>
      <c r="EC251" s="6">
        <v>896</v>
      </c>
      <c r="ED251" s="6">
        <v>896</v>
      </c>
      <c r="EE251" s="6">
        <v>896</v>
      </c>
      <c r="EF251" s="6">
        <v>896</v>
      </c>
      <c r="EG251" s="6">
        <v>896</v>
      </c>
      <c r="EH251" s="6">
        <v>896</v>
      </c>
      <c r="EI251" s="6">
        <v>896</v>
      </c>
      <c r="EJ251" s="6">
        <v>896</v>
      </c>
      <c r="EK251" s="6">
        <v>896</v>
      </c>
      <c r="EL251" s="6">
        <v>896</v>
      </c>
      <c r="EM251" s="6">
        <v>896</v>
      </c>
      <c r="EN251" s="6">
        <v>896</v>
      </c>
      <c r="EO251" s="6">
        <v>896</v>
      </c>
      <c r="EP251" s="6">
        <v>896</v>
      </c>
      <c r="EQ251" s="6">
        <v>896</v>
      </c>
      <c r="ER251" s="6">
        <v>896</v>
      </c>
      <c r="ES251" s="6">
        <v>896</v>
      </c>
      <c r="ET251" s="6">
        <v>896</v>
      </c>
      <c r="EU251" s="6">
        <v>896</v>
      </c>
      <c r="EV251" s="6" t="s">
        <v>54</v>
      </c>
      <c r="EW251" s="6" t="s">
        <v>55</v>
      </c>
      <c r="EX251" s="6">
        <v>39.405999999999999</v>
      </c>
      <c r="EY251" s="6">
        <v>5.0999999999999996</v>
      </c>
      <c r="FB251" s="6" t="s">
        <v>2203</v>
      </c>
      <c r="FC251" s="6">
        <v>339</v>
      </c>
      <c r="FD251" s="6" t="s">
        <v>2203</v>
      </c>
      <c r="FE251" s="6">
        <v>1020</v>
      </c>
      <c r="FF251" s="6" t="s">
        <v>2203</v>
      </c>
      <c r="FG251" s="6" t="s">
        <v>2055</v>
      </c>
      <c r="FH251" s="6" t="s">
        <v>2012</v>
      </c>
      <c r="FI251" s="6" t="s">
        <v>83</v>
      </c>
      <c r="FJ251" s="6">
        <v>0</v>
      </c>
      <c r="FK251" s="6">
        <v>57.7</v>
      </c>
      <c r="FL251" s="6">
        <v>0.24</v>
      </c>
      <c r="FN251" s="6">
        <v>2</v>
      </c>
      <c r="FO251" s="6">
        <v>0</v>
      </c>
      <c r="FP251" s="6" t="s">
        <v>2203</v>
      </c>
      <c r="FQ251" s="6" t="s">
        <v>65</v>
      </c>
      <c r="FR251" s="6" t="s">
        <v>2066</v>
      </c>
      <c r="FS251" s="7">
        <v>1E-179</v>
      </c>
      <c r="FT251" s="6" t="s">
        <v>2204</v>
      </c>
      <c r="FU251" s="6">
        <v>630</v>
      </c>
      <c r="FV251" s="6">
        <v>330</v>
      </c>
      <c r="FW251" s="6">
        <v>575</v>
      </c>
      <c r="FX251" s="6">
        <v>86</v>
      </c>
      <c r="FY251" s="6">
        <v>94</v>
      </c>
      <c r="FZ251" s="6">
        <v>57</v>
      </c>
      <c r="GA251" s="6">
        <v>44</v>
      </c>
      <c r="GB251" s="6">
        <v>0</v>
      </c>
      <c r="GC251" s="6">
        <v>32</v>
      </c>
      <c r="GD251" s="6">
        <v>1</v>
      </c>
      <c r="GE251" s="6">
        <v>1</v>
      </c>
      <c r="GF251" s="6" t="s">
        <v>72</v>
      </c>
      <c r="GG251" s="6" t="s">
        <v>2203</v>
      </c>
      <c r="GH251" s="6" t="s">
        <v>2205</v>
      </c>
      <c r="GI251" s="6" t="s">
        <v>2203</v>
      </c>
      <c r="GJ251" s="6" t="s">
        <v>664</v>
      </c>
      <c r="GK251" s="7">
        <v>1.0000000000000001E-86</v>
      </c>
      <c r="GL251" s="6" t="s">
        <v>255</v>
      </c>
      <c r="GM251" s="6" t="s">
        <v>2030</v>
      </c>
      <c r="GN251" s="6" t="s">
        <v>2205</v>
      </c>
      <c r="GO251" s="6" t="s">
        <v>2205</v>
      </c>
      <c r="GP251" s="6" t="s">
        <v>55</v>
      </c>
      <c r="GQ251" s="6" t="s">
        <v>2206</v>
      </c>
      <c r="GR251" s="6">
        <v>339</v>
      </c>
      <c r="GS251" s="6">
        <v>0</v>
      </c>
      <c r="GT251" s="6" t="s">
        <v>55</v>
      </c>
      <c r="GU251" s="6" t="s">
        <v>55</v>
      </c>
      <c r="GV251" s="6" t="s">
        <v>55</v>
      </c>
      <c r="GW251" s="6" t="s">
        <v>55</v>
      </c>
      <c r="GX251" s="6" t="s">
        <v>55</v>
      </c>
      <c r="GY251" s="6">
        <v>1</v>
      </c>
      <c r="GZ251" s="6">
        <v>10</v>
      </c>
      <c r="HA251" s="6">
        <v>6.2</v>
      </c>
      <c r="HB251" s="6">
        <v>6.2</v>
      </c>
      <c r="HC251" s="6" t="s">
        <v>61</v>
      </c>
      <c r="HD251" s="6" t="s">
        <v>2203</v>
      </c>
      <c r="HE251" s="6" t="s">
        <v>2058</v>
      </c>
      <c r="HF251" s="7">
        <v>1.0000000000000001E-123</v>
      </c>
      <c r="HG251" s="6" t="s">
        <v>2059</v>
      </c>
      <c r="HH251" s="6">
        <v>440</v>
      </c>
      <c r="HI251" s="6">
        <v>333</v>
      </c>
      <c r="HJ251" s="6">
        <v>577</v>
      </c>
      <c r="HK251" s="6">
        <v>62</v>
      </c>
      <c r="HL251" s="6">
        <v>74</v>
      </c>
      <c r="HM251" s="6">
        <v>58</v>
      </c>
      <c r="HN251" s="6">
        <v>124</v>
      </c>
      <c r="HO251" s="6">
        <v>5</v>
      </c>
      <c r="HP251" s="6">
        <v>63</v>
      </c>
      <c r="HQ251" s="6">
        <v>2</v>
      </c>
      <c r="HR251" s="6">
        <v>1</v>
      </c>
      <c r="HS251" s="6" t="s">
        <v>66</v>
      </c>
    </row>
    <row r="252" spans="1:227" s="6" customFormat="1" x14ac:dyDescent="0.2">
      <c r="A252" s="18" t="s">
        <v>664</v>
      </c>
      <c r="C252" s="6" t="s">
        <v>2051</v>
      </c>
      <c r="D252" s="6">
        <v>0</v>
      </c>
      <c r="E252" s="6">
        <v>0</v>
      </c>
      <c r="F252" s="6">
        <f t="shared" si="14"/>
        <v>0</v>
      </c>
      <c r="G252" s="6" t="e">
        <f t="shared" si="15"/>
        <v>#NUM!</v>
      </c>
      <c r="H252" s="6">
        <v>0</v>
      </c>
      <c r="I252" s="6">
        <v>0</v>
      </c>
      <c r="J252" s="6">
        <v>0</v>
      </c>
      <c r="K252" s="6">
        <v>0</v>
      </c>
      <c r="L252" s="6" t="e">
        <v>#NUM!</v>
      </c>
      <c r="M252" s="6">
        <v>0.21</v>
      </c>
      <c r="N252" s="6">
        <v>0</v>
      </c>
      <c r="O252" s="6">
        <v>0.76</v>
      </c>
      <c r="P252" s="6">
        <v>0.323333333</v>
      </c>
      <c r="Q252" s="6">
        <v>-1.62890585</v>
      </c>
      <c r="R252" s="6">
        <v>0</v>
      </c>
      <c r="S252" s="6">
        <v>0.63</v>
      </c>
      <c r="T252" s="6">
        <v>0</v>
      </c>
      <c r="U252" s="6">
        <v>0.21</v>
      </c>
      <c r="V252" s="6">
        <v>-2.251538767</v>
      </c>
      <c r="W252" s="6">
        <v>0</v>
      </c>
      <c r="X252" s="6">
        <v>0</v>
      </c>
      <c r="Y252" s="6">
        <v>0</v>
      </c>
      <c r="Z252" s="6">
        <v>0</v>
      </c>
      <c r="AA252" s="6" t="e">
        <v>#NUM!</v>
      </c>
      <c r="AB252" s="6">
        <v>0</v>
      </c>
      <c r="AC252" s="6">
        <v>0</v>
      </c>
      <c r="AD252" s="6">
        <v>0</v>
      </c>
      <c r="AE252" s="6" t="e">
        <v>#NUM!</v>
      </c>
      <c r="AF252" s="6">
        <v>0</v>
      </c>
      <c r="AG252" s="6">
        <v>1.35</v>
      </c>
      <c r="AH252" s="6">
        <v>0</v>
      </c>
      <c r="AI252" s="6">
        <v>0.45</v>
      </c>
      <c r="AJ252" s="6">
        <v>-1.152003093</v>
      </c>
      <c r="AK252" s="6">
        <v>0</v>
      </c>
      <c r="AL252" s="6">
        <v>0</v>
      </c>
      <c r="AM252" s="6">
        <v>0</v>
      </c>
      <c r="AN252" s="6">
        <v>0</v>
      </c>
      <c r="AO252" s="6" t="e">
        <v>#NUM!</v>
      </c>
      <c r="AP252" s="6">
        <v>0</v>
      </c>
      <c r="AQ252" s="6">
        <v>0.31</v>
      </c>
      <c r="AR252" s="6">
        <v>0</v>
      </c>
      <c r="AS252" s="6">
        <v>0.103333333</v>
      </c>
      <c r="AT252" s="6">
        <v>-3.2746223849999998</v>
      </c>
      <c r="AU252" s="6">
        <v>0</v>
      </c>
      <c r="AV252" s="6">
        <v>0</v>
      </c>
      <c r="AW252" s="6">
        <v>0</v>
      </c>
      <c r="AX252" s="6">
        <v>0</v>
      </c>
      <c r="AY252" s="6" t="e">
        <v>#NUM!</v>
      </c>
      <c r="AZ252" s="6">
        <v>0</v>
      </c>
      <c r="BA252" s="6">
        <v>0</v>
      </c>
      <c r="BB252" s="6">
        <v>0</v>
      </c>
      <c r="BC252" s="6">
        <v>0</v>
      </c>
      <c r="BD252" s="6" t="e">
        <v>#NUM!</v>
      </c>
      <c r="BE252" s="6">
        <v>0</v>
      </c>
      <c r="BF252" s="6">
        <v>0</v>
      </c>
      <c r="BG252" s="6">
        <v>0</v>
      </c>
      <c r="BH252" s="6">
        <v>0</v>
      </c>
      <c r="BI252" s="6" t="e">
        <v>#NUM!</v>
      </c>
      <c r="BJ252" s="6">
        <v>0</v>
      </c>
      <c r="BK252" s="6">
        <v>0</v>
      </c>
      <c r="BL252" s="6">
        <v>0</v>
      </c>
      <c r="BM252" s="6">
        <v>0</v>
      </c>
      <c r="BN252" s="6" t="e">
        <v>#NUM!</v>
      </c>
      <c r="BO252" s="6">
        <v>0</v>
      </c>
      <c r="BP252" s="6">
        <v>0</v>
      </c>
      <c r="BQ252" s="6">
        <v>0</v>
      </c>
      <c r="BR252" s="6">
        <v>0</v>
      </c>
      <c r="BS252" s="6" t="e">
        <v>#NUM!</v>
      </c>
      <c r="BT252" s="6">
        <v>0</v>
      </c>
      <c r="BU252" s="6">
        <v>0</v>
      </c>
      <c r="BV252" s="6">
        <v>0</v>
      </c>
      <c r="BW252" s="6">
        <v>0</v>
      </c>
      <c r="BX252" s="6">
        <v>0</v>
      </c>
      <c r="BY252" s="6">
        <v>4.05</v>
      </c>
      <c r="BZ252" s="6">
        <v>0</v>
      </c>
      <c r="CA252" s="6">
        <v>11.04</v>
      </c>
      <c r="CB252" s="6">
        <v>0</v>
      </c>
      <c r="CC252" s="6">
        <v>0</v>
      </c>
      <c r="CD252" s="6">
        <v>0</v>
      </c>
      <c r="CE252" s="6">
        <v>0</v>
      </c>
      <c r="CF252" s="6">
        <v>5.78</v>
      </c>
      <c r="CG252" s="6">
        <v>0</v>
      </c>
      <c r="CH252" s="6">
        <v>0</v>
      </c>
      <c r="CI252" s="6">
        <v>0</v>
      </c>
      <c r="CJ252" s="6">
        <v>0</v>
      </c>
      <c r="CK252" s="6">
        <v>0</v>
      </c>
      <c r="CL252" s="6">
        <v>0</v>
      </c>
      <c r="CM252" s="6">
        <v>0</v>
      </c>
      <c r="CN252" s="6">
        <v>8.5</v>
      </c>
      <c r="CO252" s="6">
        <v>0</v>
      </c>
      <c r="CP252" s="6">
        <v>0</v>
      </c>
      <c r="CQ252" s="6">
        <v>0</v>
      </c>
      <c r="CR252" s="6">
        <v>0</v>
      </c>
      <c r="CS252" s="6">
        <v>0</v>
      </c>
      <c r="CT252" s="6">
        <v>0</v>
      </c>
      <c r="CU252" s="6">
        <v>0</v>
      </c>
      <c r="CV252" s="6">
        <v>0</v>
      </c>
      <c r="CW252" s="6">
        <v>9.6300000000000008</v>
      </c>
      <c r="CX252" s="6">
        <v>0</v>
      </c>
      <c r="CY252" s="6">
        <v>0</v>
      </c>
      <c r="CZ252" s="6">
        <v>0</v>
      </c>
      <c r="DA252" s="6">
        <v>0</v>
      </c>
      <c r="DB252" s="6">
        <v>0</v>
      </c>
      <c r="DC252" s="6">
        <v>0</v>
      </c>
      <c r="DD252" s="6">
        <v>0</v>
      </c>
      <c r="DE252" s="6">
        <v>0</v>
      </c>
      <c r="DF252" s="6">
        <v>0</v>
      </c>
      <c r="DG252" s="6">
        <v>0</v>
      </c>
      <c r="DH252" s="6">
        <v>1688</v>
      </c>
      <c r="DI252" s="6">
        <v>1688</v>
      </c>
      <c r="DJ252" s="6">
        <v>1688</v>
      </c>
      <c r="DK252" s="6">
        <v>1688</v>
      </c>
      <c r="DL252" s="6">
        <v>1688</v>
      </c>
      <c r="DM252" s="6">
        <v>1688</v>
      </c>
      <c r="DN252" s="6">
        <v>1688</v>
      </c>
      <c r="DO252" s="6">
        <v>1688</v>
      </c>
      <c r="DP252" s="6">
        <v>1688</v>
      </c>
      <c r="DQ252" s="6">
        <v>1688</v>
      </c>
      <c r="DR252" s="6">
        <v>1688</v>
      </c>
      <c r="DS252" s="6">
        <v>1688</v>
      </c>
      <c r="DT252" s="6">
        <v>1688</v>
      </c>
      <c r="DU252" s="6">
        <v>1688</v>
      </c>
      <c r="DV252" s="6">
        <v>1688</v>
      </c>
      <c r="DW252" s="6">
        <v>1688</v>
      </c>
      <c r="DX252" s="6">
        <v>1688</v>
      </c>
      <c r="DY252" s="6">
        <v>1688</v>
      </c>
      <c r="DZ252" s="6">
        <v>1688</v>
      </c>
      <c r="EA252" s="6">
        <v>1688</v>
      </c>
      <c r="EB252" s="6">
        <v>1688</v>
      </c>
      <c r="EC252" s="6">
        <v>1688</v>
      </c>
      <c r="ED252" s="6">
        <v>1688</v>
      </c>
      <c r="EE252" s="6">
        <v>1688</v>
      </c>
      <c r="EF252" s="6">
        <v>1688</v>
      </c>
      <c r="EG252" s="6">
        <v>1688</v>
      </c>
      <c r="EH252" s="6">
        <v>1688</v>
      </c>
      <c r="EI252" s="6">
        <v>1688</v>
      </c>
      <c r="EJ252" s="6">
        <v>1688</v>
      </c>
      <c r="EK252" s="6">
        <v>1688</v>
      </c>
      <c r="EL252" s="6">
        <v>1688</v>
      </c>
      <c r="EM252" s="6">
        <v>1688</v>
      </c>
      <c r="EN252" s="6">
        <v>1688</v>
      </c>
      <c r="EO252" s="6">
        <v>1688</v>
      </c>
      <c r="EP252" s="6">
        <v>1688</v>
      </c>
      <c r="EQ252" s="6">
        <v>1688</v>
      </c>
      <c r="ER252" s="6">
        <v>1688</v>
      </c>
      <c r="ES252" s="6">
        <v>1688</v>
      </c>
      <c r="ET252" s="6">
        <v>1688</v>
      </c>
      <c r="EU252" s="6">
        <v>1688</v>
      </c>
      <c r="EV252" s="6" t="s">
        <v>110</v>
      </c>
      <c r="EW252" s="6" t="s">
        <v>272</v>
      </c>
      <c r="EX252" s="6">
        <v>67.364999999999995</v>
      </c>
      <c r="EY252" s="6">
        <v>5.84</v>
      </c>
      <c r="EZ252" s="6">
        <v>65.466999999999999</v>
      </c>
      <c r="FA252" s="6">
        <v>5.84</v>
      </c>
      <c r="FB252" s="6" t="s">
        <v>2051</v>
      </c>
      <c r="FC252" s="6">
        <v>603</v>
      </c>
      <c r="FD252" s="6" t="s">
        <v>2051</v>
      </c>
      <c r="FE252" s="6">
        <v>1812</v>
      </c>
      <c r="FF252" s="6" t="s">
        <v>2051</v>
      </c>
      <c r="FG252" s="6" t="s">
        <v>2052</v>
      </c>
      <c r="FH252" s="6" t="s">
        <v>2012</v>
      </c>
      <c r="FI252" s="6" t="s">
        <v>64</v>
      </c>
      <c r="FJ252" s="6">
        <v>0</v>
      </c>
      <c r="FK252" s="6">
        <v>96.5</v>
      </c>
      <c r="FL252" s="6">
        <v>0.21</v>
      </c>
      <c r="FM252" s="6" t="s">
        <v>2053</v>
      </c>
      <c r="FN252" s="6">
        <v>4</v>
      </c>
      <c r="FO252" s="6">
        <v>2.9850746269999999</v>
      </c>
      <c r="FP252" s="6" t="s">
        <v>2051</v>
      </c>
      <c r="FQ252" s="6" t="s">
        <v>65</v>
      </c>
      <c r="FR252" s="6" t="s">
        <v>2026</v>
      </c>
      <c r="FS252" s="6">
        <v>0</v>
      </c>
      <c r="FT252" s="6" t="s">
        <v>2054</v>
      </c>
      <c r="FU252" s="6">
        <v>1033</v>
      </c>
      <c r="FV252" s="6">
        <v>598</v>
      </c>
      <c r="FW252" s="6">
        <v>601</v>
      </c>
      <c r="FX252" s="6">
        <v>80</v>
      </c>
      <c r="FY252" s="6">
        <v>88</v>
      </c>
      <c r="FZ252" s="6">
        <v>100</v>
      </c>
      <c r="GA252" s="6">
        <v>116</v>
      </c>
      <c r="GB252" s="6">
        <v>1</v>
      </c>
      <c r="GC252" s="6">
        <v>1</v>
      </c>
      <c r="GD252" s="6">
        <v>1</v>
      </c>
      <c r="GE252" s="6">
        <v>1</v>
      </c>
      <c r="GF252" s="6" t="s">
        <v>72</v>
      </c>
      <c r="GG252" s="6" t="s">
        <v>2051</v>
      </c>
      <c r="GH252" s="6" t="s">
        <v>2056</v>
      </c>
      <c r="GI252" s="6" t="s">
        <v>2051</v>
      </c>
      <c r="GJ252" s="6" t="s">
        <v>664</v>
      </c>
      <c r="GK252" s="7">
        <v>9.9999999999999999E-133</v>
      </c>
      <c r="GL252" s="6" t="s">
        <v>255</v>
      </c>
      <c r="GM252" s="6" t="s">
        <v>2030</v>
      </c>
      <c r="GN252" s="6" t="s">
        <v>2056</v>
      </c>
      <c r="GO252" s="6" t="s">
        <v>2056</v>
      </c>
      <c r="GP252" s="6" t="s">
        <v>55</v>
      </c>
      <c r="GQ252" s="6" t="s">
        <v>2057</v>
      </c>
      <c r="GR252" s="6">
        <v>603</v>
      </c>
      <c r="GS252" s="6">
        <v>1</v>
      </c>
      <c r="GT252" s="6">
        <v>3.2</v>
      </c>
      <c r="GU252" s="6">
        <v>96.4</v>
      </c>
      <c r="GV252" s="6">
        <v>0.5</v>
      </c>
      <c r="GW252" s="6">
        <v>1</v>
      </c>
      <c r="GX252" s="6">
        <v>3</v>
      </c>
      <c r="GY252" s="6">
        <v>0</v>
      </c>
      <c r="GZ252" s="6">
        <v>10.8</v>
      </c>
      <c r="HA252" s="6">
        <v>5.8</v>
      </c>
      <c r="HB252" s="6">
        <v>5.5</v>
      </c>
      <c r="HC252" s="6" t="s">
        <v>61</v>
      </c>
      <c r="HD252" s="6" t="s">
        <v>2051</v>
      </c>
      <c r="HE252" s="6" t="s">
        <v>2058</v>
      </c>
      <c r="HF252" s="6">
        <v>0</v>
      </c>
      <c r="HG252" s="6" t="s">
        <v>2059</v>
      </c>
      <c r="HH252" s="6">
        <v>635</v>
      </c>
      <c r="HI252" s="6">
        <v>520</v>
      </c>
      <c r="HJ252" s="6">
        <v>577</v>
      </c>
      <c r="HK252" s="6">
        <v>56</v>
      </c>
      <c r="HL252" s="6">
        <v>73</v>
      </c>
      <c r="HM252" s="6">
        <v>90</v>
      </c>
      <c r="HN252" s="6">
        <v>224</v>
      </c>
      <c r="HO252" s="6">
        <v>9</v>
      </c>
      <c r="HP252" s="6">
        <v>22</v>
      </c>
      <c r="HQ252" s="6">
        <v>19</v>
      </c>
      <c r="HR252" s="6">
        <v>1</v>
      </c>
      <c r="HS252" s="6" t="s">
        <v>66</v>
      </c>
    </row>
    <row r="253" spans="1:227" s="6" customFormat="1" x14ac:dyDescent="0.2">
      <c r="A253" s="18" t="s">
        <v>664</v>
      </c>
      <c r="C253" s="6" t="s">
        <v>2034</v>
      </c>
      <c r="D253" s="6">
        <v>51.01</v>
      </c>
      <c r="E253" s="6">
        <v>34.840000000000003</v>
      </c>
      <c r="F253" s="6">
        <f t="shared" si="14"/>
        <v>42.924999999999997</v>
      </c>
      <c r="G253" s="6">
        <f t="shared" si="15"/>
        <v>5.423746229114772</v>
      </c>
      <c r="H253" s="6">
        <v>105.07</v>
      </c>
      <c r="I253" s="6">
        <v>103.67</v>
      </c>
      <c r="J253" s="6">
        <v>94.78</v>
      </c>
      <c r="K253" s="6">
        <v>101.1733333</v>
      </c>
      <c r="L253" s="6">
        <v>6.6606852720000003</v>
      </c>
      <c r="M253" s="6">
        <v>171.01</v>
      </c>
      <c r="N253" s="6">
        <v>131.16</v>
      </c>
      <c r="O253" s="6">
        <v>106.42</v>
      </c>
      <c r="P253" s="6">
        <v>136.19666670000001</v>
      </c>
      <c r="Q253" s="6">
        <v>7.089547585</v>
      </c>
      <c r="R253" s="6">
        <v>165.31</v>
      </c>
      <c r="S253" s="6">
        <v>148.88999999999999</v>
      </c>
      <c r="T253" s="6">
        <v>194.82</v>
      </c>
      <c r="U253" s="6">
        <v>169.6733333</v>
      </c>
      <c r="V253" s="6">
        <v>7.4066160310000004</v>
      </c>
      <c r="W253" s="6">
        <v>154.6</v>
      </c>
      <c r="X253" s="6">
        <v>201.77</v>
      </c>
      <c r="Y253" s="6">
        <v>158.47</v>
      </c>
      <c r="Z253" s="6">
        <v>171.61333329999999</v>
      </c>
      <c r="AA253" s="6">
        <v>7.4230178349999996</v>
      </c>
      <c r="AB253" s="6">
        <v>126.7</v>
      </c>
      <c r="AC253" s="6">
        <v>181.48</v>
      </c>
      <c r="AD253" s="6">
        <v>154.09</v>
      </c>
      <c r="AE253" s="6">
        <v>7.2676294278861331</v>
      </c>
      <c r="AF253" s="6">
        <v>153.51</v>
      </c>
      <c r="AG253" s="6">
        <v>169.34</v>
      </c>
      <c r="AH253" s="6">
        <v>126.29</v>
      </c>
      <c r="AI253" s="6">
        <v>149.71333329999999</v>
      </c>
      <c r="AJ253" s="6">
        <v>7.2260589020000001</v>
      </c>
      <c r="AK253" s="6">
        <v>44.68</v>
      </c>
      <c r="AL253" s="6">
        <v>49.49</v>
      </c>
      <c r="AM253" s="6">
        <v>44.11</v>
      </c>
      <c r="AN253" s="6">
        <v>46.09333333</v>
      </c>
      <c r="AO253" s="6">
        <v>5.5264861979999997</v>
      </c>
      <c r="AP253" s="6">
        <v>80.28</v>
      </c>
      <c r="AQ253" s="6">
        <v>87.76</v>
      </c>
      <c r="AR253" s="6">
        <v>68.41</v>
      </c>
      <c r="AS253" s="6">
        <v>78.816666670000004</v>
      </c>
      <c r="AT253" s="6">
        <v>6.3004288309999996</v>
      </c>
      <c r="AU253" s="6">
        <v>167.64</v>
      </c>
      <c r="AV253" s="6">
        <v>125.68</v>
      </c>
      <c r="AW253" s="6">
        <v>144.93</v>
      </c>
      <c r="AX253" s="6">
        <v>146.08333329999999</v>
      </c>
      <c r="AY253" s="6">
        <v>7.1906477799999999</v>
      </c>
      <c r="AZ253" s="6">
        <v>135.61000000000001</v>
      </c>
      <c r="BA253" s="6">
        <v>151.68</v>
      </c>
      <c r="BB253" s="6">
        <v>145.58000000000001</v>
      </c>
      <c r="BC253" s="6">
        <v>144.29</v>
      </c>
      <c r="BD253" s="6">
        <v>7.172827507</v>
      </c>
      <c r="BE253" s="6">
        <v>173.04</v>
      </c>
      <c r="BF253" s="6">
        <v>160.57</v>
      </c>
      <c r="BG253" s="6">
        <v>202.84</v>
      </c>
      <c r="BH253" s="6">
        <v>178.81666670000001</v>
      </c>
      <c r="BI253" s="6">
        <v>7.4823373999999996</v>
      </c>
      <c r="BJ253" s="6">
        <v>170.73</v>
      </c>
      <c r="BK253" s="6">
        <v>238.98</v>
      </c>
      <c r="BL253" s="6">
        <v>157.79</v>
      </c>
      <c r="BM253" s="6">
        <v>189.16666670000001</v>
      </c>
      <c r="BN253" s="6">
        <v>7.5635140820000002</v>
      </c>
      <c r="BO253" s="6">
        <v>188.76</v>
      </c>
      <c r="BP253" s="6">
        <v>217.82</v>
      </c>
      <c r="BQ253" s="6">
        <v>189.44</v>
      </c>
      <c r="BR253" s="6">
        <v>198.6733333</v>
      </c>
      <c r="BS253" s="6">
        <v>7.6342544309999996</v>
      </c>
      <c r="BT253" s="6">
        <v>855.15</v>
      </c>
      <c r="BU253" s="6">
        <v>687.64</v>
      </c>
      <c r="BV253" s="6">
        <v>2448.5</v>
      </c>
      <c r="BW253" s="6">
        <v>1540.47</v>
      </c>
      <c r="BX253" s="6">
        <v>1109.27</v>
      </c>
      <c r="BY253" s="6">
        <v>4733.18</v>
      </c>
      <c r="BZ253" s="6">
        <v>2047.24</v>
      </c>
      <c r="CA253" s="6">
        <v>2217.19</v>
      </c>
      <c r="CB253" s="6">
        <v>721.74</v>
      </c>
      <c r="CC253" s="6">
        <v>844.66</v>
      </c>
      <c r="CD253" s="6">
        <v>2056.2800000000002</v>
      </c>
      <c r="CE253" s="6">
        <v>1198.6300000000001</v>
      </c>
      <c r="CF253" s="6">
        <v>2354.54</v>
      </c>
      <c r="CG253" s="6">
        <v>466.67</v>
      </c>
      <c r="CH253" s="6">
        <v>2894.36</v>
      </c>
      <c r="CI253" s="6">
        <v>1955.6</v>
      </c>
      <c r="CJ253" s="6">
        <v>1825.34</v>
      </c>
      <c r="CK253" s="6">
        <v>2502.13</v>
      </c>
      <c r="CL253" s="6">
        <v>1988.86</v>
      </c>
      <c r="CM253" s="6">
        <v>3262.43</v>
      </c>
      <c r="CN253" s="6">
        <v>1535.84</v>
      </c>
      <c r="CO253" s="6">
        <v>4484.09</v>
      </c>
      <c r="CP253" s="6">
        <v>3381.71</v>
      </c>
      <c r="CQ253" s="6">
        <v>1459.05</v>
      </c>
      <c r="CR253" s="6">
        <v>3348.71</v>
      </c>
      <c r="CS253" s="6">
        <v>1987.86</v>
      </c>
      <c r="CT253" s="6">
        <v>3346.1</v>
      </c>
      <c r="CU253" s="6">
        <v>1615.55</v>
      </c>
      <c r="CV253" s="6">
        <v>3215.82</v>
      </c>
      <c r="CW253" s="6">
        <v>3290.86</v>
      </c>
      <c r="CX253" s="6">
        <v>2554.67</v>
      </c>
      <c r="CY253" s="6">
        <v>2770.99</v>
      </c>
      <c r="CZ253" s="6">
        <v>4669.68</v>
      </c>
      <c r="DA253" s="6">
        <v>3018.85</v>
      </c>
      <c r="DB253" s="6">
        <v>2164.9299999999998</v>
      </c>
      <c r="DC253" s="6">
        <v>3074.45</v>
      </c>
      <c r="DD253" s="6">
        <v>1896.49</v>
      </c>
      <c r="DE253" s="6">
        <v>1358.65</v>
      </c>
      <c r="DF253" s="6">
        <v>1812.38</v>
      </c>
      <c r="DG253" s="6">
        <v>2277.4299999999998</v>
      </c>
      <c r="DH253" s="6">
        <v>2429</v>
      </c>
      <c r="DI253" s="6">
        <v>2429</v>
      </c>
      <c r="DJ253" s="6">
        <v>2429</v>
      </c>
      <c r="DK253" s="6">
        <v>2429</v>
      </c>
      <c r="DL253" s="6">
        <v>2429</v>
      </c>
      <c r="DM253" s="6">
        <v>2429</v>
      </c>
      <c r="DN253" s="6">
        <v>2429</v>
      </c>
      <c r="DO253" s="6">
        <v>2429</v>
      </c>
      <c r="DP253" s="6">
        <v>2429</v>
      </c>
      <c r="DQ253" s="6">
        <v>2429</v>
      </c>
      <c r="DR253" s="6">
        <v>2429</v>
      </c>
      <c r="DS253" s="6">
        <v>2429</v>
      </c>
      <c r="DT253" s="6">
        <v>2429</v>
      </c>
      <c r="DU253" s="6">
        <v>2429</v>
      </c>
      <c r="DV253" s="6">
        <v>2429</v>
      </c>
      <c r="DW253" s="6">
        <v>2429</v>
      </c>
      <c r="DX253" s="6">
        <v>2429</v>
      </c>
      <c r="DY253" s="6">
        <v>2429</v>
      </c>
      <c r="DZ253" s="6">
        <v>2429</v>
      </c>
      <c r="EA253" s="6">
        <v>2429</v>
      </c>
      <c r="EB253" s="6">
        <v>2429</v>
      </c>
      <c r="EC253" s="6">
        <v>2429</v>
      </c>
      <c r="ED253" s="6">
        <v>2429</v>
      </c>
      <c r="EE253" s="6">
        <v>2429</v>
      </c>
      <c r="EF253" s="6">
        <v>2429</v>
      </c>
      <c r="EG253" s="6">
        <v>2429</v>
      </c>
      <c r="EH253" s="6">
        <v>2429</v>
      </c>
      <c r="EI253" s="6">
        <v>2429</v>
      </c>
      <c r="EJ253" s="6">
        <v>2429</v>
      </c>
      <c r="EK253" s="6">
        <v>2429</v>
      </c>
      <c r="EL253" s="6">
        <v>2429</v>
      </c>
      <c r="EM253" s="6">
        <v>2429</v>
      </c>
      <c r="EN253" s="6">
        <v>2429</v>
      </c>
      <c r="EO253" s="6">
        <v>2429</v>
      </c>
      <c r="EP253" s="6">
        <v>2429</v>
      </c>
      <c r="EQ253" s="6">
        <v>2429</v>
      </c>
      <c r="ER253" s="6">
        <v>2429</v>
      </c>
      <c r="ES253" s="6">
        <v>2429</v>
      </c>
      <c r="ET253" s="6">
        <v>2429</v>
      </c>
      <c r="EU253" s="6">
        <v>2429</v>
      </c>
      <c r="EV253" s="6" t="s">
        <v>62</v>
      </c>
      <c r="EW253" s="6" t="s">
        <v>2035</v>
      </c>
      <c r="EX253" s="6">
        <v>93.69</v>
      </c>
      <c r="EY253" s="6">
        <v>6.09</v>
      </c>
      <c r="EZ253" s="6">
        <v>88.167000000000002</v>
      </c>
      <c r="FA253" s="6">
        <v>5.85</v>
      </c>
      <c r="FB253" s="6" t="s">
        <v>2034</v>
      </c>
      <c r="FC253" s="6">
        <v>850</v>
      </c>
      <c r="FD253" s="6" t="s">
        <v>2034</v>
      </c>
      <c r="FE253" s="6">
        <v>2553</v>
      </c>
      <c r="FF253" s="6" t="s">
        <v>2034</v>
      </c>
      <c r="FG253" s="6" t="s">
        <v>664</v>
      </c>
      <c r="FH253" s="6" t="s">
        <v>2012</v>
      </c>
      <c r="FI253" s="6" t="s">
        <v>64</v>
      </c>
      <c r="FJ253" s="6">
        <v>0</v>
      </c>
      <c r="FK253" s="6">
        <v>100</v>
      </c>
      <c r="FL253" s="6">
        <v>0.27</v>
      </c>
      <c r="FN253" s="6">
        <v>19</v>
      </c>
      <c r="FO253" s="6">
        <v>0</v>
      </c>
      <c r="FP253" s="6" t="s">
        <v>2034</v>
      </c>
      <c r="FQ253" s="6" t="s">
        <v>65</v>
      </c>
      <c r="FR253" s="6" t="s">
        <v>2036</v>
      </c>
      <c r="FS253" s="6">
        <v>0</v>
      </c>
      <c r="FT253" s="6" t="s">
        <v>2037</v>
      </c>
      <c r="FU253" s="6">
        <v>712</v>
      </c>
      <c r="FV253" s="6">
        <v>485</v>
      </c>
      <c r="FW253" s="6">
        <v>494</v>
      </c>
      <c r="FX253" s="6">
        <v>68</v>
      </c>
      <c r="FY253" s="6">
        <v>79</v>
      </c>
      <c r="FZ253" s="6">
        <v>98</v>
      </c>
      <c r="GA253" s="6">
        <v>155</v>
      </c>
      <c r="GB253" s="6">
        <v>1</v>
      </c>
      <c r="GC253" s="6">
        <v>10</v>
      </c>
      <c r="GD253" s="6">
        <v>41</v>
      </c>
      <c r="GE253" s="6">
        <v>1</v>
      </c>
      <c r="GF253" s="6" t="s">
        <v>2038</v>
      </c>
      <c r="GG253" s="6" t="s">
        <v>2034</v>
      </c>
      <c r="GH253" s="6" t="s">
        <v>2039</v>
      </c>
      <c r="GI253" s="6" t="s">
        <v>2034</v>
      </c>
      <c r="GJ253" s="6" t="s">
        <v>664</v>
      </c>
      <c r="GK253" s="6">
        <v>0</v>
      </c>
      <c r="GL253" s="6" t="s">
        <v>255</v>
      </c>
      <c r="GM253" s="6" t="s">
        <v>665</v>
      </c>
      <c r="GN253" s="6" t="s">
        <v>2039</v>
      </c>
      <c r="GO253" s="6" t="s">
        <v>2039</v>
      </c>
      <c r="GP253" s="6" t="s">
        <v>55</v>
      </c>
      <c r="GQ253" s="6" t="s">
        <v>2040</v>
      </c>
      <c r="GR253" s="6">
        <v>850</v>
      </c>
      <c r="GS253" s="6">
        <v>1</v>
      </c>
      <c r="GT253" s="6">
        <v>2.6</v>
      </c>
      <c r="GU253" s="6">
        <v>94.2</v>
      </c>
      <c r="GV253" s="6">
        <v>3.2</v>
      </c>
      <c r="GW253" s="6" t="s">
        <v>55</v>
      </c>
      <c r="GX253" s="6">
        <v>801</v>
      </c>
      <c r="GY253" s="6">
        <v>5</v>
      </c>
      <c r="GZ253" s="6">
        <v>11.8</v>
      </c>
      <c r="HA253" s="6">
        <v>8.6</v>
      </c>
      <c r="HB253" s="6">
        <v>5.5</v>
      </c>
      <c r="HC253" s="6" t="s">
        <v>61</v>
      </c>
      <c r="HD253" s="6" t="s">
        <v>2034</v>
      </c>
      <c r="HE253" s="6" t="s">
        <v>2041</v>
      </c>
      <c r="HF253" s="6">
        <v>0</v>
      </c>
      <c r="HG253" s="6" t="s">
        <v>2042</v>
      </c>
      <c r="HH253" s="6">
        <v>690</v>
      </c>
      <c r="HI253" s="6">
        <v>485</v>
      </c>
      <c r="HJ253" s="6">
        <v>494</v>
      </c>
      <c r="HK253" s="6">
        <v>65</v>
      </c>
      <c r="HL253" s="6">
        <v>79</v>
      </c>
      <c r="HM253" s="6">
        <v>98</v>
      </c>
      <c r="HN253" s="6">
        <v>168</v>
      </c>
      <c r="HO253" s="6">
        <v>1</v>
      </c>
      <c r="HP253" s="6">
        <v>10</v>
      </c>
      <c r="HQ253" s="6">
        <v>41</v>
      </c>
      <c r="HR253" s="6">
        <v>1</v>
      </c>
      <c r="HS253" s="6" t="s">
        <v>2043</v>
      </c>
    </row>
    <row r="254" spans="1:227" s="6" customFormat="1" x14ac:dyDescent="0.2">
      <c r="A254" s="18" t="s">
        <v>664</v>
      </c>
      <c r="C254" s="6" t="s">
        <v>2025</v>
      </c>
      <c r="D254" s="6">
        <v>34.43</v>
      </c>
      <c r="E254" s="6">
        <v>48.22</v>
      </c>
      <c r="F254" s="6">
        <f t="shared" si="14"/>
        <v>41.325000000000003</v>
      </c>
      <c r="G254" s="6">
        <f t="shared" si="15"/>
        <v>5.3689429144049523</v>
      </c>
      <c r="H254" s="6">
        <v>106.33</v>
      </c>
      <c r="I254" s="6">
        <v>96.85</v>
      </c>
      <c r="J254" s="6">
        <v>119.57</v>
      </c>
      <c r="K254" s="6">
        <v>107.58333330000001</v>
      </c>
      <c r="L254" s="6">
        <v>6.7493107840000004</v>
      </c>
      <c r="M254" s="6">
        <v>579.71</v>
      </c>
      <c r="N254" s="6">
        <v>520.21</v>
      </c>
      <c r="O254" s="6">
        <v>497.51</v>
      </c>
      <c r="P254" s="6">
        <v>532.47666670000001</v>
      </c>
      <c r="Q254" s="6">
        <v>9.0565744969999997</v>
      </c>
      <c r="R254" s="6">
        <v>480.46</v>
      </c>
      <c r="S254" s="6">
        <v>564.80999999999995</v>
      </c>
      <c r="T254" s="6">
        <v>567.82000000000005</v>
      </c>
      <c r="U254" s="6">
        <v>537.69666670000004</v>
      </c>
      <c r="V254" s="6">
        <v>9.0706487179999993</v>
      </c>
      <c r="W254" s="6">
        <v>473.92</v>
      </c>
      <c r="X254" s="6">
        <v>335.31</v>
      </c>
      <c r="Y254" s="6">
        <v>490.58</v>
      </c>
      <c r="Z254" s="6">
        <v>433.27</v>
      </c>
      <c r="AA254" s="6">
        <v>8.7591225359999996</v>
      </c>
      <c r="AB254" s="6">
        <v>421.23</v>
      </c>
      <c r="AC254" s="6">
        <v>549.15</v>
      </c>
      <c r="AD254" s="6">
        <v>485.19</v>
      </c>
      <c r="AE254" s="6">
        <v>8.9224060058986865</v>
      </c>
      <c r="AF254" s="6">
        <v>453.71</v>
      </c>
      <c r="AG254" s="6">
        <v>457.53</v>
      </c>
      <c r="AH254" s="6">
        <v>433.1</v>
      </c>
      <c r="AI254" s="6">
        <v>448.11333330000002</v>
      </c>
      <c r="AJ254" s="6">
        <v>8.8077198429999992</v>
      </c>
      <c r="AK254" s="6">
        <v>48.5</v>
      </c>
      <c r="AL254" s="6">
        <v>39.53</v>
      </c>
      <c r="AM254" s="6">
        <v>43.33</v>
      </c>
      <c r="AN254" s="6">
        <v>43.786666670000002</v>
      </c>
      <c r="AO254" s="6">
        <v>5.4524197210000001</v>
      </c>
      <c r="AP254" s="6">
        <v>95.03</v>
      </c>
      <c r="AQ254" s="6">
        <v>95.2</v>
      </c>
      <c r="AR254" s="6">
        <v>47.76</v>
      </c>
      <c r="AS254" s="6">
        <v>79.33</v>
      </c>
      <c r="AT254" s="6">
        <v>6.3097946440000001</v>
      </c>
      <c r="AU254" s="6">
        <v>591.09</v>
      </c>
      <c r="AV254" s="6">
        <v>406.04</v>
      </c>
      <c r="AW254" s="6">
        <v>501.52</v>
      </c>
      <c r="AX254" s="6">
        <v>499.55</v>
      </c>
      <c r="AY254" s="6">
        <v>8.9644852739999994</v>
      </c>
      <c r="AZ254" s="6">
        <v>441.35</v>
      </c>
      <c r="BA254" s="6">
        <v>345.94</v>
      </c>
      <c r="BB254" s="6">
        <v>450.69</v>
      </c>
      <c r="BC254" s="6">
        <v>412.66</v>
      </c>
      <c r="BD254" s="6">
        <v>8.6888097910000006</v>
      </c>
      <c r="BE254" s="6">
        <v>474.04</v>
      </c>
      <c r="BF254" s="6">
        <v>443.21</v>
      </c>
      <c r="BG254" s="6">
        <v>486.77</v>
      </c>
      <c r="BH254" s="6">
        <v>468.00666669999998</v>
      </c>
      <c r="BI254" s="6">
        <v>8.870385271</v>
      </c>
      <c r="BJ254" s="6">
        <v>433.59</v>
      </c>
      <c r="BK254" s="6">
        <v>459.16</v>
      </c>
      <c r="BL254" s="6">
        <v>511.59</v>
      </c>
      <c r="BM254" s="6">
        <v>468.11333330000002</v>
      </c>
      <c r="BN254" s="6">
        <v>8.870714048</v>
      </c>
      <c r="BO254" s="6">
        <v>518.6</v>
      </c>
      <c r="BP254" s="6">
        <v>507.36</v>
      </c>
      <c r="BQ254" s="6">
        <v>523.69000000000005</v>
      </c>
      <c r="BR254" s="6">
        <v>516.54999999999995</v>
      </c>
      <c r="BS254" s="6">
        <v>9.0127641930000006</v>
      </c>
      <c r="BT254" s="6">
        <v>345.5</v>
      </c>
      <c r="BU254" s="6">
        <v>569.67999999999995</v>
      </c>
      <c r="BV254" s="6">
        <v>1483.32</v>
      </c>
      <c r="BW254" s="6">
        <v>861.45</v>
      </c>
      <c r="BX254" s="6">
        <v>837.71</v>
      </c>
      <c r="BY254" s="6">
        <v>9604.43</v>
      </c>
      <c r="BZ254" s="6">
        <v>4860.43</v>
      </c>
      <c r="CA254" s="6">
        <v>6204.83</v>
      </c>
      <c r="CB254" s="6">
        <v>469.01</v>
      </c>
      <c r="CC254" s="6">
        <v>403.88</v>
      </c>
      <c r="CD254" s="6">
        <v>1209.28</v>
      </c>
      <c r="CE254" s="6">
        <v>849.28</v>
      </c>
      <c r="CF254" s="6">
        <v>1528.83</v>
      </c>
      <c r="CG254" s="6">
        <v>195.05</v>
      </c>
      <c r="CH254" s="6">
        <v>6109.1</v>
      </c>
      <c r="CI254" s="6">
        <v>3781.81</v>
      </c>
      <c r="CJ254" s="6">
        <v>3780.98</v>
      </c>
      <c r="CK254" s="6">
        <v>4979.57</v>
      </c>
      <c r="CL254" s="6">
        <v>3602.49</v>
      </c>
      <c r="CM254" s="6">
        <v>5772.02</v>
      </c>
      <c r="CN254" s="6">
        <v>2483.94</v>
      </c>
      <c r="CO254" s="6">
        <v>9205.56</v>
      </c>
      <c r="CP254" s="6">
        <v>5141.04</v>
      </c>
      <c r="CQ254" s="6">
        <v>1678.02</v>
      </c>
      <c r="CR254" s="6">
        <v>6499.24</v>
      </c>
      <c r="CS254" s="6">
        <v>3269.25</v>
      </c>
      <c r="CT254" s="6">
        <v>4665.49</v>
      </c>
      <c r="CU254" s="6">
        <v>2673.32</v>
      </c>
      <c r="CV254" s="6">
        <v>5594.81</v>
      </c>
      <c r="CW254" s="6">
        <v>7472.52</v>
      </c>
      <c r="CX254" s="6">
        <v>4457</v>
      </c>
      <c r="CY254" s="6">
        <v>5084.8100000000004</v>
      </c>
      <c r="CZ254" s="6">
        <v>4645.3500000000004</v>
      </c>
      <c r="DA254" s="6">
        <v>5594.09</v>
      </c>
      <c r="DB254" s="6">
        <v>4217.8</v>
      </c>
      <c r="DC254" s="6">
        <v>4197.3599999999997</v>
      </c>
      <c r="DD254" s="6">
        <v>3514.43</v>
      </c>
      <c r="DE254" s="6">
        <v>2227.9899999999998</v>
      </c>
      <c r="DF254" s="6">
        <v>2994.63</v>
      </c>
      <c r="DG254" s="6">
        <v>3271.59</v>
      </c>
      <c r="DH254" s="6">
        <v>1454</v>
      </c>
      <c r="DI254" s="6">
        <v>1454</v>
      </c>
      <c r="DJ254" s="6">
        <v>1454</v>
      </c>
      <c r="DK254" s="6">
        <v>1454</v>
      </c>
      <c r="DL254" s="6">
        <v>1454</v>
      </c>
      <c r="DM254" s="6">
        <v>1454</v>
      </c>
      <c r="DN254" s="6">
        <v>1454</v>
      </c>
      <c r="DO254" s="6">
        <v>1454</v>
      </c>
      <c r="DP254" s="6">
        <v>1454</v>
      </c>
      <c r="DQ254" s="6">
        <v>1454</v>
      </c>
      <c r="DR254" s="6">
        <v>1454</v>
      </c>
      <c r="DS254" s="6">
        <v>1454</v>
      </c>
      <c r="DT254" s="6">
        <v>1454</v>
      </c>
      <c r="DU254" s="6">
        <v>1454</v>
      </c>
      <c r="DV254" s="6">
        <v>1454</v>
      </c>
      <c r="DW254" s="6">
        <v>1454</v>
      </c>
      <c r="DX254" s="6">
        <v>1454</v>
      </c>
      <c r="DY254" s="6">
        <v>1454</v>
      </c>
      <c r="DZ254" s="6">
        <v>1454</v>
      </c>
      <c r="EA254" s="6">
        <v>1454</v>
      </c>
      <c r="EB254" s="6">
        <v>1454</v>
      </c>
      <c r="EC254" s="6">
        <v>1454</v>
      </c>
      <c r="ED254" s="6">
        <v>1454</v>
      </c>
      <c r="EE254" s="6">
        <v>1454</v>
      </c>
      <c r="EF254" s="6">
        <v>1454</v>
      </c>
      <c r="EG254" s="6">
        <v>1454</v>
      </c>
      <c r="EH254" s="6">
        <v>1454</v>
      </c>
      <c r="EI254" s="6">
        <v>1454</v>
      </c>
      <c r="EJ254" s="6">
        <v>1454</v>
      </c>
      <c r="EK254" s="6">
        <v>1454</v>
      </c>
      <c r="EL254" s="6">
        <v>1454</v>
      </c>
      <c r="EM254" s="6">
        <v>1454</v>
      </c>
      <c r="EN254" s="6">
        <v>1454</v>
      </c>
      <c r="EO254" s="6">
        <v>1454</v>
      </c>
      <c r="EP254" s="6">
        <v>1454</v>
      </c>
      <c r="EQ254" s="6">
        <v>1454</v>
      </c>
      <c r="ER254" s="6">
        <v>1454</v>
      </c>
      <c r="ES254" s="6">
        <v>1454</v>
      </c>
      <c r="ET254" s="6">
        <v>1454</v>
      </c>
      <c r="EU254" s="6">
        <v>1454</v>
      </c>
      <c r="EV254" s="6" t="s">
        <v>62</v>
      </c>
      <c r="EW254" s="6" t="s">
        <v>233</v>
      </c>
      <c r="EX254" s="6">
        <v>61.109000000000002</v>
      </c>
      <c r="EY254" s="6">
        <v>5.34</v>
      </c>
      <c r="EZ254" s="6">
        <v>58.499000000000002</v>
      </c>
      <c r="FA254" s="6">
        <v>5.33</v>
      </c>
      <c r="FB254" s="6" t="s">
        <v>2025</v>
      </c>
      <c r="FC254" s="6">
        <v>525</v>
      </c>
      <c r="FD254" s="6" t="s">
        <v>2025</v>
      </c>
      <c r="FE254" s="6">
        <v>1578</v>
      </c>
      <c r="FF254" s="6" t="s">
        <v>2025</v>
      </c>
      <c r="FG254" s="6" t="s">
        <v>664</v>
      </c>
      <c r="FH254" s="6" t="s">
        <v>2012</v>
      </c>
      <c r="FI254" s="6" t="s">
        <v>64</v>
      </c>
      <c r="FJ254" s="6">
        <v>0</v>
      </c>
      <c r="FK254" s="6">
        <v>97</v>
      </c>
      <c r="FL254" s="6">
        <v>0.24</v>
      </c>
      <c r="FN254" s="6">
        <v>3</v>
      </c>
      <c r="FO254" s="6">
        <v>0</v>
      </c>
      <c r="FP254" s="6" t="s">
        <v>2025</v>
      </c>
      <c r="FQ254" s="6" t="s">
        <v>65</v>
      </c>
      <c r="FR254" s="6" t="s">
        <v>2026</v>
      </c>
      <c r="FS254" s="6">
        <v>0</v>
      </c>
      <c r="FT254" s="6" t="s">
        <v>2027</v>
      </c>
      <c r="FU254" s="6">
        <v>917</v>
      </c>
      <c r="FV254" s="6">
        <v>525</v>
      </c>
      <c r="FW254" s="6">
        <v>577</v>
      </c>
      <c r="FX254" s="6">
        <v>80</v>
      </c>
      <c r="FY254" s="6">
        <v>90</v>
      </c>
      <c r="FZ254" s="6">
        <v>91</v>
      </c>
      <c r="GA254" s="6">
        <v>100</v>
      </c>
      <c r="GB254" s="6">
        <v>0</v>
      </c>
      <c r="GC254" s="6">
        <v>53</v>
      </c>
      <c r="GD254" s="6">
        <v>1</v>
      </c>
      <c r="GE254" s="6">
        <v>1</v>
      </c>
      <c r="GF254" s="6" t="s">
        <v>72</v>
      </c>
      <c r="GG254" s="6" t="s">
        <v>2025</v>
      </c>
      <c r="GH254" s="6" t="s">
        <v>2029</v>
      </c>
      <c r="GI254" s="6" t="s">
        <v>2025</v>
      </c>
      <c r="GJ254" s="6" t="s">
        <v>664</v>
      </c>
      <c r="GK254" s="7">
        <v>1.0000000000000001E-122</v>
      </c>
      <c r="GL254" s="6" t="s">
        <v>255</v>
      </c>
      <c r="GM254" s="6" t="s">
        <v>2030</v>
      </c>
      <c r="GN254" s="6" t="s">
        <v>2029</v>
      </c>
      <c r="GO254" s="6" t="s">
        <v>2029</v>
      </c>
      <c r="GP254" s="6" t="s">
        <v>55</v>
      </c>
      <c r="GQ254" s="6" t="s">
        <v>2031</v>
      </c>
      <c r="GR254" s="6">
        <v>525</v>
      </c>
      <c r="GS254" s="6">
        <v>0</v>
      </c>
      <c r="GT254" s="6" t="s">
        <v>55</v>
      </c>
      <c r="GU254" s="6" t="s">
        <v>55</v>
      </c>
      <c r="GV254" s="6" t="s">
        <v>55</v>
      </c>
      <c r="GW254" s="6" t="s">
        <v>55</v>
      </c>
      <c r="GX254" s="6" t="s">
        <v>55</v>
      </c>
      <c r="GY254" s="6">
        <v>3</v>
      </c>
      <c r="GZ254" s="6">
        <v>12.2</v>
      </c>
      <c r="HA254" s="6">
        <v>6.5</v>
      </c>
      <c r="HB254" s="6">
        <v>5.3</v>
      </c>
      <c r="HC254" s="6" t="s">
        <v>61</v>
      </c>
      <c r="HD254" s="6" t="s">
        <v>2025</v>
      </c>
      <c r="HE254" s="6" t="s">
        <v>2032</v>
      </c>
      <c r="HF254" s="7">
        <v>9.9999999999999994E-158</v>
      </c>
      <c r="HG254" s="6" t="s">
        <v>2033</v>
      </c>
      <c r="HH254" s="6">
        <v>555</v>
      </c>
      <c r="HI254" s="6">
        <v>528</v>
      </c>
      <c r="HJ254" s="6">
        <v>574</v>
      </c>
      <c r="HK254" s="6">
        <v>50</v>
      </c>
      <c r="HL254" s="6">
        <v>69</v>
      </c>
      <c r="HM254" s="6">
        <v>92</v>
      </c>
      <c r="HN254" s="6">
        <v>259</v>
      </c>
      <c r="HO254" s="6">
        <v>7</v>
      </c>
      <c r="HP254" s="6">
        <v>50</v>
      </c>
      <c r="HQ254" s="6">
        <v>1</v>
      </c>
      <c r="HR254" s="6">
        <v>1</v>
      </c>
      <c r="HS254" s="6" t="s">
        <v>66</v>
      </c>
    </row>
    <row r="255" spans="1:227" s="6" customFormat="1" x14ac:dyDescent="0.2">
      <c r="A255" s="18" t="s">
        <v>664</v>
      </c>
      <c r="C255" s="6" t="s">
        <v>2269</v>
      </c>
      <c r="D255" s="6">
        <v>2.17</v>
      </c>
      <c r="E255" s="6">
        <v>1.23</v>
      </c>
      <c r="F255" s="6">
        <f t="shared" si="14"/>
        <v>1.7</v>
      </c>
      <c r="G255" s="6">
        <f t="shared" si="15"/>
        <v>0.76553474636297703</v>
      </c>
      <c r="H255" s="6">
        <v>3.7</v>
      </c>
      <c r="I255" s="6">
        <v>4.63</v>
      </c>
      <c r="J255" s="6">
        <v>1.5</v>
      </c>
      <c r="K255" s="6">
        <v>3.2766666670000002</v>
      </c>
      <c r="L255" s="6">
        <v>1.7122289159999999</v>
      </c>
      <c r="M255" s="6">
        <v>7.01</v>
      </c>
      <c r="N255" s="6">
        <v>6.3</v>
      </c>
      <c r="O255" s="6">
        <v>5.82</v>
      </c>
      <c r="P255" s="6">
        <v>6.3766666670000003</v>
      </c>
      <c r="Q255" s="6">
        <v>2.672802468</v>
      </c>
      <c r="R255" s="6">
        <v>8.59</v>
      </c>
      <c r="S255" s="6">
        <v>8.84</v>
      </c>
      <c r="T255" s="6">
        <v>7.2</v>
      </c>
      <c r="U255" s="6">
        <v>8.2100000000000009</v>
      </c>
      <c r="V255" s="6">
        <v>3.0373822220000002</v>
      </c>
      <c r="W255" s="6">
        <v>9.85</v>
      </c>
      <c r="X255" s="6">
        <v>5.59</v>
      </c>
      <c r="Y255" s="6">
        <v>6.79</v>
      </c>
      <c r="Z255" s="6">
        <v>7.41</v>
      </c>
      <c r="AA255" s="6">
        <v>2.8894735429999998</v>
      </c>
      <c r="AB255" s="6">
        <v>7.37</v>
      </c>
      <c r="AC255" s="6">
        <v>11.19</v>
      </c>
      <c r="AD255" s="6">
        <v>9.2799999999999994</v>
      </c>
      <c r="AE255" s="6">
        <v>3.2141248053528475</v>
      </c>
      <c r="AF255" s="6">
        <v>7.74</v>
      </c>
      <c r="AG255" s="6">
        <v>8.0299999999999994</v>
      </c>
      <c r="AH255" s="6">
        <v>9.5299999999999994</v>
      </c>
      <c r="AI255" s="6">
        <v>8.4333333330000002</v>
      </c>
      <c r="AJ255" s="6">
        <v>3.0761029789999998</v>
      </c>
      <c r="AK255" s="6">
        <v>3.17</v>
      </c>
      <c r="AL255" s="6">
        <v>2.4500000000000002</v>
      </c>
      <c r="AM255" s="6">
        <v>1.24</v>
      </c>
      <c r="AN255" s="6">
        <v>2.286666667</v>
      </c>
      <c r="AO255" s="6">
        <v>1.1932460760000001</v>
      </c>
      <c r="AP255" s="6">
        <v>1.44</v>
      </c>
      <c r="AQ255" s="6">
        <v>2.91</v>
      </c>
      <c r="AR255" s="6">
        <v>2.96</v>
      </c>
      <c r="AS255" s="6">
        <v>2.4366666669999999</v>
      </c>
      <c r="AT255" s="6">
        <v>1.2849089060000001</v>
      </c>
      <c r="AU255" s="6">
        <v>6.48</v>
      </c>
      <c r="AV255" s="6">
        <v>5.8</v>
      </c>
      <c r="AW255" s="6">
        <v>5.89</v>
      </c>
      <c r="AX255" s="6">
        <v>6.056666667</v>
      </c>
      <c r="AY255" s="6">
        <v>2.5985240140000001</v>
      </c>
      <c r="AZ255" s="6">
        <v>5.4</v>
      </c>
      <c r="BA255" s="6">
        <v>6.45</v>
      </c>
      <c r="BB255" s="6">
        <v>7.76</v>
      </c>
      <c r="BC255" s="6">
        <v>6.5366666670000004</v>
      </c>
      <c r="BD255" s="6">
        <v>2.7085551300000001</v>
      </c>
      <c r="BE255" s="6">
        <v>7.55</v>
      </c>
      <c r="BF255" s="6">
        <v>8.48</v>
      </c>
      <c r="BG255" s="6">
        <v>6.84</v>
      </c>
      <c r="BH255" s="6">
        <v>7.6233333329999997</v>
      </c>
      <c r="BI255" s="6">
        <v>2.9304219599999999</v>
      </c>
      <c r="BJ255" s="6">
        <v>7.01</v>
      </c>
      <c r="BK255" s="6">
        <v>5.52</v>
      </c>
      <c r="BL255" s="6">
        <v>8.1300000000000008</v>
      </c>
      <c r="BM255" s="6">
        <v>6.8866666670000001</v>
      </c>
      <c r="BN255" s="6">
        <v>2.7838058480000001</v>
      </c>
      <c r="BO255" s="6">
        <v>5.89</v>
      </c>
      <c r="BP255" s="6">
        <v>7.28</v>
      </c>
      <c r="BQ255" s="6">
        <v>9.9600000000000009</v>
      </c>
      <c r="BR255" s="6">
        <v>7.71</v>
      </c>
      <c r="BS255" s="6">
        <v>2.9467308600000002</v>
      </c>
      <c r="BT255" s="6">
        <v>27</v>
      </c>
      <c r="BU255" s="6">
        <v>18</v>
      </c>
      <c r="BV255" s="6">
        <v>64</v>
      </c>
      <c r="BW255" s="6">
        <v>51</v>
      </c>
      <c r="BX255" s="6">
        <v>13</v>
      </c>
      <c r="BY255" s="6">
        <v>144</v>
      </c>
      <c r="BZ255" s="6">
        <v>73</v>
      </c>
      <c r="CA255" s="6">
        <v>90</v>
      </c>
      <c r="CB255" s="6">
        <v>38</v>
      </c>
      <c r="CC255" s="6">
        <v>31</v>
      </c>
      <c r="CD255" s="6">
        <v>43</v>
      </c>
      <c r="CE255" s="6">
        <v>16</v>
      </c>
      <c r="CF255" s="6">
        <v>58</v>
      </c>
      <c r="CG255" s="6">
        <v>15</v>
      </c>
      <c r="CH255" s="6">
        <v>83</v>
      </c>
      <c r="CI255" s="6">
        <v>67</v>
      </c>
      <c r="CJ255" s="6">
        <v>55</v>
      </c>
      <c r="CK255" s="6">
        <v>108</v>
      </c>
      <c r="CL255" s="6">
        <v>91</v>
      </c>
      <c r="CM255" s="6">
        <v>122</v>
      </c>
      <c r="CN255" s="6">
        <v>54</v>
      </c>
      <c r="CO255" s="6">
        <v>251</v>
      </c>
      <c r="CP255" s="6">
        <v>103</v>
      </c>
      <c r="CQ255" s="6">
        <v>25</v>
      </c>
      <c r="CR255" s="6">
        <v>128</v>
      </c>
      <c r="CS255" s="6">
        <v>46</v>
      </c>
      <c r="CT255" s="6">
        <v>83</v>
      </c>
      <c r="CU255" s="6">
        <v>63</v>
      </c>
      <c r="CV255" s="6">
        <v>124</v>
      </c>
      <c r="CW255" s="6">
        <v>145</v>
      </c>
      <c r="CX255" s="6">
        <v>70</v>
      </c>
      <c r="CY255" s="6">
        <v>131</v>
      </c>
      <c r="CZ255" s="6">
        <v>96</v>
      </c>
      <c r="DA255" s="6">
        <v>96</v>
      </c>
      <c r="DB255" s="6">
        <v>64</v>
      </c>
      <c r="DC255" s="6">
        <v>97</v>
      </c>
      <c r="DD255" s="6">
        <v>75</v>
      </c>
      <c r="DE255" s="6">
        <v>44</v>
      </c>
      <c r="DF255" s="6">
        <v>71</v>
      </c>
      <c r="DG255" s="6">
        <v>57</v>
      </c>
      <c r="DH255" s="6">
        <v>1802</v>
      </c>
      <c r="DI255" s="6">
        <v>1802</v>
      </c>
      <c r="DJ255" s="6">
        <v>1802</v>
      </c>
      <c r="DK255" s="6">
        <v>1802</v>
      </c>
      <c r="DL255" s="6">
        <v>1802</v>
      </c>
      <c r="DM255" s="6">
        <v>1802</v>
      </c>
      <c r="DN255" s="6">
        <v>1802</v>
      </c>
      <c r="DO255" s="6">
        <v>1802</v>
      </c>
      <c r="DP255" s="6">
        <v>1802</v>
      </c>
      <c r="DQ255" s="6">
        <v>1802</v>
      </c>
      <c r="DR255" s="6">
        <v>1802</v>
      </c>
      <c r="DS255" s="6">
        <v>1802</v>
      </c>
      <c r="DT255" s="6">
        <v>1802</v>
      </c>
      <c r="DU255" s="6">
        <v>1802</v>
      </c>
      <c r="DV255" s="6">
        <v>1802</v>
      </c>
      <c r="DW255" s="6">
        <v>1802</v>
      </c>
      <c r="DX255" s="6">
        <v>1802</v>
      </c>
      <c r="DY255" s="6">
        <v>1802</v>
      </c>
      <c r="DZ255" s="6">
        <v>1802</v>
      </c>
      <c r="EA255" s="6">
        <v>1802</v>
      </c>
      <c r="EB255" s="6">
        <v>1802</v>
      </c>
      <c r="EC255" s="6">
        <v>1802</v>
      </c>
      <c r="ED255" s="6">
        <v>1802</v>
      </c>
      <c r="EE255" s="6">
        <v>1802</v>
      </c>
      <c r="EF255" s="6">
        <v>1802</v>
      </c>
      <c r="EG255" s="6">
        <v>1802</v>
      </c>
      <c r="EH255" s="6">
        <v>1802</v>
      </c>
      <c r="EI255" s="6">
        <v>1802</v>
      </c>
      <c r="EJ255" s="6">
        <v>1802</v>
      </c>
      <c r="EK255" s="6">
        <v>1802</v>
      </c>
      <c r="EL255" s="6">
        <v>1802</v>
      </c>
      <c r="EM255" s="6">
        <v>1802</v>
      </c>
      <c r="EN255" s="6">
        <v>1802</v>
      </c>
      <c r="EO255" s="6">
        <v>1802</v>
      </c>
      <c r="EP255" s="6">
        <v>1802</v>
      </c>
      <c r="EQ255" s="6">
        <v>1802</v>
      </c>
      <c r="ER255" s="6">
        <v>1802</v>
      </c>
      <c r="ES255" s="6">
        <v>1802</v>
      </c>
      <c r="ET255" s="6">
        <v>1802</v>
      </c>
      <c r="EU255" s="6">
        <v>1802</v>
      </c>
      <c r="EV255" s="6" t="s">
        <v>54</v>
      </c>
      <c r="EW255" s="6" t="s">
        <v>55</v>
      </c>
      <c r="EX255" s="6">
        <v>71.084000000000003</v>
      </c>
      <c r="EY255" s="6">
        <v>4.9800000000000004</v>
      </c>
      <c r="FB255" s="6" t="s">
        <v>2269</v>
      </c>
      <c r="FC255" s="6">
        <v>641</v>
      </c>
      <c r="FD255" s="6" t="s">
        <v>2269</v>
      </c>
      <c r="FE255" s="6">
        <v>1926</v>
      </c>
      <c r="FF255" s="6" t="s">
        <v>2269</v>
      </c>
      <c r="FG255" s="6" t="s">
        <v>2270</v>
      </c>
      <c r="FH255" s="6" t="s">
        <v>2264</v>
      </c>
      <c r="FI255" s="6" t="s">
        <v>65</v>
      </c>
      <c r="FJ255" s="6">
        <v>0</v>
      </c>
      <c r="FK255" s="6">
        <v>102</v>
      </c>
      <c r="FL255" s="6">
        <v>0.19</v>
      </c>
      <c r="FN255" s="6">
        <v>7</v>
      </c>
      <c r="FO255" s="6">
        <v>0</v>
      </c>
      <c r="FP255" s="6" t="s">
        <v>2269</v>
      </c>
      <c r="FQ255" s="6" t="s">
        <v>58</v>
      </c>
      <c r="FR255" s="6" t="s">
        <v>2271</v>
      </c>
      <c r="FS255" s="6">
        <v>0</v>
      </c>
      <c r="FT255" s="6" t="s">
        <v>2272</v>
      </c>
      <c r="FU255" s="6">
        <v>716</v>
      </c>
      <c r="FV255" s="6">
        <v>651</v>
      </c>
      <c r="FW255" s="6">
        <v>638</v>
      </c>
      <c r="FX255" s="6">
        <v>56</v>
      </c>
      <c r="FY255" s="6">
        <v>74</v>
      </c>
      <c r="FZ255" s="6">
        <v>102</v>
      </c>
      <c r="GA255" s="6">
        <v>286</v>
      </c>
      <c r="GB255" s="6">
        <v>34</v>
      </c>
      <c r="GC255" s="6">
        <v>1</v>
      </c>
      <c r="GD255" s="6">
        <v>12</v>
      </c>
      <c r="GE255" s="6">
        <v>1</v>
      </c>
      <c r="GF255" s="6" t="s">
        <v>113</v>
      </c>
      <c r="GG255" s="6" t="s">
        <v>2269</v>
      </c>
      <c r="GH255" s="6" t="s">
        <v>2273</v>
      </c>
      <c r="GI255" s="6" t="s">
        <v>2269</v>
      </c>
      <c r="GJ255" s="6" t="s">
        <v>664</v>
      </c>
      <c r="GK255" s="7">
        <v>3.0000000000000001E-12</v>
      </c>
      <c r="GL255" s="6" t="s">
        <v>255</v>
      </c>
      <c r="GM255" s="6" t="s">
        <v>2030</v>
      </c>
      <c r="GN255" s="6" t="s">
        <v>2273</v>
      </c>
      <c r="GO255" s="6" t="s">
        <v>2273</v>
      </c>
      <c r="GP255" s="6" t="s">
        <v>55</v>
      </c>
      <c r="GQ255" s="6" t="s">
        <v>2274</v>
      </c>
      <c r="GR255" s="6">
        <v>641</v>
      </c>
      <c r="GS255" s="6">
        <v>1</v>
      </c>
      <c r="GT255" s="6">
        <v>3</v>
      </c>
      <c r="GU255" s="6">
        <v>70.8</v>
      </c>
      <c r="GV255" s="6">
        <v>26.2</v>
      </c>
      <c r="GW255" s="6" t="s">
        <v>55</v>
      </c>
      <c r="GX255" s="6">
        <v>454</v>
      </c>
      <c r="GY255" s="6">
        <v>7</v>
      </c>
      <c r="GZ255" s="6">
        <v>15.1</v>
      </c>
      <c r="HA255" s="6">
        <v>7.3</v>
      </c>
      <c r="HB255" s="6">
        <v>5.8</v>
      </c>
      <c r="HC255" s="6" t="s">
        <v>61</v>
      </c>
      <c r="HD255" s="6" t="s">
        <v>2269</v>
      </c>
      <c r="HE255" s="6" t="s">
        <v>2275</v>
      </c>
      <c r="HF255" s="7">
        <v>7.9999999999999996E-20</v>
      </c>
      <c r="HG255" s="6" t="s">
        <v>2276</v>
      </c>
      <c r="HH255" s="6">
        <v>99.4</v>
      </c>
      <c r="HI255" s="6">
        <v>450</v>
      </c>
      <c r="HJ255" s="6">
        <v>685</v>
      </c>
      <c r="HK255" s="6">
        <v>21</v>
      </c>
      <c r="HL255" s="6">
        <v>38</v>
      </c>
      <c r="HM255" s="6">
        <v>66</v>
      </c>
      <c r="HN255" s="6">
        <v>354</v>
      </c>
      <c r="HO255" s="6">
        <v>95</v>
      </c>
      <c r="HP255" s="6">
        <v>86</v>
      </c>
      <c r="HQ255" s="6">
        <v>164</v>
      </c>
      <c r="HR255" s="6">
        <v>1</v>
      </c>
      <c r="HS255" s="6" t="s">
        <v>79</v>
      </c>
    </row>
    <row r="256" spans="1:227" s="6" customFormat="1" x14ac:dyDescent="0.2">
      <c r="A256" s="18" t="s">
        <v>664</v>
      </c>
      <c r="C256" s="6" t="s">
        <v>2347</v>
      </c>
      <c r="D256" s="6">
        <v>421.2</v>
      </c>
      <c r="E256" s="6">
        <v>368.47</v>
      </c>
      <c r="F256" s="6">
        <f t="shared" si="14"/>
        <v>394.83500000000004</v>
      </c>
      <c r="G256" s="6">
        <f t="shared" si="15"/>
        <v>8.625106072396644</v>
      </c>
      <c r="H256" s="6">
        <v>598.87</v>
      </c>
      <c r="I256" s="6">
        <v>573.57000000000005</v>
      </c>
      <c r="J256" s="6">
        <v>599.30999999999995</v>
      </c>
      <c r="K256" s="6">
        <v>590.58333330000005</v>
      </c>
      <c r="L256" s="6">
        <v>9.2059968330000004</v>
      </c>
      <c r="M256" s="6">
        <v>1157.54</v>
      </c>
      <c r="N256" s="6">
        <v>1265.69</v>
      </c>
      <c r="O256" s="6">
        <v>1130</v>
      </c>
      <c r="P256" s="6">
        <v>1184.4100000000001</v>
      </c>
      <c r="Q256" s="6">
        <v>10.20995286</v>
      </c>
      <c r="R256" s="6">
        <v>702.83</v>
      </c>
      <c r="S256" s="6">
        <v>947.36</v>
      </c>
      <c r="T256" s="6">
        <v>1244.28</v>
      </c>
      <c r="U256" s="6">
        <v>964.82333329999994</v>
      </c>
      <c r="V256" s="6">
        <v>9.9141209880000005</v>
      </c>
      <c r="W256" s="6">
        <v>779.76</v>
      </c>
      <c r="X256" s="6">
        <v>640.80999999999995</v>
      </c>
      <c r="Y256" s="6">
        <v>782.27</v>
      </c>
      <c r="Z256" s="6">
        <v>734.28</v>
      </c>
      <c r="AA256" s="6">
        <v>9.5201864950000008</v>
      </c>
      <c r="AB256" s="6">
        <v>970.99</v>
      </c>
      <c r="AC256" s="6">
        <v>863.83</v>
      </c>
      <c r="AD256" s="6">
        <v>917.41000000000008</v>
      </c>
      <c r="AE256" s="6">
        <v>9.8414228230195171</v>
      </c>
      <c r="AF256" s="6">
        <v>817.55</v>
      </c>
      <c r="AG256" s="6">
        <v>996.95</v>
      </c>
      <c r="AH256" s="6">
        <v>718.16</v>
      </c>
      <c r="AI256" s="6">
        <v>844.22</v>
      </c>
      <c r="AJ256" s="6">
        <v>9.7214751980000003</v>
      </c>
      <c r="AK256" s="6">
        <v>449.7</v>
      </c>
      <c r="AL256" s="6">
        <v>421.59</v>
      </c>
      <c r="AM256" s="6">
        <v>367.91</v>
      </c>
      <c r="AN256" s="6">
        <v>413.06666669999998</v>
      </c>
      <c r="AO256" s="6">
        <v>8.6902308329999993</v>
      </c>
      <c r="AP256" s="6">
        <v>651.32000000000005</v>
      </c>
      <c r="AQ256" s="6">
        <v>435.5</v>
      </c>
      <c r="AR256" s="6">
        <v>358.92</v>
      </c>
      <c r="AS256" s="6">
        <v>481.91333329999998</v>
      </c>
      <c r="AT256" s="6">
        <v>8.9126299069999995</v>
      </c>
      <c r="AU256" s="6">
        <v>1278.67</v>
      </c>
      <c r="AV256" s="6">
        <v>1062.5899999999999</v>
      </c>
      <c r="AW256" s="6">
        <v>1073.73</v>
      </c>
      <c r="AX256" s="6">
        <v>1138.33</v>
      </c>
      <c r="AY256" s="6">
        <v>10.15270314</v>
      </c>
      <c r="AZ256" s="6">
        <v>859.88</v>
      </c>
      <c r="BA256" s="6">
        <v>756.62</v>
      </c>
      <c r="BB256" s="6">
        <v>827.95</v>
      </c>
      <c r="BC256" s="6">
        <v>814.81666670000004</v>
      </c>
      <c r="BD256" s="6">
        <v>9.6703316800000003</v>
      </c>
      <c r="BE256" s="6">
        <v>882.33</v>
      </c>
      <c r="BF256" s="6">
        <v>891.33</v>
      </c>
      <c r="BG256" s="6">
        <v>913.72</v>
      </c>
      <c r="BH256" s="6">
        <v>895.79333329999997</v>
      </c>
      <c r="BI256" s="6">
        <v>9.8070221190000009</v>
      </c>
      <c r="BJ256" s="6">
        <v>794.36</v>
      </c>
      <c r="BK256" s="6">
        <v>1100.32</v>
      </c>
      <c r="BL256" s="6">
        <v>865.55</v>
      </c>
      <c r="BM256" s="6">
        <v>920.07666670000003</v>
      </c>
      <c r="BN256" s="6">
        <v>9.845610271</v>
      </c>
      <c r="BO256" s="6">
        <v>995.48</v>
      </c>
      <c r="BP256" s="6">
        <v>906.91</v>
      </c>
      <c r="BQ256" s="6">
        <v>909.87</v>
      </c>
      <c r="BR256" s="6">
        <v>937.42</v>
      </c>
      <c r="BS256" s="6">
        <v>9.8725517650000008</v>
      </c>
      <c r="BT256" s="6">
        <v>4645.82</v>
      </c>
      <c r="BU256" s="6">
        <v>4783.78</v>
      </c>
      <c r="BV256" s="6">
        <v>9181.57</v>
      </c>
      <c r="BW256" s="6">
        <v>5607.07</v>
      </c>
      <c r="BX256" s="6">
        <v>4614.57</v>
      </c>
      <c r="BY256" s="6">
        <v>21077.01</v>
      </c>
      <c r="BZ256" s="6">
        <v>12996.77</v>
      </c>
      <c r="CA256" s="6">
        <v>15488.83</v>
      </c>
      <c r="CB256" s="6">
        <v>4779.43</v>
      </c>
      <c r="CC256" s="6">
        <v>4733.84</v>
      </c>
      <c r="CD256" s="6">
        <v>11284.35</v>
      </c>
      <c r="CE256" s="6">
        <v>6397.36</v>
      </c>
      <c r="CF256" s="6">
        <v>7686.68</v>
      </c>
      <c r="CG256" s="6">
        <v>1610.82</v>
      </c>
      <c r="CH256" s="6">
        <v>14524.21</v>
      </c>
      <c r="CI256" s="6">
        <v>10877.13</v>
      </c>
      <c r="CJ256" s="6">
        <v>8896.6200000000008</v>
      </c>
      <c r="CK256" s="6">
        <v>12615.28</v>
      </c>
      <c r="CL256" s="6">
        <v>6228.05</v>
      </c>
      <c r="CM256" s="6">
        <v>11430.83</v>
      </c>
      <c r="CN256" s="6">
        <v>5948.51</v>
      </c>
      <c r="CO256" s="6">
        <v>16776.169999999998</v>
      </c>
      <c r="CP256" s="6">
        <v>10351.540000000001</v>
      </c>
      <c r="CQ256" s="6">
        <v>4419.46</v>
      </c>
      <c r="CR256" s="6">
        <v>12084.83</v>
      </c>
      <c r="CS256" s="6">
        <v>6897.05</v>
      </c>
      <c r="CT256" s="6">
        <v>9165.56</v>
      </c>
      <c r="CU256" s="6">
        <v>5104.6499999999996</v>
      </c>
      <c r="CV256" s="6">
        <v>8994.77</v>
      </c>
      <c r="CW256" s="6">
        <v>13775.09</v>
      </c>
      <c r="CX256" s="6">
        <v>10733.96</v>
      </c>
      <c r="CY256" s="6">
        <v>9194.8799999999992</v>
      </c>
      <c r="CZ256" s="6">
        <v>9756.9699999999993</v>
      </c>
      <c r="DA256" s="6">
        <v>9803.7199999999993</v>
      </c>
      <c r="DB256" s="6">
        <v>9031.2800000000007</v>
      </c>
      <c r="DC256" s="6">
        <v>10089.61</v>
      </c>
      <c r="DD256" s="6">
        <v>7095.7</v>
      </c>
      <c r="DE256" s="6">
        <v>4557.68</v>
      </c>
      <c r="DF256" s="6">
        <v>6618.83</v>
      </c>
      <c r="DG256" s="6">
        <v>6749.32</v>
      </c>
      <c r="DH256" s="6">
        <v>1598</v>
      </c>
      <c r="DI256" s="6">
        <v>1598</v>
      </c>
      <c r="DJ256" s="6">
        <v>1598</v>
      </c>
      <c r="DK256" s="6">
        <v>1598</v>
      </c>
      <c r="DL256" s="6">
        <v>1598</v>
      </c>
      <c r="DM256" s="6">
        <v>1598</v>
      </c>
      <c r="DN256" s="6">
        <v>1598</v>
      </c>
      <c r="DO256" s="6">
        <v>1598</v>
      </c>
      <c r="DP256" s="6">
        <v>1598</v>
      </c>
      <c r="DQ256" s="6">
        <v>1598</v>
      </c>
      <c r="DR256" s="6">
        <v>1598</v>
      </c>
      <c r="DS256" s="6">
        <v>1598</v>
      </c>
      <c r="DT256" s="6">
        <v>1598</v>
      </c>
      <c r="DU256" s="6">
        <v>1598</v>
      </c>
      <c r="DV256" s="6">
        <v>1598</v>
      </c>
      <c r="DW256" s="6">
        <v>1598</v>
      </c>
      <c r="DX256" s="6">
        <v>1598</v>
      </c>
      <c r="DY256" s="6">
        <v>1598</v>
      </c>
      <c r="DZ256" s="6">
        <v>1598</v>
      </c>
      <c r="EA256" s="6">
        <v>1598</v>
      </c>
      <c r="EB256" s="6">
        <v>1598</v>
      </c>
      <c r="EC256" s="6">
        <v>1598</v>
      </c>
      <c r="ED256" s="6">
        <v>1598</v>
      </c>
      <c r="EE256" s="6">
        <v>1598</v>
      </c>
      <c r="EF256" s="6">
        <v>1598</v>
      </c>
      <c r="EG256" s="6">
        <v>1598</v>
      </c>
      <c r="EH256" s="6">
        <v>1598</v>
      </c>
      <c r="EI256" s="6">
        <v>1598</v>
      </c>
      <c r="EJ256" s="6">
        <v>1598</v>
      </c>
      <c r="EK256" s="6">
        <v>1598</v>
      </c>
      <c r="EL256" s="6">
        <v>1598</v>
      </c>
      <c r="EM256" s="6">
        <v>1598</v>
      </c>
      <c r="EN256" s="6">
        <v>1598</v>
      </c>
      <c r="EO256" s="6">
        <v>1598</v>
      </c>
      <c r="EP256" s="6">
        <v>1598</v>
      </c>
      <c r="EQ256" s="6">
        <v>1598</v>
      </c>
      <c r="ER256" s="6">
        <v>1598</v>
      </c>
      <c r="ES256" s="6">
        <v>1598</v>
      </c>
      <c r="ET256" s="6">
        <v>1598</v>
      </c>
      <c r="EU256" s="6">
        <v>1598</v>
      </c>
      <c r="EV256" s="6" t="s">
        <v>110</v>
      </c>
      <c r="EW256" s="6" t="s">
        <v>91</v>
      </c>
      <c r="EX256" s="6">
        <v>66.322999999999993</v>
      </c>
      <c r="EY256" s="6">
        <v>5.46</v>
      </c>
      <c r="EZ256" s="6">
        <v>64.28</v>
      </c>
      <c r="FA256" s="6">
        <v>5.35</v>
      </c>
      <c r="FB256" s="6" t="s">
        <v>2347</v>
      </c>
      <c r="FC256" s="6">
        <v>573</v>
      </c>
      <c r="FD256" s="6" t="s">
        <v>2347</v>
      </c>
      <c r="FE256" s="6">
        <v>1722</v>
      </c>
      <c r="FF256" s="6" t="s">
        <v>2347</v>
      </c>
      <c r="FG256" s="6" t="s">
        <v>2052</v>
      </c>
      <c r="FH256" s="6" t="s">
        <v>2292</v>
      </c>
      <c r="FI256" s="6" t="s">
        <v>64</v>
      </c>
      <c r="FJ256" s="6">
        <v>0</v>
      </c>
      <c r="FK256" s="6">
        <v>102.3</v>
      </c>
      <c r="FL256" s="6">
        <v>0.23</v>
      </c>
      <c r="FN256" s="6">
        <v>3</v>
      </c>
      <c r="FO256" s="6">
        <v>0</v>
      </c>
      <c r="FP256" s="6" t="s">
        <v>2347</v>
      </c>
      <c r="FQ256" s="6" t="s">
        <v>65</v>
      </c>
      <c r="FR256" s="6" t="s">
        <v>2026</v>
      </c>
      <c r="FS256" s="6">
        <v>0</v>
      </c>
      <c r="FT256" s="6" t="s">
        <v>2321</v>
      </c>
      <c r="FU256" s="6">
        <v>944</v>
      </c>
      <c r="FV256" s="6">
        <v>570</v>
      </c>
      <c r="FW256" s="6">
        <v>572</v>
      </c>
      <c r="FX256" s="6">
        <v>75</v>
      </c>
      <c r="FY256" s="6">
        <v>88</v>
      </c>
      <c r="FZ256" s="6">
        <v>100</v>
      </c>
      <c r="GA256" s="6">
        <v>138</v>
      </c>
      <c r="GB256" s="6">
        <v>1</v>
      </c>
      <c r="GC256" s="6">
        <v>1</v>
      </c>
      <c r="GD256" s="6">
        <v>1</v>
      </c>
      <c r="GE256" s="6">
        <v>1</v>
      </c>
      <c r="GF256" s="6" t="s">
        <v>72</v>
      </c>
      <c r="GG256" s="6" t="s">
        <v>2347</v>
      </c>
      <c r="GH256" s="6" t="s">
        <v>2348</v>
      </c>
      <c r="GI256" s="6" t="s">
        <v>2347</v>
      </c>
      <c r="GJ256" s="6" t="s">
        <v>664</v>
      </c>
      <c r="GK256" s="7">
        <v>9.9999999999999995E-145</v>
      </c>
      <c r="GL256" s="6" t="s">
        <v>255</v>
      </c>
      <c r="GM256" s="6" t="s">
        <v>2030</v>
      </c>
      <c r="GN256" s="6" t="s">
        <v>2348</v>
      </c>
      <c r="GO256" s="6" t="s">
        <v>2348</v>
      </c>
      <c r="GP256" s="6" t="s">
        <v>55</v>
      </c>
      <c r="GQ256" s="6" t="s">
        <v>196</v>
      </c>
      <c r="GR256" s="6">
        <v>573</v>
      </c>
      <c r="GS256" s="6">
        <v>0</v>
      </c>
      <c r="GT256" s="6" t="s">
        <v>55</v>
      </c>
      <c r="GU256" s="6" t="s">
        <v>55</v>
      </c>
      <c r="GV256" s="6" t="s">
        <v>55</v>
      </c>
      <c r="GW256" s="6" t="s">
        <v>55</v>
      </c>
      <c r="GX256" s="6" t="s">
        <v>55</v>
      </c>
      <c r="GY256" s="6">
        <v>1</v>
      </c>
      <c r="GZ256" s="6">
        <v>11</v>
      </c>
      <c r="HA256" s="6">
        <v>6.5</v>
      </c>
      <c r="HB256" s="6">
        <v>6.1</v>
      </c>
      <c r="HC256" s="6" t="s">
        <v>61</v>
      </c>
      <c r="HD256" s="6" t="s">
        <v>2347</v>
      </c>
      <c r="HE256" s="6" t="s">
        <v>2032</v>
      </c>
      <c r="HF256" s="7">
        <v>1E-179</v>
      </c>
      <c r="HG256" s="6" t="s">
        <v>2033</v>
      </c>
      <c r="HH256" s="6">
        <v>627</v>
      </c>
      <c r="HI256" s="6">
        <v>572</v>
      </c>
      <c r="HJ256" s="6">
        <v>574</v>
      </c>
      <c r="HK256" s="6">
        <v>53</v>
      </c>
      <c r="HL256" s="6">
        <v>68</v>
      </c>
      <c r="HM256" s="6">
        <v>100</v>
      </c>
      <c r="HN256" s="6">
        <v>265</v>
      </c>
      <c r="HO256" s="6">
        <v>9</v>
      </c>
      <c r="HP256" s="6">
        <v>3</v>
      </c>
      <c r="HQ256" s="6">
        <v>2</v>
      </c>
      <c r="HR256" s="6">
        <v>1</v>
      </c>
      <c r="HS256" s="6" t="s">
        <v>66</v>
      </c>
    </row>
    <row r="257" spans="1:227" s="6" customFormat="1" x14ac:dyDescent="0.2">
      <c r="A257" s="18" t="s">
        <v>664</v>
      </c>
      <c r="C257" s="6" t="s">
        <v>2341</v>
      </c>
      <c r="D257" s="6">
        <v>0.28000000000000003</v>
      </c>
      <c r="E257" s="6">
        <v>0.15</v>
      </c>
      <c r="F257" s="6">
        <f t="shared" si="14"/>
        <v>0.21500000000000002</v>
      </c>
      <c r="G257" s="6">
        <f t="shared" si="15"/>
        <v>-2.2175914350726265</v>
      </c>
      <c r="H257" s="6">
        <v>0.1</v>
      </c>
      <c r="I257" s="6">
        <v>7.0000000000000007E-2</v>
      </c>
      <c r="J257" s="6">
        <v>0</v>
      </c>
      <c r="K257" s="6">
        <v>5.6666666999999997E-2</v>
      </c>
      <c r="L257" s="6">
        <v>-4.1413558410000002</v>
      </c>
      <c r="M257" s="6">
        <v>1.5</v>
      </c>
      <c r="N257" s="6">
        <v>1.33</v>
      </c>
      <c r="O257" s="6">
        <v>2.21</v>
      </c>
      <c r="P257" s="6">
        <v>1.68</v>
      </c>
      <c r="Q257" s="6">
        <v>0.748461233</v>
      </c>
      <c r="R257" s="6">
        <v>10.039999999999999</v>
      </c>
      <c r="S257" s="6">
        <v>2.94</v>
      </c>
      <c r="T257" s="6">
        <v>8.81</v>
      </c>
      <c r="U257" s="6">
        <v>7.2633333330000003</v>
      </c>
      <c r="V257" s="6">
        <v>2.8606317909999999</v>
      </c>
      <c r="W257" s="6">
        <v>2.11</v>
      </c>
      <c r="X257" s="6">
        <v>2.39</v>
      </c>
      <c r="Y257" s="6">
        <v>7.9</v>
      </c>
      <c r="Z257" s="6">
        <v>4.1333333330000004</v>
      </c>
      <c r="AA257" s="6">
        <v>2.0473057149999998</v>
      </c>
      <c r="AB257" s="6">
        <v>2.77</v>
      </c>
      <c r="AC257" s="6">
        <v>11.11</v>
      </c>
      <c r="AD257" s="6">
        <v>6.9399999999999995</v>
      </c>
      <c r="AE257" s="6">
        <v>2.7949356628035362</v>
      </c>
      <c r="AF257" s="6">
        <v>2.35</v>
      </c>
      <c r="AG257" s="6">
        <v>2.83</v>
      </c>
      <c r="AH257" s="6">
        <v>1.97</v>
      </c>
      <c r="AI257" s="6">
        <v>2.3833333329999999</v>
      </c>
      <c r="AJ257" s="6">
        <v>1.252980741</v>
      </c>
      <c r="AK257" s="6">
        <v>0.2</v>
      </c>
      <c r="AL257" s="6">
        <v>0.18</v>
      </c>
      <c r="AM257" s="6">
        <v>0.12</v>
      </c>
      <c r="AN257" s="6">
        <v>0.16666666699999999</v>
      </c>
      <c r="AO257" s="6">
        <v>-2.5849624979999999</v>
      </c>
      <c r="AP257" s="6">
        <v>0.16</v>
      </c>
      <c r="AQ257" s="6">
        <v>0.34</v>
      </c>
      <c r="AR257" s="6">
        <v>0.13</v>
      </c>
      <c r="AS257" s="6">
        <v>0.21</v>
      </c>
      <c r="AT257" s="6">
        <v>-2.251538767</v>
      </c>
      <c r="AU257" s="6">
        <v>1.98</v>
      </c>
      <c r="AV257" s="6">
        <v>2.75</v>
      </c>
      <c r="AW257" s="6">
        <v>3.15</v>
      </c>
      <c r="AX257" s="6">
        <v>2.6266666669999998</v>
      </c>
      <c r="AY257" s="6">
        <v>1.393233129</v>
      </c>
      <c r="AZ257" s="6">
        <v>2.31</v>
      </c>
      <c r="BA257" s="6">
        <v>3.71</v>
      </c>
      <c r="BB257" s="6">
        <v>3.27</v>
      </c>
      <c r="BC257" s="6">
        <v>3.096666667</v>
      </c>
      <c r="BD257" s="6">
        <v>1.630716096</v>
      </c>
      <c r="BE257" s="6">
        <v>2.9</v>
      </c>
      <c r="BF257" s="6">
        <v>5.54</v>
      </c>
      <c r="BG257" s="6">
        <v>2.36</v>
      </c>
      <c r="BH257" s="6">
        <v>3.6</v>
      </c>
      <c r="BI257" s="6">
        <v>1.847996907</v>
      </c>
      <c r="BJ257" s="6">
        <v>2.0699999999999998</v>
      </c>
      <c r="BK257" s="6">
        <v>3.26</v>
      </c>
      <c r="BL257" s="6">
        <v>1.85</v>
      </c>
      <c r="BM257" s="6">
        <v>2.3933333330000002</v>
      </c>
      <c r="BN257" s="6">
        <v>1.2590213429999999</v>
      </c>
      <c r="BO257" s="6">
        <v>1.37</v>
      </c>
      <c r="BP257" s="6">
        <v>2.57</v>
      </c>
      <c r="BQ257" s="6">
        <v>2.9</v>
      </c>
      <c r="BR257" s="6">
        <v>2.2799999999999998</v>
      </c>
      <c r="BS257" s="6">
        <v>1.189033824</v>
      </c>
      <c r="BT257" s="6">
        <v>5.2</v>
      </c>
      <c r="BU257" s="6">
        <v>3.27</v>
      </c>
      <c r="BV257" s="6">
        <v>2.6</v>
      </c>
      <c r="BW257" s="6">
        <v>1.17</v>
      </c>
      <c r="BX257" s="6">
        <v>0</v>
      </c>
      <c r="BY257" s="6">
        <v>45.81</v>
      </c>
      <c r="BZ257" s="6">
        <v>22.84</v>
      </c>
      <c r="CA257" s="6">
        <v>50.56</v>
      </c>
      <c r="CB257" s="6">
        <v>3.54</v>
      </c>
      <c r="CC257" s="6">
        <v>3.37</v>
      </c>
      <c r="CD257" s="6">
        <v>6.09</v>
      </c>
      <c r="CE257" s="6">
        <v>2.61</v>
      </c>
      <c r="CF257" s="6">
        <v>10.09</v>
      </c>
      <c r="CG257" s="6">
        <v>0.99</v>
      </c>
      <c r="CH257" s="6">
        <v>37.53</v>
      </c>
      <c r="CI257" s="6">
        <v>47.11</v>
      </c>
      <c r="CJ257" s="6">
        <v>43.62</v>
      </c>
      <c r="CK257" s="6">
        <v>60.21</v>
      </c>
      <c r="CL257" s="6">
        <v>133.94</v>
      </c>
      <c r="CM257" s="6">
        <v>54.92</v>
      </c>
      <c r="CN257" s="6">
        <v>28.2</v>
      </c>
      <c r="CO257" s="6">
        <v>77</v>
      </c>
      <c r="CP257" s="6">
        <v>45.2</v>
      </c>
      <c r="CQ257" s="6">
        <v>21.92</v>
      </c>
      <c r="CR257" s="6">
        <v>43.29</v>
      </c>
      <c r="CS257" s="6">
        <v>15.92</v>
      </c>
      <c r="CT257" s="6">
        <v>43.41</v>
      </c>
      <c r="CU257" s="6">
        <v>27.24</v>
      </c>
      <c r="CV257" s="6">
        <v>214.94</v>
      </c>
      <c r="CW257" s="6">
        <v>71.36</v>
      </c>
      <c r="CX257" s="6">
        <v>127.07</v>
      </c>
      <c r="CY257" s="6">
        <v>41.68</v>
      </c>
      <c r="CZ257" s="6">
        <v>60.85</v>
      </c>
      <c r="DA257" s="6">
        <v>165.47</v>
      </c>
      <c r="DB257" s="6">
        <v>40.53</v>
      </c>
      <c r="DC257" s="6">
        <v>82.64</v>
      </c>
      <c r="DD257" s="6">
        <v>46.85</v>
      </c>
      <c r="DE257" s="6">
        <v>25.05</v>
      </c>
      <c r="DF257" s="6">
        <v>68.819999999999993</v>
      </c>
      <c r="DG257" s="6">
        <v>29.14</v>
      </c>
      <c r="DH257" s="6">
        <v>2672</v>
      </c>
      <c r="DI257" s="6">
        <v>2672</v>
      </c>
      <c r="DJ257" s="6">
        <v>2672</v>
      </c>
      <c r="DK257" s="6">
        <v>2672</v>
      </c>
      <c r="DL257" s="6">
        <v>2672</v>
      </c>
      <c r="DM257" s="6">
        <v>2672</v>
      </c>
      <c r="DN257" s="6">
        <v>2672</v>
      </c>
      <c r="DO257" s="6">
        <v>2672</v>
      </c>
      <c r="DP257" s="6">
        <v>2672</v>
      </c>
      <c r="DQ257" s="6">
        <v>2672</v>
      </c>
      <c r="DR257" s="6">
        <v>2672</v>
      </c>
      <c r="DS257" s="6">
        <v>2672</v>
      </c>
      <c r="DT257" s="6">
        <v>2672</v>
      </c>
      <c r="DU257" s="6">
        <v>2672</v>
      </c>
      <c r="DV257" s="6">
        <v>2672</v>
      </c>
      <c r="DW257" s="6">
        <v>2672</v>
      </c>
      <c r="DX257" s="6">
        <v>2672</v>
      </c>
      <c r="DY257" s="6">
        <v>2672</v>
      </c>
      <c r="DZ257" s="6">
        <v>2672</v>
      </c>
      <c r="EA257" s="6">
        <v>2672</v>
      </c>
      <c r="EB257" s="6">
        <v>2672</v>
      </c>
      <c r="EC257" s="6">
        <v>2672</v>
      </c>
      <c r="ED257" s="6">
        <v>2672</v>
      </c>
      <c r="EE257" s="6">
        <v>2672</v>
      </c>
      <c r="EF257" s="6">
        <v>2672</v>
      </c>
      <c r="EG257" s="6">
        <v>2672</v>
      </c>
      <c r="EH257" s="6">
        <v>2672</v>
      </c>
      <c r="EI257" s="6">
        <v>2672</v>
      </c>
      <c r="EJ257" s="6">
        <v>2672</v>
      </c>
      <c r="EK257" s="6">
        <v>2672</v>
      </c>
      <c r="EL257" s="6">
        <v>2672</v>
      </c>
      <c r="EM257" s="6">
        <v>2672</v>
      </c>
      <c r="EN257" s="6">
        <v>2672</v>
      </c>
      <c r="EO257" s="6">
        <v>2672</v>
      </c>
      <c r="EP257" s="6">
        <v>2672</v>
      </c>
      <c r="EQ257" s="6">
        <v>2672</v>
      </c>
      <c r="ER257" s="6">
        <v>2672</v>
      </c>
      <c r="ES257" s="6">
        <v>2672</v>
      </c>
      <c r="ET257" s="6">
        <v>2672</v>
      </c>
      <c r="EU257" s="6">
        <v>2672</v>
      </c>
      <c r="EV257" s="6" t="s">
        <v>110</v>
      </c>
      <c r="EW257" s="6" t="s">
        <v>216</v>
      </c>
      <c r="EX257" s="6">
        <v>104.232</v>
      </c>
      <c r="EY257" s="6">
        <v>5.41</v>
      </c>
      <c r="EZ257" s="6">
        <v>102.117</v>
      </c>
      <c r="FA257" s="6">
        <v>5.39</v>
      </c>
      <c r="FB257" s="6" t="s">
        <v>2341</v>
      </c>
      <c r="FC257" s="6">
        <v>931</v>
      </c>
      <c r="FD257" s="6" t="s">
        <v>2341</v>
      </c>
      <c r="FE257" s="6">
        <v>2796</v>
      </c>
      <c r="FF257" s="6" t="s">
        <v>2341</v>
      </c>
      <c r="FG257" s="6" t="s">
        <v>2052</v>
      </c>
      <c r="FH257" s="6" t="s">
        <v>2292</v>
      </c>
      <c r="FI257" s="6" t="s">
        <v>64</v>
      </c>
      <c r="FJ257" s="6">
        <v>0</v>
      </c>
      <c r="FK257" s="6">
        <v>99</v>
      </c>
      <c r="FL257" s="6">
        <v>0.26</v>
      </c>
      <c r="FN257" s="6">
        <v>20</v>
      </c>
      <c r="FO257" s="6">
        <v>0</v>
      </c>
      <c r="FP257" s="6" t="s">
        <v>2341</v>
      </c>
      <c r="FQ257" s="6" t="s">
        <v>65</v>
      </c>
      <c r="FR257" s="6" t="s">
        <v>2026</v>
      </c>
      <c r="FS257" s="6">
        <v>0</v>
      </c>
      <c r="FT257" s="6" t="s">
        <v>2342</v>
      </c>
      <c r="FU257" s="6">
        <v>993</v>
      </c>
      <c r="FV257" s="6">
        <v>489</v>
      </c>
      <c r="FW257" s="6">
        <v>497</v>
      </c>
      <c r="FX257" s="6">
        <v>97</v>
      </c>
      <c r="FY257" s="6">
        <v>99</v>
      </c>
      <c r="FZ257" s="6">
        <v>98</v>
      </c>
      <c r="GA257" s="6">
        <v>11</v>
      </c>
      <c r="GB257" s="6">
        <v>2</v>
      </c>
      <c r="GC257" s="6">
        <v>9</v>
      </c>
      <c r="GD257" s="6">
        <v>445</v>
      </c>
      <c r="GE257" s="6">
        <v>1</v>
      </c>
      <c r="GF257" s="6" t="s">
        <v>260</v>
      </c>
      <c r="GG257" s="6" t="s">
        <v>2341</v>
      </c>
      <c r="GH257" s="6" t="s">
        <v>2343</v>
      </c>
      <c r="GI257" s="6" t="s">
        <v>2341</v>
      </c>
      <c r="GJ257" s="6" t="s">
        <v>664</v>
      </c>
      <c r="GK257" s="6">
        <v>0</v>
      </c>
      <c r="GL257" s="6" t="s">
        <v>255</v>
      </c>
      <c r="GM257" s="6" t="s">
        <v>665</v>
      </c>
      <c r="GN257" s="6" t="s">
        <v>2343</v>
      </c>
      <c r="GO257" s="6" t="s">
        <v>2343</v>
      </c>
      <c r="GP257" s="6" t="s">
        <v>2344</v>
      </c>
      <c r="GQ257" s="6" t="s">
        <v>2345</v>
      </c>
      <c r="GR257" s="6">
        <v>931</v>
      </c>
      <c r="GS257" s="6">
        <v>0</v>
      </c>
      <c r="GT257" s="6" t="s">
        <v>55</v>
      </c>
      <c r="GU257" s="6" t="s">
        <v>55</v>
      </c>
      <c r="GV257" s="6" t="s">
        <v>55</v>
      </c>
      <c r="GW257" s="6" t="s">
        <v>55</v>
      </c>
      <c r="GX257" s="6" t="s">
        <v>55</v>
      </c>
      <c r="GY257" s="6">
        <v>2</v>
      </c>
      <c r="GZ257" s="6">
        <v>9</v>
      </c>
      <c r="HA257" s="6">
        <v>9.1</v>
      </c>
      <c r="HB257" s="6">
        <v>4.5999999999999996</v>
      </c>
      <c r="HC257" s="6" t="s">
        <v>61</v>
      </c>
      <c r="HD257" s="6" t="s">
        <v>2341</v>
      </c>
      <c r="HE257" s="6" t="s">
        <v>2303</v>
      </c>
      <c r="HF257" s="7">
        <v>1E-167</v>
      </c>
      <c r="HG257" s="6" t="s">
        <v>2346</v>
      </c>
      <c r="HH257" s="6">
        <v>589</v>
      </c>
      <c r="HI257" s="6">
        <v>491</v>
      </c>
      <c r="HJ257" s="6">
        <v>495</v>
      </c>
      <c r="HK257" s="6">
        <v>58</v>
      </c>
      <c r="HL257" s="6">
        <v>72</v>
      </c>
      <c r="HM257" s="6">
        <v>99</v>
      </c>
      <c r="HN257" s="6">
        <v>203</v>
      </c>
      <c r="HO257" s="6">
        <v>8</v>
      </c>
      <c r="HP257" s="6">
        <v>9</v>
      </c>
      <c r="HQ257" s="6">
        <v>445</v>
      </c>
      <c r="HR257" s="6">
        <v>1</v>
      </c>
      <c r="HS257" s="6" t="s">
        <v>134</v>
      </c>
    </row>
    <row r="258" spans="1:227" s="6" customFormat="1" x14ac:dyDescent="0.2">
      <c r="A258" s="18" t="s">
        <v>664</v>
      </c>
      <c r="C258" s="6" t="s">
        <v>2338</v>
      </c>
      <c r="D258" s="6">
        <v>153.77000000000001</v>
      </c>
      <c r="E258" s="6">
        <v>232.97</v>
      </c>
      <c r="F258" s="6">
        <f t="shared" si="14"/>
        <v>193.37</v>
      </c>
      <c r="G258" s="6">
        <f t="shared" si="15"/>
        <v>7.5952201779275699</v>
      </c>
      <c r="H258" s="6">
        <v>416.16</v>
      </c>
      <c r="I258" s="6">
        <v>395.43</v>
      </c>
      <c r="J258" s="6">
        <v>396.32</v>
      </c>
      <c r="K258" s="6">
        <v>402.63666669999998</v>
      </c>
      <c r="L258" s="6">
        <v>8.6533347490000008</v>
      </c>
      <c r="M258" s="6">
        <v>2653.69</v>
      </c>
      <c r="N258" s="6">
        <v>2335.0300000000002</v>
      </c>
      <c r="O258" s="6">
        <v>2226.4299999999998</v>
      </c>
      <c r="P258" s="6">
        <v>2405.0500000000002</v>
      </c>
      <c r="Q258" s="6">
        <v>11.231851170000001</v>
      </c>
      <c r="R258" s="6">
        <v>1895.12</v>
      </c>
      <c r="S258" s="6">
        <v>2283.52</v>
      </c>
      <c r="T258" s="6">
        <v>2194.2600000000002</v>
      </c>
      <c r="U258" s="6">
        <v>2124.3000000000002</v>
      </c>
      <c r="V258" s="6">
        <v>11.052771809999999</v>
      </c>
      <c r="W258" s="6">
        <v>2036.52</v>
      </c>
      <c r="X258" s="6">
        <v>1071.3900000000001</v>
      </c>
      <c r="Y258" s="6">
        <v>2169.81</v>
      </c>
      <c r="Z258" s="6">
        <v>1759.24</v>
      </c>
      <c r="AA258" s="6">
        <v>10.780736599999999</v>
      </c>
      <c r="AB258" s="6">
        <v>1886.95</v>
      </c>
      <c r="AC258" s="6">
        <v>2075.0100000000002</v>
      </c>
      <c r="AD258" s="6">
        <v>1980.98</v>
      </c>
      <c r="AE258" s="6">
        <v>10.951998599495003</v>
      </c>
      <c r="AF258" s="6">
        <v>1928.14</v>
      </c>
      <c r="AG258" s="6">
        <v>1967.04</v>
      </c>
      <c r="AH258" s="6">
        <v>1931.79</v>
      </c>
      <c r="AI258" s="6">
        <v>1942.323333</v>
      </c>
      <c r="AJ258" s="6">
        <v>10.923567670000001</v>
      </c>
      <c r="AK258" s="6">
        <v>229.95</v>
      </c>
      <c r="AL258" s="6">
        <v>174.06</v>
      </c>
      <c r="AM258" s="6">
        <v>194.53</v>
      </c>
      <c r="AN258" s="6">
        <v>199.5133333</v>
      </c>
      <c r="AO258" s="6">
        <v>7.6403413530000002</v>
      </c>
      <c r="AP258" s="6">
        <v>372.89</v>
      </c>
      <c r="AQ258" s="6">
        <v>366.97</v>
      </c>
      <c r="AR258" s="6">
        <v>240.64</v>
      </c>
      <c r="AS258" s="6">
        <v>326.83333329999999</v>
      </c>
      <c r="AT258" s="6">
        <v>8.3524113189999998</v>
      </c>
      <c r="AU258" s="6">
        <v>2707.36</v>
      </c>
      <c r="AV258" s="6">
        <v>1839.33</v>
      </c>
      <c r="AW258" s="6">
        <v>2276.98</v>
      </c>
      <c r="AX258" s="6">
        <v>2274.5566669999998</v>
      </c>
      <c r="AY258" s="6">
        <v>11.15136966</v>
      </c>
      <c r="AZ258" s="6">
        <v>1805.66</v>
      </c>
      <c r="BA258" s="6">
        <v>1461.97</v>
      </c>
      <c r="BB258" s="6">
        <v>1838.17</v>
      </c>
      <c r="BC258" s="6">
        <v>1701.9333329999999</v>
      </c>
      <c r="BD258" s="6">
        <v>10.73295881</v>
      </c>
      <c r="BE258" s="6">
        <v>2174.71</v>
      </c>
      <c r="BF258" s="6">
        <v>1861.92</v>
      </c>
      <c r="BG258" s="6">
        <v>2147.73</v>
      </c>
      <c r="BH258" s="6">
        <v>2061.4533329999999</v>
      </c>
      <c r="BI258" s="6">
        <v>11.009446090000001</v>
      </c>
      <c r="BJ258" s="6">
        <v>1916.15</v>
      </c>
      <c r="BK258" s="6">
        <v>1758.75</v>
      </c>
      <c r="BL258" s="6">
        <v>2075.29</v>
      </c>
      <c r="BM258" s="6">
        <v>1916.73</v>
      </c>
      <c r="BN258" s="6">
        <v>10.904431410000001</v>
      </c>
      <c r="BO258" s="6">
        <v>2109.12</v>
      </c>
      <c r="BP258" s="6">
        <v>1991.97</v>
      </c>
      <c r="BQ258" s="6">
        <v>2199.67</v>
      </c>
      <c r="BR258" s="6">
        <v>2100.2533330000001</v>
      </c>
      <c r="BS258" s="6">
        <v>11.036347640000001</v>
      </c>
      <c r="BT258" s="6">
        <v>1734.26</v>
      </c>
      <c r="BU258" s="6">
        <v>3092.81</v>
      </c>
      <c r="BV258" s="6">
        <v>6524.2</v>
      </c>
      <c r="BW258" s="6">
        <v>3952.75</v>
      </c>
      <c r="BX258" s="6">
        <v>3120.34</v>
      </c>
      <c r="BY258" s="6">
        <v>49408.02</v>
      </c>
      <c r="BZ258" s="6">
        <v>24517.43</v>
      </c>
      <c r="CA258" s="6">
        <v>31205.15</v>
      </c>
      <c r="CB258" s="6">
        <v>2498.9299999999998</v>
      </c>
      <c r="CC258" s="6">
        <v>1998.45</v>
      </c>
      <c r="CD258" s="6">
        <v>6100.95</v>
      </c>
      <c r="CE258" s="6">
        <v>3745.06</v>
      </c>
      <c r="CF258" s="6">
        <v>6623.11</v>
      </c>
      <c r="CG258" s="6">
        <v>1104.29</v>
      </c>
      <c r="CH258" s="6">
        <v>31445.22</v>
      </c>
      <c r="CI258" s="6">
        <v>19252.27</v>
      </c>
      <c r="CJ258" s="6">
        <v>19291.45</v>
      </c>
      <c r="CK258" s="6">
        <v>25067.94</v>
      </c>
      <c r="CL258" s="6">
        <v>15297.46</v>
      </c>
      <c r="CM258" s="6">
        <v>27566.16</v>
      </c>
      <c r="CN258" s="6">
        <v>12001.17</v>
      </c>
      <c r="CO258" s="6">
        <v>46142.99</v>
      </c>
      <c r="CP258" s="6">
        <v>25532.3</v>
      </c>
      <c r="CQ258" s="6">
        <v>7223.22</v>
      </c>
      <c r="CR258" s="6">
        <v>29628.04</v>
      </c>
      <c r="CS258" s="6">
        <v>14941.9</v>
      </c>
      <c r="CT258" s="6">
        <v>20585.14</v>
      </c>
      <c r="CU258" s="6">
        <v>12618.82</v>
      </c>
      <c r="CV258" s="6">
        <v>24799.91</v>
      </c>
      <c r="CW258" s="6">
        <v>33951.65</v>
      </c>
      <c r="CX258" s="6">
        <v>19355.57</v>
      </c>
      <c r="CY258" s="6">
        <v>24555.49</v>
      </c>
      <c r="CZ258" s="6">
        <v>16680.580000000002</v>
      </c>
      <c r="DA258" s="6">
        <v>27805.360000000001</v>
      </c>
      <c r="DB258" s="6">
        <v>19392.09</v>
      </c>
      <c r="DC258" s="6">
        <v>19934.66</v>
      </c>
      <c r="DD258" s="6">
        <v>16108.32</v>
      </c>
      <c r="DE258" s="6">
        <v>11486.53</v>
      </c>
      <c r="DF258" s="6">
        <v>14137.77</v>
      </c>
      <c r="DG258" s="6">
        <v>16221.97</v>
      </c>
      <c r="DH258" s="6">
        <v>1634</v>
      </c>
      <c r="DI258" s="6">
        <v>1634</v>
      </c>
      <c r="DJ258" s="6">
        <v>1634</v>
      </c>
      <c r="DK258" s="6">
        <v>1634</v>
      </c>
      <c r="DL258" s="6">
        <v>1634</v>
      </c>
      <c r="DM258" s="6">
        <v>1634</v>
      </c>
      <c r="DN258" s="6">
        <v>1634</v>
      </c>
      <c r="DO258" s="6">
        <v>1634</v>
      </c>
      <c r="DP258" s="6">
        <v>1634</v>
      </c>
      <c r="DQ258" s="6">
        <v>1634</v>
      </c>
      <c r="DR258" s="6">
        <v>1634</v>
      </c>
      <c r="DS258" s="6">
        <v>1634</v>
      </c>
      <c r="DT258" s="6">
        <v>1634</v>
      </c>
      <c r="DU258" s="6">
        <v>1634</v>
      </c>
      <c r="DV258" s="6">
        <v>1634</v>
      </c>
      <c r="DW258" s="6">
        <v>1634</v>
      </c>
      <c r="DX258" s="6">
        <v>1634</v>
      </c>
      <c r="DY258" s="6">
        <v>1634</v>
      </c>
      <c r="DZ258" s="6">
        <v>1634</v>
      </c>
      <c r="EA258" s="6">
        <v>1634</v>
      </c>
      <c r="EB258" s="6">
        <v>1634</v>
      </c>
      <c r="EC258" s="6">
        <v>1634</v>
      </c>
      <c r="ED258" s="6">
        <v>1634</v>
      </c>
      <c r="EE258" s="6">
        <v>1634</v>
      </c>
      <c r="EF258" s="6">
        <v>1634</v>
      </c>
      <c r="EG258" s="6">
        <v>1634</v>
      </c>
      <c r="EH258" s="6">
        <v>1634</v>
      </c>
      <c r="EI258" s="6">
        <v>1634</v>
      </c>
      <c r="EJ258" s="6">
        <v>1634</v>
      </c>
      <c r="EK258" s="6">
        <v>1634</v>
      </c>
      <c r="EL258" s="6">
        <v>1634</v>
      </c>
      <c r="EM258" s="6">
        <v>1634</v>
      </c>
      <c r="EN258" s="6">
        <v>1634</v>
      </c>
      <c r="EO258" s="6">
        <v>1634</v>
      </c>
      <c r="EP258" s="6">
        <v>1634</v>
      </c>
      <c r="EQ258" s="6">
        <v>1634</v>
      </c>
      <c r="ER258" s="6">
        <v>1634</v>
      </c>
      <c r="ES258" s="6">
        <v>1634</v>
      </c>
      <c r="ET258" s="6">
        <v>1634</v>
      </c>
      <c r="EU258" s="6">
        <v>1634</v>
      </c>
      <c r="EV258" s="6" t="s">
        <v>110</v>
      </c>
      <c r="EW258" s="6" t="s">
        <v>91</v>
      </c>
      <c r="EX258" s="6">
        <v>67.605999999999995</v>
      </c>
      <c r="EY258" s="6">
        <v>5.63</v>
      </c>
      <c r="EZ258" s="6">
        <v>65.652000000000001</v>
      </c>
      <c r="FA258" s="6">
        <v>5.63</v>
      </c>
      <c r="FB258" s="6" t="s">
        <v>2338</v>
      </c>
      <c r="FC258" s="6">
        <v>585</v>
      </c>
      <c r="FD258" s="6" t="s">
        <v>2338</v>
      </c>
      <c r="FE258" s="6">
        <v>1758</v>
      </c>
      <c r="FF258" s="6" t="s">
        <v>2338</v>
      </c>
      <c r="FG258" s="6" t="s">
        <v>2052</v>
      </c>
      <c r="FH258" s="6" t="s">
        <v>2292</v>
      </c>
      <c r="FI258" s="6" t="s">
        <v>64</v>
      </c>
      <c r="FJ258" s="6">
        <v>0</v>
      </c>
      <c r="FK258" s="6">
        <v>102.3</v>
      </c>
      <c r="FL258" s="6">
        <v>0.21</v>
      </c>
      <c r="FN258" s="6">
        <v>3</v>
      </c>
      <c r="FO258" s="6">
        <v>0</v>
      </c>
      <c r="FP258" s="6" t="s">
        <v>2338</v>
      </c>
      <c r="FQ258" s="6" t="s">
        <v>65</v>
      </c>
      <c r="FR258" s="6" t="s">
        <v>2026</v>
      </c>
      <c r="FS258" s="6">
        <v>0</v>
      </c>
      <c r="FT258" s="6" t="s">
        <v>2321</v>
      </c>
      <c r="FU258" s="6">
        <v>966</v>
      </c>
      <c r="FV258" s="6">
        <v>563</v>
      </c>
      <c r="FW258" s="6">
        <v>572</v>
      </c>
      <c r="FX258" s="6">
        <v>81</v>
      </c>
      <c r="FY258" s="6">
        <v>88</v>
      </c>
      <c r="FZ258" s="6">
        <v>98</v>
      </c>
      <c r="GA258" s="6">
        <v>106</v>
      </c>
      <c r="GB258" s="6">
        <v>0</v>
      </c>
      <c r="GC258" s="6">
        <v>7</v>
      </c>
      <c r="GD258" s="6">
        <v>7</v>
      </c>
      <c r="GE258" s="6">
        <v>1</v>
      </c>
      <c r="GF258" s="6" t="s">
        <v>72</v>
      </c>
      <c r="GG258" s="6" t="s">
        <v>2338</v>
      </c>
      <c r="GH258" s="6" t="s">
        <v>2339</v>
      </c>
      <c r="GI258" s="6" t="s">
        <v>2338</v>
      </c>
      <c r="GJ258" s="6" t="s">
        <v>664</v>
      </c>
      <c r="GK258" s="7">
        <v>1E-139</v>
      </c>
      <c r="GL258" s="6" t="s">
        <v>255</v>
      </c>
      <c r="GM258" s="6" t="s">
        <v>2030</v>
      </c>
      <c r="GN258" s="6" t="s">
        <v>2339</v>
      </c>
      <c r="GO258" s="6" t="s">
        <v>2339</v>
      </c>
      <c r="GP258" s="6" t="s">
        <v>55</v>
      </c>
      <c r="GQ258" s="6" t="s">
        <v>2340</v>
      </c>
      <c r="GR258" s="6">
        <v>585</v>
      </c>
      <c r="GS258" s="6">
        <v>0</v>
      </c>
      <c r="GT258" s="6" t="s">
        <v>55</v>
      </c>
      <c r="GU258" s="6" t="s">
        <v>55</v>
      </c>
      <c r="GV258" s="6" t="s">
        <v>55</v>
      </c>
      <c r="GW258" s="6" t="s">
        <v>55</v>
      </c>
      <c r="GX258" s="6" t="s">
        <v>55</v>
      </c>
      <c r="GY258" s="6">
        <v>2</v>
      </c>
      <c r="GZ258" s="6">
        <v>12.1</v>
      </c>
      <c r="HA258" s="6">
        <v>6.3</v>
      </c>
      <c r="HB258" s="6">
        <v>4.8</v>
      </c>
      <c r="HC258" s="6" t="s">
        <v>61</v>
      </c>
      <c r="HD258" s="6" t="s">
        <v>2338</v>
      </c>
      <c r="HE258" s="6" t="s">
        <v>2032</v>
      </c>
      <c r="HF258" s="7">
        <v>9.9999999999999995E-179</v>
      </c>
      <c r="HG258" s="6" t="s">
        <v>2033</v>
      </c>
      <c r="HH258" s="6">
        <v>624</v>
      </c>
      <c r="HI258" s="6">
        <v>577</v>
      </c>
      <c r="HJ258" s="6">
        <v>574</v>
      </c>
      <c r="HK258" s="6">
        <v>53</v>
      </c>
      <c r="HL258" s="6">
        <v>69</v>
      </c>
      <c r="HM258" s="6">
        <v>101</v>
      </c>
      <c r="HN258" s="6">
        <v>269</v>
      </c>
      <c r="HO258" s="6">
        <v>9</v>
      </c>
      <c r="HP258" s="6">
        <v>1</v>
      </c>
      <c r="HQ258" s="6">
        <v>1</v>
      </c>
      <c r="HR258" s="6">
        <v>1</v>
      </c>
      <c r="HS258" s="6" t="s">
        <v>66</v>
      </c>
    </row>
    <row r="259" spans="1:227" s="6" customFormat="1" x14ac:dyDescent="0.2">
      <c r="A259" s="18" t="s">
        <v>664</v>
      </c>
      <c r="C259" s="6" t="s">
        <v>2336</v>
      </c>
      <c r="D259" s="6">
        <v>143.37</v>
      </c>
      <c r="E259" s="6">
        <v>106.66</v>
      </c>
      <c r="F259" s="6">
        <f t="shared" si="14"/>
        <v>125.015</v>
      </c>
      <c r="G259" s="6">
        <f t="shared" si="15"/>
        <v>6.9659573976804205</v>
      </c>
      <c r="H259" s="6">
        <v>301.39</v>
      </c>
      <c r="I259" s="6">
        <v>289.88</v>
      </c>
      <c r="J259" s="6">
        <v>291.52</v>
      </c>
      <c r="K259" s="6">
        <v>294.2633333</v>
      </c>
      <c r="L259" s="6">
        <v>8.2009639760000006</v>
      </c>
      <c r="M259" s="6">
        <v>486.45</v>
      </c>
      <c r="N259" s="6">
        <v>376.85</v>
      </c>
      <c r="O259" s="6">
        <v>321.98</v>
      </c>
      <c r="P259" s="6">
        <v>395.09333329999998</v>
      </c>
      <c r="Q259" s="6">
        <v>8.6260496930000006</v>
      </c>
      <c r="R259" s="6">
        <v>475.99</v>
      </c>
      <c r="S259" s="6">
        <v>436.87</v>
      </c>
      <c r="T259" s="6">
        <v>550.46</v>
      </c>
      <c r="U259" s="6">
        <v>487.77333329999999</v>
      </c>
      <c r="V259" s="6">
        <v>8.9300670780000004</v>
      </c>
      <c r="W259" s="6">
        <v>486.11</v>
      </c>
      <c r="X259" s="6">
        <v>515.76</v>
      </c>
      <c r="Y259" s="6">
        <v>480.36</v>
      </c>
      <c r="Z259" s="6">
        <v>494.07666669999998</v>
      </c>
      <c r="AA259" s="6">
        <v>8.9485911139999992</v>
      </c>
      <c r="AB259" s="6">
        <v>400.52</v>
      </c>
      <c r="AC259" s="6">
        <v>538.41</v>
      </c>
      <c r="AD259" s="6">
        <v>469.46499999999997</v>
      </c>
      <c r="AE259" s="6">
        <v>8.8748737944937446</v>
      </c>
      <c r="AF259" s="6">
        <v>460.07</v>
      </c>
      <c r="AG259" s="6">
        <v>484.11</v>
      </c>
      <c r="AH259" s="6">
        <v>378.98</v>
      </c>
      <c r="AI259" s="6">
        <v>441.05333330000002</v>
      </c>
      <c r="AJ259" s="6">
        <v>8.78480931</v>
      </c>
      <c r="AK259" s="6">
        <v>124.65</v>
      </c>
      <c r="AL259" s="6">
        <v>142.04</v>
      </c>
      <c r="AM259" s="6">
        <v>129.11000000000001</v>
      </c>
      <c r="AN259" s="6">
        <v>131.93333329999999</v>
      </c>
      <c r="AO259" s="6">
        <v>7.0436653009999999</v>
      </c>
      <c r="AP259" s="6">
        <v>235.78</v>
      </c>
      <c r="AQ259" s="6">
        <v>257.67</v>
      </c>
      <c r="AR259" s="6">
        <v>211.74</v>
      </c>
      <c r="AS259" s="6">
        <v>235.06333330000001</v>
      </c>
      <c r="AT259" s="6">
        <v>7.8769057050000004</v>
      </c>
      <c r="AU259" s="6">
        <v>478.97</v>
      </c>
      <c r="AV259" s="6">
        <v>377.65</v>
      </c>
      <c r="AW259" s="6">
        <v>439.67</v>
      </c>
      <c r="AX259" s="6">
        <v>432.09666670000001</v>
      </c>
      <c r="AY259" s="6">
        <v>8.7552102909999991</v>
      </c>
      <c r="AZ259" s="6">
        <v>429.17</v>
      </c>
      <c r="BA259" s="6">
        <v>398.56</v>
      </c>
      <c r="BB259" s="6">
        <v>417.24</v>
      </c>
      <c r="BC259" s="6">
        <v>414.99</v>
      </c>
      <c r="BD259" s="6">
        <v>8.6969327619999994</v>
      </c>
      <c r="BE259" s="6">
        <v>531.29</v>
      </c>
      <c r="BF259" s="6">
        <v>486.63</v>
      </c>
      <c r="BG259" s="6">
        <v>573.59</v>
      </c>
      <c r="BH259" s="6">
        <v>530.50333330000001</v>
      </c>
      <c r="BI259" s="6">
        <v>9.0512180059999991</v>
      </c>
      <c r="BJ259" s="6">
        <v>535.59</v>
      </c>
      <c r="BK259" s="6">
        <v>662.4</v>
      </c>
      <c r="BL259" s="6">
        <v>478.19</v>
      </c>
      <c r="BM259" s="6">
        <v>558.72666670000001</v>
      </c>
      <c r="BN259" s="6">
        <v>9.1259988679999999</v>
      </c>
      <c r="BO259" s="6">
        <v>558.59</v>
      </c>
      <c r="BP259" s="6">
        <v>656.39</v>
      </c>
      <c r="BQ259" s="6">
        <v>583.57000000000005</v>
      </c>
      <c r="BR259" s="6">
        <v>599.51666669999997</v>
      </c>
      <c r="BS259" s="6">
        <v>9.2276560510000003</v>
      </c>
      <c r="BT259" s="6">
        <v>1346.85</v>
      </c>
      <c r="BU259" s="6">
        <v>1179.3599999999999</v>
      </c>
      <c r="BV259" s="6">
        <v>3935.5</v>
      </c>
      <c r="BW259" s="6">
        <v>2413.5300000000002</v>
      </c>
      <c r="BX259" s="6">
        <v>1911.73</v>
      </c>
      <c r="BY259" s="6">
        <v>7543.82</v>
      </c>
      <c r="BZ259" s="6">
        <v>3295.76</v>
      </c>
      <c r="CA259" s="6">
        <v>3758.81</v>
      </c>
      <c r="CB259" s="6">
        <v>1128.26</v>
      </c>
      <c r="CC259" s="6">
        <v>1358.34</v>
      </c>
      <c r="CD259" s="6">
        <v>3372.72</v>
      </c>
      <c r="CE259" s="6">
        <v>1972.37</v>
      </c>
      <c r="CF259" s="6">
        <v>3873.46</v>
      </c>
      <c r="CG259" s="6">
        <v>809.33</v>
      </c>
      <c r="CH259" s="6">
        <v>4633.6400000000003</v>
      </c>
      <c r="CI259" s="6">
        <v>3292.4</v>
      </c>
      <c r="CJ259" s="6">
        <v>3102.66</v>
      </c>
      <c r="CK259" s="6">
        <v>4431.87</v>
      </c>
      <c r="CL259" s="6">
        <v>3306.14</v>
      </c>
      <c r="CM259" s="6">
        <v>5478.57</v>
      </c>
      <c r="CN259" s="6">
        <v>2460.16</v>
      </c>
      <c r="CO259" s="6">
        <v>7539.91</v>
      </c>
      <c r="CP259" s="6">
        <v>5944.29</v>
      </c>
      <c r="CQ259" s="6">
        <v>2265.9499999999998</v>
      </c>
      <c r="CR259" s="6">
        <v>5686.29</v>
      </c>
      <c r="CS259" s="6">
        <v>3296.14</v>
      </c>
      <c r="CT259" s="6">
        <v>5649.9</v>
      </c>
      <c r="CU259" s="6">
        <v>2788.45</v>
      </c>
      <c r="CV259" s="6">
        <v>5188.17</v>
      </c>
      <c r="CW259" s="6">
        <v>5410.14</v>
      </c>
      <c r="CX259" s="6">
        <v>4044.33</v>
      </c>
      <c r="CY259" s="6">
        <v>4882.01</v>
      </c>
      <c r="CZ259" s="6">
        <v>6688.32</v>
      </c>
      <c r="DA259" s="6">
        <v>5127.1499999999996</v>
      </c>
      <c r="DB259" s="6">
        <v>3839.07</v>
      </c>
      <c r="DC259" s="6">
        <v>4526.55</v>
      </c>
      <c r="DD259" s="6">
        <v>3045.51</v>
      </c>
      <c r="DE259" s="6">
        <v>2337.35</v>
      </c>
      <c r="DF259" s="6">
        <v>3077.68</v>
      </c>
      <c r="DG259" s="6">
        <v>3608.57</v>
      </c>
      <c r="DH259" s="6">
        <v>1361</v>
      </c>
      <c r="DI259" s="6">
        <v>1361</v>
      </c>
      <c r="DJ259" s="6">
        <v>1361</v>
      </c>
      <c r="DK259" s="6">
        <v>1361</v>
      </c>
      <c r="DL259" s="6">
        <v>1361</v>
      </c>
      <c r="DM259" s="6">
        <v>1361</v>
      </c>
      <c r="DN259" s="6">
        <v>1361</v>
      </c>
      <c r="DO259" s="6">
        <v>1361</v>
      </c>
      <c r="DP259" s="6">
        <v>1361</v>
      </c>
      <c r="DQ259" s="6">
        <v>1361</v>
      </c>
      <c r="DR259" s="6">
        <v>1361</v>
      </c>
      <c r="DS259" s="6">
        <v>1361</v>
      </c>
      <c r="DT259" s="6">
        <v>1361</v>
      </c>
      <c r="DU259" s="6">
        <v>1361</v>
      </c>
      <c r="DV259" s="6">
        <v>1361</v>
      </c>
      <c r="DW259" s="6">
        <v>1361</v>
      </c>
      <c r="DX259" s="6">
        <v>1361</v>
      </c>
      <c r="DY259" s="6">
        <v>1361</v>
      </c>
      <c r="DZ259" s="6">
        <v>1361</v>
      </c>
      <c r="EA259" s="6">
        <v>1361</v>
      </c>
      <c r="EB259" s="6">
        <v>1361</v>
      </c>
      <c r="EC259" s="6">
        <v>1361</v>
      </c>
      <c r="ED259" s="6">
        <v>1361</v>
      </c>
      <c r="EE259" s="6">
        <v>1361</v>
      </c>
      <c r="EF259" s="6">
        <v>1361</v>
      </c>
      <c r="EG259" s="6">
        <v>1361</v>
      </c>
      <c r="EH259" s="6">
        <v>1361</v>
      </c>
      <c r="EI259" s="6">
        <v>1361</v>
      </c>
      <c r="EJ259" s="6">
        <v>1361</v>
      </c>
      <c r="EK259" s="6">
        <v>1361</v>
      </c>
      <c r="EL259" s="6">
        <v>1361</v>
      </c>
      <c r="EM259" s="6">
        <v>1361</v>
      </c>
      <c r="EN259" s="6">
        <v>1361</v>
      </c>
      <c r="EO259" s="6">
        <v>1361</v>
      </c>
      <c r="EP259" s="6">
        <v>1361</v>
      </c>
      <c r="EQ259" s="6">
        <v>1361</v>
      </c>
      <c r="ER259" s="6">
        <v>1361</v>
      </c>
      <c r="ES259" s="6">
        <v>1361</v>
      </c>
      <c r="ET259" s="6">
        <v>1361</v>
      </c>
      <c r="EU259" s="6">
        <v>1361</v>
      </c>
      <c r="EV259" s="6" t="s">
        <v>110</v>
      </c>
      <c r="EW259" s="6" t="s">
        <v>272</v>
      </c>
      <c r="EX259" s="6">
        <v>54.587000000000003</v>
      </c>
      <c r="EY259" s="6">
        <v>6.43</v>
      </c>
      <c r="EZ259" s="6">
        <v>52.712000000000003</v>
      </c>
      <c r="FA259" s="6">
        <v>6.21</v>
      </c>
      <c r="FB259" s="6" t="s">
        <v>2336</v>
      </c>
      <c r="FC259" s="6">
        <v>494</v>
      </c>
      <c r="FD259" s="6" t="s">
        <v>2336</v>
      </c>
      <c r="FE259" s="6">
        <v>1485</v>
      </c>
      <c r="FF259" s="6" t="s">
        <v>2336</v>
      </c>
      <c r="FG259" s="6" t="s">
        <v>2052</v>
      </c>
      <c r="FH259" s="6" t="s">
        <v>2292</v>
      </c>
      <c r="FI259" s="6" t="s">
        <v>64</v>
      </c>
      <c r="FJ259" s="6">
        <v>0</v>
      </c>
      <c r="FK259" s="6">
        <v>100</v>
      </c>
      <c r="FL259" s="6">
        <v>0.35</v>
      </c>
      <c r="FN259" s="6">
        <v>9</v>
      </c>
      <c r="FO259" s="6">
        <v>0</v>
      </c>
      <c r="FP259" s="6" t="s">
        <v>2336</v>
      </c>
      <c r="FQ259" s="6" t="s">
        <v>65</v>
      </c>
      <c r="FR259" s="6" t="s">
        <v>2036</v>
      </c>
      <c r="FS259" s="6">
        <v>0</v>
      </c>
      <c r="FT259" s="6" t="s">
        <v>2037</v>
      </c>
      <c r="FU259" s="6">
        <v>714</v>
      </c>
      <c r="FV259" s="6">
        <v>486</v>
      </c>
      <c r="FW259" s="6">
        <v>494</v>
      </c>
      <c r="FX259" s="6">
        <v>68</v>
      </c>
      <c r="FY259" s="6">
        <v>79</v>
      </c>
      <c r="FZ259" s="6">
        <v>98</v>
      </c>
      <c r="GA259" s="6">
        <v>154</v>
      </c>
      <c r="GB259" s="6">
        <v>1</v>
      </c>
      <c r="GC259" s="6">
        <v>10</v>
      </c>
      <c r="GD259" s="6">
        <v>9</v>
      </c>
      <c r="GE259" s="6">
        <v>1</v>
      </c>
      <c r="GF259" s="6" t="s">
        <v>2038</v>
      </c>
      <c r="GG259" s="6" t="s">
        <v>2336</v>
      </c>
      <c r="GH259" s="6" t="s">
        <v>2337</v>
      </c>
      <c r="GI259" s="6" t="s">
        <v>2336</v>
      </c>
      <c r="GJ259" s="6" t="s">
        <v>664</v>
      </c>
      <c r="GK259" s="6">
        <v>0</v>
      </c>
      <c r="GL259" s="6" t="s">
        <v>255</v>
      </c>
      <c r="GM259" s="6" t="s">
        <v>665</v>
      </c>
      <c r="GN259" s="6" t="s">
        <v>2337</v>
      </c>
      <c r="GO259" s="6" t="s">
        <v>2337</v>
      </c>
      <c r="GP259" s="6" t="s">
        <v>55</v>
      </c>
      <c r="GQ259" s="6" t="s">
        <v>139</v>
      </c>
      <c r="GR259" s="6">
        <v>494</v>
      </c>
      <c r="GS259" s="6">
        <v>0</v>
      </c>
      <c r="GT259" s="6" t="s">
        <v>55</v>
      </c>
      <c r="GU259" s="6" t="s">
        <v>55</v>
      </c>
      <c r="GV259" s="6" t="s">
        <v>55</v>
      </c>
      <c r="GW259" s="6" t="s">
        <v>55</v>
      </c>
      <c r="GX259" s="6" t="s">
        <v>55</v>
      </c>
      <c r="GY259" s="6">
        <v>0</v>
      </c>
      <c r="GZ259" s="6">
        <v>9.1</v>
      </c>
      <c r="HA259" s="6">
        <v>10.7</v>
      </c>
      <c r="HB259" s="6">
        <v>4.7</v>
      </c>
      <c r="HC259" s="6" t="s">
        <v>61</v>
      </c>
      <c r="HD259" s="6" t="s">
        <v>2336</v>
      </c>
      <c r="HE259" s="6" t="s">
        <v>2041</v>
      </c>
      <c r="HF259" s="6">
        <v>0</v>
      </c>
      <c r="HG259" s="6" t="s">
        <v>2042</v>
      </c>
      <c r="HH259" s="6">
        <v>692</v>
      </c>
      <c r="HI259" s="6">
        <v>486</v>
      </c>
      <c r="HJ259" s="6">
        <v>494</v>
      </c>
      <c r="HK259" s="6">
        <v>65</v>
      </c>
      <c r="HL259" s="6">
        <v>79</v>
      </c>
      <c r="HM259" s="6">
        <v>98</v>
      </c>
      <c r="HN259" s="6">
        <v>167</v>
      </c>
      <c r="HO259" s="6">
        <v>1</v>
      </c>
      <c r="HP259" s="6">
        <v>10</v>
      </c>
      <c r="HQ259" s="6">
        <v>9</v>
      </c>
      <c r="HR259" s="6">
        <v>1</v>
      </c>
      <c r="HS259" s="6" t="s">
        <v>2043</v>
      </c>
    </row>
    <row r="260" spans="1:227" s="6" customFormat="1" x14ac:dyDescent="0.2">
      <c r="A260" s="18" t="s">
        <v>664</v>
      </c>
      <c r="C260" s="6" t="s">
        <v>2333</v>
      </c>
      <c r="D260" s="6">
        <v>761.58</v>
      </c>
      <c r="E260" s="6">
        <v>1498.63</v>
      </c>
      <c r="F260" s="6">
        <f t="shared" si="14"/>
        <v>1130.105</v>
      </c>
      <c r="G260" s="6">
        <f t="shared" si="15"/>
        <v>10.142241106808571</v>
      </c>
      <c r="H260" s="6">
        <v>1216.2</v>
      </c>
      <c r="I260" s="6">
        <v>1617.05</v>
      </c>
      <c r="J260" s="6">
        <v>1419.1</v>
      </c>
      <c r="K260" s="6">
        <v>1417.45</v>
      </c>
      <c r="L260" s="6">
        <v>10.46908213</v>
      </c>
      <c r="M260" s="6">
        <v>9462.4500000000007</v>
      </c>
      <c r="N260" s="6">
        <v>8685.52</v>
      </c>
      <c r="O260" s="6">
        <v>9454.94</v>
      </c>
      <c r="P260" s="6">
        <v>9200.9699999999993</v>
      </c>
      <c r="Q260" s="6">
        <v>13.167570250000001</v>
      </c>
      <c r="R260" s="6">
        <v>6175.72</v>
      </c>
      <c r="S260" s="6">
        <v>7241.66</v>
      </c>
      <c r="T260" s="6">
        <v>6588.17</v>
      </c>
      <c r="U260" s="6">
        <v>6668.5166669999999</v>
      </c>
      <c r="V260" s="6">
        <v>12.703150170000001</v>
      </c>
      <c r="W260" s="6">
        <v>5557.28</v>
      </c>
      <c r="X260" s="6">
        <v>3097.69</v>
      </c>
      <c r="Y260" s="6">
        <v>5380.88</v>
      </c>
      <c r="Z260" s="6">
        <v>4678.6166670000002</v>
      </c>
      <c r="AA260" s="6">
        <v>12.19186631</v>
      </c>
      <c r="AB260" s="6">
        <v>5398</v>
      </c>
      <c r="AC260" s="6">
        <v>5678.82</v>
      </c>
      <c r="AD260" s="6">
        <v>5538.41</v>
      </c>
      <c r="AE260" s="6">
        <v>12.435256142821991</v>
      </c>
      <c r="AF260" s="6">
        <v>5564.7</v>
      </c>
      <c r="AG260" s="6">
        <v>5683.38</v>
      </c>
      <c r="AH260" s="6">
        <v>4672.05</v>
      </c>
      <c r="AI260" s="6">
        <v>5306.71</v>
      </c>
      <c r="AJ260" s="6">
        <v>12.373602</v>
      </c>
      <c r="AK260" s="6">
        <v>1222.99</v>
      </c>
      <c r="AL260" s="6">
        <v>781.84</v>
      </c>
      <c r="AM260" s="6">
        <v>987.92</v>
      </c>
      <c r="AN260" s="6">
        <v>997.58333330000005</v>
      </c>
      <c r="AO260" s="6">
        <v>9.9622935520000002</v>
      </c>
      <c r="AP260" s="6">
        <v>1620.76</v>
      </c>
      <c r="AQ260" s="6">
        <v>1480.38</v>
      </c>
      <c r="AR260" s="6">
        <v>1162.75</v>
      </c>
      <c r="AS260" s="6">
        <v>1421.2966670000001</v>
      </c>
      <c r="AT260" s="6">
        <v>10.472992</v>
      </c>
      <c r="AU260" s="6">
        <v>8908</v>
      </c>
      <c r="AV260" s="6">
        <v>8119.08</v>
      </c>
      <c r="AW260" s="6">
        <v>9180.7900000000009</v>
      </c>
      <c r="AX260" s="6">
        <v>8735.9566670000004</v>
      </c>
      <c r="AY260" s="6">
        <v>13.092749980000001</v>
      </c>
      <c r="AZ260" s="6">
        <v>5840.73</v>
      </c>
      <c r="BA260" s="6">
        <v>5038.17</v>
      </c>
      <c r="BB260" s="6">
        <v>5112.5</v>
      </c>
      <c r="BC260" s="6">
        <v>5330.4666669999997</v>
      </c>
      <c r="BD260" s="6">
        <v>12.38004613</v>
      </c>
      <c r="BE260" s="6">
        <v>5969.02</v>
      </c>
      <c r="BF260" s="6">
        <v>6426.69</v>
      </c>
      <c r="BG260" s="6">
        <v>5187.6499999999996</v>
      </c>
      <c r="BH260" s="6">
        <v>5861.12</v>
      </c>
      <c r="BI260" s="6">
        <v>12.516960660000001</v>
      </c>
      <c r="BJ260" s="6">
        <v>4425.63</v>
      </c>
      <c r="BK260" s="6">
        <v>5245.94</v>
      </c>
      <c r="BL260" s="6">
        <v>5099.09</v>
      </c>
      <c r="BM260" s="6">
        <v>4923.5533329999998</v>
      </c>
      <c r="BN260" s="6">
        <v>12.265484170000001</v>
      </c>
      <c r="BO260" s="6">
        <v>5462.71</v>
      </c>
      <c r="BP260" s="6">
        <v>5037.25</v>
      </c>
      <c r="BQ260" s="6">
        <v>4542.45</v>
      </c>
      <c r="BR260" s="6">
        <v>5014.1366669999998</v>
      </c>
      <c r="BS260" s="6">
        <v>12.291785600000001</v>
      </c>
      <c r="BT260" s="6">
        <v>8337.09</v>
      </c>
      <c r="BU260" s="6">
        <v>19310.650000000001</v>
      </c>
      <c r="BV260" s="6">
        <v>18506.23</v>
      </c>
      <c r="BW260" s="6">
        <v>15689.12</v>
      </c>
      <c r="BX260" s="6">
        <v>10844.76</v>
      </c>
      <c r="BY260" s="6">
        <v>171002.04</v>
      </c>
      <c r="BZ260" s="6">
        <v>88517.74</v>
      </c>
      <c r="CA260" s="6">
        <v>128625.27</v>
      </c>
      <c r="CB260" s="6">
        <v>12900.23</v>
      </c>
      <c r="CC260" s="6">
        <v>8712.99</v>
      </c>
      <c r="CD260" s="6">
        <v>30073.57</v>
      </c>
      <c r="CE260" s="6">
        <v>15799.83</v>
      </c>
      <c r="CF260" s="6">
        <v>25932.9</v>
      </c>
      <c r="CG260" s="6">
        <v>5179.1000000000004</v>
      </c>
      <c r="CH260" s="6">
        <v>100424.51</v>
      </c>
      <c r="CI260" s="6">
        <v>82485.86</v>
      </c>
      <c r="CJ260" s="6">
        <v>75498.350000000006</v>
      </c>
      <c r="CK260" s="6">
        <v>69605.210000000006</v>
      </c>
      <c r="CL260" s="6">
        <v>40635.69</v>
      </c>
      <c r="CM260" s="6">
        <v>77220.19</v>
      </c>
      <c r="CN260" s="6">
        <v>33656.379999999997</v>
      </c>
      <c r="CO260" s="6">
        <v>108318.87</v>
      </c>
      <c r="CP260" s="6">
        <v>57238.43</v>
      </c>
      <c r="CQ260" s="6">
        <v>20912.22</v>
      </c>
      <c r="CR260" s="6">
        <v>70659.149999999994</v>
      </c>
      <c r="CS260" s="6">
        <v>37563.370000000003</v>
      </c>
      <c r="CT260" s="6">
        <v>50526.05</v>
      </c>
      <c r="CU260" s="6">
        <v>25293.16</v>
      </c>
      <c r="CV260" s="6">
        <v>78442.740000000005</v>
      </c>
      <c r="CW260" s="6">
        <v>104506.71</v>
      </c>
      <c r="CX260" s="6">
        <v>56407.05</v>
      </c>
      <c r="CY260" s="6">
        <v>65038.85</v>
      </c>
      <c r="CZ260" s="6">
        <v>46811.53</v>
      </c>
      <c r="DA260" s="6">
        <v>66928.55</v>
      </c>
      <c r="DB260" s="6">
        <v>60884.33</v>
      </c>
      <c r="DC260" s="6">
        <v>66679.570000000007</v>
      </c>
      <c r="DD260" s="6">
        <v>43485.9</v>
      </c>
      <c r="DE260" s="6">
        <v>30601.43</v>
      </c>
      <c r="DF260" s="6">
        <v>47364.98</v>
      </c>
      <c r="DG260" s="6">
        <v>38031.74</v>
      </c>
      <c r="DH260" s="6">
        <v>1586</v>
      </c>
      <c r="DI260" s="6">
        <v>1586</v>
      </c>
      <c r="DJ260" s="6">
        <v>1586</v>
      </c>
      <c r="DK260" s="6">
        <v>1586</v>
      </c>
      <c r="DL260" s="6">
        <v>1586</v>
      </c>
      <c r="DM260" s="6">
        <v>1586</v>
      </c>
      <c r="DN260" s="6">
        <v>1586</v>
      </c>
      <c r="DO260" s="6">
        <v>1586</v>
      </c>
      <c r="DP260" s="6">
        <v>1586</v>
      </c>
      <c r="DQ260" s="6">
        <v>1586</v>
      </c>
      <c r="DR260" s="6">
        <v>1586</v>
      </c>
      <c r="DS260" s="6">
        <v>1586</v>
      </c>
      <c r="DT260" s="6">
        <v>1586</v>
      </c>
      <c r="DU260" s="6">
        <v>1586</v>
      </c>
      <c r="DV260" s="6">
        <v>1586</v>
      </c>
      <c r="DW260" s="6">
        <v>1586</v>
      </c>
      <c r="DX260" s="6">
        <v>1586</v>
      </c>
      <c r="DY260" s="6">
        <v>1586</v>
      </c>
      <c r="DZ260" s="6">
        <v>1586</v>
      </c>
      <c r="EA260" s="6">
        <v>1586</v>
      </c>
      <c r="EB260" s="6">
        <v>1586</v>
      </c>
      <c r="EC260" s="6">
        <v>1586</v>
      </c>
      <c r="ED260" s="6">
        <v>1586</v>
      </c>
      <c r="EE260" s="6">
        <v>1586</v>
      </c>
      <c r="EF260" s="6">
        <v>1586</v>
      </c>
      <c r="EG260" s="6">
        <v>1586</v>
      </c>
      <c r="EH260" s="6">
        <v>1586</v>
      </c>
      <c r="EI260" s="6">
        <v>1586</v>
      </c>
      <c r="EJ260" s="6">
        <v>1586</v>
      </c>
      <c r="EK260" s="6">
        <v>1586</v>
      </c>
      <c r="EL260" s="6">
        <v>1586</v>
      </c>
      <c r="EM260" s="6">
        <v>1586</v>
      </c>
      <c r="EN260" s="6">
        <v>1586</v>
      </c>
      <c r="EO260" s="6">
        <v>1586</v>
      </c>
      <c r="EP260" s="6">
        <v>1586</v>
      </c>
      <c r="EQ260" s="6">
        <v>1586</v>
      </c>
      <c r="ER260" s="6">
        <v>1586</v>
      </c>
      <c r="ES260" s="6">
        <v>1586</v>
      </c>
      <c r="ET260" s="6">
        <v>1586</v>
      </c>
      <c r="EU260" s="6">
        <v>1586</v>
      </c>
      <c r="EV260" s="6" t="s">
        <v>110</v>
      </c>
      <c r="EW260" s="6" t="s">
        <v>272</v>
      </c>
      <c r="EX260" s="6">
        <v>65.781999999999996</v>
      </c>
      <c r="EY260" s="6">
        <v>5.49</v>
      </c>
      <c r="EZ260" s="6">
        <v>63.914000000000001</v>
      </c>
      <c r="FA260" s="6">
        <v>5.48</v>
      </c>
      <c r="FB260" s="6" t="s">
        <v>2333</v>
      </c>
      <c r="FC260" s="6">
        <v>569</v>
      </c>
      <c r="FD260" s="6" t="s">
        <v>2333</v>
      </c>
      <c r="FE260" s="6">
        <v>1710</v>
      </c>
      <c r="FF260" s="6" t="s">
        <v>2333</v>
      </c>
      <c r="FG260" s="6" t="s">
        <v>2052</v>
      </c>
      <c r="FH260" s="6" t="s">
        <v>2292</v>
      </c>
      <c r="FI260" s="6" t="s">
        <v>64</v>
      </c>
      <c r="FJ260" s="6">
        <v>0</v>
      </c>
      <c r="FK260" s="6">
        <v>96.5</v>
      </c>
      <c r="FL260" s="6">
        <v>0.2</v>
      </c>
      <c r="FN260" s="6">
        <v>3</v>
      </c>
      <c r="FO260" s="6">
        <v>0</v>
      </c>
      <c r="FP260" s="6" t="s">
        <v>2333</v>
      </c>
      <c r="FQ260" s="6" t="s">
        <v>65</v>
      </c>
      <c r="FR260" s="6" t="s">
        <v>2026</v>
      </c>
      <c r="FS260" s="6">
        <v>0</v>
      </c>
      <c r="FT260" s="6" t="s">
        <v>2054</v>
      </c>
      <c r="FU260" s="6">
        <v>1022</v>
      </c>
      <c r="FV260" s="6">
        <v>567</v>
      </c>
      <c r="FW260" s="6">
        <v>601</v>
      </c>
      <c r="FX260" s="6">
        <v>83</v>
      </c>
      <c r="FY260" s="6">
        <v>92</v>
      </c>
      <c r="FZ260" s="6">
        <v>94</v>
      </c>
      <c r="GA260" s="6">
        <v>93</v>
      </c>
      <c r="GB260" s="6">
        <v>1</v>
      </c>
      <c r="GC260" s="6">
        <v>1</v>
      </c>
      <c r="GD260" s="6">
        <v>1</v>
      </c>
      <c r="GE260" s="6">
        <v>1</v>
      </c>
      <c r="GF260" s="6" t="s">
        <v>72</v>
      </c>
      <c r="GG260" s="6" t="s">
        <v>2333</v>
      </c>
      <c r="GH260" s="6" t="s">
        <v>2334</v>
      </c>
      <c r="GI260" s="6" t="s">
        <v>2333</v>
      </c>
      <c r="GJ260" s="6" t="s">
        <v>664</v>
      </c>
      <c r="GK260" s="7">
        <v>9.9999999999999999E-132</v>
      </c>
      <c r="GL260" s="6" t="s">
        <v>255</v>
      </c>
      <c r="GM260" s="6" t="s">
        <v>2030</v>
      </c>
      <c r="GN260" s="6" t="s">
        <v>2334</v>
      </c>
      <c r="GO260" s="6" t="s">
        <v>2334</v>
      </c>
      <c r="GP260" s="6" t="s">
        <v>55</v>
      </c>
      <c r="GQ260" s="6" t="s">
        <v>2335</v>
      </c>
      <c r="GR260" s="6">
        <v>569</v>
      </c>
      <c r="GS260" s="6">
        <v>0</v>
      </c>
      <c r="GT260" s="6" t="s">
        <v>55</v>
      </c>
      <c r="GU260" s="6" t="s">
        <v>55</v>
      </c>
      <c r="GV260" s="6" t="s">
        <v>55</v>
      </c>
      <c r="GW260" s="6" t="s">
        <v>55</v>
      </c>
      <c r="GX260" s="6" t="s">
        <v>55</v>
      </c>
      <c r="GY260" s="6">
        <v>1</v>
      </c>
      <c r="GZ260" s="6">
        <v>11.1</v>
      </c>
      <c r="HA260" s="6">
        <v>6.2</v>
      </c>
      <c r="HB260" s="6">
        <v>5.6</v>
      </c>
      <c r="HC260" s="6" t="s">
        <v>61</v>
      </c>
      <c r="HD260" s="6" t="s">
        <v>2333</v>
      </c>
      <c r="HE260" s="6" t="s">
        <v>2058</v>
      </c>
      <c r="HF260" s="6">
        <v>0</v>
      </c>
      <c r="HG260" s="6" t="s">
        <v>2059</v>
      </c>
      <c r="HH260" s="6">
        <v>638</v>
      </c>
      <c r="HI260" s="6">
        <v>551</v>
      </c>
      <c r="HJ260" s="6">
        <v>577</v>
      </c>
      <c r="HK260" s="6">
        <v>55</v>
      </c>
      <c r="HL260" s="6">
        <v>71</v>
      </c>
      <c r="HM260" s="6">
        <v>95</v>
      </c>
      <c r="HN260" s="6">
        <v>247</v>
      </c>
      <c r="HO260" s="6">
        <v>13</v>
      </c>
      <c r="HP260" s="6">
        <v>22</v>
      </c>
      <c r="HQ260" s="6">
        <v>19</v>
      </c>
      <c r="HR260" s="6">
        <v>1</v>
      </c>
      <c r="HS260" s="6" t="s">
        <v>66</v>
      </c>
    </row>
    <row r="261" spans="1:227" s="6" customFormat="1" x14ac:dyDescent="0.2">
      <c r="A261" s="18" t="s">
        <v>664</v>
      </c>
      <c r="C261" s="6" t="s">
        <v>2327</v>
      </c>
      <c r="D261" s="6">
        <v>0</v>
      </c>
      <c r="E261" s="6">
        <v>0</v>
      </c>
      <c r="F261" s="6">
        <f t="shared" si="14"/>
        <v>0</v>
      </c>
      <c r="G261" s="6" t="e">
        <f t="shared" si="15"/>
        <v>#NUM!</v>
      </c>
      <c r="H261" s="6">
        <v>0.08</v>
      </c>
      <c r="I261" s="6">
        <v>0.24</v>
      </c>
      <c r="J261" s="6">
        <v>0.15</v>
      </c>
      <c r="K261" s="6">
        <v>0.15666666700000001</v>
      </c>
      <c r="L261" s="6">
        <v>-2.6742298359999999</v>
      </c>
      <c r="M261" s="6">
        <v>0.19</v>
      </c>
      <c r="N261" s="6">
        <v>0.23</v>
      </c>
      <c r="O261" s="6">
        <v>0</v>
      </c>
      <c r="P261" s="6">
        <v>0.14000000000000001</v>
      </c>
      <c r="Q261" s="6">
        <v>-2.8365012680000001</v>
      </c>
      <c r="R261" s="6">
        <v>0.46</v>
      </c>
      <c r="S261" s="6">
        <v>0.08</v>
      </c>
      <c r="T261" s="6">
        <v>0.27</v>
      </c>
      <c r="U261" s="6">
        <v>0.27</v>
      </c>
      <c r="V261" s="6">
        <v>-1.8889686880000001</v>
      </c>
      <c r="W261" s="6">
        <v>0.1</v>
      </c>
      <c r="X261" s="6">
        <v>0.7</v>
      </c>
      <c r="Y261" s="6">
        <v>0.47</v>
      </c>
      <c r="Z261" s="6">
        <v>0.42333333299999998</v>
      </c>
      <c r="AA261" s="6">
        <v>-1.240134005</v>
      </c>
      <c r="AB261" s="6">
        <v>0.09</v>
      </c>
      <c r="AC261" s="6">
        <v>0.16</v>
      </c>
      <c r="AD261" s="6">
        <v>0.125</v>
      </c>
      <c r="AE261" s="6">
        <v>-3</v>
      </c>
      <c r="AF261" s="6">
        <v>0</v>
      </c>
      <c r="AG261" s="6">
        <v>0</v>
      </c>
      <c r="AH261" s="6">
        <v>0.1</v>
      </c>
      <c r="AI261" s="6">
        <v>3.3333333E-2</v>
      </c>
      <c r="AJ261" s="6">
        <v>-4.9068906099999996</v>
      </c>
      <c r="AK261" s="6">
        <v>0.11</v>
      </c>
      <c r="AL261" s="6">
        <v>0.11</v>
      </c>
      <c r="AM261" s="6">
        <v>0</v>
      </c>
      <c r="AN261" s="6">
        <v>7.3333333000000001E-2</v>
      </c>
      <c r="AO261" s="6">
        <v>-3.7693870779999998</v>
      </c>
      <c r="AP261" s="6">
        <v>0</v>
      </c>
      <c r="AQ261" s="6">
        <v>0</v>
      </c>
      <c r="AR261" s="6">
        <v>0</v>
      </c>
      <c r="AS261" s="6">
        <v>0</v>
      </c>
      <c r="AT261" s="6" t="e">
        <v>#NUM!</v>
      </c>
      <c r="AU261" s="6">
        <v>0.21</v>
      </c>
      <c r="AV261" s="6">
        <v>0.12</v>
      </c>
      <c r="AW261" s="6">
        <v>0.28999999999999998</v>
      </c>
      <c r="AX261" s="6">
        <v>0.206666667</v>
      </c>
      <c r="AY261" s="6">
        <v>-2.2746223780000001</v>
      </c>
      <c r="AZ261" s="6">
        <v>0.23</v>
      </c>
      <c r="BA261" s="6">
        <v>0.44</v>
      </c>
      <c r="BB261" s="6">
        <v>0.14000000000000001</v>
      </c>
      <c r="BC261" s="6">
        <v>0.27</v>
      </c>
      <c r="BD261" s="6">
        <v>-1.8889686880000001</v>
      </c>
      <c r="BE261" s="6">
        <v>0.23</v>
      </c>
      <c r="BF261" s="6">
        <v>0.63</v>
      </c>
      <c r="BG261" s="6">
        <v>0.16</v>
      </c>
      <c r="BH261" s="6">
        <v>0.34</v>
      </c>
      <c r="BI261" s="6">
        <v>-1.5563933489999999</v>
      </c>
      <c r="BJ261" s="6">
        <v>0.36</v>
      </c>
      <c r="BK261" s="6">
        <v>0.28999999999999998</v>
      </c>
      <c r="BL261" s="6">
        <v>0.25</v>
      </c>
      <c r="BM261" s="6">
        <v>0.3</v>
      </c>
      <c r="BN261" s="6">
        <v>-1.7369655939999999</v>
      </c>
      <c r="BO261" s="6">
        <v>0</v>
      </c>
      <c r="BP261" s="6">
        <v>0.12</v>
      </c>
      <c r="BQ261" s="6">
        <v>0</v>
      </c>
      <c r="BR261" s="6">
        <v>0.04</v>
      </c>
      <c r="BS261" s="6">
        <v>-4.6438561900000002</v>
      </c>
      <c r="BT261" s="6">
        <v>0</v>
      </c>
      <c r="BU261" s="6">
        <v>0</v>
      </c>
      <c r="BV261" s="6">
        <v>1</v>
      </c>
      <c r="BW261" s="6">
        <v>2</v>
      </c>
      <c r="BX261" s="6">
        <v>1</v>
      </c>
      <c r="BY261" s="6">
        <v>3</v>
      </c>
      <c r="BZ261" s="6">
        <v>2</v>
      </c>
      <c r="CA261" s="6">
        <v>0</v>
      </c>
      <c r="CB261" s="6">
        <v>1</v>
      </c>
      <c r="CC261" s="6">
        <v>1</v>
      </c>
      <c r="CD261" s="6">
        <v>0</v>
      </c>
      <c r="CE261" s="6">
        <v>0</v>
      </c>
      <c r="CF261" s="6">
        <v>0</v>
      </c>
      <c r="CG261" s="6">
        <v>0</v>
      </c>
      <c r="CH261" s="6">
        <v>2</v>
      </c>
      <c r="CI261" s="6">
        <v>1</v>
      </c>
      <c r="CJ261" s="6">
        <v>2</v>
      </c>
      <c r="CK261" s="6">
        <v>1</v>
      </c>
      <c r="CL261" s="6">
        <v>1</v>
      </c>
      <c r="CM261" s="6">
        <v>0</v>
      </c>
      <c r="CN261" s="6">
        <v>0</v>
      </c>
      <c r="CO261" s="6">
        <v>2</v>
      </c>
      <c r="CP261" s="6">
        <v>4</v>
      </c>
      <c r="CQ261" s="6">
        <v>1</v>
      </c>
      <c r="CR261" s="6">
        <v>3</v>
      </c>
      <c r="CS261" s="6">
        <v>0</v>
      </c>
      <c r="CT261" s="6">
        <v>1</v>
      </c>
      <c r="CU261" s="6">
        <v>0</v>
      </c>
      <c r="CV261" s="6">
        <v>5.0199999999999996</v>
      </c>
      <c r="CW261" s="6">
        <v>1</v>
      </c>
      <c r="CX261" s="6">
        <v>2</v>
      </c>
      <c r="CY261" s="6">
        <v>1</v>
      </c>
      <c r="CZ261" s="6">
        <v>9</v>
      </c>
      <c r="DA261" s="6">
        <v>5</v>
      </c>
      <c r="DB261" s="6">
        <v>2</v>
      </c>
      <c r="DC261" s="6">
        <v>5</v>
      </c>
      <c r="DD261" s="6">
        <v>1</v>
      </c>
      <c r="DE261" s="6">
        <v>1</v>
      </c>
      <c r="DF261" s="6">
        <v>3.94</v>
      </c>
      <c r="DG261" s="6">
        <v>1</v>
      </c>
      <c r="DH261" s="6">
        <v>1352</v>
      </c>
      <c r="DI261" s="6">
        <v>1352</v>
      </c>
      <c r="DJ261" s="6">
        <v>1352</v>
      </c>
      <c r="DK261" s="6">
        <v>1352</v>
      </c>
      <c r="DL261" s="6">
        <v>1352</v>
      </c>
      <c r="DM261" s="6">
        <v>1352</v>
      </c>
      <c r="DN261" s="6">
        <v>1352</v>
      </c>
      <c r="DO261" s="6">
        <v>1352</v>
      </c>
      <c r="DP261" s="6">
        <v>1352</v>
      </c>
      <c r="DQ261" s="6">
        <v>1352</v>
      </c>
      <c r="DR261" s="6">
        <v>1352</v>
      </c>
      <c r="DS261" s="6">
        <v>1352</v>
      </c>
      <c r="DT261" s="6">
        <v>1352</v>
      </c>
      <c r="DU261" s="6">
        <v>1352</v>
      </c>
      <c r="DV261" s="6">
        <v>1352</v>
      </c>
      <c r="DW261" s="6">
        <v>1352</v>
      </c>
      <c r="DX261" s="6">
        <v>1352</v>
      </c>
      <c r="DY261" s="6">
        <v>1352</v>
      </c>
      <c r="DZ261" s="6">
        <v>1352</v>
      </c>
      <c r="EA261" s="6">
        <v>1352</v>
      </c>
      <c r="EB261" s="6">
        <v>1352</v>
      </c>
      <c r="EC261" s="6">
        <v>1352</v>
      </c>
      <c r="ED261" s="6">
        <v>1352</v>
      </c>
      <c r="EE261" s="6">
        <v>1352</v>
      </c>
      <c r="EF261" s="6">
        <v>1352</v>
      </c>
      <c r="EG261" s="6">
        <v>1352</v>
      </c>
      <c r="EH261" s="6">
        <v>1352</v>
      </c>
      <c r="EI261" s="6">
        <v>1352</v>
      </c>
      <c r="EJ261" s="6">
        <v>1352</v>
      </c>
      <c r="EK261" s="6">
        <v>1352</v>
      </c>
      <c r="EL261" s="6">
        <v>1352</v>
      </c>
      <c r="EM261" s="6">
        <v>1352</v>
      </c>
      <c r="EN261" s="6">
        <v>1352</v>
      </c>
      <c r="EO261" s="6">
        <v>1352</v>
      </c>
      <c r="EP261" s="6">
        <v>1352</v>
      </c>
      <c r="EQ261" s="6">
        <v>1352</v>
      </c>
      <c r="ER261" s="6">
        <v>1352</v>
      </c>
      <c r="ES261" s="6">
        <v>1352</v>
      </c>
      <c r="ET261" s="6">
        <v>1352</v>
      </c>
      <c r="EU261" s="6">
        <v>1352</v>
      </c>
      <c r="EV261" s="6" t="s">
        <v>110</v>
      </c>
      <c r="EW261" s="6" t="s">
        <v>272</v>
      </c>
      <c r="EX261" s="6">
        <v>51.968000000000004</v>
      </c>
      <c r="EY261" s="6">
        <v>5.0999999999999996</v>
      </c>
      <c r="EZ261" s="6">
        <v>49.947000000000003</v>
      </c>
      <c r="FA261" s="6">
        <v>4.96</v>
      </c>
      <c r="FB261" s="6" t="s">
        <v>2327</v>
      </c>
      <c r="FC261" s="6">
        <v>491</v>
      </c>
      <c r="FD261" s="6" t="s">
        <v>2327</v>
      </c>
      <c r="FE261" s="6">
        <v>1476</v>
      </c>
      <c r="FF261" s="6" t="s">
        <v>2327</v>
      </c>
      <c r="FG261" s="6" t="s">
        <v>2052</v>
      </c>
      <c r="FH261" s="6" t="s">
        <v>2292</v>
      </c>
      <c r="FI261" s="6" t="s">
        <v>64</v>
      </c>
      <c r="FJ261" s="6">
        <v>0</v>
      </c>
      <c r="FK261" s="6">
        <v>100</v>
      </c>
      <c r="FL261" s="6">
        <v>0.32</v>
      </c>
      <c r="FM261" s="6" t="s">
        <v>2328</v>
      </c>
      <c r="FN261" s="6">
        <v>11</v>
      </c>
      <c r="FO261" s="6">
        <v>3.66598778</v>
      </c>
      <c r="FP261" s="6" t="s">
        <v>2327</v>
      </c>
      <c r="FQ261" s="6" t="s">
        <v>65</v>
      </c>
      <c r="FR261" s="6" t="s">
        <v>2036</v>
      </c>
      <c r="FS261" s="7">
        <v>1E-155</v>
      </c>
      <c r="FT261" s="6" t="s">
        <v>2037</v>
      </c>
      <c r="FU261" s="6">
        <v>550</v>
      </c>
      <c r="FV261" s="6">
        <v>492</v>
      </c>
      <c r="FW261" s="6">
        <v>494</v>
      </c>
      <c r="FX261" s="6">
        <v>55</v>
      </c>
      <c r="FY261" s="6">
        <v>68</v>
      </c>
      <c r="FZ261" s="6">
        <v>100</v>
      </c>
      <c r="GA261" s="6">
        <v>219</v>
      </c>
      <c r="GB261" s="6">
        <v>10</v>
      </c>
      <c r="GC261" s="6">
        <v>7</v>
      </c>
      <c r="GD261" s="6">
        <v>6</v>
      </c>
      <c r="GE261" s="6">
        <v>1</v>
      </c>
      <c r="GF261" s="6" t="s">
        <v>2038</v>
      </c>
      <c r="GG261" s="6" t="s">
        <v>2327</v>
      </c>
      <c r="GH261" s="6" t="s">
        <v>2329</v>
      </c>
      <c r="GI261" s="6" t="s">
        <v>2327</v>
      </c>
      <c r="GJ261" s="6" t="s">
        <v>664</v>
      </c>
      <c r="GK261" s="7">
        <v>1E-173</v>
      </c>
      <c r="GL261" s="6" t="s">
        <v>255</v>
      </c>
      <c r="GM261" s="6" t="s">
        <v>665</v>
      </c>
      <c r="GN261" s="6" t="s">
        <v>2329</v>
      </c>
      <c r="GO261" s="6" t="s">
        <v>2329</v>
      </c>
      <c r="GP261" s="6" t="s">
        <v>55</v>
      </c>
      <c r="GQ261" s="6" t="s">
        <v>2330</v>
      </c>
      <c r="GR261" s="6">
        <v>491</v>
      </c>
      <c r="GS261" s="6">
        <v>0</v>
      </c>
      <c r="GT261" s="6" t="s">
        <v>55</v>
      </c>
      <c r="GU261" s="6" t="s">
        <v>55</v>
      </c>
      <c r="GV261" s="6" t="s">
        <v>55</v>
      </c>
      <c r="GW261" s="6" t="s">
        <v>55</v>
      </c>
      <c r="GX261" s="6" t="s">
        <v>55</v>
      </c>
      <c r="GY261" s="6">
        <v>0</v>
      </c>
      <c r="GZ261" s="6">
        <v>12.6</v>
      </c>
      <c r="HA261" s="6">
        <v>8.6</v>
      </c>
      <c r="HB261" s="6">
        <v>4.0999999999999996</v>
      </c>
      <c r="HC261" s="6" t="s">
        <v>61</v>
      </c>
      <c r="HD261" s="6" t="s">
        <v>2327</v>
      </c>
      <c r="HE261" s="6" t="s">
        <v>2331</v>
      </c>
      <c r="HF261" s="7">
        <v>9.9999999999999998E-150</v>
      </c>
      <c r="HG261" s="6" t="s">
        <v>2332</v>
      </c>
      <c r="HH261" s="6">
        <v>528</v>
      </c>
      <c r="HI261" s="6">
        <v>492</v>
      </c>
      <c r="HJ261" s="6">
        <v>494</v>
      </c>
      <c r="HK261" s="6">
        <v>52</v>
      </c>
      <c r="HL261" s="6">
        <v>67</v>
      </c>
      <c r="HM261" s="6">
        <v>100</v>
      </c>
      <c r="HN261" s="6">
        <v>232</v>
      </c>
      <c r="HO261" s="6">
        <v>10</v>
      </c>
      <c r="HP261" s="6">
        <v>7</v>
      </c>
      <c r="HQ261" s="6">
        <v>6</v>
      </c>
      <c r="HR261" s="6">
        <v>1</v>
      </c>
      <c r="HS261" s="6" t="s">
        <v>66</v>
      </c>
    </row>
    <row r="262" spans="1:227" s="6" customFormat="1" x14ac:dyDescent="0.2">
      <c r="A262" s="18" t="s">
        <v>664</v>
      </c>
      <c r="C262" s="6" t="s">
        <v>2323</v>
      </c>
      <c r="D262" s="6">
        <v>0</v>
      </c>
      <c r="E262" s="6">
        <v>0.03</v>
      </c>
      <c r="F262" s="6">
        <f t="shared" si="14"/>
        <v>1.4999999999999999E-2</v>
      </c>
      <c r="G262" s="6">
        <f t="shared" si="15"/>
        <v>-6.0588936890535692</v>
      </c>
      <c r="H262" s="6">
        <v>0</v>
      </c>
      <c r="I262" s="6">
        <v>0</v>
      </c>
      <c r="J262" s="6">
        <v>0</v>
      </c>
      <c r="K262" s="6">
        <v>0</v>
      </c>
      <c r="L262" s="6" t="e">
        <v>#NUM!</v>
      </c>
      <c r="M262" s="6">
        <v>0</v>
      </c>
      <c r="N262" s="6">
        <v>0</v>
      </c>
      <c r="O262" s="6">
        <v>0</v>
      </c>
      <c r="P262" s="6">
        <v>0</v>
      </c>
      <c r="Q262" s="6" t="e">
        <v>#NUM!</v>
      </c>
      <c r="R262" s="6">
        <v>0</v>
      </c>
      <c r="S262" s="6">
        <v>0</v>
      </c>
      <c r="T262" s="6">
        <v>0</v>
      </c>
      <c r="U262" s="6">
        <v>0</v>
      </c>
      <c r="V262" s="6" t="e">
        <v>#NUM!</v>
      </c>
      <c r="W262" s="6">
        <v>0</v>
      </c>
      <c r="X262" s="6">
        <v>0</v>
      </c>
      <c r="Y262" s="6">
        <v>0</v>
      </c>
      <c r="Z262" s="6">
        <v>0</v>
      </c>
      <c r="AA262" s="6" t="e">
        <v>#NUM!</v>
      </c>
      <c r="AB262" s="6">
        <v>0</v>
      </c>
      <c r="AC262" s="6">
        <v>0</v>
      </c>
      <c r="AD262" s="6">
        <v>0</v>
      </c>
      <c r="AE262" s="6" t="e">
        <v>#NUM!</v>
      </c>
      <c r="AF262" s="6">
        <v>0</v>
      </c>
      <c r="AG262" s="6">
        <v>0</v>
      </c>
      <c r="AH262" s="6">
        <v>0</v>
      </c>
      <c r="AI262" s="6">
        <v>0</v>
      </c>
      <c r="AJ262" s="6" t="e">
        <v>#NUM!</v>
      </c>
      <c r="AK262" s="6">
        <v>0</v>
      </c>
      <c r="AL262" s="6">
        <v>0</v>
      </c>
      <c r="AM262" s="6">
        <v>0</v>
      </c>
      <c r="AN262" s="6">
        <v>0</v>
      </c>
      <c r="AO262" s="6" t="e">
        <v>#NUM!</v>
      </c>
      <c r="AP262" s="6">
        <v>0</v>
      </c>
      <c r="AQ262" s="6">
        <v>0</v>
      </c>
      <c r="AR262" s="6">
        <v>0</v>
      </c>
      <c r="AS262" s="6">
        <v>0</v>
      </c>
      <c r="AT262" s="6" t="e">
        <v>#NUM!</v>
      </c>
      <c r="AU262" s="6">
        <v>0</v>
      </c>
      <c r="AV262" s="6">
        <v>0</v>
      </c>
      <c r="AW262" s="6">
        <v>0</v>
      </c>
      <c r="AX262" s="6">
        <v>0</v>
      </c>
      <c r="AY262" s="6" t="e">
        <v>#NUM!</v>
      </c>
      <c r="AZ262" s="6">
        <v>0</v>
      </c>
      <c r="BA262" s="6">
        <v>0</v>
      </c>
      <c r="BB262" s="6">
        <v>0</v>
      </c>
      <c r="BC262" s="6">
        <v>0</v>
      </c>
      <c r="BD262" s="6" t="e">
        <v>#NUM!</v>
      </c>
      <c r="BE262" s="6">
        <v>0</v>
      </c>
      <c r="BF262" s="6">
        <v>0</v>
      </c>
      <c r="BG262" s="6">
        <v>0</v>
      </c>
      <c r="BH262" s="6">
        <v>0</v>
      </c>
      <c r="BI262" s="6" t="e">
        <v>#NUM!</v>
      </c>
      <c r="BJ262" s="6">
        <v>0</v>
      </c>
      <c r="BK262" s="6">
        <v>0</v>
      </c>
      <c r="BL262" s="6">
        <v>0</v>
      </c>
      <c r="BM262" s="6">
        <v>0</v>
      </c>
      <c r="BN262" s="6" t="e">
        <v>#NUM!</v>
      </c>
      <c r="BO262" s="6">
        <v>0</v>
      </c>
      <c r="BP262" s="6">
        <v>0</v>
      </c>
      <c r="BQ262" s="6">
        <v>0</v>
      </c>
      <c r="BR262" s="6">
        <v>0</v>
      </c>
      <c r="BS262" s="6" t="e">
        <v>#NUM!</v>
      </c>
      <c r="BT262" s="6">
        <v>0</v>
      </c>
      <c r="BU262" s="6">
        <v>1</v>
      </c>
      <c r="BV262" s="6">
        <v>0</v>
      </c>
      <c r="BW262" s="6">
        <v>0</v>
      </c>
      <c r="BX262" s="6">
        <v>0</v>
      </c>
      <c r="BY262" s="6">
        <v>0</v>
      </c>
      <c r="BZ262" s="6">
        <v>0</v>
      </c>
      <c r="CA262" s="6">
        <v>0</v>
      </c>
      <c r="CB262" s="6">
        <v>0</v>
      </c>
      <c r="CC262" s="6">
        <v>0</v>
      </c>
      <c r="CD262" s="6">
        <v>0</v>
      </c>
      <c r="CE262" s="6">
        <v>0</v>
      </c>
      <c r="CF262" s="6">
        <v>0</v>
      </c>
      <c r="CG262" s="6">
        <v>0</v>
      </c>
      <c r="CH262" s="6">
        <v>0</v>
      </c>
      <c r="CI262" s="6">
        <v>0</v>
      </c>
      <c r="CJ262" s="6">
        <v>0</v>
      </c>
      <c r="CK262" s="6">
        <v>0</v>
      </c>
      <c r="CL262" s="6">
        <v>0</v>
      </c>
      <c r="CM262" s="6">
        <v>0</v>
      </c>
      <c r="CN262" s="6">
        <v>0</v>
      </c>
      <c r="CO262" s="6">
        <v>0</v>
      </c>
      <c r="CP262" s="6">
        <v>0</v>
      </c>
      <c r="CQ262" s="6">
        <v>0</v>
      </c>
      <c r="CR262" s="6">
        <v>0</v>
      </c>
      <c r="CS262" s="6">
        <v>0</v>
      </c>
      <c r="CT262" s="6">
        <v>0</v>
      </c>
      <c r="CU262" s="6">
        <v>0</v>
      </c>
      <c r="CV262" s="6">
        <v>0</v>
      </c>
      <c r="CW262" s="6">
        <v>0</v>
      </c>
      <c r="CX262" s="6">
        <v>0</v>
      </c>
      <c r="CY262" s="6">
        <v>0</v>
      </c>
      <c r="CZ262" s="6">
        <v>0</v>
      </c>
      <c r="DA262" s="6">
        <v>0</v>
      </c>
      <c r="DB262" s="6">
        <v>0</v>
      </c>
      <c r="DC262" s="6">
        <v>0</v>
      </c>
      <c r="DD262" s="6">
        <v>0</v>
      </c>
      <c r="DE262" s="6">
        <v>0</v>
      </c>
      <c r="DF262" s="6">
        <v>0</v>
      </c>
      <c r="DG262" s="6">
        <v>0</v>
      </c>
      <c r="DH262" s="6">
        <v>4253</v>
      </c>
      <c r="DI262" s="6">
        <v>4253</v>
      </c>
      <c r="DJ262" s="6">
        <v>4253</v>
      </c>
      <c r="DK262" s="6">
        <v>4253</v>
      </c>
      <c r="DL262" s="6">
        <v>4253</v>
      </c>
      <c r="DM262" s="6">
        <v>4253</v>
      </c>
      <c r="DN262" s="6">
        <v>4253</v>
      </c>
      <c r="DO262" s="6">
        <v>4253</v>
      </c>
      <c r="DP262" s="6">
        <v>4253</v>
      </c>
      <c r="DQ262" s="6">
        <v>4253</v>
      </c>
      <c r="DR262" s="6">
        <v>4253</v>
      </c>
      <c r="DS262" s="6">
        <v>4253</v>
      </c>
      <c r="DT262" s="6">
        <v>4253</v>
      </c>
      <c r="DU262" s="6">
        <v>4253</v>
      </c>
      <c r="DV262" s="6">
        <v>4253</v>
      </c>
      <c r="DW262" s="6">
        <v>4253</v>
      </c>
      <c r="DX262" s="6">
        <v>4253</v>
      </c>
      <c r="DY262" s="6">
        <v>4253</v>
      </c>
      <c r="DZ262" s="6">
        <v>4253</v>
      </c>
      <c r="EA262" s="6">
        <v>4253</v>
      </c>
      <c r="EB262" s="6">
        <v>4253</v>
      </c>
      <c r="EC262" s="6">
        <v>4253</v>
      </c>
      <c r="ED262" s="6">
        <v>4253</v>
      </c>
      <c r="EE262" s="6">
        <v>4253</v>
      </c>
      <c r="EF262" s="6">
        <v>4253</v>
      </c>
      <c r="EG262" s="6">
        <v>4253</v>
      </c>
      <c r="EH262" s="6">
        <v>4253</v>
      </c>
      <c r="EI262" s="6">
        <v>4253</v>
      </c>
      <c r="EJ262" s="6">
        <v>4253</v>
      </c>
      <c r="EK262" s="6">
        <v>4253</v>
      </c>
      <c r="EL262" s="6">
        <v>4253</v>
      </c>
      <c r="EM262" s="6">
        <v>4253</v>
      </c>
      <c r="EN262" s="6">
        <v>4253</v>
      </c>
      <c r="EO262" s="6">
        <v>4253</v>
      </c>
      <c r="EP262" s="6">
        <v>4253</v>
      </c>
      <c r="EQ262" s="6">
        <v>4253</v>
      </c>
      <c r="ER262" s="6">
        <v>4253</v>
      </c>
      <c r="ES262" s="6">
        <v>4253</v>
      </c>
      <c r="ET262" s="6">
        <v>4253</v>
      </c>
      <c r="EU262" s="6">
        <v>4253</v>
      </c>
      <c r="EV262" s="6" t="s">
        <v>110</v>
      </c>
      <c r="EW262" s="6" t="s">
        <v>272</v>
      </c>
      <c r="EX262" s="6">
        <v>161.20500000000001</v>
      </c>
      <c r="EY262" s="6">
        <v>4.74</v>
      </c>
      <c r="EZ262" s="6">
        <v>159.517</v>
      </c>
      <c r="FA262" s="6">
        <v>4.71</v>
      </c>
      <c r="FB262" s="6" t="s">
        <v>2323</v>
      </c>
      <c r="FC262" s="6">
        <v>1458</v>
      </c>
      <c r="FD262" s="6" t="s">
        <v>2323</v>
      </c>
      <c r="FE262" s="6">
        <v>4377</v>
      </c>
      <c r="FF262" s="6" t="s">
        <v>2323</v>
      </c>
      <c r="FG262" s="6" t="s">
        <v>2052</v>
      </c>
      <c r="FH262" s="6" t="s">
        <v>2292</v>
      </c>
      <c r="FI262" s="6" t="s">
        <v>64</v>
      </c>
      <c r="FJ262" s="6">
        <v>0</v>
      </c>
      <c r="FK262" s="6">
        <v>97.6</v>
      </c>
      <c r="FL262" s="6">
        <v>0.28000000000000003</v>
      </c>
      <c r="FN262" s="6">
        <v>39</v>
      </c>
      <c r="FO262" s="6">
        <v>0</v>
      </c>
      <c r="FP262" s="6" t="s">
        <v>2323</v>
      </c>
      <c r="FQ262" s="6" t="s">
        <v>58</v>
      </c>
      <c r="FR262" s="6" t="s">
        <v>2300</v>
      </c>
      <c r="FS262" s="7">
        <v>9.9999999999999999E-161</v>
      </c>
      <c r="FT262" s="6" t="s">
        <v>2301</v>
      </c>
      <c r="FU262" s="6">
        <v>570</v>
      </c>
      <c r="FV262" s="6">
        <v>614</v>
      </c>
      <c r="FW262" s="6">
        <v>1417</v>
      </c>
      <c r="FX262" s="6">
        <v>45</v>
      </c>
      <c r="FY262" s="6">
        <v>64</v>
      </c>
      <c r="FZ262" s="6">
        <v>43</v>
      </c>
      <c r="GA262" s="6">
        <v>332</v>
      </c>
      <c r="GB262" s="6">
        <v>19</v>
      </c>
      <c r="GC262" s="6">
        <v>6</v>
      </c>
      <c r="GD262" s="6">
        <v>5</v>
      </c>
      <c r="GE262" s="6">
        <v>1</v>
      </c>
      <c r="GF262" s="6" t="s">
        <v>128</v>
      </c>
      <c r="GG262" s="6" t="s">
        <v>2323</v>
      </c>
      <c r="GH262" s="6" t="s">
        <v>2324</v>
      </c>
      <c r="GI262" s="6" t="s">
        <v>2323</v>
      </c>
      <c r="GJ262" s="6" t="s">
        <v>664</v>
      </c>
      <c r="GK262" s="7">
        <v>9.9999999999999994E-158</v>
      </c>
      <c r="GL262" s="6" t="s">
        <v>255</v>
      </c>
      <c r="GM262" s="6" t="s">
        <v>665</v>
      </c>
      <c r="GN262" s="6" t="s">
        <v>2324</v>
      </c>
      <c r="GO262" s="6" t="s">
        <v>2324</v>
      </c>
      <c r="GP262" s="6" t="s">
        <v>55</v>
      </c>
      <c r="GQ262" s="6" t="s">
        <v>2325</v>
      </c>
      <c r="GR262" s="6">
        <v>1458</v>
      </c>
      <c r="GS262" s="6">
        <v>0</v>
      </c>
      <c r="GT262" s="6" t="s">
        <v>55</v>
      </c>
      <c r="GU262" s="6" t="s">
        <v>55</v>
      </c>
      <c r="GV262" s="6" t="s">
        <v>55</v>
      </c>
      <c r="GW262" s="6" t="s">
        <v>55</v>
      </c>
      <c r="GX262" s="6" t="s">
        <v>55</v>
      </c>
      <c r="GY262" s="6">
        <v>1</v>
      </c>
      <c r="GZ262" s="6">
        <v>12.6</v>
      </c>
      <c r="HA262" s="6">
        <v>8.5</v>
      </c>
      <c r="HB262" s="6">
        <v>6</v>
      </c>
      <c r="HC262" s="6">
        <v>0.2</v>
      </c>
      <c r="HD262" s="6" t="s">
        <v>2323</v>
      </c>
      <c r="HE262" s="6" t="s">
        <v>2041</v>
      </c>
      <c r="HF262" s="7">
        <v>9.9999999999999998E-138</v>
      </c>
      <c r="HG262" s="6" t="s">
        <v>2326</v>
      </c>
      <c r="HH262" s="6">
        <v>490</v>
      </c>
      <c r="HI262" s="6">
        <v>481</v>
      </c>
      <c r="HJ262" s="6">
        <v>494</v>
      </c>
      <c r="HK262" s="6">
        <v>49</v>
      </c>
      <c r="HL262" s="6">
        <v>67</v>
      </c>
      <c r="HM262" s="6">
        <v>97</v>
      </c>
      <c r="HN262" s="6">
        <v>245</v>
      </c>
      <c r="HO262" s="6">
        <v>4</v>
      </c>
      <c r="HP262" s="6">
        <v>10</v>
      </c>
      <c r="HQ262" s="6">
        <v>9</v>
      </c>
      <c r="HR262" s="6">
        <v>1</v>
      </c>
      <c r="HS262" s="6" t="s">
        <v>66</v>
      </c>
    </row>
    <row r="263" spans="1:227" s="6" customFormat="1" x14ac:dyDescent="0.2">
      <c r="A263" s="18" t="s">
        <v>664</v>
      </c>
      <c r="C263" s="6" t="s">
        <v>2320</v>
      </c>
      <c r="D263" s="6">
        <v>53.2</v>
      </c>
      <c r="E263" s="6">
        <v>67.58</v>
      </c>
      <c r="F263" s="6">
        <f t="shared" si="14"/>
        <v>60.39</v>
      </c>
      <c r="G263" s="6">
        <f t="shared" si="15"/>
        <v>5.9162377678677718</v>
      </c>
      <c r="H263" s="6">
        <v>151.19999999999999</v>
      </c>
      <c r="I263" s="6">
        <v>134.44</v>
      </c>
      <c r="J263" s="6">
        <v>104.64</v>
      </c>
      <c r="K263" s="6">
        <v>130.09333330000001</v>
      </c>
      <c r="L263" s="6">
        <v>7.0234032219999998</v>
      </c>
      <c r="M263" s="6">
        <v>1012.69</v>
      </c>
      <c r="N263" s="6">
        <v>824.64</v>
      </c>
      <c r="O263" s="6">
        <v>717</v>
      </c>
      <c r="P263" s="6">
        <v>851.44333329999995</v>
      </c>
      <c r="Q263" s="6">
        <v>9.7337667060000008</v>
      </c>
      <c r="R263" s="6">
        <v>629.45000000000005</v>
      </c>
      <c r="S263" s="6">
        <v>773.5</v>
      </c>
      <c r="T263" s="6">
        <v>781.22</v>
      </c>
      <c r="U263" s="6">
        <v>728.05666670000005</v>
      </c>
      <c r="V263" s="6">
        <v>9.5079069339999993</v>
      </c>
      <c r="W263" s="6">
        <v>728.67</v>
      </c>
      <c r="X263" s="6">
        <v>111.68</v>
      </c>
      <c r="Y263" s="6">
        <v>704.71</v>
      </c>
      <c r="Z263" s="6">
        <v>515.02</v>
      </c>
      <c r="AA263" s="6">
        <v>9.0084846479999996</v>
      </c>
      <c r="AB263" s="6">
        <v>664.17</v>
      </c>
      <c r="AC263" s="6">
        <v>687.17</v>
      </c>
      <c r="AD263" s="6">
        <v>675.67</v>
      </c>
      <c r="AE263" s="6">
        <v>9.4001749901186198</v>
      </c>
      <c r="AF263" s="6">
        <v>687.03</v>
      </c>
      <c r="AG263" s="6">
        <v>648.26</v>
      </c>
      <c r="AH263" s="6">
        <v>729.52</v>
      </c>
      <c r="AI263" s="6">
        <v>688.27</v>
      </c>
      <c r="AJ263" s="6">
        <v>9.4268308179999991</v>
      </c>
      <c r="AK263" s="6">
        <v>72.23</v>
      </c>
      <c r="AL263" s="6">
        <v>72.22</v>
      </c>
      <c r="AM263" s="6">
        <v>75.72</v>
      </c>
      <c r="AN263" s="6">
        <v>73.39</v>
      </c>
      <c r="AO263" s="6">
        <v>6.1975115919999997</v>
      </c>
      <c r="AP263" s="6">
        <v>139.94999999999999</v>
      </c>
      <c r="AQ263" s="6">
        <v>115.54</v>
      </c>
      <c r="AR263" s="6">
        <v>66.010000000000005</v>
      </c>
      <c r="AS263" s="6">
        <v>107.16666669999999</v>
      </c>
      <c r="AT263" s="6">
        <v>6.7437124270000002</v>
      </c>
      <c r="AU263" s="6">
        <v>969.31</v>
      </c>
      <c r="AV263" s="6">
        <v>586.70000000000005</v>
      </c>
      <c r="AW263" s="6">
        <v>723.1</v>
      </c>
      <c r="AX263" s="6">
        <v>759.70333330000005</v>
      </c>
      <c r="AY263" s="6">
        <v>9.5692923410000006</v>
      </c>
      <c r="AZ263" s="6">
        <v>576.72</v>
      </c>
      <c r="BA263" s="6">
        <v>541.05999999999995</v>
      </c>
      <c r="BB263" s="6">
        <v>599.01</v>
      </c>
      <c r="BC263" s="6">
        <v>572.2633333</v>
      </c>
      <c r="BD263" s="6">
        <v>9.1605353619999992</v>
      </c>
      <c r="BE263" s="6">
        <v>759.32</v>
      </c>
      <c r="BF263" s="6">
        <v>631.39</v>
      </c>
      <c r="BG263" s="6">
        <v>761.21</v>
      </c>
      <c r="BH263" s="6">
        <v>717.30666670000005</v>
      </c>
      <c r="BI263" s="6">
        <v>9.4864462290000002</v>
      </c>
      <c r="BJ263" s="6">
        <v>701.67</v>
      </c>
      <c r="BK263" s="6">
        <v>606.04</v>
      </c>
      <c r="BL263" s="6">
        <v>676.03</v>
      </c>
      <c r="BM263" s="6">
        <v>661.24666669999999</v>
      </c>
      <c r="BN263" s="6">
        <v>9.3690447339999992</v>
      </c>
      <c r="BO263" s="6">
        <v>747.41</v>
      </c>
      <c r="BP263" s="6">
        <v>574.37</v>
      </c>
      <c r="BQ263" s="6">
        <v>803.27</v>
      </c>
      <c r="BR263" s="6">
        <v>708.35</v>
      </c>
      <c r="BS263" s="6">
        <v>9.4683185709999993</v>
      </c>
      <c r="BT263" s="6">
        <v>585.72</v>
      </c>
      <c r="BU263" s="6">
        <v>875.8</v>
      </c>
      <c r="BV263" s="6">
        <v>2313.8200000000002</v>
      </c>
      <c r="BW263" s="6">
        <v>1311.79</v>
      </c>
      <c r="BX263" s="6">
        <v>804.18</v>
      </c>
      <c r="BY263" s="6">
        <v>18404.84</v>
      </c>
      <c r="BZ263" s="6">
        <v>8451.94</v>
      </c>
      <c r="CA263" s="6">
        <v>9809.3700000000008</v>
      </c>
      <c r="CB263" s="6">
        <v>766.23</v>
      </c>
      <c r="CC263" s="6">
        <v>809.42</v>
      </c>
      <c r="CD263" s="6">
        <v>2318.17</v>
      </c>
      <c r="CE263" s="6">
        <v>1372.04</v>
      </c>
      <c r="CF263" s="6">
        <v>2035.53</v>
      </c>
      <c r="CG263" s="6">
        <v>295.67</v>
      </c>
      <c r="CH263" s="6">
        <v>10989.56</v>
      </c>
      <c r="CI263" s="6">
        <v>5994.45</v>
      </c>
      <c r="CJ263" s="6">
        <v>5980.15</v>
      </c>
      <c r="CK263" s="6">
        <v>8612.81</v>
      </c>
      <c r="CL263" s="6">
        <v>4945.08</v>
      </c>
      <c r="CM263" s="6">
        <v>9587.86</v>
      </c>
      <c r="CN263" s="6">
        <v>3860.72</v>
      </c>
      <c r="CO263" s="6">
        <v>17009.490000000002</v>
      </c>
      <c r="CP263" s="6">
        <v>9126.48</v>
      </c>
      <c r="CQ263" s="6">
        <v>2429.6</v>
      </c>
      <c r="CR263" s="6">
        <v>9420.99</v>
      </c>
      <c r="CS263" s="6">
        <v>5168.6099999999997</v>
      </c>
      <c r="CT263" s="6">
        <v>5793.92</v>
      </c>
      <c r="CU263" s="6">
        <v>4498.12</v>
      </c>
      <c r="CV263" s="6">
        <v>8040.58</v>
      </c>
      <c r="CW263" s="6">
        <v>11225.98</v>
      </c>
      <c r="CX263" s="6">
        <v>6726.64</v>
      </c>
      <c r="CY263" s="6">
        <v>8576.34</v>
      </c>
      <c r="CZ263" s="6">
        <v>1697.28</v>
      </c>
      <c r="DA263" s="6">
        <v>8815.06</v>
      </c>
      <c r="DB263" s="6">
        <v>6045.91</v>
      </c>
      <c r="DC263" s="6">
        <v>7201.48</v>
      </c>
      <c r="DD263" s="6">
        <v>5123.9799999999996</v>
      </c>
      <c r="DE263" s="6">
        <v>3914.89</v>
      </c>
      <c r="DF263" s="6">
        <v>4679.76</v>
      </c>
      <c r="DG263" s="6">
        <v>5612.26</v>
      </c>
      <c r="DH263" s="6">
        <v>1595</v>
      </c>
      <c r="DI263" s="6">
        <v>1595</v>
      </c>
      <c r="DJ263" s="6">
        <v>1595</v>
      </c>
      <c r="DK263" s="6">
        <v>1595</v>
      </c>
      <c r="DL263" s="6">
        <v>1595</v>
      </c>
      <c r="DM263" s="6">
        <v>1595</v>
      </c>
      <c r="DN263" s="6">
        <v>1595</v>
      </c>
      <c r="DO263" s="6">
        <v>1595</v>
      </c>
      <c r="DP263" s="6">
        <v>1595</v>
      </c>
      <c r="DQ263" s="6">
        <v>1595</v>
      </c>
      <c r="DR263" s="6">
        <v>1595</v>
      </c>
      <c r="DS263" s="6">
        <v>1595</v>
      </c>
      <c r="DT263" s="6">
        <v>1595</v>
      </c>
      <c r="DU263" s="6">
        <v>1595</v>
      </c>
      <c r="DV263" s="6">
        <v>1595</v>
      </c>
      <c r="DW263" s="6">
        <v>1595</v>
      </c>
      <c r="DX263" s="6">
        <v>1595</v>
      </c>
      <c r="DY263" s="6">
        <v>1595</v>
      </c>
      <c r="DZ263" s="6">
        <v>1595</v>
      </c>
      <c r="EA263" s="6">
        <v>1595</v>
      </c>
      <c r="EB263" s="6">
        <v>1595</v>
      </c>
      <c r="EC263" s="6">
        <v>1595</v>
      </c>
      <c r="ED263" s="6">
        <v>1595</v>
      </c>
      <c r="EE263" s="6">
        <v>1595</v>
      </c>
      <c r="EF263" s="6">
        <v>1595</v>
      </c>
      <c r="EG263" s="6">
        <v>1595</v>
      </c>
      <c r="EH263" s="6">
        <v>1595</v>
      </c>
      <c r="EI263" s="6">
        <v>1595</v>
      </c>
      <c r="EJ263" s="6">
        <v>1595</v>
      </c>
      <c r="EK263" s="6">
        <v>1595</v>
      </c>
      <c r="EL263" s="6">
        <v>1595</v>
      </c>
      <c r="EM263" s="6">
        <v>1595</v>
      </c>
      <c r="EN263" s="6">
        <v>1595</v>
      </c>
      <c r="EO263" s="6">
        <v>1595</v>
      </c>
      <c r="EP263" s="6">
        <v>1595</v>
      </c>
      <c r="EQ263" s="6">
        <v>1595</v>
      </c>
      <c r="ER263" s="6">
        <v>1595</v>
      </c>
      <c r="ES263" s="6">
        <v>1595</v>
      </c>
      <c r="ET263" s="6">
        <v>1595</v>
      </c>
      <c r="EU263" s="6">
        <v>1595</v>
      </c>
      <c r="EV263" s="6" t="s">
        <v>110</v>
      </c>
      <c r="EW263" s="6" t="s">
        <v>91</v>
      </c>
      <c r="EX263" s="6">
        <v>65.977000000000004</v>
      </c>
      <c r="EY263" s="6">
        <v>6.03</v>
      </c>
      <c r="EZ263" s="6">
        <v>64.037000000000006</v>
      </c>
      <c r="FA263" s="6">
        <v>6.04</v>
      </c>
      <c r="FB263" s="6" t="s">
        <v>2320</v>
      </c>
      <c r="FC263" s="6">
        <v>572</v>
      </c>
      <c r="FD263" s="6" t="s">
        <v>2320</v>
      </c>
      <c r="FE263" s="6">
        <v>1719</v>
      </c>
      <c r="FF263" s="6" t="s">
        <v>2320</v>
      </c>
      <c r="FG263" s="6" t="s">
        <v>2052</v>
      </c>
      <c r="FH263" s="6" t="s">
        <v>2292</v>
      </c>
      <c r="FI263" s="6" t="s">
        <v>64</v>
      </c>
      <c r="FJ263" s="6">
        <v>0</v>
      </c>
      <c r="FK263" s="6">
        <v>102.5</v>
      </c>
      <c r="FL263" s="6">
        <v>0.22</v>
      </c>
      <c r="FN263" s="6">
        <v>3</v>
      </c>
      <c r="FO263" s="6">
        <v>0</v>
      </c>
      <c r="FP263" s="6" t="s">
        <v>2320</v>
      </c>
      <c r="FQ263" s="6" t="s">
        <v>65</v>
      </c>
      <c r="FR263" s="6" t="s">
        <v>2026</v>
      </c>
      <c r="FS263" s="6">
        <v>0</v>
      </c>
      <c r="FT263" s="6" t="s">
        <v>2321</v>
      </c>
      <c r="FU263" s="6">
        <v>983</v>
      </c>
      <c r="FV263" s="6">
        <v>563</v>
      </c>
      <c r="FW263" s="6">
        <v>572</v>
      </c>
      <c r="FX263" s="6">
        <v>81</v>
      </c>
      <c r="FY263" s="6">
        <v>90</v>
      </c>
      <c r="FZ263" s="6">
        <v>98</v>
      </c>
      <c r="GA263" s="6">
        <v>104</v>
      </c>
      <c r="GB263" s="6">
        <v>0</v>
      </c>
      <c r="GC263" s="6">
        <v>7</v>
      </c>
      <c r="GD263" s="6">
        <v>7</v>
      </c>
      <c r="GE263" s="6">
        <v>1</v>
      </c>
      <c r="GF263" s="6" t="s">
        <v>72</v>
      </c>
      <c r="GG263" s="6" t="s">
        <v>2320</v>
      </c>
      <c r="GH263" s="6" t="s">
        <v>2322</v>
      </c>
      <c r="GI263" s="6" t="s">
        <v>2320</v>
      </c>
      <c r="GJ263" s="6" t="s">
        <v>664</v>
      </c>
      <c r="GK263" s="7">
        <v>1E-139</v>
      </c>
      <c r="GL263" s="6" t="s">
        <v>255</v>
      </c>
      <c r="GM263" s="6" t="s">
        <v>2030</v>
      </c>
      <c r="GN263" s="6" t="s">
        <v>2322</v>
      </c>
      <c r="GO263" s="6" t="s">
        <v>2322</v>
      </c>
      <c r="GP263" s="6" t="s">
        <v>55</v>
      </c>
      <c r="GQ263" s="6" t="s">
        <v>802</v>
      </c>
      <c r="GR263" s="6">
        <v>572</v>
      </c>
      <c r="GS263" s="6">
        <v>0</v>
      </c>
      <c r="GT263" s="6" t="s">
        <v>55</v>
      </c>
      <c r="GU263" s="6" t="s">
        <v>55</v>
      </c>
      <c r="GV263" s="6" t="s">
        <v>55</v>
      </c>
      <c r="GW263" s="6" t="s">
        <v>55</v>
      </c>
      <c r="GX263" s="6" t="s">
        <v>55</v>
      </c>
      <c r="GY263" s="6">
        <v>2</v>
      </c>
      <c r="GZ263" s="6">
        <v>11.9</v>
      </c>
      <c r="HA263" s="6">
        <v>6.5</v>
      </c>
      <c r="HB263" s="6">
        <v>5.2</v>
      </c>
      <c r="HC263" s="6" t="s">
        <v>61</v>
      </c>
      <c r="HD263" s="6" t="s">
        <v>2320</v>
      </c>
      <c r="HE263" s="6" t="s">
        <v>2032</v>
      </c>
      <c r="HF263" s="7">
        <v>9.9999999999999995E-179</v>
      </c>
      <c r="HG263" s="6" t="s">
        <v>2033</v>
      </c>
      <c r="HH263" s="6">
        <v>626</v>
      </c>
      <c r="HI263" s="6">
        <v>577</v>
      </c>
      <c r="HJ263" s="6">
        <v>574</v>
      </c>
      <c r="HK263" s="6">
        <v>53</v>
      </c>
      <c r="HL263" s="6">
        <v>69</v>
      </c>
      <c r="HM263" s="6">
        <v>101</v>
      </c>
      <c r="HN263" s="6">
        <v>270</v>
      </c>
      <c r="HO263" s="6">
        <v>9</v>
      </c>
      <c r="HP263" s="6">
        <v>1</v>
      </c>
      <c r="HQ263" s="6">
        <v>1</v>
      </c>
      <c r="HR263" s="6">
        <v>1</v>
      </c>
      <c r="HS263" s="6" t="s">
        <v>66</v>
      </c>
    </row>
    <row r="264" spans="1:227" s="6" customFormat="1" x14ac:dyDescent="0.2">
      <c r="A264" s="18" t="s">
        <v>664</v>
      </c>
      <c r="C264" s="6" t="s">
        <v>2317</v>
      </c>
      <c r="D264" s="6">
        <v>96.55</v>
      </c>
      <c r="E264" s="6">
        <v>69.900000000000006</v>
      </c>
      <c r="F264" s="6">
        <f t="shared" si="14"/>
        <v>83.224999999999994</v>
      </c>
      <c r="G264" s="6">
        <f t="shared" si="15"/>
        <v>6.3789450602529003</v>
      </c>
      <c r="H264" s="6">
        <v>16.440000000000001</v>
      </c>
      <c r="I264" s="6">
        <v>14.18</v>
      </c>
      <c r="J264" s="6">
        <v>21.22</v>
      </c>
      <c r="K264" s="6">
        <v>17.28</v>
      </c>
      <c r="L264" s="6">
        <v>4.1110313119999997</v>
      </c>
      <c r="M264" s="6">
        <v>9.99</v>
      </c>
      <c r="N264" s="6">
        <v>11.97</v>
      </c>
      <c r="O264" s="6">
        <v>11.94</v>
      </c>
      <c r="P264" s="6">
        <v>11.3</v>
      </c>
      <c r="Q264" s="6">
        <v>3.498250868</v>
      </c>
      <c r="R264" s="6">
        <v>17.190000000000001</v>
      </c>
      <c r="S264" s="6">
        <v>15.07</v>
      </c>
      <c r="T264" s="6">
        <v>15.86</v>
      </c>
      <c r="U264" s="6">
        <v>16.04</v>
      </c>
      <c r="V264" s="6">
        <v>4.003602237</v>
      </c>
      <c r="W264" s="6">
        <v>24.35</v>
      </c>
      <c r="X264" s="6">
        <v>18.670000000000002</v>
      </c>
      <c r="Y264" s="6">
        <v>18.7</v>
      </c>
      <c r="Z264" s="6">
        <v>20.573333330000001</v>
      </c>
      <c r="AA264" s="6">
        <v>4.3627036559999999</v>
      </c>
      <c r="AB264" s="6">
        <v>29.28</v>
      </c>
      <c r="AC264" s="6">
        <v>29.07</v>
      </c>
      <c r="AD264" s="6">
        <v>29.175000000000001</v>
      </c>
      <c r="AE264" s="6">
        <v>4.8666607508199862</v>
      </c>
      <c r="AF264" s="6">
        <v>25.5</v>
      </c>
      <c r="AG264" s="6">
        <v>26.95</v>
      </c>
      <c r="AH264" s="6">
        <v>26.46</v>
      </c>
      <c r="AI264" s="6">
        <v>26.303333330000001</v>
      </c>
      <c r="AJ264" s="6">
        <v>4.7171737340000002</v>
      </c>
      <c r="AK264" s="6">
        <v>70.27</v>
      </c>
      <c r="AL264" s="6">
        <v>71.91</v>
      </c>
      <c r="AM264" s="6">
        <v>72.319999999999993</v>
      </c>
      <c r="AN264" s="6">
        <v>71.5</v>
      </c>
      <c r="AO264" s="6">
        <v>6.1598713370000002</v>
      </c>
      <c r="AP264" s="6">
        <v>17.54</v>
      </c>
      <c r="AQ264" s="6">
        <v>16.350000000000001</v>
      </c>
      <c r="AR264" s="6">
        <v>19.96</v>
      </c>
      <c r="AS264" s="6">
        <v>17.95</v>
      </c>
      <c r="AT264" s="6">
        <v>4.1659119389999999</v>
      </c>
      <c r="AU264" s="6">
        <v>12.72</v>
      </c>
      <c r="AV264" s="6">
        <v>11.33</v>
      </c>
      <c r="AW264" s="6">
        <v>6.73</v>
      </c>
      <c r="AX264" s="6">
        <v>10.26</v>
      </c>
      <c r="AY264" s="6">
        <v>3.3589588259999998</v>
      </c>
      <c r="AZ264" s="6">
        <v>18.48</v>
      </c>
      <c r="BA264" s="6">
        <v>15.7</v>
      </c>
      <c r="BB264" s="6">
        <v>16.329999999999998</v>
      </c>
      <c r="BC264" s="6">
        <v>16.83666667</v>
      </c>
      <c r="BD264" s="6">
        <v>4.0735346359999998</v>
      </c>
      <c r="BE264" s="6">
        <v>19.47</v>
      </c>
      <c r="BF264" s="6">
        <v>20.75</v>
      </c>
      <c r="BG264" s="6">
        <v>27.45</v>
      </c>
      <c r="BH264" s="6">
        <v>22.556666669999998</v>
      </c>
      <c r="BI264" s="6">
        <v>4.4954819830000003</v>
      </c>
      <c r="BJ264" s="6">
        <v>19.87</v>
      </c>
      <c r="BK264" s="6">
        <v>22.29</v>
      </c>
      <c r="BL264" s="6">
        <v>20.079999999999998</v>
      </c>
      <c r="BM264" s="6">
        <v>20.74666667</v>
      </c>
      <c r="BN264" s="6">
        <v>4.3748076549999997</v>
      </c>
      <c r="BO264" s="6">
        <v>21.65</v>
      </c>
      <c r="BP264" s="6">
        <v>18.329999999999998</v>
      </c>
      <c r="BQ264" s="6">
        <v>16.920000000000002</v>
      </c>
      <c r="BR264" s="6">
        <v>18.966666669999999</v>
      </c>
      <c r="BS264" s="6">
        <v>4.2453942470000001</v>
      </c>
      <c r="BT264" s="6">
        <v>1088.96</v>
      </c>
      <c r="BU264" s="6">
        <v>928.02</v>
      </c>
      <c r="BV264" s="6">
        <v>257.68</v>
      </c>
      <c r="BW264" s="6">
        <v>141.75</v>
      </c>
      <c r="BX264" s="6">
        <v>167.05</v>
      </c>
      <c r="BY264" s="6">
        <v>185.97</v>
      </c>
      <c r="BZ264" s="6">
        <v>125.68</v>
      </c>
      <c r="CA264" s="6">
        <v>167.34</v>
      </c>
      <c r="CB264" s="6">
        <v>763.65</v>
      </c>
      <c r="CC264" s="6">
        <v>825.67</v>
      </c>
      <c r="CD264" s="6">
        <v>2268.11</v>
      </c>
      <c r="CE264" s="6">
        <v>176.2</v>
      </c>
      <c r="CF264" s="6">
        <v>295.16000000000003</v>
      </c>
      <c r="CG264" s="6">
        <v>91.59</v>
      </c>
      <c r="CH264" s="6">
        <v>147.72999999999999</v>
      </c>
      <c r="CI264" s="6">
        <v>118.63</v>
      </c>
      <c r="CJ264" s="6">
        <v>57.01</v>
      </c>
      <c r="CK264" s="6">
        <v>389</v>
      </c>
      <c r="CL264" s="6">
        <v>214.33</v>
      </c>
      <c r="CM264" s="6">
        <v>364.5</v>
      </c>
      <c r="CN264" s="6">
        <v>164.44</v>
      </c>
      <c r="CO264" s="6">
        <v>632</v>
      </c>
      <c r="CP264" s="6">
        <v>264.7</v>
      </c>
      <c r="CQ264" s="6">
        <v>91.55</v>
      </c>
      <c r="CR264" s="6">
        <v>286.64</v>
      </c>
      <c r="CS264" s="6">
        <v>153.41</v>
      </c>
      <c r="CT264" s="6">
        <v>189.42</v>
      </c>
      <c r="CU264" s="6">
        <v>97.09</v>
      </c>
      <c r="CV264" s="6">
        <v>224.89</v>
      </c>
      <c r="CW264" s="6">
        <v>224.05</v>
      </c>
      <c r="CX264" s="6">
        <v>139.88999999999999</v>
      </c>
      <c r="CY264" s="6">
        <v>293.57</v>
      </c>
      <c r="CZ264" s="6">
        <v>290.69</v>
      </c>
      <c r="DA264" s="6">
        <v>239.61</v>
      </c>
      <c r="DB264" s="6">
        <v>198.42</v>
      </c>
      <c r="DC264" s="6">
        <v>214.12</v>
      </c>
      <c r="DD264" s="6">
        <v>143.09</v>
      </c>
      <c r="DE264" s="6">
        <v>102.83</v>
      </c>
      <c r="DF264" s="6">
        <v>157.52000000000001</v>
      </c>
      <c r="DG264" s="6">
        <v>207.32</v>
      </c>
      <c r="DH264" s="6">
        <v>1634</v>
      </c>
      <c r="DI264" s="6">
        <v>1634</v>
      </c>
      <c r="DJ264" s="6">
        <v>1634</v>
      </c>
      <c r="DK264" s="6">
        <v>1634</v>
      </c>
      <c r="DL264" s="6">
        <v>1634</v>
      </c>
      <c r="DM264" s="6">
        <v>1634</v>
      </c>
      <c r="DN264" s="6">
        <v>1634</v>
      </c>
      <c r="DO264" s="6">
        <v>1634</v>
      </c>
      <c r="DP264" s="6">
        <v>1634</v>
      </c>
      <c r="DQ264" s="6">
        <v>1634</v>
      </c>
      <c r="DR264" s="6">
        <v>1634</v>
      </c>
      <c r="DS264" s="6">
        <v>1634</v>
      </c>
      <c r="DT264" s="6">
        <v>1634</v>
      </c>
      <c r="DU264" s="6">
        <v>1634</v>
      </c>
      <c r="DV264" s="6">
        <v>1634</v>
      </c>
      <c r="DW264" s="6">
        <v>1634</v>
      </c>
      <c r="DX264" s="6">
        <v>1634</v>
      </c>
      <c r="DY264" s="6">
        <v>1634</v>
      </c>
      <c r="DZ264" s="6">
        <v>1634</v>
      </c>
      <c r="EA264" s="6">
        <v>1634</v>
      </c>
      <c r="EB264" s="6">
        <v>1634</v>
      </c>
      <c r="EC264" s="6">
        <v>1634</v>
      </c>
      <c r="ED264" s="6">
        <v>1634</v>
      </c>
      <c r="EE264" s="6">
        <v>1634</v>
      </c>
      <c r="EF264" s="6">
        <v>1634</v>
      </c>
      <c r="EG264" s="6">
        <v>1634</v>
      </c>
      <c r="EH264" s="6">
        <v>1634</v>
      </c>
      <c r="EI264" s="6">
        <v>1634</v>
      </c>
      <c r="EJ264" s="6">
        <v>1634</v>
      </c>
      <c r="EK264" s="6">
        <v>1634</v>
      </c>
      <c r="EL264" s="6">
        <v>1634</v>
      </c>
      <c r="EM264" s="6">
        <v>1634</v>
      </c>
      <c r="EN264" s="6">
        <v>1634</v>
      </c>
      <c r="EO264" s="6">
        <v>1634</v>
      </c>
      <c r="EP264" s="6">
        <v>1634</v>
      </c>
      <c r="EQ264" s="6">
        <v>1634</v>
      </c>
      <c r="ER264" s="6">
        <v>1634</v>
      </c>
      <c r="ES264" s="6">
        <v>1634</v>
      </c>
      <c r="ET264" s="6">
        <v>1634</v>
      </c>
      <c r="EU264" s="6">
        <v>1634</v>
      </c>
      <c r="EV264" s="6" t="s">
        <v>110</v>
      </c>
      <c r="EW264" s="6" t="s">
        <v>91</v>
      </c>
      <c r="EX264" s="6">
        <v>67.757000000000005</v>
      </c>
      <c r="EY264" s="6">
        <v>5.0999999999999996</v>
      </c>
      <c r="EZ264" s="6">
        <v>65.831999999999994</v>
      </c>
      <c r="FA264" s="6">
        <v>5.0599999999999996</v>
      </c>
      <c r="FB264" s="6" t="s">
        <v>2317</v>
      </c>
      <c r="FC264" s="6">
        <v>585</v>
      </c>
      <c r="FD264" s="6" t="s">
        <v>2317</v>
      </c>
      <c r="FE264" s="6">
        <v>1758</v>
      </c>
      <c r="FF264" s="6" t="s">
        <v>2317</v>
      </c>
      <c r="FG264" s="6" t="s">
        <v>2052</v>
      </c>
      <c r="FH264" s="6" t="s">
        <v>2292</v>
      </c>
      <c r="FI264" s="6" t="s">
        <v>64</v>
      </c>
      <c r="FJ264" s="6">
        <v>0</v>
      </c>
      <c r="FK264" s="6">
        <v>100.3</v>
      </c>
      <c r="FL264" s="6">
        <v>0.23</v>
      </c>
      <c r="FN264" s="6">
        <v>3</v>
      </c>
      <c r="FO264" s="6">
        <v>0</v>
      </c>
      <c r="FP264" s="6" t="s">
        <v>2317</v>
      </c>
      <c r="FQ264" s="6" t="s">
        <v>65</v>
      </c>
      <c r="FR264" s="6" t="s">
        <v>2045</v>
      </c>
      <c r="FS264" s="7">
        <v>1E-179</v>
      </c>
      <c r="FT264" s="6" t="s">
        <v>2046</v>
      </c>
      <c r="FU264" s="6">
        <v>631</v>
      </c>
      <c r="FV264" s="6">
        <v>584</v>
      </c>
      <c r="FW264" s="6">
        <v>583</v>
      </c>
      <c r="FX264" s="6">
        <v>51</v>
      </c>
      <c r="FY264" s="6">
        <v>70</v>
      </c>
      <c r="FZ264" s="6">
        <v>100</v>
      </c>
      <c r="GA264" s="6">
        <v>285</v>
      </c>
      <c r="GB264" s="6">
        <v>4</v>
      </c>
      <c r="GC264" s="6">
        <v>1</v>
      </c>
      <c r="GD264" s="6">
        <v>2</v>
      </c>
      <c r="GE264" s="6">
        <v>1</v>
      </c>
      <c r="GF264" s="6" t="s">
        <v>100</v>
      </c>
      <c r="GG264" s="6" t="s">
        <v>2317</v>
      </c>
      <c r="GH264" s="6" t="s">
        <v>2318</v>
      </c>
      <c r="GI264" s="6" t="s">
        <v>2317</v>
      </c>
      <c r="GJ264" s="6" t="s">
        <v>664</v>
      </c>
      <c r="GK264" s="7">
        <v>1E-127</v>
      </c>
      <c r="GL264" s="6" t="s">
        <v>255</v>
      </c>
      <c r="GM264" s="6" t="s">
        <v>2030</v>
      </c>
      <c r="GN264" s="6" t="s">
        <v>2318</v>
      </c>
      <c r="GO264" s="6" t="s">
        <v>2318</v>
      </c>
      <c r="GP264" s="6" t="s">
        <v>55</v>
      </c>
      <c r="GQ264" s="6" t="s">
        <v>2319</v>
      </c>
      <c r="GR264" s="6">
        <v>585</v>
      </c>
      <c r="GS264" s="6">
        <v>0</v>
      </c>
      <c r="GT264" s="6" t="s">
        <v>55</v>
      </c>
      <c r="GU264" s="6" t="s">
        <v>55</v>
      </c>
      <c r="GV264" s="6" t="s">
        <v>55</v>
      </c>
      <c r="GW264" s="6" t="s">
        <v>55</v>
      </c>
      <c r="GX264" s="6" t="s">
        <v>55</v>
      </c>
      <c r="GY264" s="6">
        <v>0</v>
      </c>
      <c r="GZ264" s="6">
        <v>10.8</v>
      </c>
      <c r="HA264" s="6">
        <v>6.8</v>
      </c>
      <c r="HB264" s="6">
        <v>5.3</v>
      </c>
      <c r="HC264" s="6" t="s">
        <v>61</v>
      </c>
      <c r="HD264" s="6" t="s">
        <v>2317</v>
      </c>
      <c r="HE264" s="6" t="s">
        <v>2049</v>
      </c>
      <c r="HF264" s="7">
        <v>9.9999999999999997E-155</v>
      </c>
      <c r="HG264" s="6" t="s">
        <v>2050</v>
      </c>
      <c r="HH264" s="6">
        <v>546</v>
      </c>
      <c r="HI264" s="6">
        <v>549</v>
      </c>
      <c r="HJ264" s="6">
        <v>594</v>
      </c>
      <c r="HK264" s="6">
        <v>48</v>
      </c>
      <c r="HL264" s="6">
        <v>65</v>
      </c>
      <c r="HM264" s="6">
        <v>92</v>
      </c>
      <c r="HN264" s="6">
        <v>283</v>
      </c>
      <c r="HO264" s="6">
        <v>20</v>
      </c>
      <c r="HP264" s="6">
        <v>43</v>
      </c>
      <c r="HQ264" s="6">
        <v>31</v>
      </c>
      <c r="HR264" s="6">
        <v>1</v>
      </c>
      <c r="HS264" s="6" t="s">
        <v>197</v>
      </c>
    </row>
    <row r="265" spans="1:227" s="6" customFormat="1" x14ac:dyDescent="0.2">
      <c r="A265" s="18" t="s">
        <v>664</v>
      </c>
      <c r="C265" s="6" t="s">
        <v>2312</v>
      </c>
      <c r="D265" s="6">
        <v>15.83</v>
      </c>
      <c r="E265" s="6">
        <v>7.94</v>
      </c>
      <c r="F265" s="6">
        <f t="shared" si="14"/>
        <v>11.885</v>
      </c>
      <c r="G265" s="6">
        <f t="shared" si="15"/>
        <v>3.5710699981677099</v>
      </c>
      <c r="H265" s="6">
        <v>28.2</v>
      </c>
      <c r="I265" s="6">
        <v>47.34</v>
      </c>
      <c r="J265" s="6">
        <v>27.24</v>
      </c>
      <c r="K265" s="6">
        <v>34.26</v>
      </c>
      <c r="L265" s="6">
        <v>5.098453246</v>
      </c>
      <c r="M265" s="6">
        <v>112.28</v>
      </c>
      <c r="N265" s="6">
        <v>91.73</v>
      </c>
      <c r="O265" s="6">
        <v>81.97</v>
      </c>
      <c r="P265" s="6">
        <v>95.326666669999994</v>
      </c>
      <c r="Q265" s="6">
        <v>6.5748079449999999</v>
      </c>
      <c r="R265" s="6">
        <v>135.38999999999999</v>
      </c>
      <c r="S265" s="6">
        <v>111.27</v>
      </c>
      <c r="T265" s="6">
        <v>166.09</v>
      </c>
      <c r="U265" s="6">
        <v>137.58333329999999</v>
      </c>
      <c r="V265" s="6">
        <v>7.1041619039999997</v>
      </c>
      <c r="W265" s="6">
        <v>138.5</v>
      </c>
      <c r="X265" s="6">
        <v>211.52</v>
      </c>
      <c r="Y265" s="6">
        <v>140.04</v>
      </c>
      <c r="Z265" s="6">
        <v>163.3533333</v>
      </c>
      <c r="AA265" s="6">
        <v>7.3518520839999999</v>
      </c>
      <c r="AB265" s="6">
        <v>107.94</v>
      </c>
      <c r="AC265" s="6">
        <v>164.77</v>
      </c>
      <c r="AD265" s="6">
        <v>136.35500000000002</v>
      </c>
      <c r="AE265" s="6">
        <v>7.0912237931664963</v>
      </c>
      <c r="AF265" s="6">
        <v>142.28</v>
      </c>
      <c r="AG265" s="6">
        <v>163.16999999999999</v>
      </c>
      <c r="AH265" s="6">
        <v>94.54</v>
      </c>
      <c r="AI265" s="6">
        <v>133.33000000000001</v>
      </c>
      <c r="AJ265" s="6">
        <v>7.0588576209999996</v>
      </c>
      <c r="AK265" s="6">
        <v>12.46</v>
      </c>
      <c r="AL265" s="6">
        <v>18.149999999999999</v>
      </c>
      <c r="AM265" s="6">
        <v>13.14</v>
      </c>
      <c r="AN265" s="6">
        <v>14.58333333</v>
      </c>
      <c r="AO265" s="6">
        <v>3.8662486110000001</v>
      </c>
      <c r="AP265" s="6">
        <v>21.95</v>
      </c>
      <c r="AQ265" s="6">
        <v>32.19</v>
      </c>
      <c r="AR265" s="6">
        <v>20.100000000000001</v>
      </c>
      <c r="AS265" s="6">
        <v>24.74666667</v>
      </c>
      <c r="AT265" s="6">
        <v>4.6291623050000004</v>
      </c>
      <c r="AU265" s="6">
        <v>120.57</v>
      </c>
      <c r="AV265" s="6">
        <v>95.45</v>
      </c>
      <c r="AW265" s="6">
        <v>128.1</v>
      </c>
      <c r="AX265" s="6">
        <v>114.7066667</v>
      </c>
      <c r="AY265" s="6">
        <v>6.8418054320000001</v>
      </c>
      <c r="AZ265" s="6">
        <v>168.1</v>
      </c>
      <c r="BA265" s="6">
        <v>159.81</v>
      </c>
      <c r="BB265" s="6">
        <v>148.46</v>
      </c>
      <c r="BC265" s="6">
        <v>158.79</v>
      </c>
      <c r="BD265" s="6">
        <v>7.3109762500000004</v>
      </c>
      <c r="BE265" s="6">
        <v>212.52</v>
      </c>
      <c r="BF265" s="6">
        <v>188.53</v>
      </c>
      <c r="BG265" s="6">
        <v>232.04</v>
      </c>
      <c r="BH265" s="6">
        <v>211.03</v>
      </c>
      <c r="BI265" s="6">
        <v>7.7213042969999997</v>
      </c>
      <c r="BJ265" s="6">
        <v>193.74</v>
      </c>
      <c r="BK265" s="6">
        <v>315.89</v>
      </c>
      <c r="BL265" s="6">
        <v>196.27</v>
      </c>
      <c r="BM265" s="6">
        <v>235.3</v>
      </c>
      <c r="BN265" s="6">
        <v>7.8783575099999998</v>
      </c>
      <c r="BO265" s="6">
        <v>205.28</v>
      </c>
      <c r="BP265" s="6">
        <v>264.19</v>
      </c>
      <c r="BQ265" s="6">
        <v>211.33</v>
      </c>
      <c r="BR265" s="6">
        <v>226.93333329999999</v>
      </c>
      <c r="BS265" s="6">
        <v>7.8261247259999998</v>
      </c>
      <c r="BT265" s="6">
        <v>149</v>
      </c>
      <c r="BU265" s="6">
        <v>88</v>
      </c>
      <c r="BV265" s="6">
        <v>369</v>
      </c>
      <c r="BW265" s="6">
        <v>395</v>
      </c>
      <c r="BX265" s="6">
        <v>179</v>
      </c>
      <c r="BY265" s="6">
        <v>1745</v>
      </c>
      <c r="BZ265" s="6">
        <v>804</v>
      </c>
      <c r="CA265" s="6">
        <v>959</v>
      </c>
      <c r="CB265" s="6">
        <v>113</v>
      </c>
      <c r="CC265" s="6">
        <v>174</v>
      </c>
      <c r="CD265" s="6">
        <v>344</v>
      </c>
      <c r="CE265" s="6">
        <v>184</v>
      </c>
      <c r="CF265" s="6">
        <v>485</v>
      </c>
      <c r="CG265" s="6">
        <v>77</v>
      </c>
      <c r="CH265" s="6">
        <v>1169</v>
      </c>
      <c r="CI265" s="6">
        <v>834</v>
      </c>
      <c r="CJ265" s="6">
        <v>906</v>
      </c>
      <c r="CK265" s="6">
        <v>1197</v>
      </c>
      <c r="CL265" s="6">
        <v>1014</v>
      </c>
      <c r="CM265" s="6">
        <v>1698</v>
      </c>
      <c r="CN265" s="6">
        <v>831</v>
      </c>
      <c r="CO265" s="6">
        <v>1885</v>
      </c>
      <c r="CP265" s="6">
        <v>2155</v>
      </c>
      <c r="CQ265" s="6">
        <v>1083</v>
      </c>
      <c r="CR265" s="6">
        <v>2339</v>
      </c>
      <c r="CS265" s="6">
        <v>1214</v>
      </c>
      <c r="CT265" s="6">
        <v>2279</v>
      </c>
      <c r="CU265" s="6">
        <v>1012</v>
      </c>
      <c r="CV265" s="6">
        <v>1479</v>
      </c>
      <c r="CW265" s="6">
        <v>1381</v>
      </c>
      <c r="CX265" s="6">
        <v>1223</v>
      </c>
      <c r="CY265" s="6">
        <v>1394</v>
      </c>
      <c r="CZ265" s="6">
        <v>2749</v>
      </c>
      <c r="DA265" s="6">
        <v>1498</v>
      </c>
      <c r="DB265" s="6">
        <v>1507</v>
      </c>
      <c r="DC265" s="6">
        <v>1819</v>
      </c>
      <c r="DD265" s="6">
        <v>1086</v>
      </c>
      <c r="DE265" s="6">
        <v>937</v>
      </c>
      <c r="DF265" s="6">
        <v>1195</v>
      </c>
      <c r="DG265" s="6">
        <v>1463</v>
      </c>
      <c r="DH265" s="6">
        <v>1364</v>
      </c>
      <c r="DI265" s="6">
        <v>1364</v>
      </c>
      <c r="DJ265" s="6">
        <v>1364</v>
      </c>
      <c r="DK265" s="6">
        <v>1364</v>
      </c>
      <c r="DL265" s="6">
        <v>1364</v>
      </c>
      <c r="DM265" s="6">
        <v>1364</v>
      </c>
      <c r="DN265" s="6">
        <v>1364</v>
      </c>
      <c r="DO265" s="6">
        <v>1364</v>
      </c>
      <c r="DP265" s="6">
        <v>1364</v>
      </c>
      <c r="DQ265" s="6">
        <v>1364</v>
      </c>
      <c r="DR265" s="6">
        <v>1364</v>
      </c>
      <c r="DS265" s="6">
        <v>1364</v>
      </c>
      <c r="DT265" s="6">
        <v>1364</v>
      </c>
      <c r="DU265" s="6">
        <v>1364</v>
      </c>
      <c r="DV265" s="6">
        <v>1364</v>
      </c>
      <c r="DW265" s="6">
        <v>1364</v>
      </c>
      <c r="DX265" s="6">
        <v>1364</v>
      </c>
      <c r="DY265" s="6">
        <v>1364</v>
      </c>
      <c r="DZ265" s="6">
        <v>1364</v>
      </c>
      <c r="EA265" s="6">
        <v>1364</v>
      </c>
      <c r="EB265" s="6">
        <v>1364</v>
      </c>
      <c r="EC265" s="6">
        <v>1364</v>
      </c>
      <c r="ED265" s="6">
        <v>1364</v>
      </c>
      <c r="EE265" s="6">
        <v>1364</v>
      </c>
      <c r="EF265" s="6">
        <v>1364</v>
      </c>
      <c r="EG265" s="6">
        <v>1364</v>
      </c>
      <c r="EH265" s="6">
        <v>1364</v>
      </c>
      <c r="EI265" s="6">
        <v>1364</v>
      </c>
      <c r="EJ265" s="6">
        <v>1364</v>
      </c>
      <c r="EK265" s="6">
        <v>1364</v>
      </c>
      <c r="EL265" s="6">
        <v>1364</v>
      </c>
      <c r="EM265" s="6">
        <v>1364</v>
      </c>
      <c r="EN265" s="6">
        <v>1364</v>
      </c>
      <c r="EO265" s="6">
        <v>1364</v>
      </c>
      <c r="EP265" s="6">
        <v>1364</v>
      </c>
      <c r="EQ265" s="6">
        <v>1364</v>
      </c>
      <c r="ER265" s="6">
        <v>1364</v>
      </c>
      <c r="ES265" s="6">
        <v>1364</v>
      </c>
      <c r="ET265" s="6">
        <v>1364</v>
      </c>
      <c r="EU265" s="6">
        <v>1364</v>
      </c>
      <c r="EV265" s="6" t="s">
        <v>110</v>
      </c>
      <c r="EW265" s="6" t="s">
        <v>267</v>
      </c>
      <c r="EX265" s="6">
        <v>56.106999999999999</v>
      </c>
      <c r="EY265" s="6">
        <v>5.51</v>
      </c>
      <c r="EZ265" s="6">
        <v>54.457999999999998</v>
      </c>
      <c r="FA265" s="6">
        <v>5.44</v>
      </c>
      <c r="FB265" s="6" t="s">
        <v>2312</v>
      </c>
      <c r="FC265" s="6">
        <v>495</v>
      </c>
      <c r="FD265" s="6" t="s">
        <v>2312</v>
      </c>
      <c r="FE265" s="6">
        <v>1488</v>
      </c>
      <c r="FF265" s="6" t="s">
        <v>2312</v>
      </c>
      <c r="FG265" s="6" t="s">
        <v>2052</v>
      </c>
      <c r="FH265" s="6" t="s">
        <v>2292</v>
      </c>
      <c r="FI265" s="6" t="s">
        <v>64</v>
      </c>
      <c r="FJ265" s="6">
        <v>0</v>
      </c>
      <c r="FK265" s="6">
        <v>98</v>
      </c>
      <c r="FL265" s="6">
        <v>0.33</v>
      </c>
      <c r="FM265" s="6" t="s">
        <v>1684</v>
      </c>
      <c r="FN265" s="6">
        <v>11</v>
      </c>
      <c r="FO265" s="6">
        <v>0</v>
      </c>
      <c r="FP265" s="6" t="s">
        <v>2312</v>
      </c>
      <c r="FQ265" s="6" t="s">
        <v>65</v>
      </c>
      <c r="FR265" s="6" t="s">
        <v>2026</v>
      </c>
      <c r="FS265" s="6">
        <v>0</v>
      </c>
      <c r="FT265" s="6" t="s">
        <v>2313</v>
      </c>
      <c r="FU265" s="6">
        <v>968</v>
      </c>
      <c r="FV265" s="6">
        <v>491</v>
      </c>
      <c r="FW265" s="6">
        <v>497</v>
      </c>
      <c r="FX265" s="6">
        <v>90</v>
      </c>
      <c r="FY265" s="6">
        <v>94</v>
      </c>
      <c r="FZ265" s="6">
        <v>99</v>
      </c>
      <c r="GA265" s="6">
        <v>46</v>
      </c>
      <c r="GB265" s="6">
        <v>0</v>
      </c>
      <c r="GC265" s="6">
        <v>6</v>
      </c>
      <c r="GD265" s="6">
        <v>4</v>
      </c>
      <c r="GE265" s="6">
        <v>1</v>
      </c>
      <c r="GF265" s="6" t="s">
        <v>72</v>
      </c>
      <c r="GG265" s="6" t="s">
        <v>2312</v>
      </c>
      <c r="GH265" s="6" t="s">
        <v>2314</v>
      </c>
      <c r="GI265" s="6" t="s">
        <v>2312</v>
      </c>
      <c r="GJ265" s="6" t="s">
        <v>664</v>
      </c>
      <c r="GK265" s="6">
        <v>0</v>
      </c>
      <c r="GL265" s="6" t="s">
        <v>255</v>
      </c>
      <c r="GM265" s="6" t="s">
        <v>665</v>
      </c>
      <c r="GN265" s="6" t="s">
        <v>2314</v>
      </c>
      <c r="GO265" s="6" t="s">
        <v>2314</v>
      </c>
      <c r="GP265" s="6" t="s">
        <v>55</v>
      </c>
      <c r="GQ265" s="6" t="s">
        <v>2315</v>
      </c>
      <c r="GR265" s="6">
        <v>495</v>
      </c>
      <c r="GS265" s="6">
        <v>0</v>
      </c>
      <c r="GT265" s="6" t="s">
        <v>55</v>
      </c>
      <c r="GU265" s="6" t="s">
        <v>55</v>
      </c>
      <c r="GV265" s="6" t="s">
        <v>55</v>
      </c>
      <c r="GW265" s="6" t="s">
        <v>55</v>
      </c>
      <c r="GX265" s="6" t="s">
        <v>55</v>
      </c>
      <c r="GY265" s="6">
        <v>0</v>
      </c>
      <c r="GZ265" s="6">
        <v>8.9</v>
      </c>
      <c r="HA265" s="6">
        <v>9.6999999999999993</v>
      </c>
      <c r="HB265" s="6">
        <v>5.3</v>
      </c>
      <c r="HC265" s="6" t="s">
        <v>61</v>
      </c>
      <c r="HD265" s="6" t="s">
        <v>2312</v>
      </c>
      <c r="HE265" s="6" t="s">
        <v>2297</v>
      </c>
      <c r="HF265" s="7">
        <v>1E-174</v>
      </c>
      <c r="HG265" s="6" t="s">
        <v>2316</v>
      </c>
      <c r="HH265" s="6">
        <v>610</v>
      </c>
      <c r="HI265" s="6">
        <v>486</v>
      </c>
      <c r="HJ265" s="6">
        <v>494</v>
      </c>
      <c r="HK265" s="6">
        <v>59</v>
      </c>
      <c r="HL265" s="6">
        <v>73</v>
      </c>
      <c r="HM265" s="6">
        <v>98</v>
      </c>
      <c r="HN265" s="6">
        <v>196</v>
      </c>
      <c r="HO265" s="6">
        <v>8</v>
      </c>
      <c r="HP265" s="6">
        <v>8</v>
      </c>
      <c r="HQ265" s="6">
        <v>6</v>
      </c>
      <c r="HR265" s="6">
        <v>1</v>
      </c>
      <c r="HS265" s="6" t="s">
        <v>156</v>
      </c>
    </row>
    <row r="266" spans="1:227" s="6" customFormat="1" x14ac:dyDescent="0.2">
      <c r="A266" s="18" t="s">
        <v>664</v>
      </c>
      <c r="C266" s="6" t="s">
        <v>2306</v>
      </c>
      <c r="D266" s="6">
        <v>0</v>
      </c>
      <c r="E266" s="6">
        <v>0</v>
      </c>
      <c r="F266" s="6">
        <f t="shared" si="14"/>
        <v>0</v>
      </c>
      <c r="G266" s="6" t="e">
        <f t="shared" si="15"/>
        <v>#NUM!</v>
      </c>
      <c r="H266" s="6">
        <v>0</v>
      </c>
      <c r="I266" s="6">
        <v>0.13</v>
      </c>
      <c r="J266" s="6">
        <v>0</v>
      </c>
      <c r="K266" s="6">
        <v>4.3333333000000002E-2</v>
      </c>
      <c r="L266" s="6">
        <v>-4.5283789829999996</v>
      </c>
      <c r="M266" s="6">
        <v>7.0000000000000007E-2</v>
      </c>
      <c r="N266" s="6">
        <v>0.12</v>
      </c>
      <c r="O266" s="6">
        <v>0</v>
      </c>
      <c r="P266" s="6">
        <v>6.3333333000000006E-2</v>
      </c>
      <c r="Q266" s="6">
        <v>-3.9808911849999999</v>
      </c>
      <c r="R266" s="6">
        <v>0.28999999999999998</v>
      </c>
      <c r="S266" s="6">
        <v>0.08</v>
      </c>
      <c r="T266" s="6">
        <v>0.14000000000000001</v>
      </c>
      <c r="U266" s="6">
        <v>0.17</v>
      </c>
      <c r="V266" s="6">
        <v>-2.5563933489999999</v>
      </c>
      <c r="W266" s="6">
        <v>0.21</v>
      </c>
      <c r="X266" s="6">
        <v>0.08</v>
      </c>
      <c r="Y266" s="6">
        <v>0</v>
      </c>
      <c r="Z266" s="6">
        <v>9.6666666999999998E-2</v>
      </c>
      <c r="AA266" s="6">
        <v>-3.3708376900000001</v>
      </c>
      <c r="AB266" s="6">
        <v>0</v>
      </c>
      <c r="AC266" s="6">
        <v>0.17</v>
      </c>
      <c r="AD266" s="6">
        <v>8.5000000000000006E-2</v>
      </c>
      <c r="AE266" s="6">
        <v>-3.5563933485243853</v>
      </c>
      <c r="AF266" s="6">
        <v>0</v>
      </c>
      <c r="AG266" s="6">
        <v>0.21</v>
      </c>
      <c r="AH266" s="6">
        <v>0</v>
      </c>
      <c r="AI266" s="6">
        <v>7.0000000000000007E-2</v>
      </c>
      <c r="AJ266" s="6">
        <v>-3.8365012680000001</v>
      </c>
      <c r="AK266" s="6">
        <v>0</v>
      </c>
      <c r="AL266" s="6">
        <v>0</v>
      </c>
      <c r="AM266" s="6">
        <v>0.08</v>
      </c>
      <c r="AN266" s="6">
        <v>2.6666667000000002E-2</v>
      </c>
      <c r="AO266" s="6">
        <v>-5.2288186720000001</v>
      </c>
      <c r="AP266" s="6">
        <v>0.12</v>
      </c>
      <c r="AQ266" s="6">
        <v>0</v>
      </c>
      <c r="AR266" s="6">
        <v>0</v>
      </c>
      <c r="AS266" s="6">
        <v>0.04</v>
      </c>
      <c r="AT266" s="6">
        <v>-4.6438561900000002</v>
      </c>
      <c r="AU266" s="6">
        <v>0</v>
      </c>
      <c r="AV266" s="6">
        <v>0</v>
      </c>
      <c r="AW266" s="6">
        <v>0</v>
      </c>
      <c r="AX266" s="6">
        <v>0</v>
      </c>
      <c r="AY266" s="6" t="e">
        <v>#NUM!</v>
      </c>
      <c r="AZ266" s="6">
        <v>0</v>
      </c>
      <c r="BA266" s="6">
        <v>0</v>
      </c>
      <c r="BB266" s="6">
        <v>0</v>
      </c>
      <c r="BC266" s="6">
        <v>0</v>
      </c>
      <c r="BD266" s="6" t="e">
        <v>#NUM!</v>
      </c>
      <c r="BE266" s="6">
        <v>0</v>
      </c>
      <c r="BF266" s="6">
        <v>0</v>
      </c>
      <c r="BG266" s="6">
        <v>0</v>
      </c>
      <c r="BH266" s="6">
        <v>0</v>
      </c>
      <c r="BI266" s="6" t="e">
        <v>#NUM!</v>
      </c>
      <c r="BJ266" s="6">
        <v>0</v>
      </c>
      <c r="BK266" s="6">
        <v>0</v>
      </c>
      <c r="BL266" s="6">
        <v>0</v>
      </c>
      <c r="BM266" s="6">
        <v>0</v>
      </c>
      <c r="BN266" s="6" t="e">
        <v>#NUM!</v>
      </c>
      <c r="BO266" s="6">
        <v>0</v>
      </c>
      <c r="BP266" s="6">
        <v>0.12</v>
      </c>
      <c r="BQ266" s="6">
        <v>0</v>
      </c>
      <c r="BR266" s="6">
        <v>0.04</v>
      </c>
      <c r="BS266" s="6">
        <v>-4.6438561900000002</v>
      </c>
      <c r="BT266" s="6">
        <v>0</v>
      </c>
      <c r="BU266" s="6">
        <v>0</v>
      </c>
      <c r="BV266" s="6">
        <v>0</v>
      </c>
      <c r="BW266" s="6">
        <v>1</v>
      </c>
      <c r="BX266" s="6">
        <v>0</v>
      </c>
      <c r="BY266" s="6">
        <v>1</v>
      </c>
      <c r="BZ266" s="6">
        <v>1</v>
      </c>
      <c r="CA266" s="6">
        <v>0</v>
      </c>
      <c r="CB266" s="6">
        <v>0</v>
      </c>
      <c r="CC266" s="6">
        <v>0</v>
      </c>
      <c r="CD266" s="6">
        <v>2</v>
      </c>
      <c r="CE266" s="6">
        <v>1</v>
      </c>
      <c r="CF266" s="6">
        <v>0</v>
      </c>
      <c r="CG266" s="6">
        <v>0</v>
      </c>
      <c r="CH266" s="6">
        <v>0</v>
      </c>
      <c r="CI266" s="6">
        <v>0</v>
      </c>
      <c r="CJ266" s="6">
        <v>0</v>
      </c>
      <c r="CK266" s="6">
        <v>0</v>
      </c>
      <c r="CL266" s="6">
        <v>1</v>
      </c>
      <c r="CM266" s="6">
        <v>0</v>
      </c>
      <c r="CN266" s="6">
        <v>1</v>
      </c>
      <c r="CO266" s="6">
        <v>0</v>
      </c>
      <c r="CP266" s="6">
        <v>0</v>
      </c>
      <c r="CQ266" s="6">
        <v>0</v>
      </c>
      <c r="CR266" s="6">
        <v>0</v>
      </c>
      <c r="CS266" s="6">
        <v>0</v>
      </c>
      <c r="CT266" s="6">
        <v>1</v>
      </c>
      <c r="CU266" s="6">
        <v>0</v>
      </c>
      <c r="CV266" s="6">
        <v>3</v>
      </c>
      <c r="CW266" s="6">
        <v>1</v>
      </c>
      <c r="CX266" s="6">
        <v>1</v>
      </c>
      <c r="CY266" s="6">
        <v>2</v>
      </c>
      <c r="CZ266" s="6">
        <v>1</v>
      </c>
      <c r="DA266" s="6">
        <v>0</v>
      </c>
      <c r="DB266" s="6">
        <v>0</v>
      </c>
      <c r="DC266" s="6">
        <v>0</v>
      </c>
      <c r="DD266" s="6">
        <v>0</v>
      </c>
      <c r="DE266" s="6">
        <v>0</v>
      </c>
      <c r="DF266" s="6">
        <v>0</v>
      </c>
      <c r="DG266" s="6">
        <v>0</v>
      </c>
      <c r="DH266" s="6">
        <v>1304</v>
      </c>
      <c r="DI266" s="6">
        <v>1304</v>
      </c>
      <c r="DJ266" s="6">
        <v>1304</v>
      </c>
      <c r="DK266" s="6">
        <v>1304</v>
      </c>
      <c r="DL266" s="6">
        <v>1304</v>
      </c>
      <c r="DM266" s="6">
        <v>1304</v>
      </c>
      <c r="DN266" s="6">
        <v>1304</v>
      </c>
      <c r="DO266" s="6">
        <v>1304</v>
      </c>
      <c r="DP266" s="6">
        <v>1304</v>
      </c>
      <c r="DQ266" s="6">
        <v>1304</v>
      </c>
      <c r="DR266" s="6">
        <v>1304</v>
      </c>
      <c r="DS266" s="6">
        <v>1304</v>
      </c>
      <c r="DT266" s="6">
        <v>1304</v>
      </c>
      <c r="DU266" s="6">
        <v>1304</v>
      </c>
      <c r="DV266" s="6">
        <v>1304</v>
      </c>
      <c r="DW266" s="6">
        <v>1304</v>
      </c>
      <c r="DX266" s="6">
        <v>1304</v>
      </c>
      <c r="DY266" s="6">
        <v>1304</v>
      </c>
      <c r="DZ266" s="6">
        <v>1304</v>
      </c>
      <c r="EA266" s="6">
        <v>1304</v>
      </c>
      <c r="EB266" s="6">
        <v>1304</v>
      </c>
      <c r="EC266" s="6">
        <v>1304</v>
      </c>
      <c r="ED266" s="6">
        <v>1304</v>
      </c>
      <c r="EE266" s="6">
        <v>1304</v>
      </c>
      <c r="EF266" s="6">
        <v>1304</v>
      </c>
      <c r="EG266" s="6">
        <v>1304</v>
      </c>
      <c r="EH266" s="6">
        <v>1304</v>
      </c>
      <c r="EI266" s="6">
        <v>1304</v>
      </c>
      <c r="EJ266" s="6">
        <v>1304</v>
      </c>
      <c r="EK266" s="6">
        <v>1304</v>
      </c>
      <c r="EL266" s="6">
        <v>1304</v>
      </c>
      <c r="EM266" s="6">
        <v>1304</v>
      </c>
      <c r="EN266" s="6">
        <v>1304</v>
      </c>
      <c r="EO266" s="6">
        <v>1304</v>
      </c>
      <c r="EP266" s="6">
        <v>1304</v>
      </c>
      <c r="EQ266" s="6">
        <v>1304</v>
      </c>
      <c r="ER266" s="6">
        <v>1304</v>
      </c>
      <c r="ES266" s="6">
        <v>1304</v>
      </c>
      <c r="ET266" s="6">
        <v>1304</v>
      </c>
      <c r="EU266" s="6">
        <v>1304</v>
      </c>
      <c r="EV266" s="6" t="s">
        <v>110</v>
      </c>
      <c r="EW266" s="6" t="s">
        <v>120</v>
      </c>
      <c r="EX266" s="6">
        <v>53.287999999999997</v>
      </c>
      <c r="EY266" s="6">
        <v>5</v>
      </c>
      <c r="EZ266" s="6">
        <v>51.597999999999999</v>
      </c>
      <c r="FA266" s="6">
        <v>4.9400000000000004</v>
      </c>
      <c r="FB266" s="6" t="s">
        <v>2306</v>
      </c>
      <c r="FC266" s="6">
        <v>475</v>
      </c>
      <c r="FD266" s="6" t="s">
        <v>2306</v>
      </c>
      <c r="FE266" s="6">
        <v>1428</v>
      </c>
      <c r="FF266" s="6" t="s">
        <v>2306</v>
      </c>
      <c r="FG266" s="6" t="s">
        <v>2052</v>
      </c>
      <c r="FH266" s="6" t="s">
        <v>2292</v>
      </c>
      <c r="FI266" s="6" t="s">
        <v>64</v>
      </c>
      <c r="FJ266" s="6">
        <v>0</v>
      </c>
      <c r="FK266" s="6">
        <v>100</v>
      </c>
      <c r="FL266" s="6">
        <v>0.25</v>
      </c>
      <c r="FN266" s="6">
        <v>10</v>
      </c>
      <c r="FO266" s="6">
        <v>0</v>
      </c>
      <c r="FP266" s="6" t="s">
        <v>2306</v>
      </c>
      <c r="FQ266" s="6" t="s">
        <v>65</v>
      </c>
      <c r="FR266" s="6" t="s">
        <v>2307</v>
      </c>
      <c r="FS266" s="7">
        <v>9.9999999999999997E-148</v>
      </c>
      <c r="FT266" s="6" t="s">
        <v>2308</v>
      </c>
      <c r="FU266" s="6">
        <v>523</v>
      </c>
      <c r="FV266" s="6">
        <v>487</v>
      </c>
      <c r="FW266" s="6">
        <v>494</v>
      </c>
      <c r="FX266" s="6">
        <v>54</v>
      </c>
      <c r="FY266" s="6">
        <v>66</v>
      </c>
      <c r="FZ266" s="6">
        <v>99</v>
      </c>
      <c r="GA266" s="6">
        <v>221</v>
      </c>
      <c r="GB266" s="6">
        <v>26</v>
      </c>
      <c r="GC266" s="6">
        <v>13</v>
      </c>
      <c r="GD266" s="6">
        <v>10</v>
      </c>
      <c r="GE266" s="6">
        <v>1</v>
      </c>
      <c r="GF266" s="6" t="s">
        <v>136</v>
      </c>
      <c r="GG266" s="6" t="s">
        <v>2306</v>
      </c>
      <c r="GH266" s="6" t="s">
        <v>2309</v>
      </c>
      <c r="GI266" s="6" t="s">
        <v>2306</v>
      </c>
      <c r="GJ266" s="6" t="s">
        <v>664</v>
      </c>
      <c r="GK266" s="7">
        <v>1E-168</v>
      </c>
      <c r="GL266" s="6" t="s">
        <v>255</v>
      </c>
      <c r="GM266" s="6" t="s">
        <v>665</v>
      </c>
      <c r="GN266" s="6" t="s">
        <v>2309</v>
      </c>
      <c r="GO266" s="6" t="s">
        <v>2309</v>
      </c>
      <c r="GP266" s="6" t="s">
        <v>55</v>
      </c>
      <c r="GQ266" s="6" t="s">
        <v>205</v>
      </c>
      <c r="GR266" s="6">
        <v>475</v>
      </c>
      <c r="GS266" s="6">
        <v>0</v>
      </c>
      <c r="GT266" s="6" t="s">
        <v>55</v>
      </c>
      <c r="GU266" s="6" t="s">
        <v>55</v>
      </c>
      <c r="GV266" s="6" t="s">
        <v>55</v>
      </c>
      <c r="GW266" s="6" t="s">
        <v>55</v>
      </c>
      <c r="GX266" s="6" t="s">
        <v>55</v>
      </c>
      <c r="GY266" s="6">
        <v>2</v>
      </c>
      <c r="GZ266" s="6">
        <v>12</v>
      </c>
      <c r="HA266" s="6">
        <v>8.8000000000000007</v>
      </c>
      <c r="HB266" s="6">
        <v>6.1</v>
      </c>
      <c r="HC266" s="6" t="s">
        <v>61</v>
      </c>
      <c r="HD266" s="6" t="s">
        <v>2306</v>
      </c>
      <c r="HE266" s="6" t="s">
        <v>2310</v>
      </c>
      <c r="HF266" s="7">
        <v>9.9999999999999995E-145</v>
      </c>
      <c r="HG266" s="6" t="s">
        <v>2311</v>
      </c>
      <c r="HH266" s="6">
        <v>511</v>
      </c>
      <c r="HI266" s="6">
        <v>488</v>
      </c>
      <c r="HJ266" s="6">
        <v>489</v>
      </c>
      <c r="HK266" s="6">
        <v>53</v>
      </c>
      <c r="HL266" s="6">
        <v>67</v>
      </c>
      <c r="HM266" s="6">
        <v>100</v>
      </c>
      <c r="HN266" s="6">
        <v>228</v>
      </c>
      <c r="HO266" s="6">
        <v>23</v>
      </c>
      <c r="HP266" s="6">
        <v>8</v>
      </c>
      <c r="HQ266" s="6">
        <v>5</v>
      </c>
      <c r="HR266" s="6">
        <v>1</v>
      </c>
      <c r="HS266" s="6" t="s">
        <v>215</v>
      </c>
    </row>
    <row r="267" spans="1:227" s="6" customFormat="1" x14ac:dyDescent="0.2">
      <c r="A267" s="18" t="s">
        <v>664</v>
      </c>
      <c r="C267" s="6" t="s">
        <v>2299</v>
      </c>
      <c r="D267" s="6">
        <v>0.36</v>
      </c>
      <c r="E267" s="6">
        <v>0.43</v>
      </c>
      <c r="F267" s="6">
        <f t="shared" si="14"/>
        <v>0.39500000000000002</v>
      </c>
      <c r="G267" s="6">
        <f t="shared" si="15"/>
        <v>-1.3400754415976217</v>
      </c>
      <c r="H267" s="6">
        <v>0.8</v>
      </c>
      <c r="I267" s="6">
        <v>0.77</v>
      </c>
      <c r="J267" s="6">
        <v>0.26</v>
      </c>
      <c r="K267" s="6">
        <v>0.61</v>
      </c>
      <c r="L267" s="6">
        <v>-0.71311885200000003</v>
      </c>
      <c r="M267" s="6">
        <v>2.1</v>
      </c>
      <c r="N267" s="6">
        <v>2.59</v>
      </c>
      <c r="O267" s="6">
        <v>3.59</v>
      </c>
      <c r="P267" s="6">
        <v>2.76</v>
      </c>
      <c r="Q267" s="6">
        <v>1.464668267</v>
      </c>
      <c r="R267" s="6">
        <v>1.82</v>
      </c>
      <c r="S267" s="6">
        <v>2.73</v>
      </c>
      <c r="T267" s="6">
        <v>2.5099999999999998</v>
      </c>
      <c r="U267" s="6">
        <v>2.3533333330000001</v>
      </c>
      <c r="V267" s="6">
        <v>1.2347056830000001</v>
      </c>
      <c r="W267" s="6">
        <v>2.4700000000000002</v>
      </c>
      <c r="X267" s="6">
        <v>1.93</v>
      </c>
      <c r="Y267" s="6">
        <v>3.03</v>
      </c>
      <c r="Z267" s="6">
        <v>2.4766666669999999</v>
      </c>
      <c r="AA267" s="6">
        <v>1.30839971</v>
      </c>
      <c r="AB267" s="6">
        <v>2.13</v>
      </c>
      <c r="AC267" s="6">
        <v>1.57</v>
      </c>
      <c r="AD267" s="6">
        <v>1.85</v>
      </c>
      <c r="AE267" s="6">
        <v>0.88752527074158749</v>
      </c>
      <c r="AF267" s="6">
        <v>2.16</v>
      </c>
      <c r="AG267" s="6">
        <v>1.6</v>
      </c>
      <c r="AH267" s="6">
        <v>2.5299999999999998</v>
      </c>
      <c r="AI267" s="6">
        <v>2.096666667</v>
      </c>
      <c r="AJ267" s="6">
        <v>1.068097517</v>
      </c>
      <c r="AK267" s="6">
        <v>0.62</v>
      </c>
      <c r="AL267" s="6">
        <v>0.34</v>
      </c>
      <c r="AM267" s="6">
        <v>0.1</v>
      </c>
      <c r="AN267" s="6">
        <v>0.35333333300000003</v>
      </c>
      <c r="AO267" s="6">
        <v>-1.5008982369999999</v>
      </c>
      <c r="AP267" s="6">
        <v>0.63</v>
      </c>
      <c r="AQ267" s="6">
        <v>0.61</v>
      </c>
      <c r="AR267" s="6">
        <v>0.27</v>
      </c>
      <c r="AS267" s="6">
        <v>0.50333333300000005</v>
      </c>
      <c r="AT267" s="6">
        <v>-0.99041395200000004</v>
      </c>
      <c r="AU267" s="6">
        <v>2.6</v>
      </c>
      <c r="AV267" s="6">
        <v>1.65</v>
      </c>
      <c r="AW267" s="6">
        <v>3.22</v>
      </c>
      <c r="AX267" s="6">
        <v>2.4900000000000002</v>
      </c>
      <c r="AY267" s="6">
        <v>1.316145742</v>
      </c>
      <c r="AZ267" s="6">
        <v>2.66</v>
      </c>
      <c r="BA267" s="6">
        <v>2.57</v>
      </c>
      <c r="BB267" s="6">
        <v>2.82</v>
      </c>
      <c r="BC267" s="6">
        <v>2.6833333330000002</v>
      </c>
      <c r="BD267" s="6">
        <v>1.424026282</v>
      </c>
      <c r="BE267" s="6">
        <v>2.4900000000000002</v>
      </c>
      <c r="BF267" s="6">
        <v>2.77</v>
      </c>
      <c r="BG267" s="6">
        <v>2.5</v>
      </c>
      <c r="BH267" s="6">
        <v>2.5866666669999998</v>
      </c>
      <c r="BI267" s="6">
        <v>1.371094152</v>
      </c>
      <c r="BJ267" s="6">
        <v>2.12</v>
      </c>
      <c r="BK267" s="6">
        <v>1.81</v>
      </c>
      <c r="BL267" s="6">
        <v>2.5299999999999998</v>
      </c>
      <c r="BM267" s="6">
        <v>2.153333333</v>
      </c>
      <c r="BN267" s="6">
        <v>1.1065716640000001</v>
      </c>
      <c r="BO267" s="6">
        <v>3.08</v>
      </c>
      <c r="BP267" s="6">
        <v>1.97</v>
      </c>
      <c r="BQ267" s="6">
        <v>2.78</v>
      </c>
      <c r="BR267" s="6">
        <v>2.61</v>
      </c>
      <c r="BS267" s="6">
        <v>1.384049807</v>
      </c>
      <c r="BT267" s="6">
        <v>9.8000000000000007</v>
      </c>
      <c r="BU267" s="6">
        <v>13.73</v>
      </c>
      <c r="BV267" s="6">
        <v>30.4</v>
      </c>
      <c r="BW267" s="6">
        <v>18.829999999999998</v>
      </c>
      <c r="BX267" s="6">
        <v>5</v>
      </c>
      <c r="BY267" s="6">
        <v>95.19</v>
      </c>
      <c r="BZ267" s="6">
        <v>66.16</v>
      </c>
      <c r="CA267" s="6">
        <v>122.44</v>
      </c>
      <c r="CB267" s="6">
        <v>16.46</v>
      </c>
      <c r="CC267" s="6">
        <v>9.6300000000000008</v>
      </c>
      <c r="CD267" s="6">
        <v>7.91</v>
      </c>
      <c r="CE267" s="6">
        <v>15.39</v>
      </c>
      <c r="CF267" s="6">
        <v>26.91</v>
      </c>
      <c r="CG267" s="6">
        <v>3.01</v>
      </c>
      <c r="CH267" s="6">
        <v>73.47</v>
      </c>
      <c r="CI267" s="6">
        <v>41.89</v>
      </c>
      <c r="CJ267" s="6">
        <v>66.38</v>
      </c>
      <c r="CK267" s="6">
        <v>68.790000000000006</v>
      </c>
      <c r="CL267" s="6">
        <v>28.06</v>
      </c>
      <c r="CM267" s="6">
        <v>75.08</v>
      </c>
      <c r="CN267" s="6">
        <v>23.8</v>
      </c>
      <c r="CO267" s="6">
        <v>147</v>
      </c>
      <c r="CP267" s="6">
        <v>68.8</v>
      </c>
      <c r="CQ267" s="6">
        <v>18.079999999999998</v>
      </c>
      <c r="CR267" s="6">
        <v>87.71</v>
      </c>
      <c r="CS267" s="6">
        <v>53.08</v>
      </c>
      <c r="CT267" s="6">
        <v>49.59</v>
      </c>
      <c r="CU267" s="6">
        <v>38.76</v>
      </c>
      <c r="CV267" s="6">
        <v>58.06</v>
      </c>
      <c r="CW267" s="6">
        <v>98.64</v>
      </c>
      <c r="CX267" s="6">
        <v>53.93</v>
      </c>
      <c r="CY267" s="6">
        <v>72.319999999999993</v>
      </c>
      <c r="CZ267" s="6">
        <v>73.150000000000006</v>
      </c>
      <c r="DA267" s="6">
        <v>94.53</v>
      </c>
      <c r="DB267" s="6">
        <v>69.47</v>
      </c>
      <c r="DC267" s="6">
        <v>85.36</v>
      </c>
      <c r="DD267" s="6">
        <v>60.15</v>
      </c>
      <c r="DE267" s="6">
        <v>31.95</v>
      </c>
      <c r="DF267" s="6">
        <v>51.18</v>
      </c>
      <c r="DG267" s="6">
        <v>45.86</v>
      </c>
      <c r="DH267" s="6">
        <v>3974</v>
      </c>
      <c r="DI267" s="6">
        <v>3974</v>
      </c>
      <c r="DJ267" s="6">
        <v>3974</v>
      </c>
      <c r="DK267" s="6">
        <v>3974</v>
      </c>
      <c r="DL267" s="6">
        <v>3974</v>
      </c>
      <c r="DM267" s="6">
        <v>3974</v>
      </c>
      <c r="DN267" s="6">
        <v>3974</v>
      </c>
      <c r="DO267" s="6">
        <v>3974</v>
      </c>
      <c r="DP267" s="6">
        <v>3974</v>
      </c>
      <c r="DQ267" s="6">
        <v>3974</v>
      </c>
      <c r="DR267" s="6">
        <v>3974</v>
      </c>
      <c r="DS267" s="6">
        <v>3974</v>
      </c>
      <c r="DT267" s="6">
        <v>3974</v>
      </c>
      <c r="DU267" s="6">
        <v>3974</v>
      </c>
      <c r="DV267" s="6">
        <v>3974</v>
      </c>
      <c r="DW267" s="6">
        <v>3974</v>
      </c>
      <c r="DX267" s="6">
        <v>3974</v>
      </c>
      <c r="DY267" s="6">
        <v>3974</v>
      </c>
      <c r="DZ267" s="6">
        <v>3974</v>
      </c>
      <c r="EA267" s="6">
        <v>3974</v>
      </c>
      <c r="EB267" s="6">
        <v>3974</v>
      </c>
      <c r="EC267" s="6">
        <v>3974</v>
      </c>
      <c r="ED267" s="6">
        <v>3974</v>
      </c>
      <c r="EE267" s="6">
        <v>3974</v>
      </c>
      <c r="EF267" s="6">
        <v>3974</v>
      </c>
      <c r="EG267" s="6">
        <v>3974</v>
      </c>
      <c r="EH267" s="6">
        <v>3974</v>
      </c>
      <c r="EI267" s="6">
        <v>3974</v>
      </c>
      <c r="EJ267" s="6">
        <v>3974</v>
      </c>
      <c r="EK267" s="6">
        <v>3974</v>
      </c>
      <c r="EL267" s="6">
        <v>3974</v>
      </c>
      <c r="EM267" s="6">
        <v>3974</v>
      </c>
      <c r="EN267" s="6">
        <v>3974</v>
      </c>
      <c r="EO267" s="6">
        <v>3974</v>
      </c>
      <c r="EP267" s="6">
        <v>3974</v>
      </c>
      <c r="EQ267" s="6">
        <v>3974</v>
      </c>
      <c r="ER267" s="6">
        <v>3974</v>
      </c>
      <c r="ES267" s="6">
        <v>3974</v>
      </c>
      <c r="ET267" s="6">
        <v>3974</v>
      </c>
      <c r="EU267" s="6">
        <v>3974</v>
      </c>
      <c r="EV267" s="6" t="s">
        <v>110</v>
      </c>
      <c r="EW267" s="6" t="s">
        <v>267</v>
      </c>
      <c r="EX267" s="6">
        <v>153.613</v>
      </c>
      <c r="EY267" s="6">
        <v>5.21</v>
      </c>
      <c r="EZ267" s="6">
        <v>152.06100000000001</v>
      </c>
      <c r="FA267" s="6">
        <v>5.16</v>
      </c>
      <c r="FB267" s="6" t="s">
        <v>2299</v>
      </c>
      <c r="FC267" s="6">
        <v>1365</v>
      </c>
      <c r="FD267" s="6" t="s">
        <v>2299</v>
      </c>
      <c r="FE267" s="6">
        <v>4098</v>
      </c>
      <c r="FF267" s="6" t="s">
        <v>2299</v>
      </c>
      <c r="FG267" s="6" t="s">
        <v>2052</v>
      </c>
      <c r="FH267" s="6" t="s">
        <v>2292</v>
      </c>
      <c r="FI267" s="6" t="s">
        <v>64</v>
      </c>
      <c r="FJ267" s="6">
        <v>0</v>
      </c>
      <c r="FK267" s="6">
        <v>88.8</v>
      </c>
      <c r="FL267" s="6">
        <v>0.23</v>
      </c>
      <c r="FN267" s="6">
        <v>28</v>
      </c>
      <c r="FO267" s="6">
        <v>0</v>
      </c>
      <c r="FP267" s="6" t="s">
        <v>2299</v>
      </c>
      <c r="FQ267" s="6" t="s">
        <v>58</v>
      </c>
      <c r="FR267" s="6" t="s">
        <v>2300</v>
      </c>
      <c r="FS267" s="7">
        <v>9.9999999999999995E-179</v>
      </c>
      <c r="FT267" s="6" t="s">
        <v>2301</v>
      </c>
      <c r="FU267" s="6">
        <v>629</v>
      </c>
      <c r="FV267" s="6">
        <v>613</v>
      </c>
      <c r="FW267" s="6">
        <v>1417</v>
      </c>
      <c r="FX267" s="6">
        <v>51</v>
      </c>
      <c r="FY267" s="6">
        <v>65</v>
      </c>
      <c r="FZ267" s="6">
        <v>43</v>
      </c>
      <c r="GA267" s="6">
        <v>296</v>
      </c>
      <c r="GB267" s="6">
        <v>12</v>
      </c>
      <c r="GC267" s="6">
        <v>57</v>
      </c>
      <c r="GD267" s="6">
        <v>453</v>
      </c>
      <c r="GE267" s="6">
        <v>1</v>
      </c>
      <c r="GF267" s="6" t="s">
        <v>128</v>
      </c>
      <c r="GG267" s="6" t="s">
        <v>2299</v>
      </c>
      <c r="GH267" s="6" t="s">
        <v>2302</v>
      </c>
      <c r="GI267" s="6" t="s">
        <v>2299</v>
      </c>
      <c r="GJ267" s="6" t="s">
        <v>664</v>
      </c>
      <c r="GK267" s="7">
        <v>1E-161</v>
      </c>
      <c r="GL267" s="6" t="s">
        <v>255</v>
      </c>
      <c r="GM267" s="6" t="s">
        <v>665</v>
      </c>
      <c r="GN267" s="6" t="s">
        <v>2302</v>
      </c>
      <c r="GO267" s="6" t="s">
        <v>2302</v>
      </c>
      <c r="GP267" s="6" t="s">
        <v>2304</v>
      </c>
      <c r="GQ267" s="6" t="s">
        <v>2305</v>
      </c>
      <c r="GR267" s="6">
        <v>1365</v>
      </c>
      <c r="GS267" s="6">
        <v>0</v>
      </c>
      <c r="GT267" s="6" t="s">
        <v>55</v>
      </c>
      <c r="GU267" s="6" t="s">
        <v>55</v>
      </c>
      <c r="GV267" s="6" t="s">
        <v>55</v>
      </c>
      <c r="GW267" s="6" t="s">
        <v>55</v>
      </c>
      <c r="GX267" s="6" t="s">
        <v>55</v>
      </c>
      <c r="GY267" s="6">
        <v>1</v>
      </c>
      <c r="GZ267" s="6">
        <v>10.8</v>
      </c>
      <c r="HA267" s="6">
        <v>8.4</v>
      </c>
      <c r="HB267" s="6">
        <v>5</v>
      </c>
      <c r="HC267" s="6" t="s">
        <v>61</v>
      </c>
      <c r="HD267" s="6" t="s">
        <v>2299</v>
      </c>
      <c r="HE267" s="6" t="s">
        <v>2041</v>
      </c>
      <c r="HF267" s="7">
        <v>9.9999999999999995E-144</v>
      </c>
      <c r="HG267" s="6" t="s">
        <v>2042</v>
      </c>
      <c r="HH267" s="6">
        <v>509</v>
      </c>
      <c r="HI267" s="6">
        <v>427</v>
      </c>
      <c r="HJ267" s="6">
        <v>494</v>
      </c>
      <c r="HK267" s="6">
        <v>56</v>
      </c>
      <c r="HL267" s="6">
        <v>70</v>
      </c>
      <c r="HM267" s="6">
        <v>86</v>
      </c>
      <c r="HN267" s="6">
        <v>187</v>
      </c>
      <c r="HO267" s="6">
        <v>2</v>
      </c>
      <c r="HP267" s="6">
        <v>3</v>
      </c>
      <c r="HQ267" s="6">
        <v>899</v>
      </c>
      <c r="HR267" s="6">
        <v>1</v>
      </c>
      <c r="HS267" s="6" t="s">
        <v>2043</v>
      </c>
    </row>
    <row r="268" spans="1:227" s="6" customFormat="1" x14ac:dyDescent="0.2">
      <c r="A268" s="18" t="s">
        <v>664</v>
      </c>
      <c r="C268" s="6" t="s">
        <v>2290</v>
      </c>
      <c r="D268" s="6">
        <v>0</v>
      </c>
      <c r="E268" s="6">
        <v>0</v>
      </c>
      <c r="F268" s="6">
        <f t="shared" si="14"/>
        <v>0</v>
      </c>
      <c r="G268" s="6" t="e">
        <f t="shared" si="15"/>
        <v>#NUM!</v>
      </c>
      <c r="H268" s="6">
        <v>0</v>
      </c>
      <c r="I268" s="6">
        <v>0</v>
      </c>
      <c r="J268" s="6">
        <v>0</v>
      </c>
      <c r="K268" s="6">
        <v>0</v>
      </c>
      <c r="L268" s="6" t="e">
        <v>#NUM!</v>
      </c>
      <c r="M268" s="6">
        <v>0</v>
      </c>
      <c r="N268" s="6">
        <v>0</v>
      </c>
      <c r="O268" s="6">
        <v>0</v>
      </c>
      <c r="P268" s="6">
        <v>0</v>
      </c>
      <c r="Q268" s="6" t="e">
        <v>#NUM!</v>
      </c>
      <c r="R268" s="6">
        <v>0</v>
      </c>
      <c r="S268" s="6">
        <v>0</v>
      </c>
      <c r="T268" s="6">
        <v>0</v>
      </c>
      <c r="U268" s="6">
        <v>0</v>
      </c>
      <c r="V268" s="6" t="e">
        <v>#NUM!</v>
      </c>
      <c r="W268" s="6">
        <v>0</v>
      </c>
      <c r="X268" s="6">
        <v>0</v>
      </c>
      <c r="Y268" s="6">
        <v>0</v>
      </c>
      <c r="Z268" s="6">
        <v>0</v>
      </c>
      <c r="AA268" s="6" t="e">
        <v>#NUM!</v>
      </c>
      <c r="AB268" s="6">
        <v>0</v>
      </c>
      <c r="AC268" s="6">
        <v>0</v>
      </c>
      <c r="AD268" s="6">
        <v>0</v>
      </c>
      <c r="AE268" s="6" t="e">
        <v>#NUM!</v>
      </c>
      <c r="AF268" s="6">
        <v>0</v>
      </c>
      <c r="AG268" s="6">
        <v>0</v>
      </c>
      <c r="AH268" s="6">
        <v>0</v>
      </c>
      <c r="AI268" s="6">
        <v>0</v>
      </c>
      <c r="AJ268" s="6" t="e">
        <v>#NUM!</v>
      </c>
      <c r="AK268" s="6">
        <v>0</v>
      </c>
      <c r="AL268" s="6">
        <v>0</v>
      </c>
      <c r="AM268" s="6">
        <v>0</v>
      </c>
      <c r="AN268" s="6">
        <v>0</v>
      </c>
      <c r="AO268" s="6" t="e">
        <v>#NUM!</v>
      </c>
      <c r="AP268" s="6">
        <v>0</v>
      </c>
      <c r="AQ268" s="6">
        <v>0</v>
      </c>
      <c r="AR268" s="6">
        <v>0</v>
      </c>
      <c r="AS268" s="6">
        <v>0</v>
      </c>
      <c r="AT268" s="6" t="e">
        <v>#NUM!</v>
      </c>
      <c r="AU268" s="6">
        <v>0</v>
      </c>
      <c r="AV268" s="6">
        <v>0</v>
      </c>
      <c r="AW268" s="6">
        <v>0</v>
      </c>
      <c r="AX268" s="6">
        <v>0</v>
      </c>
      <c r="AY268" s="6" t="e">
        <v>#NUM!</v>
      </c>
      <c r="AZ268" s="6">
        <v>0</v>
      </c>
      <c r="BA268" s="6">
        <v>0</v>
      </c>
      <c r="BB268" s="6">
        <v>0</v>
      </c>
      <c r="BC268" s="6">
        <v>0</v>
      </c>
      <c r="BD268" s="6" t="e">
        <v>#NUM!</v>
      </c>
      <c r="BE268" s="6">
        <v>0</v>
      </c>
      <c r="BF268" s="6">
        <v>0</v>
      </c>
      <c r="BG268" s="6">
        <v>0</v>
      </c>
      <c r="BH268" s="6">
        <v>0</v>
      </c>
      <c r="BI268" s="6" t="e">
        <v>#NUM!</v>
      </c>
      <c r="BJ268" s="6">
        <v>0</v>
      </c>
      <c r="BK268" s="6">
        <v>0</v>
      </c>
      <c r="BL268" s="6">
        <v>0</v>
      </c>
      <c r="BM268" s="6">
        <v>0</v>
      </c>
      <c r="BN268" s="6" t="e">
        <v>#NUM!</v>
      </c>
      <c r="BO268" s="6">
        <v>0</v>
      </c>
      <c r="BP268" s="6">
        <v>0</v>
      </c>
      <c r="BQ268" s="6">
        <v>0</v>
      </c>
      <c r="BR268" s="6">
        <v>0</v>
      </c>
      <c r="BS268" s="6" t="e">
        <v>#NUM!</v>
      </c>
      <c r="BT268" s="6">
        <v>0</v>
      </c>
      <c r="BU268" s="6">
        <v>0</v>
      </c>
      <c r="BV268" s="6">
        <v>0</v>
      </c>
      <c r="BW268" s="6">
        <v>0</v>
      </c>
      <c r="BX268" s="6">
        <v>0</v>
      </c>
      <c r="BY268" s="6">
        <v>0</v>
      </c>
      <c r="BZ268" s="6">
        <v>0</v>
      </c>
      <c r="CA268" s="6">
        <v>0</v>
      </c>
      <c r="CB268" s="6">
        <v>0</v>
      </c>
      <c r="CC268" s="6">
        <v>0</v>
      </c>
      <c r="CD268" s="6">
        <v>0</v>
      </c>
      <c r="CE268" s="6">
        <v>0</v>
      </c>
      <c r="CF268" s="6">
        <v>0</v>
      </c>
      <c r="CG268" s="6">
        <v>0</v>
      </c>
      <c r="CH268" s="6">
        <v>0</v>
      </c>
      <c r="CI268" s="6">
        <v>0</v>
      </c>
      <c r="CJ268" s="6">
        <v>0</v>
      </c>
      <c r="CK268" s="6">
        <v>0</v>
      </c>
      <c r="CL268" s="6">
        <v>0</v>
      </c>
      <c r="CM268" s="6">
        <v>0</v>
      </c>
      <c r="CN268" s="6">
        <v>0</v>
      </c>
      <c r="CO268" s="6">
        <v>0</v>
      </c>
      <c r="CP268" s="6">
        <v>0</v>
      </c>
      <c r="CQ268" s="6">
        <v>0</v>
      </c>
      <c r="CR268" s="6">
        <v>0</v>
      </c>
      <c r="CS268" s="6">
        <v>0</v>
      </c>
      <c r="CT268" s="6">
        <v>0</v>
      </c>
      <c r="CU268" s="6">
        <v>0</v>
      </c>
      <c r="CV268" s="6">
        <v>0</v>
      </c>
      <c r="CW268" s="6">
        <v>0</v>
      </c>
      <c r="CX268" s="6">
        <v>0</v>
      </c>
      <c r="CY268" s="6">
        <v>0</v>
      </c>
      <c r="CZ268" s="6">
        <v>0</v>
      </c>
      <c r="DA268" s="6">
        <v>0</v>
      </c>
      <c r="DB268" s="6">
        <v>0</v>
      </c>
      <c r="DC268" s="6">
        <v>0</v>
      </c>
      <c r="DD268" s="6">
        <v>0</v>
      </c>
      <c r="DE268" s="6">
        <v>0</v>
      </c>
      <c r="DF268" s="6">
        <v>0</v>
      </c>
      <c r="DG268" s="6">
        <v>0</v>
      </c>
      <c r="DH268" s="6">
        <v>503</v>
      </c>
      <c r="DI268" s="6">
        <v>503</v>
      </c>
      <c r="DJ268" s="6">
        <v>503</v>
      </c>
      <c r="DK268" s="6">
        <v>503</v>
      </c>
      <c r="DL268" s="6">
        <v>503</v>
      </c>
      <c r="DM268" s="6">
        <v>503</v>
      </c>
      <c r="DN268" s="6">
        <v>503</v>
      </c>
      <c r="DO268" s="6">
        <v>503</v>
      </c>
      <c r="DP268" s="6">
        <v>503</v>
      </c>
      <c r="DQ268" s="6">
        <v>503</v>
      </c>
      <c r="DR268" s="6">
        <v>503</v>
      </c>
      <c r="DS268" s="6">
        <v>503</v>
      </c>
      <c r="DT268" s="6">
        <v>503</v>
      </c>
      <c r="DU268" s="6">
        <v>503</v>
      </c>
      <c r="DV268" s="6">
        <v>503</v>
      </c>
      <c r="DW268" s="6">
        <v>503</v>
      </c>
      <c r="DX268" s="6">
        <v>503</v>
      </c>
      <c r="DY268" s="6">
        <v>503</v>
      </c>
      <c r="DZ268" s="6">
        <v>503</v>
      </c>
      <c r="EA268" s="6">
        <v>503</v>
      </c>
      <c r="EB268" s="6">
        <v>503</v>
      </c>
      <c r="EC268" s="6">
        <v>503</v>
      </c>
      <c r="ED268" s="6">
        <v>503</v>
      </c>
      <c r="EE268" s="6">
        <v>503</v>
      </c>
      <c r="EF268" s="6">
        <v>503</v>
      </c>
      <c r="EG268" s="6">
        <v>503</v>
      </c>
      <c r="EH268" s="6">
        <v>503</v>
      </c>
      <c r="EI268" s="6">
        <v>503</v>
      </c>
      <c r="EJ268" s="6">
        <v>503</v>
      </c>
      <c r="EK268" s="6">
        <v>503</v>
      </c>
      <c r="EL268" s="6">
        <v>503</v>
      </c>
      <c r="EM268" s="6">
        <v>503</v>
      </c>
      <c r="EN268" s="6">
        <v>503</v>
      </c>
      <c r="EO268" s="6">
        <v>503</v>
      </c>
      <c r="EP268" s="6">
        <v>503</v>
      </c>
      <c r="EQ268" s="6">
        <v>503</v>
      </c>
      <c r="ER268" s="6">
        <v>503</v>
      </c>
      <c r="ES268" s="6">
        <v>503</v>
      </c>
      <c r="ET268" s="6">
        <v>503</v>
      </c>
      <c r="EU268" s="6">
        <v>503</v>
      </c>
      <c r="EV268" s="6" t="s">
        <v>110</v>
      </c>
      <c r="EW268" s="6" t="s">
        <v>267</v>
      </c>
      <c r="EX268" s="6">
        <v>23.532</v>
      </c>
      <c r="EY268" s="6">
        <v>5.08</v>
      </c>
      <c r="EZ268" s="6">
        <v>21.727</v>
      </c>
      <c r="FA268" s="6">
        <v>4.8</v>
      </c>
      <c r="FB268" s="6" t="s">
        <v>2290</v>
      </c>
      <c r="FC268" s="6">
        <v>209</v>
      </c>
      <c r="FD268" s="6" t="s">
        <v>2290</v>
      </c>
      <c r="FE268" s="6">
        <v>627</v>
      </c>
      <c r="FF268" s="6" t="s">
        <v>2290</v>
      </c>
      <c r="FG268" s="6" t="s">
        <v>2291</v>
      </c>
      <c r="FH268" s="6" t="s">
        <v>2292</v>
      </c>
      <c r="FI268" s="6" t="s">
        <v>64</v>
      </c>
      <c r="FJ268" s="7">
        <v>3.0000000000000001E-62</v>
      </c>
      <c r="FK268" s="6">
        <v>42.4</v>
      </c>
      <c r="FL268" s="6">
        <v>0.3</v>
      </c>
      <c r="FN268" s="6">
        <v>5</v>
      </c>
      <c r="FO268" s="6">
        <v>0</v>
      </c>
      <c r="FP268" s="6" t="s">
        <v>2290</v>
      </c>
      <c r="FQ268" s="6" t="s">
        <v>58</v>
      </c>
      <c r="FR268" s="6" t="s">
        <v>2293</v>
      </c>
      <c r="FS268" s="7">
        <v>1.9999999999999999E-57</v>
      </c>
      <c r="FT268" s="6" t="s">
        <v>2294</v>
      </c>
      <c r="FU268" s="6">
        <v>224</v>
      </c>
      <c r="FV268" s="6">
        <v>209</v>
      </c>
      <c r="FW268" s="6">
        <v>501</v>
      </c>
      <c r="FX268" s="6">
        <v>50</v>
      </c>
      <c r="FY268" s="6">
        <v>70</v>
      </c>
      <c r="FZ268" s="6">
        <v>42</v>
      </c>
      <c r="GA268" s="6">
        <v>103</v>
      </c>
      <c r="GB268" s="6">
        <v>7</v>
      </c>
      <c r="GC268" s="6">
        <v>9</v>
      </c>
      <c r="GD268" s="6">
        <v>3</v>
      </c>
      <c r="GE268" s="6">
        <v>1</v>
      </c>
      <c r="GF268" s="6" t="s">
        <v>100</v>
      </c>
      <c r="GG268" s="6" t="s">
        <v>2290</v>
      </c>
      <c r="GH268" s="6" t="s">
        <v>2295</v>
      </c>
      <c r="GI268" s="6" t="s">
        <v>2290</v>
      </c>
      <c r="GJ268" s="6" t="s">
        <v>664</v>
      </c>
      <c r="GK268" s="7">
        <v>3.0000000000000001E-62</v>
      </c>
      <c r="GL268" s="6" t="s">
        <v>255</v>
      </c>
      <c r="GM268" s="6" t="s">
        <v>665</v>
      </c>
      <c r="GN268" s="6" t="s">
        <v>2295</v>
      </c>
      <c r="GO268" s="6" t="s">
        <v>2295</v>
      </c>
      <c r="GP268" s="6" t="s">
        <v>55</v>
      </c>
      <c r="GQ268" s="6" t="s">
        <v>2296</v>
      </c>
      <c r="GR268" s="6">
        <v>209</v>
      </c>
      <c r="GS268" s="6">
        <v>0</v>
      </c>
      <c r="GT268" s="6" t="s">
        <v>55</v>
      </c>
      <c r="GU268" s="6" t="s">
        <v>55</v>
      </c>
      <c r="GV268" s="6" t="s">
        <v>55</v>
      </c>
      <c r="GW268" s="6" t="s">
        <v>55</v>
      </c>
      <c r="GX268" s="6" t="s">
        <v>55</v>
      </c>
      <c r="GY268" s="6">
        <v>3</v>
      </c>
      <c r="GZ268" s="6">
        <v>10.5</v>
      </c>
      <c r="HA268" s="6">
        <v>7.7</v>
      </c>
      <c r="HB268" s="6">
        <v>7.2</v>
      </c>
      <c r="HC268" s="6" t="s">
        <v>61</v>
      </c>
      <c r="HD268" s="6" t="s">
        <v>2290</v>
      </c>
      <c r="HE268" s="6" t="s">
        <v>2297</v>
      </c>
      <c r="HF268" s="7">
        <v>6.0000000000000002E-54</v>
      </c>
      <c r="HG268" s="6" t="s">
        <v>2298</v>
      </c>
      <c r="HH268" s="6">
        <v>210</v>
      </c>
      <c r="HI268" s="6">
        <v>205</v>
      </c>
      <c r="HJ268" s="6">
        <v>493</v>
      </c>
      <c r="HK268" s="6">
        <v>48</v>
      </c>
      <c r="HL268" s="6">
        <v>66</v>
      </c>
      <c r="HM268" s="6">
        <v>42</v>
      </c>
      <c r="HN268" s="6">
        <v>105</v>
      </c>
      <c r="HO268" s="6">
        <v>8</v>
      </c>
      <c r="HP268" s="6">
        <v>8</v>
      </c>
      <c r="HQ268" s="6">
        <v>5</v>
      </c>
      <c r="HR268" s="6">
        <v>1</v>
      </c>
      <c r="HS268" s="6" t="s">
        <v>134</v>
      </c>
    </row>
    <row r="269" spans="1:227" s="6" customFormat="1" x14ac:dyDescent="0.2">
      <c r="A269" s="18" t="s">
        <v>664</v>
      </c>
      <c r="C269" s="6" t="s">
        <v>2429</v>
      </c>
      <c r="D269" s="6">
        <v>47.17</v>
      </c>
      <c r="E269" s="6">
        <v>70.2</v>
      </c>
      <c r="F269" s="6">
        <f t="shared" si="14"/>
        <v>58.685000000000002</v>
      </c>
      <c r="G269" s="6">
        <f t="shared" si="15"/>
        <v>5.8749198896869972</v>
      </c>
      <c r="H269" s="6">
        <v>108.16</v>
      </c>
      <c r="I269" s="6">
        <v>105.54</v>
      </c>
      <c r="J269" s="6">
        <v>130.11000000000001</v>
      </c>
      <c r="K269" s="6">
        <v>114.6033333</v>
      </c>
      <c r="L269" s="6">
        <v>6.8405051959999996</v>
      </c>
      <c r="M269" s="6">
        <v>552.87</v>
      </c>
      <c r="N269" s="6">
        <v>691.03</v>
      </c>
      <c r="O269" s="6">
        <v>629.63</v>
      </c>
      <c r="P269" s="6">
        <v>624.51</v>
      </c>
      <c r="Q269" s="6">
        <v>9.2865808629999993</v>
      </c>
      <c r="R269" s="6">
        <v>428.43</v>
      </c>
      <c r="S269" s="6">
        <v>608.13</v>
      </c>
      <c r="T269" s="6">
        <v>586.28</v>
      </c>
      <c r="U269" s="6">
        <v>540.94666670000004</v>
      </c>
      <c r="V269" s="6">
        <v>9.079342552</v>
      </c>
      <c r="W269" s="6">
        <v>488.21</v>
      </c>
      <c r="X269" s="6">
        <v>484.01</v>
      </c>
      <c r="Y269" s="6">
        <v>780.24</v>
      </c>
      <c r="Z269" s="6">
        <v>584.15333329999999</v>
      </c>
      <c r="AA269" s="6">
        <v>9.1902032990000002</v>
      </c>
      <c r="AB269" s="6">
        <v>386.06</v>
      </c>
      <c r="AC269" s="6">
        <v>660.34</v>
      </c>
      <c r="AD269" s="6">
        <v>523.20000000000005</v>
      </c>
      <c r="AE269" s="6">
        <v>9.0312187306107212</v>
      </c>
      <c r="AF269" s="6">
        <v>500.27</v>
      </c>
      <c r="AG269" s="6">
        <v>630.59</v>
      </c>
      <c r="AH269" s="6">
        <v>576.19000000000005</v>
      </c>
      <c r="AI269" s="6">
        <v>569.01666669999997</v>
      </c>
      <c r="AJ269" s="6">
        <v>9.1523271000000008</v>
      </c>
      <c r="AK269" s="6">
        <v>47.7</v>
      </c>
      <c r="AL269" s="6">
        <v>55.26</v>
      </c>
      <c r="AM269" s="6">
        <v>68.27</v>
      </c>
      <c r="AN269" s="6">
        <v>57.076666670000002</v>
      </c>
      <c r="AO269" s="6">
        <v>5.8348291769999996</v>
      </c>
      <c r="AP269" s="6">
        <v>119.83</v>
      </c>
      <c r="AQ269" s="6">
        <v>136.84</v>
      </c>
      <c r="AR269" s="6">
        <v>66.569999999999993</v>
      </c>
      <c r="AS269" s="6">
        <v>107.74666670000001</v>
      </c>
      <c r="AT269" s="6">
        <v>6.7514994279999998</v>
      </c>
      <c r="AU269" s="6">
        <v>633.1</v>
      </c>
      <c r="AV269" s="6">
        <v>598.04999999999995</v>
      </c>
      <c r="AW269" s="6">
        <v>725.41</v>
      </c>
      <c r="AX269" s="6">
        <v>652.18666670000005</v>
      </c>
      <c r="AY269" s="6">
        <v>9.3491411370000002</v>
      </c>
      <c r="AZ269" s="6">
        <v>408.35</v>
      </c>
      <c r="BA269" s="6">
        <v>518.48</v>
      </c>
      <c r="BB269" s="6">
        <v>674.35</v>
      </c>
      <c r="BC269" s="6">
        <v>533.72666670000001</v>
      </c>
      <c r="BD269" s="6">
        <v>9.0599572849999994</v>
      </c>
      <c r="BE269" s="6">
        <v>656.58</v>
      </c>
      <c r="BF269" s="6">
        <v>617.71</v>
      </c>
      <c r="BG269" s="6">
        <v>681.26</v>
      </c>
      <c r="BH269" s="6">
        <v>651.85</v>
      </c>
      <c r="BI269" s="6">
        <v>9.3483962080000005</v>
      </c>
      <c r="BJ269" s="6">
        <v>549.59</v>
      </c>
      <c r="BK269" s="6">
        <v>657.4</v>
      </c>
      <c r="BL269" s="6">
        <v>521.97</v>
      </c>
      <c r="BM269" s="6">
        <v>576.32000000000005</v>
      </c>
      <c r="BN269" s="6">
        <v>9.1707262759999999</v>
      </c>
      <c r="BO269" s="6">
        <v>528.79</v>
      </c>
      <c r="BP269" s="6">
        <v>732.06</v>
      </c>
      <c r="BQ269" s="6">
        <v>717.27</v>
      </c>
      <c r="BR269" s="6">
        <v>659.37333330000001</v>
      </c>
      <c r="BS269" s="6">
        <v>9.3649517319999998</v>
      </c>
      <c r="BT269" s="6">
        <v>299.52</v>
      </c>
      <c r="BU269" s="6">
        <v>524.71</v>
      </c>
      <c r="BV269" s="6">
        <v>954.67</v>
      </c>
      <c r="BW269" s="6">
        <v>594.01</v>
      </c>
      <c r="BX269" s="6">
        <v>576.76</v>
      </c>
      <c r="BY269" s="6">
        <v>5795.7</v>
      </c>
      <c r="BZ269" s="6">
        <v>4085.2</v>
      </c>
      <c r="CA269" s="6">
        <v>4968.6499999999996</v>
      </c>
      <c r="CB269" s="6">
        <v>291.83</v>
      </c>
      <c r="CC269" s="6">
        <v>357.25</v>
      </c>
      <c r="CD269" s="6">
        <v>1205.6099999999999</v>
      </c>
      <c r="CE269" s="6">
        <v>677.61</v>
      </c>
      <c r="CF269" s="6">
        <v>1390.53</v>
      </c>
      <c r="CG269" s="6">
        <v>171.99</v>
      </c>
      <c r="CH269" s="6">
        <v>4140.12</v>
      </c>
      <c r="CI269" s="6">
        <v>3524.47</v>
      </c>
      <c r="CJ269" s="6">
        <v>3460.41</v>
      </c>
      <c r="CK269" s="6">
        <v>2887.68</v>
      </c>
      <c r="CL269" s="6">
        <v>2740.97</v>
      </c>
      <c r="CM269" s="6">
        <v>4026.96</v>
      </c>
      <c r="CN269" s="6">
        <v>2166.17</v>
      </c>
      <c r="CO269" s="6">
        <v>7748.96</v>
      </c>
      <c r="CP269" s="6">
        <v>4123.18</v>
      </c>
      <c r="CQ269" s="6">
        <v>1520.16</v>
      </c>
      <c r="CR269" s="6">
        <v>4195.7299999999996</v>
      </c>
      <c r="CS269" s="6">
        <v>2109.25</v>
      </c>
      <c r="CT269" s="6">
        <v>4259.45</v>
      </c>
      <c r="CU269" s="6">
        <v>2316.7399999999998</v>
      </c>
      <c r="CV269" s="6">
        <v>3156.69</v>
      </c>
      <c r="CW269" s="6">
        <v>5090.84</v>
      </c>
      <c r="CX269" s="6">
        <v>2911.79</v>
      </c>
      <c r="CY269" s="6">
        <v>3314.36</v>
      </c>
      <c r="CZ269" s="6">
        <v>4242.79</v>
      </c>
      <c r="DA269" s="6">
        <v>5629.5</v>
      </c>
      <c r="DB269" s="6">
        <v>2469.21</v>
      </c>
      <c r="DC269" s="6">
        <v>3980.5</v>
      </c>
      <c r="DD269" s="6">
        <v>3327.27</v>
      </c>
      <c r="DE269" s="6">
        <v>1952.6</v>
      </c>
      <c r="DF269" s="6">
        <v>2640.84</v>
      </c>
      <c r="DG269" s="6">
        <v>2897.18</v>
      </c>
      <c r="DH269" s="6">
        <v>920</v>
      </c>
      <c r="DI269" s="6">
        <v>920</v>
      </c>
      <c r="DJ269" s="6">
        <v>920</v>
      </c>
      <c r="DK269" s="6">
        <v>920</v>
      </c>
      <c r="DL269" s="6">
        <v>920</v>
      </c>
      <c r="DM269" s="6">
        <v>920</v>
      </c>
      <c r="DN269" s="6">
        <v>920</v>
      </c>
      <c r="DO269" s="6">
        <v>920</v>
      </c>
      <c r="DP269" s="6">
        <v>920</v>
      </c>
      <c r="DQ269" s="6">
        <v>920</v>
      </c>
      <c r="DR269" s="6">
        <v>920</v>
      </c>
      <c r="DS269" s="6">
        <v>920</v>
      </c>
      <c r="DT269" s="6">
        <v>920</v>
      </c>
      <c r="DU269" s="6">
        <v>920</v>
      </c>
      <c r="DV269" s="6">
        <v>920</v>
      </c>
      <c r="DW269" s="6">
        <v>920</v>
      </c>
      <c r="DX269" s="6">
        <v>920</v>
      </c>
      <c r="DY269" s="6">
        <v>920</v>
      </c>
      <c r="DZ269" s="6">
        <v>920</v>
      </c>
      <c r="EA269" s="6">
        <v>920</v>
      </c>
      <c r="EB269" s="6">
        <v>920</v>
      </c>
      <c r="EC269" s="6">
        <v>920</v>
      </c>
      <c r="ED269" s="6">
        <v>920</v>
      </c>
      <c r="EE269" s="6">
        <v>920</v>
      </c>
      <c r="EF269" s="6">
        <v>920</v>
      </c>
      <c r="EG269" s="6">
        <v>920</v>
      </c>
      <c r="EH269" s="6">
        <v>920</v>
      </c>
      <c r="EI269" s="6">
        <v>920</v>
      </c>
      <c r="EJ269" s="6">
        <v>920</v>
      </c>
      <c r="EK269" s="6">
        <v>920</v>
      </c>
      <c r="EL269" s="6">
        <v>920</v>
      </c>
      <c r="EM269" s="6">
        <v>920</v>
      </c>
      <c r="EN269" s="6">
        <v>920</v>
      </c>
      <c r="EO269" s="6">
        <v>920</v>
      </c>
      <c r="EP269" s="6">
        <v>920</v>
      </c>
      <c r="EQ269" s="6">
        <v>920</v>
      </c>
      <c r="ER269" s="6">
        <v>920</v>
      </c>
      <c r="ES269" s="6">
        <v>920</v>
      </c>
      <c r="ET269" s="6">
        <v>920</v>
      </c>
      <c r="EU269" s="6">
        <v>920</v>
      </c>
      <c r="EV269" s="6" t="s">
        <v>110</v>
      </c>
      <c r="EW269" s="6" t="s">
        <v>91</v>
      </c>
      <c r="EX269" s="6">
        <v>40.450000000000003</v>
      </c>
      <c r="EY269" s="6">
        <v>5.01</v>
      </c>
      <c r="EZ269" s="6">
        <v>38.503999999999998</v>
      </c>
      <c r="FA269" s="6">
        <v>5.01</v>
      </c>
      <c r="FB269" s="6" t="s">
        <v>2429</v>
      </c>
      <c r="FC269" s="6">
        <v>347</v>
      </c>
      <c r="FD269" s="6" t="s">
        <v>2429</v>
      </c>
      <c r="FE269" s="6">
        <v>1044</v>
      </c>
      <c r="FF269" s="6" t="s">
        <v>2429</v>
      </c>
      <c r="FG269" s="6" t="s">
        <v>2028</v>
      </c>
      <c r="FH269" s="6" t="s">
        <v>2430</v>
      </c>
      <c r="FI269" s="6" t="s">
        <v>83</v>
      </c>
      <c r="FJ269" s="6">
        <v>0</v>
      </c>
      <c r="FK269" s="6">
        <v>59</v>
      </c>
      <c r="FL269" s="6">
        <v>0.32</v>
      </c>
      <c r="FN269" s="6">
        <v>1</v>
      </c>
      <c r="FO269" s="6">
        <v>0</v>
      </c>
      <c r="FP269" s="6" t="s">
        <v>2429</v>
      </c>
      <c r="FQ269" s="6" t="s">
        <v>65</v>
      </c>
      <c r="FR269" s="6" t="s">
        <v>2026</v>
      </c>
      <c r="FS269" s="7">
        <v>1E-169</v>
      </c>
      <c r="FT269" s="6" t="s">
        <v>2321</v>
      </c>
      <c r="FU269" s="6">
        <v>595</v>
      </c>
      <c r="FV269" s="6">
        <v>341</v>
      </c>
      <c r="FW269" s="6">
        <v>572</v>
      </c>
      <c r="FX269" s="6">
        <v>80</v>
      </c>
      <c r="FY269" s="6">
        <v>89</v>
      </c>
      <c r="FZ269" s="6">
        <v>60</v>
      </c>
      <c r="GA269" s="6">
        <v>68</v>
      </c>
      <c r="GB269" s="6">
        <v>0</v>
      </c>
      <c r="GC269" s="6">
        <v>7</v>
      </c>
      <c r="GD269" s="6">
        <v>7</v>
      </c>
      <c r="GE269" s="6">
        <v>1</v>
      </c>
      <c r="GF269" s="6" t="s">
        <v>72</v>
      </c>
      <c r="GG269" s="6" t="s">
        <v>2429</v>
      </c>
      <c r="GH269" s="6" t="s">
        <v>2431</v>
      </c>
      <c r="GI269" s="6" t="s">
        <v>2429</v>
      </c>
      <c r="GJ269" s="6" t="s">
        <v>664</v>
      </c>
      <c r="GK269" s="7">
        <v>2E-87</v>
      </c>
      <c r="GL269" s="6" t="s">
        <v>255</v>
      </c>
      <c r="GM269" s="6" t="s">
        <v>2030</v>
      </c>
      <c r="GN269" s="6" t="s">
        <v>2431</v>
      </c>
      <c r="GO269" s="6" t="s">
        <v>2431</v>
      </c>
      <c r="GP269" s="6" t="s">
        <v>55</v>
      </c>
      <c r="GQ269" s="6" t="s">
        <v>2432</v>
      </c>
      <c r="GR269" s="6">
        <v>347</v>
      </c>
      <c r="GS269" s="6">
        <v>0</v>
      </c>
      <c r="GT269" s="6" t="s">
        <v>55</v>
      </c>
      <c r="GU269" s="6" t="s">
        <v>55</v>
      </c>
      <c r="GV269" s="6" t="s">
        <v>55</v>
      </c>
      <c r="GW269" s="6" t="s">
        <v>55</v>
      </c>
      <c r="GX269" s="6" t="s">
        <v>55</v>
      </c>
      <c r="GY269" s="6">
        <v>1</v>
      </c>
      <c r="GZ269" s="6">
        <v>10.1</v>
      </c>
      <c r="HA269" s="6">
        <v>6.1</v>
      </c>
      <c r="HB269" s="6">
        <v>4.9000000000000004</v>
      </c>
      <c r="HC269" s="6" t="s">
        <v>61</v>
      </c>
      <c r="HD269" s="6" t="s">
        <v>2429</v>
      </c>
      <c r="HE269" s="6" t="s">
        <v>2433</v>
      </c>
      <c r="HF269" s="7">
        <v>9.9999999999999999E-117</v>
      </c>
      <c r="HG269" s="6" t="s">
        <v>2434</v>
      </c>
      <c r="HH269" s="6">
        <v>418</v>
      </c>
      <c r="HI269" s="6">
        <v>342</v>
      </c>
      <c r="HJ269" s="6">
        <v>579</v>
      </c>
      <c r="HK269" s="6">
        <v>55</v>
      </c>
      <c r="HL269" s="6">
        <v>73</v>
      </c>
      <c r="HM269" s="6">
        <v>59</v>
      </c>
      <c r="HN269" s="6">
        <v>153</v>
      </c>
      <c r="HO269" s="6">
        <v>3</v>
      </c>
      <c r="HP269" s="6">
        <v>1</v>
      </c>
      <c r="HQ269" s="6">
        <v>1</v>
      </c>
      <c r="HR269" s="6">
        <v>1</v>
      </c>
      <c r="HS269" s="6" t="s">
        <v>59</v>
      </c>
    </row>
    <row r="270" spans="1:227" s="6" customFormat="1" x14ac:dyDescent="0.2">
      <c r="A270" s="18" t="s">
        <v>664</v>
      </c>
      <c r="C270" s="6" t="s">
        <v>5438</v>
      </c>
      <c r="D270" s="6">
        <v>29.65</v>
      </c>
      <c r="E270" s="6">
        <v>29.33</v>
      </c>
      <c r="F270" s="6">
        <f t="shared" si="14"/>
        <v>29.49</v>
      </c>
      <c r="G270" s="6">
        <f t="shared" si="15"/>
        <v>4.8821539172870123</v>
      </c>
      <c r="H270" s="6">
        <v>30.6</v>
      </c>
      <c r="I270" s="6">
        <v>31.78</v>
      </c>
      <c r="J270" s="6">
        <v>22.36</v>
      </c>
      <c r="K270" s="6">
        <v>28.24666667</v>
      </c>
      <c r="L270" s="6">
        <v>4.8200087229999999</v>
      </c>
      <c r="M270" s="6">
        <v>58.39</v>
      </c>
      <c r="N270" s="6">
        <v>53.15</v>
      </c>
      <c r="O270" s="6">
        <v>50.71</v>
      </c>
      <c r="P270" s="6">
        <v>54.083333330000002</v>
      </c>
      <c r="Q270" s="6">
        <v>5.7571121669999998</v>
      </c>
      <c r="R270" s="6">
        <v>54.81</v>
      </c>
      <c r="S270" s="6">
        <v>49.19</v>
      </c>
      <c r="T270" s="6">
        <v>60.83</v>
      </c>
      <c r="U270" s="6">
        <v>54.943333330000002</v>
      </c>
      <c r="V270" s="6">
        <v>5.7798725339999999</v>
      </c>
      <c r="W270" s="6">
        <v>55.55</v>
      </c>
      <c r="X270" s="6">
        <v>47.69</v>
      </c>
      <c r="Y270" s="6">
        <v>54.09</v>
      </c>
      <c r="Z270" s="6">
        <v>52.443333330000002</v>
      </c>
      <c r="AA270" s="6">
        <v>5.7126874819999998</v>
      </c>
      <c r="AB270" s="6">
        <v>61.78</v>
      </c>
      <c r="AC270" s="6">
        <v>62.8</v>
      </c>
      <c r="AD270" s="6">
        <v>62.29</v>
      </c>
      <c r="AE270" s="6">
        <v>5.9609286673116957</v>
      </c>
      <c r="AF270" s="6">
        <v>45.68</v>
      </c>
      <c r="AG270" s="6">
        <v>53.14</v>
      </c>
      <c r="AH270" s="6">
        <v>62.01</v>
      </c>
      <c r="AI270" s="6">
        <v>53.61</v>
      </c>
      <c r="AJ270" s="6">
        <v>5.7444302299999999</v>
      </c>
      <c r="AK270" s="6">
        <v>43.2</v>
      </c>
      <c r="AL270" s="6">
        <v>28.15</v>
      </c>
      <c r="AM270" s="6">
        <v>22.25</v>
      </c>
      <c r="AN270" s="6">
        <v>31.2</v>
      </c>
      <c r="AO270" s="6">
        <v>4.9634741240000002</v>
      </c>
      <c r="AP270" s="6">
        <v>22.91</v>
      </c>
      <c r="AQ270" s="6">
        <v>24.52</v>
      </c>
      <c r="AR270" s="6">
        <v>20.91</v>
      </c>
      <c r="AS270" s="6">
        <v>22.78</v>
      </c>
      <c r="AT270" s="6">
        <v>4.5096958420000002</v>
      </c>
      <c r="AU270" s="6">
        <v>48.37</v>
      </c>
      <c r="AV270" s="6">
        <v>51.35</v>
      </c>
      <c r="AW270" s="6">
        <v>44.64</v>
      </c>
      <c r="AX270" s="6">
        <v>48.12</v>
      </c>
      <c r="AY270" s="6">
        <v>5.5885647369999996</v>
      </c>
      <c r="AZ270" s="6">
        <v>54.73</v>
      </c>
      <c r="BA270" s="6">
        <v>62.79</v>
      </c>
      <c r="BB270" s="6">
        <v>57.09</v>
      </c>
      <c r="BC270" s="6">
        <v>58.20333333</v>
      </c>
      <c r="BD270" s="6">
        <v>5.8630298740000004</v>
      </c>
      <c r="BE270" s="6">
        <v>53.79</v>
      </c>
      <c r="BF270" s="6">
        <v>55.46</v>
      </c>
      <c r="BG270" s="6">
        <v>52.91</v>
      </c>
      <c r="BH270" s="6">
        <v>54.053333330000001</v>
      </c>
      <c r="BI270" s="6">
        <v>5.7563116829999998</v>
      </c>
      <c r="BJ270" s="6">
        <v>47.61</v>
      </c>
      <c r="BK270" s="6">
        <v>60.56</v>
      </c>
      <c r="BL270" s="6">
        <v>57.68</v>
      </c>
      <c r="BM270" s="6">
        <v>55.283333329999998</v>
      </c>
      <c r="BN270" s="6">
        <v>5.7887727010000001</v>
      </c>
      <c r="BO270" s="6">
        <v>58.65</v>
      </c>
      <c r="BP270" s="6">
        <v>57.42</v>
      </c>
      <c r="BQ270" s="6">
        <v>56.02</v>
      </c>
      <c r="BR270" s="6">
        <v>57.363333330000003</v>
      </c>
      <c r="BS270" s="6">
        <v>5.8420569550000003</v>
      </c>
      <c r="BT270" s="6">
        <v>359</v>
      </c>
      <c r="BU270" s="6">
        <v>418</v>
      </c>
      <c r="BV270" s="6">
        <v>515</v>
      </c>
      <c r="BW270" s="6">
        <v>341</v>
      </c>
      <c r="BX270" s="6">
        <v>189</v>
      </c>
      <c r="BY270" s="6">
        <v>1167</v>
      </c>
      <c r="BZ270" s="6">
        <v>599</v>
      </c>
      <c r="CA270" s="6">
        <v>763</v>
      </c>
      <c r="CB270" s="6">
        <v>504</v>
      </c>
      <c r="CC270" s="6">
        <v>347</v>
      </c>
      <c r="CD270" s="6">
        <v>749</v>
      </c>
      <c r="CE270" s="6">
        <v>247</v>
      </c>
      <c r="CF270" s="6">
        <v>475</v>
      </c>
      <c r="CG270" s="6">
        <v>103</v>
      </c>
      <c r="CH270" s="6">
        <v>603</v>
      </c>
      <c r="CI270" s="6">
        <v>577</v>
      </c>
      <c r="CJ270" s="6">
        <v>406</v>
      </c>
      <c r="CK270" s="6">
        <v>881</v>
      </c>
      <c r="CL270" s="6">
        <v>497</v>
      </c>
      <c r="CM270" s="6">
        <v>701</v>
      </c>
      <c r="CN270" s="6">
        <v>348</v>
      </c>
      <c r="CO270" s="6">
        <v>1590</v>
      </c>
      <c r="CP270" s="6">
        <v>681</v>
      </c>
      <c r="CQ270" s="6">
        <v>267</v>
      </c>
      <c r="CR270" s="6">
        <v>884</v>
      </c>
      <c r="CS270" s="6">
        <v>446</v>
      </c>
      <c r="CT270" s="6">
        <v>637</v>
      </c>
      <c r="CU270" s="6">
        <v>345</v>
      </c>
      <c r="CV270" s="6">
        <v>770</v>
      </c>
      <c r="CW270" s="6">
        <v>785</v>
      </c>
      <c r="CX270" s="6">
        <v>576</v>
      </c>
      <c r="CY270" s="6">
        <v>719</v>
      </c>
      <c r="CZ270" s="6">
        <v>797</v>
      </c>
      <c r="DA270" s="6">
        <v>744</v>
      </c>
      <c r="DB270" s="6">
        <v>631</v>
      </c>
      <c r="DC270" s="6">
        <v>919</v>
      </c>
      <c r="DD270" s="6">
        <v>537</v>
      </c>
      <c r="DE270" s="6">
        <v>305</v>
      </c>
      <c r="DF270" s="6">
        <v>452</v>
      </c>
      <c r="DG270" s="6">
        <v>429</v>
      </c>
      <c r="DH270" s="6">
        <v>1754</v>
      </c>
      <c r="DI270" s="6">
        <v>1754</v>
      </c>
      <c r="DJ270" s="6">
        <v>1754</v>
      </c>
      <c r="DK270" s="6">
        <v>1754</v>
      </c>
      <c r="DL270" s="6">
        <v>1754</v>
      </c>
      <c r="DM270" s="6">
        <v>1754</v>
      </c>
      <c r="DN270" s="6">
        <v>1754</v>
      </c>
      <c r="DO270" s="6">
        <v>1754</v>
      </c>
      <c r="DP270" s="6">
        <v>1754</v>
      </c>
      <c r="DQ270" s="6">
        <v>1754</v>
      </c>
      <c r="DR270" s="6">
        <v>1754</v>
      </c>
      <c r="DS270" s="6">
        <v>1754</v>
      </c>
      <c r="DT270" s="6">
        <v>1754</v>
      </c>
      <c r="DU270" s="6">
        <v>1754</v>
      </c>
      <c r="DV270" s="6">
        <v>1754</v>
      </c>
      <c r="DW270" s="6">
        <v>1754</v>
      </c>
      <c r="DX270" s="6">
        <v>1754</v>
      </c>
      <c r="DY270" s="6">
        <v>1754</v>
      </c>
      <c r="DZ270" s="6">
        <v>1754</v>
      </c>
      <c r="EA270" s="6">
        <v>1754</v>
      </c>
      <c r="EB270" s="6">
        <v>1754</v>
      </c>
      <c r="EC270" s="6">
        <v>1754</v>
      </c>
      <c r="ED270" s="6">
        <v>1754</v>
      </c>
      <c r="EE270" s="6">
        <v>1754</v>
      </c>
      <c r="EF270" s="6">
        <v>1754</v>
      </c>
      <c r="EG270" s="6">
        <v>1754</v>
      </c>
      <c r="EH270" s="6">
        <v>1754</v>
      </c>
      <c r="EI270" s="6">
        <v>1754</v>
      </c>
      <c r="EJ270" s="6">
        <v>1754</v>
      </c>
      <c r="EK270" s="6">
        <v>1754</v>
      </c>
      <c r="EL270" s="6">
        <v>1754</v>
      </c>
      <c r="EM270" s="6">
        <v>1754</v>
      </c>
      <c r="EN270" s="6">
        <v>1754</v>
      </c>
      <c r="EO270" s="6">
        <v>1754</v>
      </c>
      <c r="EP270" s="6">
        <v>1754</v>
      </c>
      <c r="EQ270" s="6">
        <v>1754</v>
      </c>
      <c r="ER270" s="6">
        <v>1754</v>
      </c>
      <c r="ES270" s="6">
        <v>1754</v>
      </c>
      <c r="ET270" s="6">
        <v>1754</v>
      </c>
      <c r="EU270" s="6">
        <v>1754</v>
      </c>
      <c r="EV270" s="6" t="s">
        <v>54</v>
      </c>
      <c r="EW270" s="6" t="s">
        <v>55</v>
      </c>
      <c r="EX270" s="6">
        <v>69.926000000000002</v>
      </c>
      <c r="EY270" s="6">
        <v>5.6</v>
      </c>
      <c r="FB270" s="6" t="s">
        <v>5438</v>
      </c>
      <c r="FC270" s="6">
        <v>625</v>
      </c>
      <c r="FD270" s="6" t="s">
        <v>5438</v>
      </c>
      <c r="FE270" s="6">
        <v>1878</v>
      </c>
      <c r="FF270" s="6" t="s">
        <v>5438</v>
      </c>
      <c r="FG270" s="6" t="s">
        <v>5439</v>
      </c>
      <c r="FH270" s="6" t="s">
        <v>5437</v>
      </c>
      <c r="FI270" s="6" t="s">
        <v>65</v>
      </c>
      <c r="FJ270" s="6">
        <v>0</v>
      </c>
      <c r="FK270" s="6">
        <v>100.9</v>
      </c>
      <c r="FL270" s="6">
        <v>0.16</v>
      </c>
      <c r="FN270" s="6">
        <v>5</v>
      </c>
      <c r="FO270" s="6">
        <v>0</v>
      </c>
      <c r="FP270" s="6" t="s">
        <v>5438</v>
      </c>
      <c r="FQ270" s="6" t="s">
        <v>65</v>
      </c>
      <c r="FR270" s="6" t="s">
        <v>5440</v>
      </c>
      <c r="FS270" s="6">
        <v>0</v>
      </c>
      <c r="FT270" s="6" t="s">
        <v>5441</v>
      </c>
      <c r="FU270" s="6">
        <v>1121</v>
      </c>
      <c r="FV270" s="6">
        <v>626</v>
      </c>
      <c r="FW270" s="6">
        <v>620</v>
      </c>
      <c r="FX270" s="6">
        <v>88</v>
      </c>
      <c r="FY270" s="6">
        <v>94</v>
      </c>
      <c r="FZ270" s="6">
        <v>101</v>
      </c>
      <c r="GA270" s="6">
        <v>69</v>
      </c>
      <c r="GB270" s="6">
        <v>7</v>
      </c>
      <c r="GC270" s="6">
        <v>1</v>
      </c>
      <c r="GD270" s="6">
        <v>1</v>
      </c>
      <c r="GE270" s="6">
        <v>1</v>
      </c>
      <c r="GF270" s="6" t="s">
        <v>72</v>
      </c>
      <c r="GG270" s="6" t="s">
        <v>5438</v>
      </c>
      <c r="GH270" s="6" t="s">
        <v>5442</v>
      </c>
      <c r="GI270" s="6" t="s">
        <v>5438</v>
      </c>
      <c r="GJ270" s="6" t="s">
        <v>664</v>
      </c>
      <c r="GK270" s="7">
        <v>2E-12</v>
      </c>
      <c r="GL270" s="6" t="s">
        <v>255</v>
      </c>
      <c r="GM270" s="6" t="s">
        <v>2030</v>
      </c>
      <c r="GN270" s="6" t="s">
        <v>5442</v>
      </c>
      <c r="GO270" s="6" t="s">
        <v>5442</v>
      </c>
      <c r="GP270" s="6" t="s">
        <v>55</v>
      </c>
      <c r="GQ270" s="6" t="s">
        <v>5443</v>
      </c>
      <c r="GR270" s="6">
        <v>625</v>
      </c>
      <c r="GS270" s="6">
        <v>1</v>
      </c>
      <c r="GT270" s="6">
        <v>3.5</v>
      </c>
      <c r="GU270" s="6">
        <v>72.3</v>
      </c>
      <c r="GV270" s="6">
        <v>24.2</v>
      </c>
      <c r="GW270" s="6" t="s">
        <v>55</v>
      </c>
      <c r="GX270" s="6">
        <v>452</v>
      </c>
      <c r="GY270" s="6">
        <v>1</v>
      </c>
      <c r="GZ270" s="6">
        <v>12.8</v>
      </c>
      <c r="HA270" s="6">
        <v>6.4</v>
      </c>
      <c r="HB270" s="6">
        <v>4.3</v>
      </c>
      <c r="HC270" s="6" t="s">
        <v>61</v>
      </c>
      <c r="HD270" s="6" t="s">
        <v>5438</v>
      </c>
      <c r="HE270" s="6" t="s">
        <v>5444</v>
      </c>
      <c r="HF270" s="7">
        <v>2.9999999999999998E-18</v>
      </c>
      <c r="HG270" s="6" t="s">
        <v>5445</v>
      </c>
      <c r="HH270" s="6">
        <v>94.4</v>
      </c>
      <c r="HI270" s="6">
        <v>172</v>
      </c>
      <c r="HJ270" s="6">
        <v>527</v>
      </c>
      <c r="HK270" s="6">
        <v>35</v>
      </c>
      <c r="HL270" s="6">
        <v>48</v>
      </c>
      <c r="HM270" s="6">
        <v>33</v>
      </c>
      <c r="HN270" s="6">
        <v>111</v>
      </c>
      <c r="HO270" s="6">
        <v>24</v>
      </c>
      <c r="HP270" s="6">
        <v>34</v>
      </c>
      <c r="HQ270" s="6">
        <v>113</v>
      </c>
      <c r="HR270" s="6">
        <v>1</v>
      </c>
      <c r="HS270" s="6" t="s">
        <v>99</v>
      </c>
    </row>
    <row r="271" spans="1:227" x14ac:dyDescent="0.2">
      <c r="A271" s="6" t="s">
        <v>2074</v>
      </c>
      <c r="C271" t="s">
        <v>2073</v>
      </c>
      <c r="D271">
        <v>63.94</v>
      </c>
      <c r="E271">
        <v>41.65</v>
      </c>
      <c r="F271">
        <f t="shared" si="14"/>
        <v>52.795000000000002</v>
      </c>
      <c r="G271">
        <f t="shared" si="15"/>
        <v>5.722329399153419</v>
      </c>
      <c r="H271">
        <v>78.819999999999993</v>
      </c>
      <c r="I271">
        <v>72.94</v>
      </c>
      <c r="J271">
        <v>74.55</v>
      </c>
      <c r="K271">
        <v>75.436666669999994</v>
      </c>
      <c r="L271">
        <v>6.2371940239999999</v>
      </c>
      <c r="M271">
        <v>2.83</v>
      </c>
      <c r="N271">
        <v>1.56</v>
      </c>
      <c r="O271">
        <v>0.51</v>
      </c>
      <c r="P271">
        <v>1.6333333329999999</v>
      </c>
      <c r="Q271">
        <v>0.70781924799999996</v>
      </c>
      <c r="R271">
        <v>1.02</v>
      </c>
      <c r="S271">
        <v>0.77</v>
      </c>
      <c r="T271">
        <v>0.51</v>
      </c>
      <c r="U271">
        <v>0.76666666699999997</v>
      </c>
      <c r="V271">
        <v>-0.38332863900000003</v>
      </c>
      <c r="W271">
        <v>1.1100000000000001</v>
      </c>
      <c r="X271">
        <v>1.66</v>
      </c>
      <c r="Y271">
        <v>0.7</v>
      </c>
      <c r="Z271">
        <v>1.1566666670000001</v>
      </c>
      <c r="AA271">
        <v>0.20997316199999999</v>
      </c>
      <c r="AB271">
        <v>2.23</v>
      </c>
      <c r="AC271">
        <v>2.95</v>
      </c>
      <c r="AD271">
        <v>2.59</v>
      </c>
      <c r="AE271">
        <v>1.3729520979118293</v>
      </c>
      <c r="AF271">
        <v>0</v>
      </c>
      <c r="AG271">
        <v>0</v>
      </c>
      <c r="AH271">
        <v>1.96</v>
      </c>
      <c r="AI271">
        <v>0.65333333299999996</v>
      </c>
      <c r="AJ271">
        <v>-0.61410884700000001</v>
      </c>
      <c r="AK271">
        <v>46.92</v>
      </c>
      <c r="AL271">
        <v>53.13</v>
      </c>
      <c r="AM271">
        <v>40.08</v>
      </c>
      <c r="AN271">
        <v>46.71</v>
      </c>
      <c r="AO271">
        <v>5.5456595399999999</v>
      </c>
      <c r="AP271">
        <v>40.43</v>
      </c>
      <c r="AQ271">
        <v>85</v>
      </c>
      <c r="AR271">
        <v>48.37</v>
      </c>
      <c r="AS271">
        <v>57.933333330000004</v>
      </c>
      <c r="AT271">
        <v>5.8563217710000002</v>
      </c>
      <c r="AU271">
        <v>1.67</v>
      </c>
      <c r="AV271">
        <v>1.76</v>
      </c>
      <c r="AW271">
        <v>1.21</v>
      </c>
      <c r="AX271">
        <v>1.546666667</v>
      </c>
      <c r="AY271">
        <v>0.62916230500000003</v>
      </c>
      <c r="AZ271">
        <v>0.78</v>
      </c>
      <c r="BA271">
        <v>1.36</v>
      </c>
      <c r="BB271">
        <v>1.31</v>
      </c>
      <c r="BC271">
        <v>1.1499999999999999</v>
      </c>
      <c r="BD271">
        <v>0.201633861</v>
      </c>
      <c r="BE271">
        <v>0</v>
      </c>
      <c r="BF271">
        <v>1.44</v>
      </c>
      <c r="BG271">
        <v>0</v>
      </c>
      <c r="BH271">
        <v>0.48</v>
      </c>
      <c r="BI271">
        <v>-1.058893689</v>
      </c>
      <c r="BJ271">
        <v>0.15</v>
      </c>
      <c r="BK271">
        <v>0.4</v>
      </c>
      <c r="BL271">
        <v>0.49</v>
      </c>
      <c r="BM271">
        <v>0.34666666699999998</v>
      </c>
      <c r="BN271">
        <v>-1.528378971</v>
      </c>
      <c r="BO271">
        <v>0</v>
      </c>
      <c r="BP271">
        <v>0</v>
      </c>
      <c r="BQ271">
        <v>1.1299999999999999</v>
      </c>
      <c r="BR271">
        <v>0.37666666700000001</v>
      </c>
      <c r="BS271">
        <v>-1.408639727</v>
      </c>
      <c r="BT271">
        <v>444.42</v>
      </c>
      <c r="BU271">
        <v>340.77</v>
      </c>
      <c r="BV271">
        <v>761.52</v>
      </c>
      <c r="BW271">
        <v>449.31</v>
      </c>
      <c r="BX271">
        <v>361.72</v>
      </c>
      <c r="BY271">
        <v>32.479999999999997</v>
      </c>
      <c r="BZ271">
        <v>10.119999999999999</v>
      </c>
      <c r="CA271">
        <v>4.4000000000000004</v>
      </c>
      <c r="CB271">
        <v>314.20999999999998</v>
      </c>
      <c r="CC271">
        <v>375.9</v>
      </c>
      <c r="CD271">
        <v>774.72</v>
      </c>
      <c r="CE271">
        <v>250.23</v>
      </c>
      <c r="CF271">
        <v>945.36</v>
      </c>
      <c r="CG271">
        <v>136.80000000000001</v>
      </c>
      <c r="CH271">
        <v>11.92</v>
      </c>
      <c r="CI271">
        <v>11.33</v>
      </c>
      <c r="CJ271">
        <v>6.33</v>
      </c>
      <c r="CK271">
        <v>18.260000000000002</v>
      </c>
      <c r="CL271">
        <v>13.39</v>
      </c>
      <c r="CM271">
        <v>0</v>
      </c>
      <c r="CN271">
        <v>0</v>
      </c>
      <c r="CO271">
        <v>28.83</v>
      </c>
      <c r="CP271">
        <v>1.2</v>
      </c>
      <c r="CQ271">
        <v>1</v>
      </c>
      <c r="CR271">
        <v>4.3</v>
      </c>
      <c r="CS271">
        <v>0</v>
      </c>
      <c r="CT271">
        <v>0</v>
      </c>
      <c r="CU271">
        <v>4</v>
      </c>
      <c r="CV271">
        <v>8.1999999999999993</v>
      </c>
      <c r="CW271">
        <v>7.06</v>
      </c>
      <c r="CX271">
        <v>2.78</v>
      </c>
      <c r="CY271">
        <v>8.24</v>
      </c>
      <c r="CZ271">
        <v>15.94</v>
      </c>
      <c r="DA271">
        <v>5.56</v>
      </c>
      <c r="DB271">
        <v>5.16</v>
      </c>
      <c r="DC271">
        <v>11.43</v>
      </c>
      <c r="DD271">
        <v>7.05</v>
      </c>
      <c r="DE271">
        <v>0</v>
      </c>
      <c r="DF271">
        <v>6.72</v>
      </c>
      <c r="DG271">
        <v>0</v>
      </c>
      <c r="DH271">
        <v>1007</v>
      </c>
      <c r="DI271">
        <v>1007</v>
      </c>
      <c r="DJ271">
        <v>1007</v>
      </c>
      <c r="DK271">
        <v>1007</v>
      </c>
      <c r="DL271">
        <v>1007</v>
      </c>
      <c r="DM271">
        <v>1007</v>
      </c>
      <c r="DN271">
        <v>1007</v>
      </c>
      <c r="DO271">
        <v>1007</v>
      </c>
      <c r="DP271">
        <v>1007</v>
      </c>
      <c r="DQ271">
        <v>1007</v>
      </c>
      <c r="DR271">
        <v>1007</v>
      </c>
      <c r="DS271">
        <v>1007</v>
      </c>
      <c r="DT271">
        <v>1007</v>
      </c>
      <c r="DU271">
        <v>1007</v>
      </c>
      <c r="DV271">
        <v>1007</v>
      </c>
      <c r="DW271">
        <v>1007</v>
      </c>
      <c r="DX271">
        <v>1007</v>
      </c>
      <c r="DY271">
        <v>1007</v>
      </c>
      <c r="DZ271">
        <v>1007</v>
      </c>
      <c r="EA271">
        <v>1007</v>
      </c>
      <c r="EB271">
        <v>1007</v>
      </c>
      <c r="EC271">
        <v>1007</v>
      </c>
      <c r="ED271">
        <v>1007</v>
      </c>
      <c r="EE271">
        <v>1007</v>
      </c>
      <c r="EF271">
        <v>1007</v>
      </c>
      <c r="EG271">
        <v>1007</v>
      </c>
      <c r="EH271">
        <v>1007</v>
      </c>
      <c r="EI271">
        <v>1007</v>
      </c>
      <c r="EJ271">
        <v>1007</v>
      </c>
      <c r="EK271">
        <v>1007</v>
      </c>
      <c r="EL271">
        <v>1007</v>
      </c>
      <c r="EM271">
        <v>1007</v>
      </c>
      <c r="EN271">
        <v>1007</v>
      </c>
      <c r="EO271">
        <v>1007</v>
      </c>
      <c r="EP271">
        <v>1007</v>
      </c>
      <c r="EQ271">
        <v>1007</v>
      </c>
      <c r="ER271">
        <v>1007</v>
      </c>
      <c r="ES271">
        <v>1007</v>
      </c>
      <c r="ET271">
        <v>1007</v>
      </c>
      <c r="EU271">
        <v>1007</v>
      </c>
      <c r="EV271" t="s">
        <v>54</v>
      </c>
      <c r="EW271" t="s">
        <v>55</v>
      </c>
      <c r="EX271">
        <v>42.9</v>
      </c>
      <c r="EY271">
        <v>5.54</v>
      </c>
      <c r="FB271" t="s">
        <v>2073</v>
      </c>
      <c r="FC271">
        <v>376</v>
      </c>
      <c r="FD271" t="s">
        <v>2073</v>
      </c>
      <c r="FE271">
        <v>1131</v>
      </c>
      <c r="FF271" t="s">
        <v>2073</v>
      </c>
      <c r="FG271" t="s">
        <v>2074</v>
      </c>
      <c r="FH271" t="s">
        <v>2012</v>
      </c>
      <c r="FI271" t="s">
        <v>64</v>
      </c>
      <c r="FJ271">
        <v>0</v>
      </c>
      <c r="FK271">
        <v>87</v>
      </c>
      <c r="FL271">
        <v>0.27</v>
      </c>
      <c r="FN271">
        <v>5</v>
      </c>
      <c r="FO271">
        <v>0</v>
      </c>
      <c r="FP271" t="s">
        <v>2073</v>
      </c>
      <c r="FQ271" t="s">
        <v>65</v>
      </c>
      <c r="FR271" t="s">
        <v>2075</v>
      </c>
      <c r="FS271">
        <v>0</v>
      </c>
      <c r="FT271" t="s">
        <v>2076</v>
      </c>
      <c r="FU271">
        <v>771</v>
      </c>
      <c r="FV271">
        <v>375</v>
      </c>
      <c r="FW271">
        <v>436</v>
      </c>
      <c r="FX271">
        <v>98</v>
      </c>
      <c r="FY271">
        <v>98</v>
      </c>
      <c r="FZ271">
        <v>86</v>
      </c>
      <c r="GA271">
        <v>6</v>
      </c>
      <c r="GB271">
        <v>0</v>
      </c>
      <c r="GC271">
        <v>62</v>
      </c>
      <c r="GD271">
        <v>2</v>
      </c>
      <c r="GE271">
        <v>1</v>
      </c>
      <c r="GF271" t="s">
        <v>72</v>
      </c>
      <c r="GG271" t="s">
        <v>2073</v>
      </c>
      <c r="GH271" t="s">
        <v>2077</v>
      </c>
      <c r="GI271" t="s">
        <v>2073</v>
      </c>
      <c r="GJ271" t="s">
        <v>2074</v>
      </c>
      <c r="GK271" s="1">
        <v>9.9999999999999998E-150</v>
      </c>
      <c r="GL271" t="s">
        <v>255</v>
      </c>
      <c r="GM271" t="s">
        <v>2078</v>
      </c>
      <c r="GN271" t="s">
        <v>2077</v>
      </c>
      <c r="GO271" t="s">
        <v>2077</v>
      </c>
      <c r="GP271" t="s">
        <v>55</v>
      </c>
      <c r="GQ271" t="s">
        <v>1687</v>
      </c>
      <c r="GR271">
        <v>376</v>
      </c>
      <c r="GS271">
        <v>0</v>
      </c>
      <c r="GT271" t="s">
        <v>55</v>
      </c>
      <c r="GU271" t="s">
        <v>55</v>
      </c>
      <c r="GV271" t="s">
        <v>55</v>
      </c>
      <c r="GW271" t="s">
        <v>55</v>
      </c>
      <c r="GX271" t="s">
        <v>55</v>
      </c>
      <c r="GY271">
        <v>1</v>
      </c>
      <c r="GZ271">
        <v>9.8000000000000007</v>
      </c>
      <c r="HA271">
        <v>8.1999999999999993</v>
      </c>
      <c r="HB271">
        <v>5.6</v>
      </c>
      <c r="HC271" t="s">
        <v>61</v>
      </c>
      <c r="HD271" t="s">
        <v>2073</v>
      </c>
      <c r="HE271" t="s">
        <v>2079</v>
      </c>
      <c r="HF271" s="1">
        <v>9.9999999999999997E-106</v>
      </c>
      <c r="HG271" t="s">
        <v>2080</v>
      </c>
      <c r="HH271">
        <v>382</v>
      </c>
      <c r="HI271">
        <v>356</v>
      </c>
      <c r="HJ271">
        <v>405</v>
      </c>
      <c r="HK271">
        <v>54</v>
      </c>
      <c r="HL271">
        <v>67</v>
      </c>
      <c r="HM271">
        <v>88</v>
      </c>
      <c r="HN271">
        <v>162</v>
      </c>
      <c r="HO271">
        <v>12</v>
      </c>
      <c r="HP271">
        <v>34</v>
      </c>
      <c r="HQ271">
        <v>2</v>
      </c>
      <c r="HR271">
        <v>1</v>
      </c>
      <c r="HS271" t="s">
        <v>163</v>
      </c>
    </row>
    <row r="272" spans="1:227" x14ac:dyDescent="0.2">
      <c r="A272" s="6" t="s">
        <v>2074</v>
      </c>
      <c r="C272" t="s">
        <v>2349</v>
      </c>
      <c r="D272">
        <v>202.38</v>
      </c>
      <c r="E272">
        <v>78.98</v>
      </c>
      <c r="F272">
        <f t="shared" si="14"/>
        <v>140.68</v>
      </c>
      <c r="G272">
        <f t="shared" si="15"/>
        <v>7.1362734298505828</v>
      </c>
      <c r="H272">
        <v>191.74</v>
      </c>
      <c r="I272">
        <v>162.58000000000001</v>
      </c>
      <c r="J272">
        <v>151.38</v>
      </c>
      <c r="K272">
        <v>168.56666670000001</v>
      </c>
      <c r="L272">
        <v>7.3971754680000004</v>
      </c>
      <c r="M272">
        <v>2.15</v>
      </c>
      <c r="N272">
        <v>2.5299999999999998</v>
      </c>
      <c r="O272">
        <v>3.27</v>
      </c>
      <c r="P272">
        <v>2.65</v>
      </c>
      <c r="Q272">
        <v>1.4059923599999999</v>
      </c>
      <c r="R272">
        <v>3.2</v>
      </c>
      <c r="S272">
        <v>0.94</v>
      </c>
      <c r="T272">
        <v>1.47</v>
      </c>
      <c r="U272">
        <v>1.87</v>
      </c>
      <c r="V272">
        <v>0.90303827000000003</v>
      </c>
      <c r="W272">
        <v>1.37</v>
      </c>
      <c r="X272">
        <v>0.91</v>
      </c>
      <c r="Y272">
        <v>2.46</v>
      </c>
      <c r="Z272">
        <v>1.58</v>
      </c>
      <c r="AA272">
        <v>0.65992455800000005</v>
      </c>
      <c r="AB272">
        <v>2.83</v>
      </c>
      <c r="AC272">
        <v>2.59</v>
      </c>
      <c r="AD272">
        <v>2.71</v>
      </c>
      <c r="AE272">
        <v>1.4382928515791469</v>
      </c>
      <c r="AF272">
        <v>0.79</v>
      </c>
      <c r="AG272">
        <v>2.0699999999999998</v>
      </c>
      <c r="AH272">
        <v>4.1900000000000004</v>
      </c>
      <c r="AI272">
        <v>2.35</v>
      </c>
      <c r="AJ272">
        <v>1.2326607570000001</v>
      </c>
      <c r="AK272">
        <v>107.8</v>
      </c>
      <c r="AL272">
        <v>221.5</v>
      </c>
      <c r="AM272">
        <v>89.12</v>
      </c>
      <c r="AN272">
        <v>139.47333330000001</v>
      </c>
      <c r="AO272">
        <v>7.1238455009999999</v>
      </c>
      <c r="AP272">
        <v>132.86000000000001</v>
      </c>
      <c r="AQ272">
        <v>131.46</v>
      </c>
      <c r="AR272">
        <v>139.97999999999999</v>
      </c>
      <c r="AS272">
        <v>134.7666667</v>
      </c>
      <c r="AT272">
        <v>7.0743198930000002</v>
      </c>
      <c r="AU272">
        <v>0.86</v>
      </c>
      <c r="AV272">
        <v>2.77</v>
      </c>
      <c r="AW272">
        <v>2.4300000000000002</v>
      </c>
      <c r="AX272">
        <v>2.02</v>
      </c>
      <c r="AY272">
        <v>1.0143552929999999</v>
      </c>
      <c r="AZ272">
        <v>1.03</v>
      </c>
      <c r="BA272">
        <v>2.84</v>
      </c>
      <c r="BB272">
        <v>0.31</v>
      </c>
      <c r="BC272">
        <v>1.393333333</v>
      </c>
      <c r="BD272">
        <v>0.47854044099999998</v>
      </c>
      <c r="BE272">
        <v>1.06</v>
      </c>
      <c r="BF272">
        <v>2.83</v>
      </c>
      <c r="BG272">
        <v>1.49</v>
      </c>
      <c r="BH272">
        <v>1.7933333330000001</v>
      </c>
      <c r="BI272">
        <v>0.84264367200000001</v>
      </c>
      <c r="BJ272">
        <v>1.46</v>
      </c>
      <c r="BK272">
        <v>0</v>
      </c>
      <c r="BL272">
        <v>0.36</v>
      </c>
      <c r="BM272">
        <v>0.60666666700000005</v>
      </c>
      <c r="BN272">
        <v>-0.72102405000000003</v>
      </c>
      <c r="BO272">
        <v>2.1800000000000002</v>
      </c>
      <c r="BP272">
        <v>2.04</v>
      </c>
      <c r="BQ272">
        <v>0</v>
      </c>
      <c r="BR272">
        <v>1.4066666670000001</v>
      </c>
      <c r="BS272">
        <v>0.49228049899999998</v>
      </c>
      <c r="BT272">
        <v>1624.58</v>
      </c>
      <c r="BU272">
        <v>746.23</v>
      </c>
      <c r="BV272">
        <v>2139.48</v>
      </c>
      <c r="BW272">
        <v>1156.69</v>
      </c>
      <c r="BX272">
        <v>848.28</v>
      </c>
      <c r="BY272">
        <v>28.52</v>
      </c>
      <c r="BZ272">
        <v>18.88</v>
      </c>
      <c r="CA272">
        <v>32.6</v>
      </c>
      <c r="CB272">
        <v>833.79</v>
      </c>
      <c r="CC272">
        <v>1810.1</v>
      </c>
      <c r="CD272">
        <v>1989.28</v>
      </c>
      <c r="CE272">
        <v>949.77</v>
      </c>
      <c r="CF272">
        <v>1688.64</v>
      </c>
      <c r="CG272">
        <v>457.2</v>
      </c>
      <c r="CH272">
        <v>7.08</v>
      </c>
      <c r="CI272">
        <v>20.67</v>
      </c>
      <c r="CJ272">
        <v>14.67</v>
      </c>
      <c r="CK272">
        <v>26.74</v>
      </c>
      <c r="CL272">
        <v>13.61</v>
      </c>
      <c r="CM272">
        <v>8</v>
      </c>
      <c r="CN272">
        <v>9</v>
      </c>
      <c r="CO272">
        <v>71.17</v>
      </c>
      <c r="CP272">
        <v>13.8</v>
      </c>
      <c r="CQ272">
        <v>0</v>
      </c>
      <c r="CR272">
        <v>3.7</v>
      </c>
      <c r="CS272">
        <v>11</v>
      </c>
      <c r="CT272">
        <v>15</v>
      </c>
      <c r="CU272">
        <v>0</v>
      </c>
      <c r="CV272">
        <v>29.8</v>
      </c>
      <c r="CW272">
        <v>9.94</v>
      </c>
      <c r="CX272">
        <v>9.2200000000000006</v>
      </c>
      <c r="CY272">
        <v>11.76</v>
      </c>
      <c r="CZ272">
        <v>10.06</v>
      </c>
      <c r="DA272">
        <v>22.44</v>
      </c>
      <c r="DB272">
        <v>7.84</v>
      </c>
      <c r="DC272">
        <v>27.57</v>
      </c>
      <c r="DD272">
        <v>1.95</v>
      </c>
      <c r="DE272">
        <v>4</v>
      </c>
      <c r="DF272">
        <v>15.28</v>
      </c>
      <c r="DG272">
        <v>8</v>
      </c>
      <c r="DH272">
        <v>1163</v>
      </c>
      <c r="DI272">
        <v>1163</v>
      </c>
      <c r="DJ272">
        <v>1163</v>
      </c>
      <c r="DK272">
        <v>1163</v>
      </c>
      <c r="DL272">
        <v>1163</v>
      </c>
      <c r="DM272">
        <v>1163</v>
      </c>
      <c r="DN272">
        <v>1163</v>
      </c>
      <c r="DO272">
        <v>1163</v>
      </c>
      <c r="DP272">
        <v>1163</v>
      </c>
      <c r="DQ272">
        <v>1163</v>
      </c>
      <c r="DR272">
        <v>1163</v>
      </c>
      <c r="DS272">
        <v>1163</v>
      </c>
      <c r="DT272">
        <v>1163</v>
      </c>
      <c r="DU272">
        <v>1163</v>
      </c>
      <c r="DV272">
        <v>1163</v>
      </c>
      <c r="DW272">
        <v>1163</v>
      </c>
      <c r="DX272">
        <v>1163</v>
      </c>
      <c r="DY272">
        <v>1163</v>
      </c>
      <c r="DZ272">
        <v>1163</v>
      </c>
      <c r="EA272">
        <v>1163</v>
      </c>
      <c r="EB272">
        <v>1163</v>
      </c>
      <c r="EC272">
        <v>1163</v>
      </c>
      <c r="ED272">
        <v>1163</v>
      </c>
      <c r="EE272">
        <v>1163</v>
      </c>
      <c r="EF272">
        <v>1163</v>
      </c>
      <c r="EG272">
        <v>1163</v>
      </c>
      <c r="EH272">
        <v>1163</v>
      </c>
      <c r="EI272">
        <v>1163</v>
      </c>
      <c r="EJ272">
        <v>1163</v>
      </c>
      <c r="EK272">
        <v>1163</v>
      </c>
      <c r="EL272">
        <v>1163</v>
      </c>
      <c r="EM272">
        <v>1163</v>
      </c>
      <c r="EN272">
        <v>1163</v>
      </c>
      <c r="EO272">
        <v>1163</v>
      </c>
      <c r="EP272">
        <v>1163</v>
      </c>
      <c r="EQ272">
        <v>1163</v>
      </c>
      <c r="ER272">
        <v>1163</v>
      </c>
      <c r="ES272">
        <v>1163</v>
      </c>
      <c r="ET272">
        <v>1163</v>
      </c>
      <c r="EU272">
        <v>1163</v>
      </c>
      <c r="EV272" t="s">
        <v>110</v>
      </c>
      <c r="EW272" t="s">
        <v>206</v>
      </c>
      <c r="EX272">
        <v>48.875999999999998</v>
      </c>
      <c r="EY272">
        <v>5.2</v>
      </c>
      <c r="EZ272">
        <v>46.518999999999998</v>
      </c>
      <c r="FA272">
        <v>5.27</v>
      </c>
      <c r="FB272" t="s">
        <v>2349</v>
      </c>
      <c r="FC272">
        <v>428</v>
      </c>
      <c r="FD272" t="s">
        <v>2349</v>
      </c>
      <c r="FE272">
        <v>1287</v>
      </c>
      <c r="FF272" t="s">
        <v>2349</v>
      </c>
      <c r="FG272" t="s">
        <v>2350</v>
      </c>
      <c r="FH272" t="s">
        <v>2351</v>
      </c>
      <c r="FI272" t="s">
        <v>64</v>
      </c>
      <c r="FJ272">
        <v>0</v>
      </c>
      <c r="FK272">
        <v>97.5</v>
      </c>
      <c r="FL272">
        <v>0.25</v>
      </c>
      <c r="FN272">
        <v>8</v>
      </c>
      <c r="FO272">
        <v>0</v>
      </c>
      <c r="FP272" t="s">
        <v>2349</v>
      </c>
      <c r="FQ272" t="s">
        <v>65</v>
      </c>
      <c r="FR272" t="s">
        <v>2075</v>
      </c>
      <c r="FS272">
        <v>0</v>
      </c>
      <c r="FT272" t="s">
        <v>2076</v>
      </c>
      <c r="FU272">
        <v>885</v>
      </c>
      <c r="FV272">
        <v>428</v>
      </c>
      <c r="FW272">
        <v>436</v>
      </c>
      <c r="FX272">
        <v>98</v>
      </c>
      <c r="FY272">
        <v>98</v>
      </c>
      <c r="FZ272">
        <v>98</v>
      </c>
      <c r="GA272">
        <v>6</v>
      </c>
      <c r="GB272">
        <v>0</v>
      </c>
      <c r="GC272">
        <v>9</v>
      </c>
      <c r="GD272">
        <v>1</v>
      </c>
      <c r="GE272">
        <v>1</v>
      </c>
      <c r="GF272" t="s">
        <v>72</v>
      </c>
      <c r="GG272" t="s">
        <v>2349</v>
      </c>
      <c r="GH272" t="s">
        <v>2352</v>
      </c>
      <c r="GI272" t="s">
        <v>2349</v>
      </c>
      <c r="GJ272" t="s">
        <v>2074</v>
      </c>
      <c r="GK272" s="1">
        <v>1E-169</v>
      </c>
      <c r="GL272" t="s">
        <v>255</v>
      </c>
      <c r="GM272" t="s">
        <v>2078</v>
      </c>
      <c r="GN272" t="s">
        <v>2352</v>
      </c>
      <c r="GO272" t="s">
        <v>2352</v>
      </c>
      <c r="GP272" t="s">
        <v>55</v>
      </c>
      <c r="GQ272" t="s">
        <v>2353</v>
      </c>
      <c r="GR272">
        <v>428</v>
      </c>
      <c r="GS272">
        <v>0</v>
      </c>
      <c r="GT272" t="s">
        <v>55</v>
      </c>
      <c r="GU272" t="s">
        <v>55</v>
      </c>
      <c r="GV272" t="s">
        <v>55</v>
      </c>
      <c r="GW272" t="s">
        <v>55</v>
      </c>
      <c r="GX272" t="s">
        <v>55</v>
      </c>
      <c r="GY272">
        <v>1</v>
      </c>
      <c r="GZ272">
        <v>10.5</v>
      </c>
      <c r="HA272">
        <v>7.9</v>
      </c>
      <c r="HB272">
        <v>5.6</v>
      </c>
      <c r="HC272" t="s">
        <v>61</v>
      </c>
      <c r="HD272" t="s">
        <v>2349</v>
      </c>
      <c r="HE272" t="s">
        <v>2079</v>
      </c>
      <c r="HF272" s="1">
        <v>1.0000000000000001E-123</v>
      </c>
      <c r="HG272" t="s">
        <v>2080</v>
      </c>
      <c r="HH272">
        <v>443</v>
      </c>
      <c r="HI272">
        <v>389</v>
      </c>
      <c r="HJ272">
        <v>405</v>
      </c>
      <c r="HK272">
        <v>56</v>
      </c>
      <c r="HL272">
        <v>69</v>
      </c>
      <c r="HM272">
        <v>96</v>
      </c>
      <c r="HN272">
        <v>169</v>
      </c>
      <c r="HO272">
        <v>12</v>
      </c>
      <c r="HP272">
        <v>1</v>
      </c>
      <c r="HQ272">
        <v>21</v>
      </c>
      <c r="HR272">
        <v>1</v>
      </c>
      <c r="HS272" t="s">
        <v>163</v>
      </c>
    </row>
    <row r="273" spans="1:227" x14ac:dyDescent="0.2">
      <c r="A273" s="6" t="s">
        <v>2361</v>
      </c>
      <c r="C273" t="s">
        <v>2366</v>
      </c>
      <c r="D273">
        <v>994.22</v>
      </c>
      <c r="E273">
        <v>763.14</v>
      </c>
      <c r="F273">
        <f t="shared" si="14"/>
        <v>878.68000000000006</v>
      </c>
      <c r="G273">
        <f t="shared" si="15"/>
        <v>9.7791940463065448</v>
      </c>
      <c r="H273">
        <v>738.21</v>
      </c>
      <c r="I273">
        <v>619.20000000000005</v>
      </c>
      <c r="J273">
        <v>798.81</v>
      </c>
      <c r="K273">
        <v>718.74</v>
      </c>
      <c r="L273">
        <v>9.4893261679999998</v>
      </c>
      <c r="M273">
        <v>2.81</v>
      </c>
      <c r="N273">
        <v>2.64</v>
      </c>
      <c r="O273">
        <v>3.71</v>
      </c>
      <c r="P273">
        <v>3.0533333329999999</v>
      </c>
      <c r="Q273">
        <v>1.610385097</v>
      </c>
      <c r="R273">
        <v>1.29</v>
      </c>
      <c r="S273">
        <v>0.8</v>
      </c>
      <c r="T273">
        <v>1.75</v>
      </c>
      <c r="U273">
        <v>1.28</v>
      </c>
      <c r="V273">
        <v>0.35614381000000001</v>
      </c>
      <c r="W273">
        <v>0.9</v>
      </c>
      <c r="X273">
        <v>0.68</v>
      </c>
      <c r="Y273">
        <v>0.6</v>
      </c>
      <c r="Z273">
        <v>0.72666666700000004</v>
      </c>
      <c r="AA273">
        <v>-0.46063436499999999</v>
      </c>
      <c r="AB273">
        <v>0.28999999999999998</v>
      </c>
      <c r="AC273">
        <v>1.54</v>
      </c>
      <c r="AD273">
        <v>0.91500000000000004</v>
      </c>
      <c r="AE273">
        <v>-0.12815635149068219</v>
      </c>
      <c r="AF273">
        <v>0.16</v>
      </c>
      <c r="AG273">
        <v>0.89</v>
      </c>
      <c r="AH273">
        <v>1.28</v>
      </c>
      <c r="AI273">
        <v>0.77666666699999998</v>
      </c>
      <c r="AJ273">
        <v>-0.36463254499999997</v>
      </c>
      <c r="AK273">
        <v>937.6</v>
      </c>
      <c r="AL273">
        <v>977.15</v>
      </c>
      <c r="AM273">
        <v>823.61</v>
      </c>
      <c r="AN273">
        <v>912.78666669999996</v>
      </c>
      <c r="AO273">
        <v>9.8341339080000001</v>
      </c>
      <c r="AP273">
        <v>698.11</v>
      </c>
      <c r="AQ273">
        <v>710.42</v>
      </c>
      <c r="AR273">
        <v>890.73</v>
      </c>
      <c r="AS273">
        <v>766.42</v>
      </c>
      <c r="AT273">
        <v>9.5819913989999996</v>
      </c>
      <c r="AU273">
        <v>4</v>
      </c>
      <c r="AV273">
        <v>20.77</v>
      </c>
      <c r="AW273">
        <v>2.88</v>
      </c>
      <c r="AX273">
        <v>9.2166666670000001</v>
      </c>
      <c r="AY273">
        <v>3.2042450750000002</v>
      </c>
      <c r="AZ273">
        <v>1.23</v>
      </c>
      <c r="BA273">
        <v>1.94</v>
      </c>
      <c r="BB273">
        <v>1.63</v>
      </c>
      <c r="BC273">
        <v>1.6</v>
      </c>
      <c r="BD273">
        <v>0.67807190500000003</v>
      </c>
      <c r="BE273">
        <v>0.77</v>
      </c>
      <c r="BF273">
        <v>2.73</v>
      </c>
      <c r="BG273">
        <v>0.66</v>
      </c>
      <c r="BH273">
        <v>1.3866666670000001</v>
      </c>
      <c r="BI273">
        <v>0.471621028</v>
      </c>
      <c r="BJ273">
        <v>0.47</v>
      </c>
      <c r="BK273">
        <v>0.66</v>
      </c>
      <c r="BL273">
        <v>0.42</v>
      </c>
      <c r="BM273">
        <v>0.51666666699999997</v>
      </c>
      <c r="BN273">
        <v>-0.952694284</v>
      </c>
      <c r="BO273">
        <v>1.61</v>
      </c>
      <c r="BP273">
        <v>0.56999999999999995</v>
      </c>
      <c r="BQ273">
        <v>0.68</v>
      </c>
      <c r="BR273">
        <v>0.953333333</v>
      </c>
      <c r="BS273">
        <v>-6.8947354000000002E-2</v>
      </c>
      <c r="BT273">
        <v>8907.4</v>
      </c>
      <c r="BU273">
        <v>8047.83</v>
      </c>
      <c r="BV273">
        <v>9193.19</v>
      </c>
      <c r="BW273">
        <v>4916.79</v>
      </c>
      <c r="BX273">
        <v>4996</v>
      </c>
      <c r="BY273">
        <v>41.56</v>
      </c>
      <c r="BZ273">
        <v>22.06</v>
      </c>
      <c r="CA273">
        <v>41.29</v>
      </c>
      <c r="CB273">
        <v>8094.03</v>
      </c>
      <c r="CC273">
        <v>8912.14</v>
      </c>
      <c r="CD273">
        <v>20518.97</v>
      </c>
      <c r="CE273">
        <v>5569.69</v>
      </c>
      <c r="CF273">
        <v>10185.11</v>
      </c>
      <c r="CG273">
        <v>3247.03</v>
      </c>
      <c r="CH273">
        <v>36.9</v>
      </c>
      <c r="CI273">
        <v>172.67</v>
      </c>
      <c r="CJ273">
        <v>19.399999999999999</v>
      </c>
      <c r="CK273">
        <v>3.09</v>
      </c>
      <c r="CL273">
        <v>9.02</v>
      </c>
      <c r="CM273">
        <v>1.84</v>
      </c>
      <c r="CN273">
        <v>4.3099999999999996</v>
      </c>
      <c r="CO273">
        <v>24.28</v>
      </c>
      <c r="CP273">
        <v>4.9800000000000004</v>
      </c>
      <c r="CQ273">
        <v>2.16</v>
      </c>
      <c r="CR273">
        <v>4.8</v>
      </c>
      <c r="CS273">
        <v>9.08</v>
      </c>
      <c r="CT273">
        <v>4.66</v>
      </c>
      <c r="CU273">
        <v>3.1</v>
      </c>
      <c r="CV273">
        <v>13.45</v>
      </c>
      <c r="CW273">
        <v>9.48</v>
      </c>
      <c r="CX273">
        <v>12.27</v>
      </c>
      <c r="CY273">
        <v>8.6</v>
      </c>
      <c r="CZ273">
        <v>8.4</v>
      </c>
      <c r="DA273">
        <v>6.08</v>
      </c>
      <c r="DB273">
        <v>10.54</v>
      </c>
      <c r="DC273">
        <v>20.99</v>
      </c>
      <c r="DD273">
        <v>11.33</v>
      </c>
      <c r="DE273">
        <v>3.24</v>
      </c>
      <c r="DF273">
        <v>16.489999999999998</v>
      </c>
      <c r="DG273">
        <v>3.99</v>
      </c>
      <c r="DH273">
        <v>1298</v>
      </c>
      <c r="DI273">
        <v>1298</v>
      </c>
      <c r="DJ273">
        <v>1298</v>
      </c>
      <c r="DK273">
        <v>1298</v>
      </c>
      <c r="DL273">
        <v>1298</v>
      </c>
      <c r="DM273">
        <v>1298</v>
      </c>
      <c r="DN273">
        <v>1298</v>
      </c>
      <c r="DO273">
        <v>1298</v>
      </c>
      <c r="DP273">
        <v>1298</v>
      </c>
      <c r="DQ273">
        <v>1298</v>
      </c>
      <c r="DR273">
        <v>1298</v>
      </c>
      <c r="DS273">
        <v>1298</v>
      </c>
      <c r="DT273">
        <v>1298</v>
      </c>
      <c r="DU273">
        <v>1298</v>
      </c>
      <c r="DV273">
        <v>1298</v>
      </c>
      <c r="DW273">
        <v>1298</v>
      </c>
      <c r="DX273">
        <v>1298</v>
      </c>
      <c r="DY273">
        <v>1298</v>
      </c>
      <c r="DZ273">
        <v>1298</v>
      </c>
      <c r="EA273">
        <v>1298</v>
      </c>
      <c r="EB273">
        <v>1298</v>
      </c>
      <c r="EC273">
        <v>1298</v>
      </c>
      <c r="ED273">
        <v>1298</v>
      </c>
      <c r="EE273">
        <v>1298</v>
      </c>
      <c r="EF273">
        <v>1298</v>
      </c>
      <c r="EG273">
        <v>1298</v>
      </c>
      <c r="EH273">
        <v>1298</v>
      </c>
      <c r="EI273">
        <v>1298</v>
      </c>
      <c r="EJ273">
        <v>1298</v>
      </c>
      <c r="EK273">
        <v>1298</v>
      </c>
      <c r="EL273">
        <v>1298</v>
      </c>
      <c r="EM273">
        <v>1298</v>
      </c>
      <c r="EN273">
        <v>1298</v>
      </c>
      <c r="EO273">
        <v>1298</v>
      </c>
      <c r="EP273">
        <v>1298</v>
      </c>
      <c r="EQ273">
        <v>1298</v>
      </c>
      <c r="ER273">
        <v>1298</v>
      </c>
      <c r="ES273">
        <v>1298</v>
      </c>
      <c r="ET273">
        <v>1298</v>
      </c>
      <c r="EU273">
        <v>1298</v>
      </c>
      <c r="EV273" t="s">
        <v>110</v>
      </c>
      <c r="EW273" t="s">
        <v>91</v>
      </c>
      <c r="EX273">
        <v>55.398000000000003</v>
      </c>
      <c r="EY273">
        <v>5.64</v>
      </c>
      <c r="EZ273">
        <v>53.418999999999997</v>
      </c>
      <c r="FA273">
        <v>5.59</v>
      </c>
      <c r="FB273" t="s">
        <v>2366</v>
      </c>
      <c r="FC273">
        <v>473</v>
      </c>
      <c r="FD273" t="s">
        <v>2366</v>
      </c>
      <c r="FE273">
        <v>1422</v>
      </c>
      <c r="FF273" t="s">
        <v>2366</v>
      </c>
      <c r="FG273" t="s">
        <v>2355</v>
      </c>
      <c r="FH273" t="s">
        <v>2356</v>
      </c>
      <c r="FI273" t="s">
        <v>64</v>
      </c>
      <c r="FJ273">
        <v>0</v>
      </c>
      <c r="FK273">
        <v>95.5</v>
      </c>
      <c r="FL273">
        <v>0.24</v>
      </c>
      <c r="FM273" t="s">
        <v>2367</v>
      </c>
      <c r="FN273">
        <v>3</v>
      </c>
      <c r="FO273">
        <v>0</v>
      </c>
      <c r="FP273" t="s">
        <v>2366</v>
      </c>
      <c r="FQ273" t="s">
        <v>65</v>
      </c>
      <c r="FR273" t="s">
        <v>2358</v>
      </c>
      <c r="FS273">
        <v>0</v>
      </c>
      <c r="FT273" t="s">
        <v>2359</v>
      </c>
      <c r="FU273">
        <v>904</v>
      </c>
      <c r="FV273">
        <v>471</v>
      </c>
      <c r="FW273">
        <v>468</v>
      </c>
      <c r="FX273">
        <v>88</v>
      </c>
      <c r="FY273">
        <v>93</v>
      </c>
      <c r="FZ273">
        <v>101</v>
      </c>
      <c r="GA273">
        <v>54</v>
      </c>
      <c r="GB273">
        <v>3</v>
      </c>
      <c r="GC273">
        <v>1</v>
      </c>
      <c r="GD273">
        <v>1</v>
      </c>
      <c r="GE273">
        <v>1</v>
      </c>
      <c r="GF273" t="s">
        <v>72</v>
      </c>
      <c r="GG273" t="s">
        <v>2366</v>
      </c>
      <c r="GH273" t="s">
        <v>2368</v>
      </c>
      <c r="GI273" t="s">
        <v>2366</v>
      </c>
      <c r="GJ273" t="s">
        <v>2361</v>
      </c>
      <c r="GK273" s="1">
        <v>1E-167</v>
      </c>
      <c r="GL273" t="s">
        <v>255</v>
      </c>
      <c r="GM273" t="s">
        <v>2362</v>
      </c>
      <c r="GN273" t="s">
        <v>2368</v>
      </c>
      <c r="GO273" t="s">
        <v>2368</v>
      </c>
      <c r="GP273" t="s">
        <v>55</v>
      </c>
      <c r="GQ273" t="s">
        <v>2369</v>
      </c>
      <c r="GR273">
        <v>473</v>
      </c>
      <c r="GS273">
        <v>0</v>
      </c>
      <c r="GT273" t="s">
        <v>55</v>
      </c>
      <c r="GU273" t="s">
        <v>55</v>
      </c>
      <c r="GV273" t="s">
        <v>55</v>
      </c>
      <c r="GW273" t="s">
        <v>55</v>
      </c>
      <c r="GX273" t="s">
        <v>55</v>
      </c>
      <c r="GY273">
        <v>1</v>
      </c>
      <c r="GZ273">
        <v>12.9</v>
      </c>
      <c r="HA273">
        <v>5.9</v>
      </c>
      <c r="HB273">
        <v>4.4000000000000004</v>
      </c>
      <c r="HC273" t="s">
        <v>61</v>
      </c>
      <c r="HD273" t="s">
        <v>2366</v>
      </c>
      <c r="HE273" t="s">
        <v>2364</v>
      </c>
      <c r="HF273" s="1">
        <v>9.9999999999999995E-163</v>
      </c>
      <c r="HG273" t="s">
        <v>2365</v>
      </c>
      <c r="HH273">
        <v>572</v>
      </c>
      <c r="HI273">
        <v>493</v>
      </c>
      <c r="HJ273">
        <v>494</v>
      </c>
      <c r="HK273">
        <v>55</v>
      </c>
      <c r="HL273">
        <v>70</v>
      </c>
      <c r="HM273">
        <v>100</v>
      </c>
      <c r="HN273">
        <v>220</v>
      </c>
      <c r="HO273">
        <v>32</v>
      </c>
      <c r="HP273">
        <v>1</v>
      </c>
      <c r="HQ273">
        <v>9</v>
      </c>
      <c r="HR273">
        <v>1</v>
      </c>
      <c r="HS273" t="s">
        <v>66</v>
      </c>
    </row>
    <row r="274" spans="1:227" x14ac:dyDescent="0.2">
      <c r="A274" s="6" t="s">
        <v>2361</v>
      </c>
      <c r="C274" t="s">
        <v>2354</v>
      </c>
      <c r="D274">
        <v>1944.97</v>
      </c>
      <c r="E274">
        <v>1288.81</v>
      </c>
      <c r="F274">
        <f t="shared" si="14"/>
        <v>1616.8899999999999</v>
      </c>
      <c r="G274">
        <f t="shared" si="15"/>
        <v>10.65900581761554</v>
      </c>
      <c r="H274">
        <v>1246.05</v>
      </c>
      <c r="I274">
        <v>1140.3499999999999</v>
      </c>
      <c r="J274">
        <v>1621.79</v>
      </c>
      <c r="K274">
        <v>1336.0633330000001</v>
      </c>
      <c r="L274">
        <v>10.38377268</v>
      </c>
      <c r="M274">
        <v>5.8</v>
      </c>
      <c r="N274">
        <v>4.5199999999999996</v>
      </c>
      <c r="O274">
        <v>4.92</v>
      </c>
      <c r="P274">
        <v>5.08</v>
      </c>
      <c r="Q274">
        <v>2.344828497</v>
      </c>
      <c r="R274">
        <v>1.62</v>
      </c>
      <c r="S274">
        <v>2.2400000000000002</v>
      </c>
      <c r="T274">
        <v>2.42</v>
      </c>
      <c r="U274">
        <v>2.0933333329999999</v>
      </c>
      <c r="V274">
        <v>1.0658020580000001</v>
      </c>
      <c r="W274">
        <v>3.77</v>
      </c>
      <c r="X274">
        <v>1.19</v>
      </c>
      <c r="Y274">
        <v>3.7</v>
      </c>
      <c r="Z274">
        <v>2.8866666670000001</v>
      </c>
      <c r="AA274">
        <v>1.529404524</v>
      </c>
      <c r="AB274">
        <v>2.86</v>
      </c>
      <c r="AC274">
        <v>3.5</v>
      </c>
      <c r="AD274">
        <v>3.1799999999999997</v>
      </c>
      <c r="AE274">
        <v>1.6690267655096305</v>
      </c>
      <c r="AF274">
        <v>1.92</v>
      </c>
      <c r="AG274">
        <v>1.71</v>
      </c>
      <c r="AH274">
        <v>2.72</v>
      </c>
      <c r="AI274">
        <v>2.1166666670000001</v>
      </c>
      <c r="AJ274">
        <v>1.0817940909999999</v>
      </c>
      <c r="AK274">
        <v>1683.09</v>
      </c>
      <c r="AL274">
        <v>1773.49</v>
      </c>
      <c r="AM274">
        <v>1347.24</v>
      </c>
      <c r="AN274">
        <v>1601.2733330000001</v>
      </c>
      <c r="AO274">
        <v>10.645003880000001</v>
      </c>
      <c r="AP274">
        <v>1169.08</v>
      </c>
      <c r="AQ274">
        <v>1337.93</v>
      </c>
      <c r="AR274">
        <v>1687.91</v>
      </c>
      <c r="AS274">
        <v>1398.3066670000001</v>
      </c>
      <c r="AT274">
        <v>10.44946508</v>
      </c>
      <c r="AU274">
        <v>9.61</v>
      </c>
      <c r="AV274">
        <v>44.33</v>
      </c>
      <c r="AW274">
        <v>7.96</v>
      </c>
      <c r="AX274">
        <v>20.633333329999999</v>
      </c>
      <c r="AY274">
        <v>4.3669050030000003</v>
      </c>
      <c r="AZ274">
        <v>1.83</v>
      </c>
      <c r="BA274">
        <v>2.79</v>
      </c>
      <c r="BB274">
        <v>2.59</v>
      </c>
      <c r="BC274">
        <v>2.403333333</v>
      </c>
      <c r="BD274">
        <v>1.265036759</v>
      </c>
      <c r="BE274">
        <v>2.77</v>
      </c>
      <c r="BF274">
        <v>5.28</v>
      </c>
      <c r="BG274">
        <v>2.16</v>
      </c>
      <c r="BH274">
        <v>3.403333333</v>
      </c>
      <c r="BI274">
        <v>1.7669484600000001</v>
      </c>
      <c r="BJ274">
        <v>1.74</v>
      </c>
      <c r="BK274">
        <v>2.93</v>
      </c>
      <c r="BL274">
        <v>1.83</v>
      </c>
      <c r="BM274">
        <v>2.1666666669999999</v>
      </c>
      <c r="BN274">
        <v>1.1154772180000001</v>
      </c>
      <c r="BO274">
        <v>1.71</v>
      </c>
      <c r="BP274">
        <v>2.15</v>
      </c>
      <c r="BQ274">
        <v>1.87</v>
      </c>
      <c r="BR274">
        <v>1.91</v>
      </c>
      <c r="BS274">
        <v>0.93357263800000001</v>
      </c>
      <c r="BT274">
        <v>16136.6</v>
      </c>
      <c r="BU274">
        <v>12586.17</v>
      </c>
      <c r="BV274">
        <v>14369.81</v>
      </c>
      <c r="BW274">
        <v>8385.2099999999991</v>
      </c>
      <c r="BX274">
        <v>9393</v>
      </c>
      <c r="BY274">
        <v>79.44</v>
      </c>
      <c r="BZ274">
        <v>34.94</v>
      </c>
      <c r="CA274">
        <v>50.71</v>
      </c>
      <c r="CB274">
        <v>13454.97</v>
      </c>
      <c r="CC274">
        <v>14978.86</v>
      </c>
      <c r="CD274">
        <v>31082.03</v>
      </c>
      <c r="CE274">
        <v>8637.31</v>
      </c>
      <c r="CF274">
        <v>17762.89</v>
      </c>
      <c r="CG274">
        <v>5697.97</v>
      </c>
      <c r="CH274">
        <v>82.1</v>
      </c>
      <c r="CI274">
        <v>341.33</v>
      </c>
      <c r="CJ274">
        <v>49.6</v>
      </c>
      <c r="CK274">
        <v>27.91</v>
      </c>
      <c r="CL274">
        <v>18.98</v>
      </c>
      <c r="CM274">
        <v>20.16</v>
      </c>
      <c r="CN274">
        <v>7.69</v>
      </c>
      <c r="CO274">
        <v>47.72</v>
      </c>
      <c r="CP274">
        <v>17.02</v>
      </c>
      <c r="CQ274">
        <v>8.84</v>
      </c>
      <c r="CR274">
        <v>19.2</v>
      </c>
      <c r="CS274">
        <v>8.92</v>
      </c>
      <c r="CT274">
        <v>16.34</v>
      </c>
      <c r="CU274">
        <v>7.9</v>
      </c>
      <c r="CV274">
        <v>15.55</v>
      </c>
      <c r="CW274">
        <v>24.52</v>
      </c>
      <c r="CX274">
        <v>15.73</v>
      </c>
      <c r="CY274">
        <v>33.4</v>
      </c>
      <c r="CZ274">
        <v>13.6</v>
      </c>
      <c r="DA274">
        <v>34.92</v>
      </c>
      <c r="DB274">
        <v>14.46</v>
      </c>
      <c r="DC274">
        <v>28.01</v>
      </c>
      <c r="DD274">
        <v>16.670000000000002</v>
      </c>
      <c r="DE274">
        <v>10.76</v>
      </c>
      <c r="DF274">
        <v>29.51</v>
      </c>
      <c r="DG274">
        <v>12.01</v>
      </c>
      <c r="DH274">
        <v>1202</v>
      </c>
      <c r="DI274">
        <v>1202</v>
      </c>
      <c r="DJ274">
        <v>1202</v>
      </c>
      <c r="DK274">
        <v>1202</v>
      </c>
      <c r="DL274">
        <v>1202</v>
      </c>
      <c r="DM274">
        <v>1202</v>
      </c>
      <c r="DN274">
        <v>1202</v>
      </c>
      <c r="DO274">
        <v>1202</v>
      </c>
      <c r="DP274">
        <v>1202</v>
      </c>
      <c r="DQ274">
        <v>1202</v>
      </c>
      <c r="DR274">
        <v>1202</v>
      </c>
      <c r="DS274">
        <v>1202</v>
      </c>
      <c r="DT274">
        <v>1202</v>
      </c>
      <c r="DU274">
        <v>1202</v>
      </c>
      <c r="DV274">
        <v>1202</v>
      </c>
      <c r="DW274">
        <v>1202</v>
      </c>
      <c r="DX274">
        <v>1202</v>
      </c>
      <c r="DY274">
        <v>1202</v>
      </c>
      <c r="DZ274">
        <v>1202</v>
      </c>
      <c r="EA274">
        <v>1202</v>
      </c>
      <c r="EB274">
        <v>1202</v>
      </c>
      <c r="EC274">
        <v>1202</v>
      </c>
      <c r="ED274">
        <v>1202</v>
      </c>
      <c r="EE274">
        <v>1202</v>
      </c>
      <c r="EF274">
        <v>1202</v>
      </c>
      <c r="EG274">
        <v>1202</v>
      </c>
      <c r="EH274">
        <v>1202</v>
      </c>
      <c r="EI274">
        <v>1202</v>
      </c>
      <c r="EJ274">
        <v>1202</v>
      </c>
      <c r="EK274">
        <v>1202</v>
      </c>
      <c r="EL274">
        <v>1202</v>
      </c>
      <c r="EM274">
        <v>1202</v>
      </c>
      <c r="EN274">
        <v>1202</v>
      </c>
      <c r="EO274">
        <v>1202</v>
      </c>
      <c r="EP274">
        <v>1202</v>
      </c>
      <c r="EQ274">
        <v>1202</v>
      </c>
      <c r="ER274">
        <v>1202</v>
      </c>
      <c r="ES274">
        <v>1202</v>
      </c>
      <c r="ET274">
        <v>1202</v>
      </c>
      <c r="EU274">
        <v>1202</v>
      </c>
      <c r="EV274" t="s">
        <v>110</v>
      </c>
      <c r="EW274" t="s">
        <v>91</v>
      </c>
      <c r="EX274">
        <v>51.780999999999999</v>
      </c>
      <c r="EY274">
        <v>6.05</v>
      </c>
      <c r="EZ274">
        <v>49.756999999999998</v>
      </c>
      <c r="FA274">
        <v>6.01</v>
      </c>
      <c r="FB274" t="s">
        <v>2354</v>
      </c>
      <c r="FC274">
        <v>441</v>
      </c>
      <c r="FD274" t="s">
        <v>2354</v>
      </c>
      <c r="FE274">
        <v>1326</v>
      </c>
      <c r="FF274" t="s">
        <v>2354</v>
      </c>
      <c r="FG274" t="s">
        <v>2355</v>
      </c>
      <c r="FH274" t="s">
        <v>2356</v>
      </c>
      <c r="FI274" t="s">
        <v>64</v>
      </c>
      <c r="FJ274">
        <v>0</v>
      </c>
      <c r="FK274">
        <v>90.9</v>
      </c>
      <c r="FL274">
        <v>0.27</v>
      </c>
      <c r="FM274" t="s">
        <v>2357</v>
      </c>
      <c r="FN274">
        <v>3</v>
      </c>
      <c r="FO274">
        <v>0</v>
      </c>
      <c r="FP274" t="s">
        <v>2354</v>
      </c>
      <c r="FQ274" t="s">
        <v>65</v>
      </c>
      <c r="FR274" t="s">
        <v>2358</v>
      </c>
      <c r="FS274">
        <v>0</v>
      </c>
      <c r="FT274" t="s">
        <v>2359</v>
      </c>
      <c r="FU274">
        <v>833</v>
      </c>
      <c r="FV274">
        <v>436</v>
      </c>
      <c r="FW274">
        <v>468</v>
      </c>
      <c r="FX274">
        <v>88</v>
      </c>
      <c r="FY274">
        <v>93</v>
      </c>
      <c r="FZ274">
        <v>93</v>
      </c>
      <c r="GA274">
        <v>52</v>
      </c>
      <c r="GB274">
        <v>3</v>
      </c>
      <c r="GC274">
        <v>1</v>
      </c>
      <c r="GD274">
        <v>1</v>
      </c>
      <c r="GE274">
        <v>1</v>
      </c>
      <c r="GF274" t="s">
        <v>72</v>
      </c>
      <c r="GG274" t="s">
        <v>2354</v>
      </c>
      <c r="GH274" t="s">
        <v>2360</v>
      </c>
      <c r="GI274" t="s">
        <v>2354</v>
      </c>
      <c r="GJ274" t="s">
        <v>2361</v>
      </c>
      <c r="GK274" s="1">
        <v>1E-161</v>
      </c>
      <c r="GL274" t="s">
        <v>255</v>
      </c>
      <c r="GM274" t="s">
        <v>2362</v>
      </c>
      <c r="GN274" t="s">
        <v>2360</v>
      </c>
      <c r="GO274" t="s">
        <v>2360</v>
      </c>
      <c r="GP274" t="s">
        <v>55</v>
      </c>
      <c r="GQ274" t="s">
        <v>2363</v>
      </c>
      <c r="GR274">
        <v>441</v>
      </c>
      <c r="GS274">
        <v>0</v>
      </c>
      <c r="GT274" t="s">
        <v>55</v>
      </c>
      <c r="GU274" t="s">
        <v>55</v>
      </c>
      <c r="GV274" t="s">
        <v>55</v>
      </c>
      <c r="GW274" t="s">
        <v>55</v>
      </c>
      <c r="GX274" t="s">
        <v>55</v>
      </c>
      <c r="GY274">
        <v>1</v>
      </c>
      <c r="GZ274">
        <v>13.2</v>
      </c>
      <c r="HA274">
        <v>6.1</v>
      </c>
      <c r="HB274">
        <v>4.0999999999999996</v>
      </c>
      <c r="HC274" t="s">
        <v>61</v>
      </c>
      <c r="HD274" t="s">
        <v>2354</v>
      </c>
      <c r="HE274" t="s">
        <v>2364</v>
      </c>
      <c r="HF274" s="1">
        <v>1E-153</v>
      </c>
      <c r="HG274" t="s">
        <v>2365</v>
      </c>
      <c r="HH274">
        <v>542</v>
      </c>
      <c r="HI274">
        <v>375</v>
      </c>
      <c r="HJ274">
        <v>494</v>
      </c>
      <c r="HK274">
        <v>64</v>
      </c>
      <c r="HL274">
        <v>78</v>
      </c>
      <c r="HM274">
        <v>76</v>
      </c>
      <c r="HN274">
        <v>133</v>
      </c>
      <c r="HO274">
        <v>3</v>
      </c>
      <c r="HP274">
        <v>33</v>
      </c>
      <c r="HQ274">
        <v>35</v>
      </c>
      <c r="HR274">
        <v>1</v>
      </c>
      <c r="HS274" t="s">
        <v>66</v>
      </c>
    </row>
    <row r="275" spans="1:227" s="6" customFormat="1" x14ac:dyDescent="0.2">
      <c r="A275" s="19" t="s">
        <v>2086</v>
      </c>
      <c r="C275" s="10" t="s">
        <v>2081</v>
      </c>
      <c r="D275" s="10">
        <v>0.41</v>
      </c>
      <c r="E275" s="10">
        <v>1.38</v>
      </c>
      <c r="F275" s="10">
        <v>0.89500000000000002</v>
      </c>
      <c r="G275" s="10">
        <v>-0.16004041299999999</v>
      </c>
      <c r="H275" s="10">
        <v>2.41</v>
      </c>
      <c r="I275" s="10">
        <v>2.86</v>
      </c>
      <c r="J275" s="10">
        <v>1.45</v>
      </c>
      <c r="K275" s="10">
        <v>2.2400000000000002</v>
      </c>
      <c r="L275" s="10">
        <v>1.1634987320000001</v>
      </c>
      <c r="M275" s="10">
        <v>4.92</v>
      </c>
      <c r="N275" s="10">
        <v>6.43</v>
      </c>
      <c r="O275" s="10">
        <v>6.13</v>
      </c>
      <c r="P275" s="10">
        <v>5.8266666669999996</v>
      </c>
      <c r="Q275" s="10">
        <v>2.5426707789999998</v>
      </c>
      <c r="R275" s="10">
        <v>7.26</v>
      </c>
      <c r="S275" s="10">
        <v>5.16</v>
      </c>
      <c r="T275" s="10">
        <v>6.49</v>
      </c>
      <c r="U275" s="10">
        <v>6.3033333330000003</v>
      </c>
      <c r="V275" s="10">
        <v>2.6561149570000002</v>
      </c>
      <c r="W275" s="10">
        <v>6.55</v>
      </c>
      <c r="X275" s="10">
        <v>3.75</v>
      </c>
      <c r="Y275" s="10">
        <v>7.06</v>
      </c>
      <c r="Z275" s="10">
        <v>5.7866666670000004</v>
      </c>
      <c r="AA275" s="10">
        <v>2.5327325420000002</v>
      </c>
      <c r="AB275" s="10">
        <v>10.43</v>
      </c>
      <c r="AC275" s="10">
        <v>7.3</v>
      </c>
      <c r="AD275" s="10">
        <v>8.8650000000000002</v>
      </c>
      <c r="AE275" s="10">
        <v>3.1481206309999998</v>
      </c>
      <c r="AF275" s="10">
        <v>7.93</v>
      </c>
      <c r="AG275" s="10">
        <v>7.88</v>
      </c>
      <c r="AH275" s="10">
        <v>12.8</v>
      </c>
      <c r="AI275" s="10">
        <v>9.5366666670000004</v>
      </c>
      <c r="AJ275" s="10">
        <v>3.253485092</v>
      </c>
      <c r="AK275" s="10">
        <v>0.63</v>
      </c>
      <c r="AL275" s="10">
        <v>1.2</v>
      </c>
      <c r="AM275" s="10">
        <v>0.91</v>
      </c>
      <c r="AN275" s="10">
        <v>0.91333333299999997</v>
      </c>
      <c r="AO275" s="10">
        <v>-0.130786608</v>
      </c>
      <c r="AP275" s="10">
        <v>1.6</v>
      </c>
      <c r="AQ275" s="10">
        <v>1.33</v>
      </c>
      <c r="AR275" s="10">
        <v>1.75</v>
      </c>
      <c r="AS275" s="10">
        <v>1.56</v>
      </c>
      <c r="AT275" s="10">
        <v>0.64154602900000002</v>
      </c>
      <c r="AU275" s="10">
        <v>6.7</v>
      </c>
      <c r="AV275" s="10">
        <v>3.72</v>
      </c>
      <c r="AW275" s="10">
        <v>2.4300000000000002</v>
      </c>
      <c r="AX275" s="10">
        <v>4.2833333329999999</v>
      </c>
      <c r="AY275" s="10">
        <v>2.098733953</v>
      </c>
      <c r="AZ275" s="10">
        <v>5.54</v>
      </c>
      <c r="BA275" s="10">
        <v>6.47</v>
      </c>
      <c r="BB275" s="10">
        <v>5.75</v>
      </c>
      <c r="BC275" s="10">
        <v>5.92</v>
      </c>
      <c r="BD275" s="10">
        <v>2.5655971759999998</v>
      </c>
      <c r="BE275" s="10">
        <v>5.85</v>
      </c>
      <c r="BF275" s="10">
        <v>8.75</v>
      </c>
      <c r="BG275" s="10">
        <v>7.58</v>
      </c>
      <c r="BH275" s="10">
        <v>7.3933333330000002</v>
      </c>
      <c r="BI275" s="10">
        <v>2.8862249599999998</v>
      </c>
      <c r="BJ275" s="10">
        <v>7.48</v>
      </c>
      <c r="BK275" s="10">
        <v>5.0199999999999996</v>
      </c>
      <c r="BL275" s="10">
        <v>8.18</v>
      </c>
      <c r="BM275" s="10">
        <v>6.8933333330000002</v>
      </c>
      <c r="BN275" s="10">
        <v>2.78520178</v>
      </c>
      <c r="BO275" s="10">
        <v>10.99</v>
      </c>
      <c r="BP275" s="10">
        <v>6.65</v>
      </c>
      <c r="BQ275" s="10">
        <v>7.58</v>
      </c>
      <c r="BR275" s="10">
        <v>8.4066666669999996</v>
      </c>
      <c r="BS275" s="10">
        <v>3.0715338700000001</v>
      </c>
      <c r="BT275" s="10">
        <v>4</v>
      </c>
      <c r="BU275" s="10">
        <v>16</v>
      </c>
      <c r="BV275" s="10">
        <v>33</v>
      </c>
      <c r="BW275" s="10">
        <v>25</v>
      </c>
      <c r="BX275" s="10">
        <v>10</v>
      </c>
      <c r="BY275" s="10">
        <v>80</v>
      </c>
      <c r="BZ275" s="10">
        <v>59</v>
      </c>
      <c r="CA275" s="10">
        <v>75</v>
      </c>
      <c r="CB275" s="10">
        <v>6</v>
      </c>
      <c r="CC275" s="10">
        <v>12</v>
      </c>
      <c r="CD275" s="10">
        <v>25</v>
      </c>
      <c r="CE275" s="10">
        <v>14</v>
      </c>
      <c r="CF275" s="10">
        <v>21</v>
      </c>
      <c r="CG275" s="10">
        <v>7</v>
      </c>
      <c r="CH275" s="10">
        <v>68</v>
      </c>
      <c r="CI275" s="10">
        <v>34</v>
      </c>
      <c r="CJ275" s="10">
        <v>18</v>
      </c>
      <c r="CK275" s="10">
        <v>121</v>
      </c>
      <c r="CL275" s="10">
        <v>47</v>
      </c>
      <c r="CM275" s="10">
        <v>99</v>
      </c>
      <c r="CN275" s="10">
        <v>42</v>
      </c>
      <c r="CO275" s="10">
        <v>267</v>
      </c>
      <c r="CP275" s="10">
        <v>87</v>
      </c>
      <c r="CQ275" s="10">
        <v>18</v>
      </c>
      <c r="CR275" s="10">
        <v>102</v>
      </c>
      <c r="CS275" s="10">
        <v>68</v>
      </c>
      <c r="CT275" s="10">
        <v>60</v>
      </c>
      <c r="CU275" s="10">
        <v>38</v>
      </c>
      <c r="CV275" s="10">
        <v>83</v>
      </c>
      <c r="CW275" s="10">
        <v>67</v>
      </c>
      <c r="CX275" s="10">
        <v>50</v>
      </c>
      <c r="CY275" s="10">
        <v>69</v>
      </c>
      <c r="CZ275" s="10">
        <v>51</v>
      </c>
      <c r="DA275" s="10">
        <v>79</v>
      </c>
      <c r="DB275" s="10">
        <v>52</v>
      </c>
      <c r="DC275" s="10">
        <v>77</v>
      </c>
      <c r="DD275" s="10">
        <v>44</v>
      </c>
      <c r="DE275" s="10">
        <v>27</v>
      </c>
      <c r="DF275" s="10">
        <v>58</v>
      </c>
      <c r="DG275" s="10">
        <v>50</v>
      </c>
      <c r="DH275" s="10">
        <v>1427</v>
      </c>
      <c r="DI275" s="10">
        <v>1427</v>
      </c>
      <c r="DJ275" s="10">
        <v>1427</v>
      </c>
      <c r="DK275" s="10">
        <v>1427</v>
      </c>
      <c r="DL275" s="10">
        <v>1427</v>
      </c>
      <c r="DM275" s="10">
        <v>1427</v>
      </c>
      <c r="DN275" s="10">
        <v>1427</v>
      </c>
      <c r="DO275" s="10">
        <v>1427</v>
      </c>
      <c r="DP275" s="10">
        <v>1427</v>
      </c>
      <c r="DQ275" s="10">
        <v>1427</v>
      </c>
      <c r="DR275" s="10">
        <v>1427</v>
      </c>
      <c r="DS275" s="10">
        <v>1427</v>
      </c>
      <c r="DT275" s="10">
        <v>1427</v>
      </c>
      <c r="DU275" s="10">
        <v>1427</v>
      </c>
      <c r="DV275" s="10">
        <v>1427</v>
      </c>
      <c r="DW275" s="10">
        <v>1427</v>
      </c>
      <c r="DX275" s="10">
        <v>1427</v>
      </c>
      <c r="DY275" s="10">
        <v>1427</v>
      </c>
      <c r="DZ275" s="10">
        <v>1427</v>
      </c>
      <c r="EA275" s="10">
        <v>1427</v>
      </c>
      <c r="EB275" s="10">
        <v>1427</v>
      </c>
      <c r="EC275" s="10">
        <v>1427</v>
      </c>
      <c r="ED275" s="10">
        <v>1427</v>
      </c>
      <c r="EE275" s="10">
        <v>1427</v>
      </c>
      <c r="EF275" s="10">
        <v>1427</v>
      </c>
      <c r="EG275" s="10">
        <v>1427</v>
      </c>
      <c r="EH275" s="10">
        <v>1427</v>
      </c>
      <c r="EI275" s="10">
        <v>1427</v>
      </c>
      <c r="EJ275" s="10">
        <v>1427</v>
      </c>
      <c r="EK275" s="10">
        <v>1427</v>
      </c>
      <c r="EL275" s="10">
        <v>1427</v>
      </c>
      <c r="EM275" s="10">
        <v>1427</v>
      </c>
      <c r="EN275" s="10">
        <v>1427</v>
      </c>
      <c r="EO275" s="10">
        <v>1427</v>
      </c>
      <c r="EP275" s="10">
        <v>1427</v>
      </c>
      <c r="EQ275" s="10">
        <v>1427</v>
      </c>
      <c r="ER275" s="10">
        <v>1427</v>
      </c>
      <c r="ES275" s="10">
        <v>1427</v>
      </c>
      <c r="ET275" s="10">
        <v>1427</v>
      </c>
      <c r="EU275" s="10">
        <v>1427</v>
      </c>
      <c r="EV275" s="10" t="s">
        <v>54</v>
      </c>
      <c r="EW275" s="10" t="s">
        <v>55</v>
      </c>
      <c r="EX275" s="10">
        <v>59.941000000000003</v>
      </c>
      <c r="EY275" s="10">
        <v>5.82</v>
      </c>
      <c r="EZ275" s="10"/>
      <c r="FA275" s="10"/>
      <c r="FB275" s="10" t="s">
        <v>2081</v>
      </c>
      <c r="FC275" s="10">
        <v>516</v>
      </c>
      <c r="FD275" s="10" t="s">
        <v>2081</v>
      </c>
      <c r="FE275" s="10">
        <v>1551</v>
      </c>
      <c r="FF275" s="10" t="s">
        <v>2081</v>
      </c>
      <c r="FG275" s="10" t="s">
        <v>2082</v>
      </c>
      <c r="FH275" s="10" t="s">
        <v>2012</v>
      </c>
      <c r="FI275" s="10" t="s">
        <v>64</v>
      </c>
      <c r="FJ275" s="10">
        <v>0</v>
      </c>
      <c r="FK275" s="10">
        <v>103</v>
      </c>
      <c r="FL275" s="10">
        <v>0.23</v>
      </c>
      <c r="FM275" s="10"/>
      <c r="FN275" s="10">
        <v>5</v>
      </c>
      <c r="FO275" s="10">
        <v>0</v>
      </c>
      <c r="FP275" s="10" t="s">
        <v>2081</v>
      </c>
      <c r="FQ275" s="10" t="s">
        <v>65</v>
      </c>
      <c r="FR275" s="10" t="s">
        <v>2083</v>
      </c>
      <c r="FS275" s="10">
        <v>0</v>
      </c>
      <c r="FT275" s="10" t="s">
        <v>2084</v>
      </c>
      <c r="FU275" s="10">
        <v>987</v>
      </c>
      <c r="FV275" s="10">
        <v>513</v>
      </c>
      <c r="FW275" s="10">
        <v>545</v>
      </c>
      <c r="FX275" s="10">
        <v>89</v>
      </c>
      <c r="FY275" s="10">
        <v>94</v>
      </c>
      <c r="FZ275" s="10">
        <v>94</v>
      </c>
      <c r="GA275" s="10">
        <v>55</v>
      </c>
      <c r="GB275" s="10">
        <v>0</v>
      </c>
      <c r="GC275" s="10">
        <v>30</v>
      </c>
      <c r="GD275" s="10">
        <v>3</v>
      </c>
      <c r="GE275" s="10">
        <v>1</v>
      </c>
      <c r="GF275" s="10" t="s">
        <v>72</v>
      </c>
      <c r="GG275" s="10" t="s">
        <v>2081</v>
      </c>
      <c r="GH275" s="10" t="s">
        <v>2085</v>
      </c>
      <c r="GI275" s="10" t="s">
        <v>2081</v>
      </c>
      <c r="GJ275" s="10" t="s">
        <v>2086</v>
      </c>
      <c r="GK275" s="11">
        <v>1E-134</v>
      </c>
      <c r="GL275" s="10" t="s">
        <v>255</v>
      </c>
      <c r="GM275" s="10" t="s">
        <v>2087</v>
      </c>
      <c r="GN275" s="10" t="s">
        <v>2085</v>
      </c>
      <c r="GO275" s="10" t="s">
        <v>2085</v>
      </c>
      <c r="GP275" s="10" t="s">
        <v>55</v>
      </c>
      <c r="GQ275" s="10" t="s">
        <v>2088</v>
      </c>
      <c r="GR275" s="10">
        <v>516</v>
      </c>
      <c r="GS275" s="10">
        <v>0</v>
      </c>
      <c r="GT275" s="10" t="s">
        <v>55</v>
      </c>
      <c r="GU275" s="10" t="s">
        <v>55</v>
      </c>
      <c r="GV275" s="10" t="s">
        <v>55</v>
      </c>
      <c r="GW275" s="10" t="s">
        <v>55</v>
      </c>
      <c r="GX275" s="10" t="s">
        <v>55</v>
      </c>
      <c r="GY275" s="10">
        <v>0</v>
      </c>
      <c r="GZ275" s="10">
        <v>11.6</v>
      </c>
      <c r="HA275" s="10">
        <v>7.4</v>
      </c>
      <c r="HB275" s="10">
        <v>5.2</v>
      </c>
      <c r="HC275" s="10" t="s">
        <v>61</v>
      </c>
      <c r="HD275" s="10" t="s">
        <v>2081</v>
      </c>
      <c r="HE275" s="10" t="s">
        <v>2089</v>
      </c>
      <c r="HF275" s="11">
        <v>9.9999999999999995E-127</v>
      </c>
      <c r="HG275" s="10" t="s">
        <v>2090</v>
      </c>
      <c r="HH275" s="10">
        <v>452</v>
      </c>
      <c r="HI275" s="10">
        <v>469</v>
      </c>
      <c r="HJ275" s="10">
        <v>464</v>
      </c>
      <c r="HK275" s="10">
        <v>46</v>
      </c>
      <c r="HL275" s="10">
        <v>65</v>
      </c>
      <c r="HM275" s="10">
        <v>101</v>
      </c>
      <c r="HN275" s="10">
        <v>249</v>
      </c>
      <c r="HO275" s="10">
        <v>12</v>
      </c>
      <c r="HP275" s="10">
        <v>4</v>
      </c>
      <c r="HQ275" s="10">
        <v>11</v>
      </c>
      <c r="HR275" s="10">
        <v>1</v>
      </c>
      <c r="HS275" s="10" t="s">
        <v>2091</v>
      </c>
    </row>
    <row r="276" spans="1:227" s="6" customFormat="1" x14ac:dyDescent="0.2">
      <c r="A276" s="19" t="s">
        <v>2086</v>
      </c>
      <c r="C276" s="10" t="s">
        <v>2377</v>
      </c>
      <c r="D276" s="10">
        <v>21.24</v>
      </c>
      <c r="E276" s="10">
        <v>14.78</v>
      </c>
      <c r="F276" s="10">
        <v>18.010000000000002</v>
      </c>
      <c r="G276" s="10">
        <v>4.1707262759999999</v>
      </c>
      <c r="H276" s="10">
        <v>94.31</v>
      </c>
      <c r="I276" s="10">
        <v>106.99</v>
      </c>
      <c r="J276" s="10">
        <v>72.25</v>
      </c>
      <c r="K276" s="10">
        <v>91.183333329999996</v>
      </c>
      <c r="L276" s="10">
        <v>6.5106982450000004</v>
      </c>
      <c r="M276" s="10">
        <v>2.0699999999999998</v>
      </c>
      <c r="N276" s="10">
        <v>1.89</v>
      </c>
      <c r="O276" s="10">
        <v>2.25</v>
      </c>
      <c r="P276" s="10">
        <v>2.0699999999999998</v>
      </c>
      <c r="Q276" s="10">
        <v>1.0496307680000001</v>
      </c>
      <c r="R276" s="10">
        <v>1.88</v>
      </c>
      <c r="S276" s="10">
        <v>0.75</v>
      </c>
      <c r="T276" s="10">
        <v>3.31</v>
      </c>
      <c r="U276" s="10">
        <v>1.98</v>
      </c>
      <c r="V276" s="10">
        <v>0.98550042999999998</v>
      </c>
      <c r="W276" s="10">
        <v>1.36</v>
      </c>
      <c r="X276" s="10">
        <v>0.64</v>
      </c>
      <c r="Y276" s="10">
        <v>1</v>
      </c>
      <c r="Z276" s="10">
        <v>1</v>
      </c>
      <c r="AA276" s="10">
        <v>0</v>
      </c>
      <c r="AB276" s="10">
        <v>0.79</v>
      </c>
      <c r="AC276" s="10">
        <v>0.48</v>
      </c>
      <c r="AD276" s="10">
        <v>0.63500000000000001</v>
      </c>
      <c r="AE276" s="10">
        <v>-0.65517150300000004</v>
      </c>
      <c r="AF276" s="10">
        <v>0</v>
      </c>
      <c r="AG276" s="10">
        <v>0.77</v>
      </c>
      <c r="AH276" s="10">
        <v>0.49</v>
      </c>
      <c r="AI276" s="10">
        <v>0.42</v>
      </c>
      <c r="AJ276" s="10">
        <v>-1.251538767</v>
      </c>
      <c r="AK276" s="10">
        <v>18.84</v>
      </c>
      <c r="AL276" s="10">
        <v>24.89</v>
      </c>
      <c r="AM276" s="10">
        <v>13.39</v>
      </c>
      <c r="AN276" s="10">
        <v>19.04</v>
      </c>
      <c r="AO276" s="10">
        <v>4.2509615739999997</v>
      </c>
      <c r="AP276" s="10">
        <v>87.37</v>
      </c>
      <c r="AQ276" s="10">
        <v>81.31</v>
      </c>
      <c r="AR276" s="10">
        <v>51.61</v>
      </c>
      <c r="AS276" s="10">
        <v>73.430000000000007</v>
      </c>
      <c r="AT276" s="10">
        <v>6.1982976949999999</v>
      </c>
      <c r="AU276" s="10">
        <v>3.83</v>
      </c>
      <c r="AV276" s="10">
        <v>5.96</v>
      </c>
      <c r="AW276" s="10">
        <v>0</v>
      </c>
      <c r="AX276" s="10">
        <v>3.2633333329999998</v>
      </c>
      <c r="AY276" s="10">
        <v>1.7063463590000001</v>
      </c>
      <c r="AZ276" s="10">
        <v>2.1800000000000002</v>
      </c>
      <c r="BA276" s="10">
        <v>0.73</v>
      </c>
      <c r="BB276" s="10">
        <v>1.27</v>
      </c>
      <c r="BC276" s="10">
        <v>1.393333333</v>
      </c>
      <c r="BD276" s="10">
        <v>0.47854044099999998</v>
      </c>
      <c r="BE276" s="10">
        <v>0</v>
      </c>
      <c r="BF276" s="10">
        <v>1.3</v>
      </c>
      <c r="BG276" s="10">
        <v>0</v>
      </c>
      <c r="BH276" s="10">
        <v>0.43333333299999999</v>
      </c>
      <c r="BI276" s="10">
        <v>-1.2064508789999999</v>
      </c>
      <c r="BJ276" s="10">
        <v>0.74</v>
      </c>
      <c r="BK276" s="10">
        <v>0</v>
      </c>
      <c r="BL276" s="10">
        <v>0.56999999999999995</v>
      </c>
      <c r="BM276" s="10">
        <v>0.43666666700000001</v>
      </c>
      <c r="BN276" s="10">
        <v>-1.1953956880000001</v>
      </c>
      <c r="BO276" s="10">
        <v>0</v>
      </c>
      <c r="BP276" s="10">
        <v>0.96</v>
      </c>
      <c r="BQ276" s="10">
        <v>0</v>
      </c>
      <c r="BR276" s="10">
        <v>0.32</v>
      </c>
      <c r="BS276" s="10">
        <v>-1.6438561899999999</v>
      </c>
      <c r="BT276" s="10">
        <v>204.8</v>
      </c>
      <c r="BU276" s="10">
        <v>167.78</v>
      </c>
      <c r="BV276" s="10">
        <v>1264.1099999999999</v>
      </c>
      <c r="BW276" s="10">
        <v>914.39</v>
      </c>
      <c r="BX276" s="10">
        <v>486.32</v>
      </c>
      <c r="BY276" s="10">
        <v>33</v>
      </c>
      <c r="BZ276" s="10">
        <v>17</v>
      </c>
      <c r="CA276" s="10">
        <v>27</v>
      </c>
      <c r="CB276" s="10">
        <v>175</v>
      </c>
      <c r="CC276" s="10">
        <v>244.3</v>
      </c>
      <c r="CD276" s="10">
        <v>358.93</v>
      </c>
      <c r="CE276" s="10">
        <v>750.19</v>
      </c>
      <c r="CF276" s="10">
        <v>1254.58</v>
      </c>
      <c r="CG276" s="10">
        <v>202.49</v>
      </c>
      <c r="CH276" s="10">
        <v>38</v>
      </c>
      <c r="CI276" s="10">
        <v>53.34</v>
      </c>
      <c r="CJ276" s="10">
        <v>0</v>
      </c>
      <c r="CK276" s="10">
        <v>9</v>
      </c>
      <c r="CL276" s="10">
        <v>3</v>
      </c>
      <c r="CM276" s="10">
        <v>0</v>
      </c>
      <c r="CN276" s="10">
        <v>4</v>
      </c>
      <c r="CO276" s="10">
        <v>10</v>
      </c>
      <c r="CP276" s="10">
        <v>8.4700000000000006</v>
      </c>
      <c r="CQ276" s="10">
        <v>0</v>
      </c>
      <c r="CR276" s="10">
        <v>7</v>
      </c>
      <c r="CS276" s="10">
        <v>0</v>
      </c>
      <c r="CT276" s="10">
        <v>8.4700000000000006</v>
      </c>
      <c r="CU276" s="10">
        <v>0</v>
      </c>
      <c r="CV276" s="10">
        <v>21</v>
      </c>
      <c r="CW276" s="10">
        <v>9.49</v>
      </c>
      <c r="CX276" s="10">
        <v>25</v>
      </c>
      <c r="CY276" s="10">
        <v>14</v>
      </c>
      <c r="CZ276" s="10">
        <v>8.4700000000000006</v>
      </c>
      <c r="DA276" s="10">
        <v>11</v>
      </c>
      <c r="DB276" s="10">
        <v>20</v>
      </c>
      <c r="DC276" s="10">
        <v>8.4700000000000006</v>
      </c>
      <c r="DD276" s="10">
        <v>9.52</v>
      </c>
      <c r="DE276" s="10">
        <v>0</v>
      </c>
      <c r="DF276" s="10">
        <v>8.4700000000000006</v>
      </c>
      <c r="DG276" s="10">
        <v>0</v>
      </c>
      <c r="DH276" s="10">
        <v>1397</v>
      </c>
      <c r="DI276" s="10">
        <v>1397</v>
      </c>
      <c r="DJ276" s="10">
        <v>1397</v>
      </c>
      <c r="DK276" s="10">
        <v>1397</v>
      </c>
      <c r="DL276" s="10">
        <v>1397</v>
      </c>
      <c r="DM276" s="10">
        <v>1397</v>
      </c>
      <c r="DN276" s="10">
        <v>1397</v>
      </c>
      <c r="DO276" s="10">
        <v>1397</v>
      </c>
      <c r="DP276" s="10">
        <v>1397</v>
      </c>
      <c r="DQ276" s="10">
        <v>1397</v>
      </c>
      <c r="DR276" s="10">
        <v>1397</v>
      </c>
      <c r="DS276" s="10">
        <v>1397</v>
      </c>
      <c r="DT276" s="10">
        <v>1397</v>
      </c>
      <c r="DU276" s="10">
        <v>1397</v>
      </c>
      <c r="DV276" s="10">
        <v>1397</v>
      </c>
      <c r="DW276" s="10">
        <v>1397</v>
      </c>
      <c r="DX276" s="10">
        <v>1397</v>
      </c>
      <c r="DY276" s="10">
        <v>1397</v>
      </c>
      <c r="DZ276" s="10">
        <v>1397</v>
      </c>
      <c r="EA276" s="10">
        <v>1397</v>
      </c>
      <c r="EB276" s="10">
        <v>1397</v>
      </c>
      <c r="EC276" s="10">
        <v>1397</v>
      </c>
      <c r="ED276" s="10">
        <v>1397</v>
      </c>
      <c r="EE276" s="10">
        <v>1397</v>
      </c>
      <c r="EF276" s="10">
        <v>1397</v>
      </c>
      <c r="EG276" s="10">
        <v>1397</v>
      </c>
      <c r="EH276" s="10">
        <v>1397</v>
      </c>
      <c r="EI276" s="10">
        <v>1397</v>
      </c>
      <c r="EJ276" s="10">
        <v>1397</v>
      </c>
      <c r="EK276" s="10">
        <v>1397</v>
      </c>
      <c r="EL276" s="10">
        <v>1397</v>
      </c>
      <c r="EM276" s="10">
        <v>1397</v>
      </c>
      <c r="EN276" s="10">
        <v>1397</v>
      </c>
      <c r="EO276" s="10">
        <v>1397</v>
      </c>
      <c r="EP276" s="10">
        <v>1397</v>
      </c>
      <c r="EQ276" s="10">
        <v>1397</v>
      </c>
      <c r="ER276" s="10">
        <v>1397</v>
      </c>
      <c r="ES276" s="10">
        <v>1397</v>
      </c>
      <c r="ET276" s="10">
        <v>1397</v>
      </c>
      <c r="EU276" s="10">
        <v>1397</v>
      </c>
      <c r="EV276" s="10" t="s">
        <v>110</v>
      </c>
      <c r="EW276" s="10" t="s">
        <v>63</v>
      </c>
      <c r="EX276" s="10">
        <v>58.042999999999999</v>
      </c>
      <c r="EY276" s="10">
        <v>6.04</v>
      </c>
      <c r="EZ276" s="10">
        <v>54.915999999999997</v>
      </c>
      <c r="FA276" s="10">
        <v>5.86</v>
      </c>
      <c r="FB276" s="10" t="s">
        <v>2377</v>
      </c>
      <c r="FC276" s="10">
        <v>506</v>
      </c>
      <c r="FD276" s="10" t="s">
        <v>2377</v>
      </c>
      <c r="FE276" s="10">
        <v>1521</v>
      </c>
      <c r="FF276" s="10" t="s">
        <v>2377</v>
      </c>
      <c r="FG276" s="10" t="s">
        <v>2371</v>
      </c>
      <c r="FH276" s="10" t="s">
        <v>2372</v>
      </c>
      <c r="FI276" s="10" t="s">
        <v>64</v>
      </c>
      <c r="FJ276" s="10">
        <v>0</v>
      </c>
      <c r="FK276" s="10">
        <v>110.8</v>
      </c>
      <c r="FL276" s="10">
        <v>0.18</v>
      </c>
      <c r="FM276" s="10"/>
      <c r="FN276" s="10">
        <v>3</v>
      </c>
      <c r="FO276" s="10">
        <v>0</v>
      </c>
      <c r="FP276" s="10" t="s">
        <v>2377</v>
      </c>
      <c r="FQ276" s="10" t="s">
        <v>65</v>
      </c>
      <c r="FR276" s="10" t="s">
        <v>2373</v>
      </c>
      <c r="FS276" s="11">
        <v>1E-135</v>
      </c>
      <c r="FT276" s="10" t="s">
        <v>2374</v>
      </c>
      <c r="FU276" s="10">
        <v>484</v>
      </c>
      <c r="FV276" s="10">
        <v>467</v>
      </c>
      <c r="FW276" s="10">
        <v>499</v>
      </c>
      <c r="FX276" s="10">
        <v>49</v>
      </c>
      <c r="FY276" s="10">
        <v>67</v>
      </c>
      <c r="FZ276" s="10">
        <v>94</v>
      </c>
      <c r="GA276" s="10">
        <v>234</v>
      </c>
      <c r="GB276" s="10">
        <v>7</v>
      </c>
      <c r="GC276" s="10">
        <v>37</v>
      </c>
      <c r="GD276" s="10">
        <v>39</v>
      </c>
      <c r="GE276" s="10">
        <v>1</v>
      </c>
      <c r="GF276" s="10" t="s">
        <v>128</v>
      </c>
      <c r="GG276" s="10" t="s">
        <v>2377</v>
      </c>
      <c r="GH276" s="10" t="s">
        <v>2378</v>
      </c>
      <c r="GI276" s="10" t="s">
        <v>2377</v>
      </c>
      <c r="GJ276" s="10" t="s">
        <v>2086</v>
      </c>
      <c r="GK276" s="11">
        <v>9.9999999999999994E-107</v>
      </c>
      <c r="GL276" s="10" t="s">
        <v>255</v>
      </c>
      <c r="GM276" s="10" t="s">
        <v>2087</v>
      </c>
      <c r="GN276" s="10" t="s">
        <v>2378</v>
      </c>
      <c r="GO276" s="10" t="s">
        <v>2378</v>
      </c>
      <c r="GP276" s="10" t="s">
        <v>2379</v>
      </c>
      <c r="GQ276" s="10" t="s">
        <v>2380</v>
      </c>
      <c r="GR276" s="10">
        <v>506</v>
      </c>
      <c r="GS276" s="10">
        <v>1</v>
      </c>
      <c r="GT276" s="10">
        <v>3.8</v>
      </c>
      <c r="GU276" s="10">
        <v>93.9</v>
      </c>
      <c r="GV276" s="10">
        <v>2.4</v>
      </c>
      <c r="GW276" s="10" t="s">
        <v>55</v>
      </c>
      <c r="GX276" s="10">
        <v>475</v>
      </c>
      <c r="GY276" s="10">
        <v>2</v>
      </c>
      <c r="GZ276" s="10">
        <v>11.9</v>
      </c>
      <c r="HA276" s="10">
        <v>7.7</v>
      </c>
      <c r="HB276" s="10">
        <v>4.9000000000000004</v>
      </c>
      <c r="HC276" s="10">
        <v>0.6</v>
      </c>
      <c r="HD276" s="10" t="s">
        <v>2377</v>
      </c>
      <c r="HE276" s="10" t="s">
        <v>2089</v>
      </c>
      <c r="HF276" s="11">
        <v>9.9999999999999998E-121</v>
      </c>
      <c r="HG276" s="10" t="s">
        <v>2090</v>
      </c>
      <c r="HH276" s="10">
        <v>431</v>
      </c>
      <c r="HI276" s="10">
        <v>465</v>
      </c>
      <c r="HJ276" s="10">
        <v>464</v>
      </c>
      <c r="HK276" s="10">
        <v>44</v>
      </c>
      <c r="HL276" s="10">
        <v>65</v>
      </c>
      <c r="HM276" s="10">
        <v>100</v>
      </c>
      <c r="HN276" s="10">
        <v>258</v>
      </c>
      <c r="HO276" s="10">
        <v>12</v>
      </c>
      <c r="HP276" s="10">
        <v>5</v>
      </c>
      <c r="HQ276" s="10">
        <v>39</v>
      </c>
      <c r="HR276" s="10">
        <v>1</v>
      </c>
      <c r="HS276" s="10" t="s">
        <v>2091</v>
      </c>
    </row>
    <row r="277" spans="1:227" s="6" customFormat="1" x14ac:dyDescent="0.2">
      <c r="A277" s="19" t="s">
        <v>2086</v>
      </c>
      <c r="C277" s="10" t="s">
        <v>2370</v>
      </c>
      <c r="D277" s="10">
        <v>1.43</v>
      </c>
      <c r="E277" s="10">
        <v>1.72</v>
      </c>
      <c r="F277" s="10">
        <v>1.575</v>
      </c>
      <c r="G277" s="10">
        <v>0.655351829</v>
      </c>
      <c r="H277" s="10">
        <v>8.9600000000000009</v>
      </c>
      <c r="I277" s="10">
        <v>7.38</v>
      </c>
      <c r="J277" s="10">
        <v>7.86</v>
      </c>
      <c r="K277" s="10">
        <v>8.0666666669999998</v>
      </c>
      <c r="L277" s="10">
        <v>3.0119726419999999</v>
      </c>
      <c r="M277" s="10">
        <v>0</v>
      </c>
      <c r="N277" s="10">
        <v>0</v>
      </c>
      <c r="O277" s="10">
        <v>0</v>
      </c>
      <c r="P277" s="10">
        <v>0</v>
      </c>
      <c r="Q277" s="10" t="e">
        <v>#NUM!</v>
      </c>
      <c r="R277" s="10">
        <v>0</v>
      </c>
      <c r="S277" s="10">
        <v>0.85</v>
      </c>
      <c r="T277" s="10">
        <v>0</v>
      </c>
      <c r="U277" s="10">
        <v>0.28333333300000002</v>
      </c>
      <c r="V277" s="10">
        <v>-1.8194277560000001</v>
      </c>
      <c r="W277" s="10">
        <v>0</v>
      </c>
      <c r="X277" s="10">
        <v>0.13</v>
      </c>
      <c r="Y277" s="10">
        <v>0</v>
      </c>
      <c r="Z277" s="10">
        <v>4.3333333000000002E-2</v>
      </c>
      <c r="AA277" s="10">
        <v>-4.5283789829999996</v>
      </c>
      <c r="AB277" s="10">
        <v>0</v>
      </c>
      <c r="AC277" s="10">
        <v>0</v>
      </c>
      <c r="AD277" s="10">
        <v>0</v>
      </c>
      <c r="AE277" s="10" t="e">
        <v>#NUM!</v>
      </c>
      <c r="AF277" s="10">
        <v>0.37</v>
      </c>
      <c r="AG277" s="10">
        <v>0</v>
      </c>
      <c r="AH277" s="10">
        <v>0</v>
      </c>
      <c r="AI277" s="10">
        <v>0.123333333</v>
      </c>
      <c r="AJ277" s="10">
        <v>-3.0193653290000002</v>
      </c>
      <c r="AK277" s="10">
        <v>0</v>
      </c>
      <c r="AL277" s="10">
        <v>4.3499999999999996</v>
      </c>
      <c r="AM277" s="10">
        <v>0.47</v>
      </c>
      <c r="AN277" s="10">
        <v>1.606666667</v>
      </c>
      <c r="AO277" s="10">
        <v>0.684070646</v>
      </c>
      <c r="AP277" s="10">
        <v>8.0299999999999994</v>
      </c>
      <c r="AQ277" s="10">
        <v>13.85</v>
      </c>
      <c r="AR277" s="10">
        <v>16.04</v>
      </c>
      <c r="AS277" s="10">
        <v>12.64</v>
      </c>
      <c r="AT277" s="10">
        <v>3.6599245580000002</v>
      </c>
      <c r="AU277" s="10">
        <v>0</v>
      </c>
      <c r="AV277" s="10">
        <v>3.51</v>
      </c>
      <c r="AW277" s="10">
        <v>1.25</v>
      </c>
      <c r="AX277" s="10">
        <v>1.586666667</v>
      </c>
      <c r="AY277" s="10">
        <v>0.66599907300000005</v>
      </c>
      <c r="AZ277" s="10">
        <v>0</v>
      </c>
      <c r="BA277" s="10">
        <v>0.83</v>
      </c>
      <c r="BB277" s="10">
        <v>0.68</v>
      </c>
      <c r="BC277" s="10">
        <v>0.50333333300000005</v>
      </c>
      <c r="BD277" s="10">
        <v>-0.99041395200000004</v>
      </c>
      <c r="BE277" s="10">
        <v>3.01</v>
      </c>
      <c r="BF277" s="10">
        <v>0.27</v>
      </c>
      <c r="BG277" s="10">
        <v>1.23</v>
      </c>
      <c r="BH277" s="10">
        <v>1.503333333</v>
      </c>
      <c r="BI277" s="10">
        <v>0.58816493199999997</v>
      </c>
      <c r="BJ277" s="10">
        <v>0.15</v>
      </c>
      <c r="BK277" s="10">
        <v>1.61</v>
      </c>
      <c r="BL277" s="10">
        <v>0</v>
      </c>
      <c r="BM277" s="10">
        <v>0.58666666700000003</v>
      </c>
      <c r="BN277" s="10">
        <v>-0.76938707100000003</v>
      </c>
      <c r="BO277" s="10">
        <v>1.1200000000000001</v>
      </c>
      <c r="BP277" s="10">
        <v>1.1000000000000001</v>
      </c>
      <c r="BQ277" s="10">
        <v>0</v>
      </c>
      <c r="BR277" s="10">
        <v>0.74</v>
      </c>
      <c r="BS277" s="10">
        <v>-0.43440282400000002</v>
      </c>
      <c r="BT277" s="10">
        <v>12.2</v>
      </c>
      <c r="BU277" s="10">
        <v>17.22</v>
      </c>
      <c r="BV277" s="10">
        <v>105.89</v>
      </c>
      <c r="BW277" s="10">
        <v>55.61</v>
      </c>
      <c r="BX277" s="10">
        <v>46.68</v>
      </c>
      <c r="BY277" s="10">
        <v>0</v>
      </c>
      <c r="BZ277" s="10">
        <v>0</v>
      </c>
      <c r="CA277" s="10">
        <v>0</v>
      </c>
      <c r="CB277" s="10">
        <v>0</v>
      </c>
      <c r="CC277" s="10">
        <v>37.700000000000003</v>
      </c>
      <c r="CD277" s="10">
        <v>11.07</v>
      </c>
      <c r="CE277" s="10">
        <v>60.81</v>
      </c>
      <c r="CF277" s="10">
        <v>188.42</v>
      </c>
      <c r="CG277" s="10">
        <v>55.51</v>
      </c>
      <c r="CH277" s="10">
        <v>0</v>
      </c>
      <c r="CI277" s="10">
        <v>27.66</v>
      </c>
      <c r="CJ277" s="10">
        <v>8</v>
      </c>
      <c r="CK277" s="10">
        <v>0</v>
      </c>
      <c r="CL277" s="10">
        <v>0</v>
      </c>
      <c r="CM277" s="10">
        <v>4</v>
      </c>
      <c r="CN277" s="10">
        <v>0</v>
      </c>
      <c r="CO277" s="10">
        <v>0</v>
      </c>
      <c r="CP277" s="10">
        <v>1.53</v>
      </c>
      <c r="CQ277" s="10">
        <v>5</v>
      </c>
      <c r="CR277" s="10">
        <v>0</v>
      </c>
      <c r="CS277" s="10">
        <v>6</v>
      </c>
      <c r="CT277" s="10">
        <v>8.5299999999999994</v>
      </c>
      <c r="CU277" s="10">
        <v>0</v>
      </c>
      <c r="CV277" s="10">
        <v>0</v>
      </c>
      <c r="CW277" s="10">
        <v>9.51</v>
      </c>
      <c r="CX277" s="10">
        <v>0</v>
      </c>
      <c r="CY277" s="10">
        <v>0</v>
      </c>
      <c r="CZ277" s="10">
        <v>1.53</v>
      </c>
      <c r="DA277" s="10">
        <v>0</v>
      </c>
      <c r="DB277" s="10">
        <v>0</v>
      </c>
      <c r="DC277" s="10">
        <v>8.5299999999999994</v>
      </c>
      <c r="DD277" s="10">
        <v>4.4800000000000004</v>
      </c>
      <c r="DE277" s="10">
        <v>12</v>
      </c>
      <c r="DF277" s="10">
        <v>1.53</v>
      </c>
      <c r="DG277" s="10">
        <v>7</v>
      </c>
      <c r="DH277" s="10">
        <v>1232</v>
      </c>
      <c r="DI277" s="10">
        <v>1232</v>
      </c>
      <c r="DJ277" s="10">
        <v>1232</v>
      </c>
      <c r="DK277" s="10">
        <v>1232</v>
      </c>
      <c r="DL277" s="10">
        <v>1232</v>
      </c>
      <c r="DM277" s="10">
        <v>1232</v>
      </c>
      <c r="DN277" s="10">
        <v>1232</v>
      </c>
      <c r="DO277" s="10">
        <v>1232</v>
      </c>
      <c r="DP277" s="10">
        <v>1232</v>
      </c>
      <c r="DQ277" s="10">
        <v>1232</v>
      </c>
      <c r="DR277" s="10">
        <v>1232</v>
      </c>
      <c r="DS277" s="10">
        <v>1232</v>
      </c>
      <c r="DT277" s="10">
        <v>1232</v>
      </c>
      <c r="DU277" s="10">
        <v>1232</v>
      </c>
      <c r="DV277" s="10">
        <v>1232</v>
      </c>
      <c r="DW277" s="10">
        <v>1232</v>
      </c>
      <c r="DX277" s="10">
        <v>1232</v>
      </c>
      <c r="DY277" s="10">
        <v>1232</v>
      </c>
      <c r="DZ277" s="10">
        <v>1232</v>
      </c>
      <c r="EA277" s="10">
        <v>1232</v>
      </c>
      <c r="EB277" s="10">
        <v>1232</v>
      </c>
      <c r="EC277" s="10">
        <v>1232</v>
      </c>
      <c r="ED277" s="10">
        <v>1232</v>
      </c>
      <c r="EE277" s="10">
        <v>1232</v>
      </c>
      <c r="EF277" s="10">
        <v>1232</v>
      </c>
      <c r="EG277" s="10">
        <v>1232</v>
      </c>
      <c r="EH277" s="10">
        <v>1232</v>
      </c>
      <c r="EI277" s="10">
        <v>1232</v>
      </c>
      <c r="EJ277" s="10">
        <v>1232</v>
      </c>
      <c r="EK277" s="10">
        <v>1232</v>
      </c>
      <c r="EL277" s="10">
        <v>1232</v>
      </c>
      <c r="EM277" s="10">
        <v>1232</v>
      </c>
      <c r="EN277" s="10">
        <v>1232</v>
      </c>
      <c r="EO277" s="10">
        <v>1232</v>
      </c>
      <c r="EP277" s="10">
        <v>1232</v>
      </c>
      <c r="EQ277" s="10">
        <v>1232</v>
      </c>
      <c r="ER277" s="10">
        <v>1232</v>
      </c>
      <c r="ES277" s="10">
        <v>1232</v>
      </c>
      <c r="ET277" s="10">
        <v>1232</v>
      </c>
      <c r="EU277" s="10">
        <v>1232</v>
      </c>
      <c r="EV277" s="10" t="s">
        <v>110</v>
      </c>
      <c r="EW277" s="10" t="s">
        <v>273</v>
      </c>
      <c r="EX277" s="10">
        <v>51.709000000000003</v>
      </c>
      <c r="EY277" s="10">
        <v>5.88</v>
      </c>
      <c r="EZ277" s="10">
        <v>48.061</v>
      </c>
      <c r="FA277" s="10">
        <v>5.6</v>
      </c>
      <c r="FB277" s="10" t="s">
        <v>2370</v>
      </c>
      <c r="FC277" s="10">
        <v>452</v>
      </c>
      <c r="FD277" s="10" t="s">
        <v>2370</v>
      </c>
      <c r="FE277" s="10">
        <v>1356</v>
      </c>
      <c r="FF277" s="10" t="s">
        <v>2370</v>
      </c>
      <c r="FG277" s="10" t="s">
        <v>2371</v>
      </c>
      <c r="FH277" s="10" t="s">
        <v>2372</v>
      </c>
      <c r="FI277" s="10" t="s">
        <v>64</v>
      </c>
      <c r="FJ277" s="11">
        <v>8.0000000000000002E-91</v>
      </c>
      <c r="FK277" s="10">
        <v>100.4</v>
      </c>
      <c r="FL277" s="10">
        <v>0.21</v>
      </c>
      <c r="FM277" s="10"/>
      <c r="FN277" s="10">
        <v>3</v>
      </c>
      <c r="FO277" s="10">
        <v>0</v>
      </c>
      <c r="FP277" s="10" t="s">
        <v>2370</v>
      </c>
      <c r="FQ277" s="10" t="s">
        <v>65</v>
      </c>
      <c r="FR277" s="10" t="s">
        <v>2373</v>
      </c>
      <c r="FS277" s="11">
        <v>1E-117</v>
      </c>
      <c r="FT277" s="10" t="s">
        <v>2374</v>
      </c>
      <c r="FU277" s="10">
        <v>425</v>
      </c>
      <c r="FV277" s="10">
        <v>413</v>
      </c>
      <c r="FW277" s="10">
        <v>499</v>
      </c>
      <c r="FX277" s="10">
        <v>49</v>
      </c>
      <c r="FY277" s="10">
        <v>66</v>
      </c>
      <c r="FZ277" s="10">
        <v>83</v>
      </c>
      <c r="GA277" s="10">
        <v>208</v>
      </c>
      <c r="GB277" s="10">
        <v>7</v>
      </c>
      <c r="GC277" s="10">
        <v>37</v>
      </c>
      <c r="GD277" s="10">
        <v>43</v>
      </c>
      <c r="GE277" s="10">
        <v>1</v>
      </c>
      <c r="GF277" s="10" t="s">
        <v>128</v>
      </c>
      <c r="GG277" s="10" t="s">
        <v>2370</v>
      </c>
      <c r="GH277" s="10" t="s">
        <v>2375</v>
      </c>
      <c r="GI277" s="10" t="s">
        <v>2370</v>
      </c>
      <c r="GJ277" s="10" t="s">
        <v>2086</v>
      </c>
      <c r="GK277" s="11">
        <v>8.0000000000000002E-91</v>
      </c>
      <c r="GL277" s="10" t="s">
        <v>255</v>
      </c>
      <c r="GM277" s="10" t="s">
        <v>2087</v>
      </c>
      <c r="GN277" s="10" t="s">
        <v>2375</v>
      </c>
      <c r="GO277" s="10" t="s">
        <v>2375</v>
      </c>
      <c r="GP277" s="10" t="s">
        <v>55</v>
      </c>
      <c r="GQ277" s="10" t="s">
        <v>2376</v>
      </c>
      <c r="GR277" s="10">
        <v>452</v>
      </c>
      <c r="GS277" s="10">
        <v>1</v>
      </c>
      <c r="GT277" s="10">
        <v>4.9000000000000004</v>
      </c>
      <c r="GU277" s="10">
        <v>92.3</v>
      </c>
      <c r="GV277" s="10">
        <v>2.9</v>
      </c>
      <c r="GW277" s="10" t="s">
        <v>55</v>
      </c>
      <c r="GX277" s="10">
        <v>417</v>
      </c>
      <c r="GY277" s="10">
        <v>1</v>
      </c>
      <c r="GZ277" s="10">
        <v>10.8</v>
      </c>
      <c r="HA277" s="10">
        <v>8</v>
      </c>
      <c r="HB277" s="10">
        <v>4.5999999999999996</v>
      </c>
      <c r="HC277" s="10">
        <v>0.7</v>
      </c>
      <c r="HD277" s="10" t="s">
        <v>2370</v>
      </c>
      <c r="HE277" s="10" t="s">
        <v>2089</v>
      </c>
      <c r="HF277" s="11">
        <v>9.9999999999999994E-107</v>
      </c>
      <c r="HG277" s="10" t="s">
        <v>2090</v>
      </c>
      <c r="HH277" s="10">
        <v>384</v>
      </c>
      <c r="HI277" s="10">
        <v>414</v>
      </c>
      <c r="HJ277" s="10">
        <v>464</v>
      </c>
      <c r="HK277" s="10">
        <v>45</v>
      </c>
      <c r="HL277" s="10">
        <v>65</v>
      </c>
      <c r="HM277" s="10">
        <v>89</v>
      </c>
      <c r="HN277" s="10">
        <v>227</v>
      </c>
      <c r="HO277" s="10">
        <v>12</v>
      </c>
      <c r="HP277" s="10">
        <v>5</v>
      </c>
      <c r="HQ277" s="10">
        <v>43</v>
      </c>
      <c r="HR277" s="10">
        <v>1</v>
      </c>
      <c r="HS277" s="10" t="s">
        <v>2091</v>
      </c>
    </row>
    <row r="278" spans="1:227" s="6" customFormat="1" x14ac:dyDescent="0.2">
      <c r="A278" s="18" t="s">
        <v>2086</v>
      </c>
      <c r="C278" s="6" t="s">
        <v>4547</v>
      </c>
      <c r="D278" s="6">
        <v>0</v>
      </c>
      <c r="E278" s="6">
        <v>0</v>
      </c>
      <c r="F278" s="6">
        <f t="shared" ref="F278:F301" si="16">AVERAGE(D278, E278)</f>
        <v>0</v>
      </c>
      <c r="G278" s="6" t="e">
        <f t="shared" ref="G278:G301" si="17">LOG(F278, 2)</f>
        <v>#NUM!</v>
      </c>
      <c r="H278" s="6">
        <v>0</v>
      </c>
      <c r="I278" s="6">
        <v>0</v>
      </c>
      <c r="J278" s="6">
        <v>0</v>
      </c>
      <c r="K278" s="6">
        <v>0</v>
      </c>
      <c r="L278" s="6" t="e">
        <v>#NUM!</v>
      </c>
      <c r="M278" s="6">
        <v>0</v>
      </c>
      <c r="N278" s="6">
        <v>0</v>
      </c>
      <c r="O278" s="6">
        <v>0</v>
      </c>
      <c r="P278" s="6">
        <v>0</v>
      </c>
      <c r="Q278" s="6" t="e">
        <v>#NUM!</v>
      </c>
      <c r="R278" s="6">
        <v>0</v>
      </c>
      <c r="S278" s="6">
        <v>0</v>
      </c>
      <c r="T278" s="6">
        <v>0</v>
      </c>
      <c r="U278" s="6">
        <v>0</v>
      </c>
      <c r="V278" s="6" t="e">
        <v>#NUM!</v>
      </c>
      <c r="W278" s="6">
        <v>0</v>
      </c>
      <c r="X278" s="6">
        <v>0</v>
      </c>
      <c r="Y278" s="6">
        <v>0</v>
      </c>
      <c r="Z278" s="6">
        <v>0</v>
      </c>
      <c r="AA278" s="6" t="e">
        <v>#NUM!</v>
      </c>
      <c r="AB278" s="6">
        <v>0</v>
      </c>
      <c r="AC278" s="6">
        <v>0</v>
      </c>
      <c r="AD278" s="6">
        <v>0</v>
      </c>
      <c r="AE278" s="6" t="e">
        <v>#NUM!</v>
      </c>
      <c r="AF278" s="6">
        <v>0</v>
      </c>
      <c r="AG278" s="6">
        <v>0</v>
      </c>
      <c r="AH278" s="6">
        <v>0</v>
      </c>
      <c r="AI278" s="6">
        <v>0</v>
      </c>
      <c r="AJ278" s="6" t="e">
        <v>#NUM!</v>
      </c>
      <c r="AK278" s="6">
        <v>0</v>
      </c>
      <c r="AL278" s="6">
        <v>0</v>
      </c>
      <c r="AM278" s="6">
        <v>0</v>
      </c>
      <c r="AN278" s="6">
        <v>0</v>
      </c>
      <c r="AO278" s="6" t="e">
        <v>#NUM!</v>
      </c>
      <c r="AP278" s="6">
        <v>0</v>
      </c>
      <c r="AQ278" s="6">
        <v>0</v>
      </c>
      <c r="AR278" s="6">
        <v>0</v>
      </c>
      <c r="AS278" s="6">
        <v>0</v>
      </c>
      <c r="AT278" s="6" t="e">
        <v>#NUM!</v>
      </c>
      <c r="AU278" s="6">
        <v>0</v>
      </c>
      <c r="AV278" s="6">
        <v>0</v>
      </c>
      <c r="AW278" s="6">
        <v>0</v>
      </c>
      <c r="AX278" s="6">
        <v>0</v>
      </c>
      <c r="AY278" s="6" t="e">
        <v>#NUM!</v>
      </c>
      <c r="AZ278" s="6">
        <v>0</v>
      </c>
      <c r="BA278" s="6">
        <v>0</v>
      </c>
      <c r="BB278" s="6">
        <v>0</v>
      </c>
      <c r="BC278" s="6">
        <v>0</v>
      </c>
      <c r="BD278" s="6" t="e">
        <v>#NUM!</v>
      </c>
      <c r="BE278" s="6">
        <v>0</v>
      </c>
      <c r="BF278" s="6">
        <v>0</v>
      </c>
      <c r="BG278" s="6">
        <v>0</v>
      </c>
      <c r="BH278" s="6">
        <v>0</v>
      </c>
      <c r="BI278" s="6" t="e">
        <v>#NUM!</v>
      </c>
      <c r="BJ278" s="6">
        <v>0</v>
      </c>
      <c r="BK278" s="6">
        <v>0</v>
      </c>
      <c r="BL278" s="6">
        <v>0</v>
      </c>
      <c r="BM278" s="6">
        <v>0</v>
      </c>
      <c r="BN278" s="6" t="e">
        <v>#NUM!</v>
      </c>
      <c r="BO278" s="6">
        <v>0</v>
      </c>
      <c r="BP278" s="6">
        <v>0</v>
      </c>
      <c r="BQ278" s="6">
        <v>0</v>
      </c>
      <c r="BR278" s="6">
        <v>0</v>
      </c>
      <c r="BS278" s="6" t="e">
        <v>#NUM!</v>
      </c>
      <c r="BT278" s="6">
        <v>0</v>
      </c>
      <c r="BU278" s="6">
        <v>0</v>
      </c>
      <c r="BV278" s="6">
        <v>0</v>
      </c>
      <c r="BW278" s="6">
        <v>0</v>
      </c>
      <c r="BX278" s="6">
        <v>0</v>
      </c>
      <c r="BY278" s="6">
        <v>0</v>
      </c>
      <c r="BZ278" s="6">
        <v>0</v>
      </c>
      <c r="CA278" s="6">
        <v>0</v>
      </c>
      <c r="CB278" s="6">
        <v>0</v>
      </c>
      <c r="CC278" s="6">
        <v>0</v>
      </c>
      <c r="CD278" s="6">
        <v>0</v>
      </c>
      <c r="CE278" s="6">
        <v>0</v>
      </c>
      <c r="CF278" s="6">
        <v>0</v>
      </c>
      <c r="CG278" s="6">
        <v>0</v>
      </c>
      <c r="CH278" s="6">
        <v>0</v>
      </c>
      <c r="CI278" s="6">
        <v>0</v>
      </c>
      <c r="CJ278" s="6">
        <v>0</v>
      </c>
      <c r="CK278" s="6">
        <v>0</v>
      </c>
      <c r="CL278" s="6">
        <v>0</v>
      </c>
      <c r="CM278" s="6">
        <v>0</v>
      </c>
      <c r="CN278" s="6">
        <v>0</v>
      </c>
      <c r="CO278" s="6">
        <v>0</v>
      </c>
      <c r="CP278" s="6">
        <v>0</v>
      </c>
      <c r="CQ278" s="6">
        <v>0</v>
      </c>
      <c r="CR278" s="6">
        <v>0</v>
      </c>
      <c r="CS278" s="6">
        <v>0</v>
      </c>
      <c r="CT278" s="6">
        <v>0</v>
      </c>
      <c r="CU278" s="6">
        <v>0</v>
      </c>
      <c r="CV278" s="6">
        <v>0</v>
      </c>
      <c r="CW278" s="6">
        <v>0</v>
      </c>
      <c r="CX278" s="6">
        <v>0</v>
      </c>
      <c r="CY278" s="6">
        <v>0</v>
      </c>
      <c r="CZ278" s="6">
        <v>0</v>
      </c>
      <c r="DA278" s="6">
        <v>0</v>
      </c>
      <c r="DB278" s="6">
        <v>0</v>
      </c>
      <c r="DC278" s="6">
        <v>0</v>
      </c>
      <c r="DD278" s="6">
        <v>0</v>
      </c>
      <c r="DE278" s="6">
        <v>0</v>
      </c>
      <c r="DF278" s="6">
        <v>0</v>
      </c>
      <c r="DG278" s="6">
        <v>0</v>
      </c>
      <c r="DH278" s="6">
        <v>224</v>
      </c>
      <c r="DI278" s="6">
        <v>224</v>
      </c>
      <c r="DJ278" s="6">
        <v>224</v>
      </c>
      <c r="DK278" s="6">
        <v>224</v>
      </c>
      <c r="DL278" s="6">
        <v>224</v>
      </c>
      <c r="DM278" s="6">
        <v>224</v>
      </c>
      <c r="DN278" s="6">
        <v>224</v>
      </c>
      <c r="DO278" s="6">
        <v>224</v>
      </c>
      <c r="DP278" s="6">
        <v>224</v>
      </c>
      <c r="DQ278" s="6">
        <v>224</v>
      </c>
      <c r="DR278" s="6">
        <v>224</v>
      </c>
      <c r="DS278" s="6">
        <v>224</v>
      </c>
      <c r="DT278" s="6">
        <v>224</v>
      </c>
      <c r="DU278" s="6">
        <v>224</v>
      </c>
      <c r="DV278" s="6">
        <v>224</v>
      </c>
      <c r="DW278" s="6">
        <v>224</v>
      </c>
      <c r="DX278" s="6">
        <v>224</v>
      </c>
      <c r="DY278" s="6">
        <v>224</v>
      </c>
      <c r="DZ278" s="6">
        <v>224</v>
      </c>
      <c r="EA278" s="6">
        <v>224</v>
      </c>
      <c r="EB278" s="6">
        <v>224</v>
      </c>
      <c r="EC278" s="6">
        <v>224</v>
      </c>
      <c r="ED278" s="6">
        <v>224</v>
      </c>
      <c r="EE278" s="6">
        <v>224</v>
      </c>
      <c r="EF278" s="6">
        <v>224</v>
      </c>
      <c r="EG278" s="6">
        <v>224</v>
      </c>
      <c r="EH278" s="6">
        <v>224</v>
      </c>
      <c r="EI278" s="6">
        <v>224</v>
      </c>
      <c r="EJ278" s="6">
        <v>224</v>
      </c>
      <c r="EK278" s="6">
        <v>224</v>
      </c>
      <c r="EL278" s="6">
        <v>224</v>
      </c>
      <c r="EM278" s="6">
        <v>224</v>
      </c>
      <c r="EN278" s="6">
        <v>224</v>
      </c>
      <c r="EO278" s="6">
        <v>224</v>
      </c>
      <c r="EP278" s="6">
        <v>224</v>
      </c>
      <c r="EQ278" s="6">
        <v>224</v>
      </c>
      <c r="ER278" s="6">
        <v>224</v>
      </c>
      <c r="ES278" s="6">
        <v>224</v>
      </c>
      <c r="ET278" s="6">
        <v>224</v>
      </c>
      <c r="EU278" s="6">
        <v>224</v>
      </c>
      <c r="EV278" s="6" t="s">
        <v>54</v>
      </c>
      <c r="EW278" s="6" t="s">
        <v>55</v>
      </c>
      <c r="EX278" s="6">
        <v>13.058</v>
      </c>
      <c r="EY278" s="6">
        <v>8.4600000000000009</v>
      </c>
      <c r="FB278" s="6" t="s">
        <v>4547</v>
      </c>
      <c r="FC278" s="6">
        <v>115</v>
      </c>
      <c r="FD278" s="6" t="s">
        <v>4547</v>
      </c>
      <c r="FE278" s="6">
        <v>348</v>
      </c>
      <c r="FF278" s="6" t="s">
        <v>4547</v>
      </c>
      <c r="FG278" s="6" t="s">
        <v>4548</v>
      </c>
      <c r="FH278" s="6" t="s">
        <v>4542</v>
      </c>
      <c r="FI278" s="6" t="s">
        <v>65</v>
      </c>
      <c r="FJ278" s="7">
        <v>3.0000000000000002E-36</v>
      </c>
      <c r="FK278" s="6">
        <v>78.2</v>
      </c>
      <c r="FL278" s="6">
        <v>0.37</v>
      </c>
      <c r="FM278" s="6" t="s">
        <v>4549</v>
      </c>
      <c r="FN278" s="6">
        <v>7</v>
      </c>
      <c r="FO278" s="6">
        <v>0</v>
      </c>
      <c r="FP278" s="6" t="s">
        <v>4547</v>
      </c>
      <c r="FQ278" s="6" t="s">
        <v>65</v>
      </c>
      <c r="FR278" s="6" t="s">
        <v>4545</v>
      </c>
      <c r="FS278" s="7">
        <v>3.0000000000000002E-36</v>
      </c>
      <c r="FT278" s="6" t="s">
        <v>4546</v>
      </c>
      <c r="FU278" s="6">
        <v>152</v>
      </c>
      <c r="FV278" s="6">
        <v>115</v>
      </c>
      <c r="FW278" s="6">
        <v>147</v>
      </c>
      <c r="FX278" s="6">
        <v>59</v>
      </c>
      <c r="FY278" s="6">
        <v>74</v>
      </c>
      <c r="FZ278" s="6">
        <v>78</v>
      </c>
      <c r="GA278" s="6">
        <v>47</v>
      </c>
      <c r="GB278" s="6">
        <v>0</v>
      </c>
      <c r="GC278" s="6">
        <v>33</v>
      </c>
      <c r="GD278" s="6">
        <v>1</v>
      </c>
      <c r="GE278" s="6">
        <v>1</v>
      </c>
      <c r="GF278" s="6" t="s">
        <v>72</v>
      </c>
      <c r="GG278" s="6" t="s">
        <v>4547</v>
      </c>
      <c r="GH278" s="6" t="s">
        <v>4550</v>
      </c>
      <c r="GI278" s="6" t="s">
        <v>4547</v>
      </c>
      <c r="GJ278" s="6" t="s">
        <v>2086</v>
      </c>
      <c r="GK278" s="6">
        <v>0.64</v>
      </c>
      <c r="GL278" s="6" t="s">
        <v>255</v>
      </c>
      <c r="GM278" s="6" t="s">
        <v>2087</v>
      </c>
      <c r="GN278" s="6" t="s">
        <v>4550</v>
      </c>
      <c r="GO278" s="6" t="s">
        <v>4550</v>
      </c>
      <c r="GP278" s="6" t="s">
        <v>55</v>
      </c>
      <c r="GQ278" s="6" t="s">
        <v>76</v>
      </c>
      <c r="GR278" s="6">
        <v>115</v>
      </c>
      <c r="GS278" s="6">
        <v>0</v>
      </c>
      <c r="GT278" s="6" t="s">
        <v>55</v>
      </c>
      <c r="GU278" s="6" t="s">
        <v>55</v>
      </c>
      <c r="GV278" s="6" t="s">
        <v>55</v>
      </c>
      <c r="GW278" s="6" t="s">
        <v>55</v>
      </c>
      <c r="GX278" s="6" t="s">
        <v>55</v>
      </c>
      <c r="GY278" s="6">
        <v>0</v>
      </c>
      <c r="GZ278" s="6">
        <v>7</v>
      </c>
      <c r="HA278" s="6">
        <v>6.1</v>
      </c>
      <c r="HB278" s="6">
        <v>3.5</v>
      </c>
      <c r="HC278" s="6" t="s">
        <v>61</v>
      </c>
      <c r="HD278" s="6" t="s">
        <v>4547</v>
      </c>
      <c r="HE278" s="6" t="s">
        <v>4543</v>
      </c>
      <c r="HF278" s="7">
        <v>1.9999999999999998E-24</v>
      </c>
      <c r="HG278" s="6" t="s">
        <v>4544</v>
      </c>
      <c r="HH278" s="6">
        <v>110</v>
      </c>
      <c r="HI278" s="6">
        <v>115</v>
      </c>
      <c r="HJ278" s="6">
        <v>121</v>
      </c>
      <c r="HK278" s="6">
        <v>42</v>
      </c>
      <c r="HL278" s="6">
        <v>60</v>
      </c>
      <c r="HM278" s="6">
        <v>95</v>
      </c>
      <c r="HN278" s="6">
        <v>66</v>
      </c>
      <c r="HO278" s="6">
        <v>0</v>
      </c>
      <c r="HP278" s="6">
        <v>7</v>
      </c>
      <c r="HQ278" s="6">
        <v>1</v>
      </c>
      <c r="HR278" s="6">
        <v>1</v>
      </c>
      <c r="HS278" s="6" t="s">
        <v>105</v>
      </c>
    </row>
    <row r="279" spans="1:227" x14ac:dyDescent="0.2">
      <c r="A279" s="6" t="s">
        <v>2188</v>
      </c>
      <c r="C279" t="s">
        <v>2183</v>
      </c>
      <c r="D279">
        <v>48.61</v>
      </c>
      <c r="E279">
        <v>69.58</v>
      </c>
      <c r="F279">
        <f t="shared" si="16"/>
        <v>59.094999999999999</v>
      </c>
      <c r="G279">
        <f t="shared" si="17"/>
        <v>5.88496416470878</v>
      </c>
      <c r="H279">
        <v>125</v>
      </c>
      <c r="I279">
        <v>140.13</v>
      </c>
      <c r="J279">
        <v>109.3</v>
      </c>
      <c r="K279">
        <v>124.81</v>
      </c>
      <c r="L279">
        <v>6.9635897199999999</v>
      </c>
      <c r="M279">
        <v>102.07</v>
      </c>
      <c r="N279">
        <v>105.81</v>
      </c>
      <c r="O279">
        <v>112.22</v>
      </c>
      <c r="P279">
        <v>106.7</v>
      </c>
      <c r="Q279">
        <v>6.7374163659999997</v>
      </c>
      <c r="R279">
        <v>72.709999999999994</v>
      </c>
      <c r="S279">
        <v>92.02</v>
      </c>
      <c r="T279">
        <v>86.86</v>
      </c>
      <c r="U279">
        <v>83.863333330000003</v>
      </c>
      <c r="V279">
        <v>6.3899682689999997</v>
      </c>
      <c r="W279">
        <v>79.03</v>
      </c>
      <c r="X279">
        <v>45.75</v>
      </c>
      <c r="Y279">
        <v>67.98</v>
      </c>
      <c r="Z279">
        <v>64.253333330000004</v>
      </c>
      <c r="AA279">
        <v>6.0056993949999997</v>
      </c>
      <c r="AB279">
        <v>92.49</v>
      </c>
      <c r="AC279">
        <v>70.31</v>
      </c>
      <c r="AD279">
        <v>81.400000000000006</v>
      </c>
      <c r="AE279">
        <v>6.3469568893788857</v>
      </c>
      <c r="AF279">
        <v>97.84</v>
      </c>
      <c r="AG279">
        <v>99.11</v>
      </c>
      <c r="AH279">
        <v>79.900000000000006</v>
      </c>
      <c r="AI279">
        <v>92.283333330000005</v>
      </c>
      <c r="AJ279">
        <v>6.5279982109999999</v>
      </c>
      <c r="AK279">
        <v>67.38</v>
      </c>
      <c r="AL279">
        <v>61.64</v>
      </c>
      <c r="AM279">
        <v>66.59</v>
      </c>
      <c r="AN279">
        <v>65.203333330000007</v>
      </c>
      <c r="AO279">
        <v>6.0268738150000001</v>
      </c>
      <c r="AP279">
        <v>124.85</v>
      </c>
      <c r="AQ279">
        <v>118.78</v>
      </c>
      <c r="AR279">
        <v>87.32</v>
      </c>
      <c r="AS279">
        <v>110.3166667</v>
      </c>
      <c r="AT279">
        <v>6.7855069600000002</v>
      </c>
      <c r="AU279">
        <v>119.17</v>
      </c>
      <c r="AV279">
        <v>116.43</v>
      </c>
      <c r="AW279">
        <v>104.63</v>
      </c>
      <c r="AX279">
        <v>113.41</v>
      </c>
      <c r="AY279">
        <v>6.8254040460000001</v>
      </c>
      <c r="AZ279">
        <v>91.57</v>
      </c>
      <c r="BA279">
        <v>78.849999999999994</v>
      </c>
      <c r="BB279">
        <v>80.91</v>
      </c>
      <c r="BC279">
        <v>83.776666669999997</v>
      </c>
      <c r="BD279">
        <v>6.3884765779999997</v>
      </c>
      <c r="BE279">
        <v>90.71</v>
      </c>
      <c r="BF279">
        <v>90.4</v>
      </c>
      <c r="BG279">
        <v>85.69</v>
      </c>
      <c r="BH279">
        <v>88.933333329999996</v>
      </c>
      <c r="BI279">
        <v>6.474652356</v>
      </c>
      <c r="BJ279">
        <v>90.66</v>
      </c>
      <c r="BK279">
        <v>96.59</v>
      </c>
      <c r="BL279">
        <v>96.35</v>
      </c>
      <c r="BM279">
        <v>94.533333330000005</v>
      </c>
      <c r="BN279">
        <v>6.5627512220000002</v>
      </c>
      <c r="BO279">
        <v>117.34</v>
      </c>
      <c r="BP279">
        <v>94.01</v>
      </c>
      <c r="BQ279">
        <v>92.09</v>
      </c>
      <c r="BR279">
        <v>101.1466667</v>
      </c>
      <c r="BS279">
        <v>6.660304966</v>
      </c>
      <c r="BT279">
        <v>825</v>
      </c>
      <c r="BU279">
        <v>1390</v>
      </c>
      <c r="BV279">
        <v>2949</v>
      </c>
      <c r="BW279">
        <v>2108</v>
      </c>
      <c r="BX279">
        <v>1295</v>
      </c>
      <c r="BY279">
        <v>2860</v>
      </c>
      <c r="BZ279">
        <v>1672</v>
      </c>
      <c r="CA279">
        <v>2367</v>
      </c>
      <c r="CB279">
        <v>1102</v>
      </c>
      <c r="CC279">
        <v>1065</v>
      </c>
      <c r="CD279">
        <v>3143</v>
      </c>
      <c r="CE279">
        <v>1887</v>
      </c>
      <c r="CF279">
        <v>3226</v>
      </c>
      <c r="CG279">
        <v>603</v>
      </c>
      <c r="CH279">
        <v>2083</v>
      </c>
      <c r="CI279">
        <v>1834</v>
      </c>
      <c r="CJ279">
        <v>1334</v>
      </c>
      <c r="CK279">
        <v>1849</v>
      </c>
      <c r="CL279">
        <v>780</v>
      </c>
      <c r="CM279">
        <v>2105</v>
      </c>
      <c r="CN279">
        <v>910</v>
      </c>
      <c r="CO279">
        <v>2872</v>
      </c>
      <c r="CP279">
        <v>1818</v>
      </c>
      <c r="CQ279">
        <v>597</v>
      </c>
      <c r="CR279">
        <v>2070</v>
      </c>
      <c r="CS279">
        <v>1251</v>
      </c>
      <c r="CT279">
        <v>1462</v>
      </c>
      <c r="CU279">
        <v>795</v>
      </c>
      <c r="CV279">
        <v>1432</v>
      </c>
      <c r="CW279">
        <v>2059</v>
      </c>
      <c r="CX279">
        <v>1153</v>
      </c>
      <c r="CY279">
        <v>1434</v>
      </c>
      <c r="CZ279">
        <v>1072</v>
      </c>
      <c r="DA279">
        <v>1311</v>
      </c>
      <c r="DB279">
        <v>1480</v>
      </c>
      <c r="DC279">
        <v>1618</v>
      </c>
      <c r="DD279">
        <v>1067</v>
      </c>
      <c r="DE279">
        <v>721</v>
      </c>
      <c r="DF279">
        <v>1033</v>
      </c>
      <c r="DG279">
        <v>974</v>
      </c>
      <c r="DH279">
        <v>2459</v>
      </c>
      <c r="DI279">
        <v>2459</v>
      </c>
      <c r="DJ279">
        <v>2459</v>
      </c>
      <c r="DK279">
        <v>2459</v>
      </c>
      <c r="DL279">
        <v>2459</v>
      </c>
      <c r="DM279">
        <v>2459</v>
      </c>
      <c r="DN279">
        <v>2459</v>
      </c>
      <c r="DO279">
        <v>2459</v>
      </c>
      <c r="DP279">
        <v>2459</v>
      </c>
      <c r="DQ279">
        <v>2459</v>
      </c>
      <c r="DR279">
        <v>2459</v>
      </c>
      <c r="DS279">
        <v>2459</v>
      </c>
      <c r="DT279">
        <v>2459</v>
      </c>
      <c r="DU279">
        <v>2459</v>
      </c>
      <c r="DV279">
        <v>2459</v>
      </c>
      <c r="DW279">
        <v>2459</v>
      </c>
      <c r="DX279">
        <v>2459</v>
      </c>
      <c r="DY279">
        <v>2459</v>
      </c>
      <c r="DZ279">
        <v>2459</v>
      </c>
      <c r="EA279">
        <v>2459</v>
      </c>
      <c r="EB279">
        <v>2459</v>
      </c>
      <c r="EC279">
        <v>2459</v>
      </c>
      <c r="ED279">
        <v>2459</v>
      </c>
      <c r="EE279">
        <v>2459</v>
      </c>
      <c r="EF279">
        <v>2459</v>
      </c>
      <c r="EG279">
        <v>2459</v>
      </c>
      <c r="EH279">
        <v>2459</v>
      </c>
      <c r="EI279">
        <v>2459</v>
      </c>
      <c r="EJ279">
        <v>2459</v>
      </c>
      <c r="EK279">
        <v>2459</v>
      </c>
      <c r="EL279">
        <v>2459</v>
      </c>
      <c r="EM279">
        <v>2459</v>
      </c>
      <c r="EN279">
        <v>2459</v>
      </c>
      <c r="EO279">
        <v>2459</v>
      </c>
      <c r="EP279">
        <v>2459</v>
      </c>
      <c r="EQ279">
        <v>2459</v>
      </c>
      <c r="ER279">
        <v>2459</v>
      </c>
      <c r="ES279">
        <v>2459</v>
      </c>
      <c r="ET279">
        <v>2459</v>
      </c>
      <c r="EU279">
        <v>2459</v>
      </c>
      <c r="EV279" t="s">
        <v>62</v>
      </c>
      <c r="EW279" t="s">
        <v>365</v>
      </c>
      <c r="EX279">
        <v>97.18</v>
      </c>
      <c r="EY279">
        <v>6.2</v>
      </c>
      <c r="EZ279">
        <v>93.86</v>
      </c>
      <c r="FA279">
        <v>6.11</v>
      </c>
      <c r="FB279" t="s">
        <v>2183</v>
      </c>
      <c r="FC279">
        <v>860</v>
      </c>
      <c r="FD279" t="s">
        <v>2183</v>
      </c>
      <c r="FE279">
        <v>2583</v>
      </c>
      <c r="FF279" t="s">
        <v>2183</v>
      </c>
      <c r="FG279" t="s">
        <v>2184</v>
      </c>
      <c r="FH279" t="s">
        <v>2012</v>
      </c>
      <c r="FI279" t="s">
        <v>65</v>
      </c>
      <c r="FJ279">
        <v>0</v>
      </c>
      <c r="FK279">
        <v>98.1</v>
      </c>
      <c r="FL279">
        <v>0.18</v>
      </c>
      <c r="FN279">
        <v>13</v>
      </c>
      <c r="FO279">
        <v>0</v>
      </c>
      <c r="FP279" t="s">
        <v>2183</v>
      </c>
      <c r="FQ279" t="s">
        <v>65</v>
      </c>
      <c r="FR279" t="s">
        <v>2185</v>
      </c>
      <c r="FS279">
        <v>0</v>
      </c>
      <c r="FT279" t="s">
        <v>2186</v>
      </c>
      <c r="FU279">
        <v>1161</v>
      </c>
      <c r="FV279">
        <v>853</v>
      </c>
      <c r="FW279">
        <v>869</v>
      </c>
      <c r="FX279">
        <v>66</v>
      </c>
      <c r="FY279">
        <v>79</v>
      </c>
      <c r="FZ279">
        <v>98</v>
      </c>
      <c r="GA279">
        <v>283</v>
      </c>
      <c r="GB279">
        <v>10</v>
      </c>
      <c r="GC279">
        <v>24</v>
      </c>
      <c r="GD279">
        <v>1</v>
      </c>
      <c r="GE279">
        <v>1</v>
      </c>
      <c r="GF279" t="s">
        <v>72</v>
      </c>
      <c r="GG279" t="s">
        <v>2183</v>
      </c>
      <c r="GH279" t="s">
        <v>2187</v>
      </c>
      <c r="GI279" t="s">
        <v>2183</v>
      </c>
      <c r="GJ279" t="s">
        <v>2188</v>
      </c>
      <c r="GK279" s="1">
        <v>4.0000000000000002E-27</v>
      </c>
      <c r="GL279" t="s">
        <v>2189</v>
      </c>
      <c r="GM279" t="s">
        <v>2190</v>
      </c>
      <c r="GN279" t="s">
        <v>2187</v>
      </c>
      <c r="GO279" t="s">
        <v>2187</v>
      </c>
      <c r="GP279" t="s">
        <v>55</v>
      </c>
      <c r="GQ279" t="s">
        <v>2191</v>
      </c>
      <c r="GR279">
        <v>860</v>
      </c>
      <c r="GS279">
        <v>1</v>
      </c>
      <c r="GT279">
        <v>2.6</v>
      </c>
      <c r="GU279">
        <v>95.6</v>
      </c>
      <c r="GV279">
        <v>1.9</v>
      </c>
      <c r="GW279" t="s">
        <v>55</v>
      </c>
      <c r="GX279">
        <v>822</v>
      </c>
      <c r="GY279">
        <v>0</v>
      </c>
      <c r="GZ279">
        <v>14.7</v>
      </c>
      <c r="HA279">
        <v>5.6</v>
      </c>
      <c r="HB279">
        <v>5.0999999999999996</v>
      </c>
      <c r="HC279" t="s">
        <v>61</v>
      </c>
      <c r="HD279" t="s">
        <v>2183</v>
      </c>
      <c r="HE279" t="s">
        <v>2192</v>
      </c>
      <c r="HF279" s="1">
        <v>1.9999999999999998E-24</v>
      </c>
      <c r="HG279" t="s">
        <v>2193</v>
      </c>
      <c r="HH279">
        <v>115</v>
      </c>
      <c r="HI279">
        <v>863</v>
      </c>
      <c r="HJ279">
        <v>953</v>
      </c>
      <c r="HK279">
        <v>22</v>
      </c>
      <c r="HL279">
        <v>39</v>
      </c>
      <c r="HM279">
        <v>91</v>
      </c>
      <c r="HN279">
        <v>673</v>
      </c>
      <c r="HO279">
        <v>125</v>
      </c>
      <c r="HP279">
        <v>96</v>
      </c>
      <c r="HQ279">
        <v>68</v>
      </c>
      <c r="HR279">
        <v>1</v>
      </c>
      <c r="HS279" t="s">
        <v>99</v>
      </c>
    </row>
    <row r="280" spans="1:227" x14ac:dyDescent="0.2">
      <c r="A280" s="6" t="s">
        <v>2188</v>
      </c>
      <c r="C280" t="s">
        <v>2444</v>
      </c>
      <c r="D280">
        <v>72.540000000000006</v>
      </c>
      <c r="E280">
        <v>51.97</v>
      </c>
      <c r="F280">
        <f t="shared" si="16"/>
        <v>62.255000000000003</v>
      </c>
      <c r="G280">
        <f t="shared" si="17"/>
        <v>5.960117806534301</v>
      </c>
      <c r="H280">
        <v>54.82</v>
      </c>
      <c r="I280">
        <v>66.069999999999993</v>
      </c>
      <c r="J280">
        <v>61.21</v>
      </c>
      <c r="K280">
        <v>60.7</v>
      </c>
      <c r="L280">
        <v>5.9236246110000002</v>
      </c>
      <c r="M280">
        <v>174.97</v>
      </c>
      <c r="N280">
        <v>162.06</v>
      </c>
      <c r="O280">
        <v>188.67</v>
      </c>
      <c r="P280">
        <v>175.2333333</v>
      </c>
      <c r="Q280">
        <v>7.4531334239999998</v>
      </c>
      <c r="R280">
        <v>140.85</v>
      </c>
      <c r="S280">
        <v>124.29</v>
      </c>
      <c r="T280">
        <v>170.52</v>
      </c>
      <c r="U280">
        <v>145.22</v>
      </c>
      <c r="V280">
        <v>7.182096348</v>
      </c>
      <c r="W280">
        <v>137.66</v>
      </c>
      <c r="X280">
        <v>171.74</v>
      </c>
      <c r="Y280">
        <v>154.26</v>
      </c>
      <c r="Z280">
        <v>154.55333329999999</v>
      </c>
      <c r="AA280">
        <v>7.2719609590000003</v>
      </c>
      <c r="AB280">
        <v>167.63</v>
      </c>
      <c r="AC280">
        <v>142.85</v>
      </c>
      <c r="AD280">
        <v>155.24</v>
      </c>
      <c r="AE280">
        <v>7.2783565280107236</v>
      </c>
      <c r="AF280">
        <v>158.41999999999999</v>
      </c>
      <c r="AG280">
        <v>182.04</v>
      </c>
      <c r="AH280">
        <v>139.38</v>
      </c>
      <c r="AI280">
        <v>159.94666670000001</v>
      </c>
      <c r="AJ280">
        <v>7.3214471169999999</v>
      </c>
      <c r="AK280">
        <v>70.95</v>
      </c>
      <c r="AL280">
        <v>57.15</v>
      </c>
      <c r="AM280">
        <v>43.45</v>
      </c>
      <c r="AN280">
        <v>57.183333330000004</v>
      </c>
      <c r="AO280">
        <v>5.8375228149999998</v>
      </c>
      <c r="AP280">
        <v>56.83</v>
      </c>
      <c r="AQ280">
        <v>65.31</v>
      </c>
      <c r="AR280">
        <v>68.819999999999993</v>
      </c>
      <c r="AS280">
        <v>63.653333330000002</v>
      </c>
      <c r="AT280">
        <v>5.9921641609999998</v>
      </c>
      <c r="AU280">
        <v>194.25</v>
      </c>
      <c r="AV280">
        <v>188.53</v>
      </c>
      <c r="AW280">
        <v>206.03</v>
      </c>
      <c r="AX280">
        <v>196.27</v>
      </c>
      <c r="AY280">
        <v>7.6166958630000003</v>
      </c>
      <c r="AZ280">
        <v>155.01</v>
      </c>
      <c r="BA280">
        <v>149.63</v>
      </c>
      <c r="BB280">
        <v>152.76</v>
      </c>
      <c r="BC280">
        <v>152.46666669999999</v>
      </c>
      <c r="BD280">
        <v>7.252350055</v>
      </c>
      <c r="BE280">
        <v>155.35</v>
      </c>
      <c r="BF280">
        <v>152.91</v>
      </c>
      <c r="BG280">
        <v>174.04</v>
      </c>
      <c r="BH280">
        <v>160.7666667</v>
      </c>
      <c r="BI280">
        <v>7.3288244990000004</v>
      </c>
      <c r="BJ280">
        <v>155.26</v>
      </c>
      <c r="BK280">
        <v>187.12</v>
      </c>
      <c r="BL280">
        <v>129.19</v>
      </c>
      <c r="BM280">
        <v>157.19</v>
      </c>
      <c r="BN280">
        <v>7.2963656300000004</v>
      </c>
      <c r="BO280">
        <v>165.43</v>
      </c>
      <c r="BP280">
        <v>173.85</v>
      </c>
      <c r="BQ280">
        <v>206.84</v>
      </c>
      <c r="BR280">
        <v>182.04</v>
      </c>
      <c r="BS280">
        <v>7.5081116809999999</v>
      </c>
      <c r="BT280">
        <v>1333.39</v>
      </c>
      <c r="BU280">
        <v>1124.3399999999999</v>
      </c>
      <c r="BV280">
        <v>1400.61</v>
      </c>
      <c r="BW280">
        <v>1076.28</v>
      </c>
      <c r="BX280">
        <v>785.39</v>
      </c>
      <c r="BY280">
        <v>5309.32</v>
      </c>
      <c r="BZ280">
        <v>2773.11</v>
      </c>
      <c r="CA280">
        <v>4309.51</v>
      </c>
      <c r="CB280">
        <v>1256.53</v>
      </c>
      <c r="CC280">
        <v>1069.44</v>
      </c>
      <c r="CD280">
        <v>2220.73</v>
      </c>
      <c r="CE280">
        <v>930.15</v>
      </c>
      <c r="CF280">
        <v>1921.04</v>
      </c>
      <c r="CG280">
        <v>514.67999999999995</v>
      </c>
      <c r="CH280">
        <v>3677.04</v>
      </c>
      <c r="CI280">
        <v>3215.96</v>
      </c>
      <c r="CJ280">
        <v>2844.89</v>
      </c>
      <c r="CK280">
        <v>3629.31</v>
      </c>
      <c r="CL280">
        <v>1716.27</v>
      </c>
      <c r="CM280">
        <v>3691.17</v>
      </c>
      <c r="CN280">
        <v>1810.03</v>
      </c>
      <c r="CO280">
        <v>5425.69</v>
      </c>
      <c r="CP280">
        <v>3371.63</v>
      </c>
      <c r="CQ280">
        <v>1252.48</v>
      </c>
      <c r="CR280">
        <v>3005.77</v>
      </c>
      <c r="CS280">
        <v>1909.99</v>
      </c>
      <c r="CT280">
        <v>2927.93</v>
      </c>
      <c r="CU280">
        <v>1933.78</v>
      </c>
      <c r="CV280">
        <v>3004.03</v>
      </c>
      <c r="CW280">
        <v>3011.64</v>
      </c>
      <c r="CX280">
        <v>2451.3200000000002</v>
      </c>
      <c r="CY280">
        <v>2705.19</v>
      </c>
      <c r="CZ280">
        <v>4357.71</v>
      </c>
      <c r="DA280">
        <v>3221.64</v>
      </c>
      <c r="DB280">
        <v>2713.11</v>
      </c>
      <c r="DC280">
        <v>3325.08</v>
      </c>
      <c r="DD280">
        <v>2181.65</v>
      </c>
      <c r="DE280">
        <v>1337.3</v>
      </c>
      <c r="DF280">
        <v>1892.21</v>
      </c>
      <c r="DG280">
        <v>2142.31</v>
      </c>
      <c r="DH280">
        <v>2663</v>
      </c>
      <c r="DI280">
        <v>2663</v>
      </c>
      <c r="DJ280">
        <v>2663</v>
      </c>
      <c r="DK280">
        <v>2663</v>
      </c>
      <c r="DL280">
        <v>2663</v>
      </c>
      <c r="DM280">
        <v>2663</v>
      </c>
      <c r="DN280">
        <v>2663</v>
      </c>
      <c r="DO280">
        <v>2663</v>
      </c>
      <c r="DP280">
        <v>2663</v>
      </c>
      <c r="DQ280">
        <v>2663</v>
      </c>
      <c r="DR280">
        <v>2663</v>
      </c>
      <c r="DS280">
        <v>2663</v>
      </c>
      <c r="DT280">
        <v>2663</v>
      </c>
      <c r="DU280">
        <v>2663</v>
      </c>
      <c r="DV280">
        <v>2663</v>
      </c>
      <c r="DW280">
        <v>2663</v>
      </c>
      <c r="DX280">
        <v>2663</v>
      </c>
      <c r="DY280">
        <v>2663</v>
      </c>
      <c r="DZ280">
        <v>2663</v>
      </c>
      <c r="EA280">
        <v>2663</v>
      </c>
      <c r="EB280">
        <v>2663</v>
      </c>
      <c r="EC280">
        <v>2663</v>
      </c>
      <c r="ED280">
        <v>2663</v>
      </c>
      <c r="EE280">
        <v>2663</v>
      </c>
      <c r="EF280">
        <v>2663</v>
      </c>
      <c r="EG280">
        <v>2663</v>
      </c>
      <c r="EH280">
        <v>2663</v>
      </c>
      <c r="EI280">
        <v>2663</v>
      </c>
      <c r="EJ280">
        <v>2663</v>
      </c>
      <c r="EK280">
        <v>2663</v>
      </c>
      <c r="EL280">
        <v>2663</v>
      </c>
      <c r="EM280">
        <v>2663</v>
      </c>
      <c r="EN280">
        <v>2663</v>
      </c>
      <c r="EO280">
        <v>2663</v>
      </c>
      <c r="EP280">
        <v>2663</v>
      </c>
      <c r="EQ280">
        <v>2663</v>
      </c>
      <c r="ER280">
        <v>2663</v>
      </c>
      <c r="ES280">
        <v>2663</v>
      </c>
      <c r="ET280">
        <v>2663</v>
      </c>
      <c r="EU280">
        <v>2663</v>
      </c>
      <c r="EV280" t="s">
        <v>110</v>
      </c>
      <c r="EW280" t="s">
        <v>91</v>
      </c>
      <c r="EX280">
        <v>105.79</v>
      </c>
      <c r="EY280">
        <v>5.62</v>
      </c>
      <c r="EZ280">
        <v>103.94799999999999</v>
      </c>
      <c r="FA280">
        <v>5.59</v>
      </c>
      <c r="FB280" t="s">
        <v>2444</v>
      </c>
      <c r="FC280">
        <v>928</v>
      </c>
      <c r="FD280" t="s">
        <v>2444</v>
      </c>
      <c r="FE280">
        <v>2787</v>
      </c>
      <c r="FF280" t="s">
        <v>2444</v>
      </c>
      <c r="FG280" t="s">
        <v>2436</v>
      </c>
      <c r="FH280" t="s">
        <v>2437</v>
      </c>
      <c r="FI280" t="s">
        <v>83</v>
      </c>
      <c r="FJ280">
        <v>0</v>
      </c>
      <c r="FK280">
        <v>102.1</v>
      </c>
      <c r="FL280">
        <v>0.23</v>
      </c>
      <c r="FN280">
        <v>9</v>
      </c>
      <c r="FO280">
        <v>0</v>
      </c>
      <c r="FP280" t="s">
        <v>2444</v>
      </c>
      <c r="FQ280" t="s">
        <v>65</v>
      </c>
      <c r="FR280" t="s">
        <v>2236</v>
      </c>
      <c r="FS280">
        <v>0</v>
      </c>
      <c r="FT280" t="s">
        <v>2445</v>
      </c>
      <c r="FU280">
        <v>1708</v>
      </c>
      <c r="FV280">
        <v>930</v>
      </c>
      <c r="FW280">
        <v>922</v>
      </c>
      <c r="FX280">
        <v>88</v>
      </c>
      <c r="FY280">
        <v>93</v>
      </c>
      <c r="FZ280">
        <v>101</v>
      </c>
      <c r="GA280">
        <v>109</v>
      </c>
      <c r="GB280">
        <v>10</v>
      </c>
      <c r="GC280">
        <v>1</v>
      </c>
      <c r="GD280">
        <v>1</v>
      </c>
      <c r="GE280">
        <v>1</v>
      </c>
      <c r="GF280" t="s">
        <v>72</v>
      </c>
      <c r="GG280" t="s">
        <v>2444</v>
      </c>
      <c r="GH280" t="s">
        <v>2446</v>
      </c>
      <c r="GI280" t="s">
        <v>2444</v>
      </c>
      <c r="GJ280" t="s">
        <v>2188</v>
      </c>
      <c r="GK280">
        <v>0</v>
      </c>
      <c r="GL280" t="s">
        <v>2189</v>
      </c>
      <c r="GM280" t="s">
        <v>2190</v>
      </c>
      <c r="GN280" t="s">
        <v>2446</v>
      </c>
      <c r="GO280" t="s">
        <v>2446</v>
      </c>
      <c r="GP280" t="s">
        <v>2447</v>
      </c>
      <c r="GQ280" t="s">
        <v>289</v>
      </c>
      <c r="GR280">
        <v>928</v>
      </c>
      <c r="GS280">
        <v>0</v>
      </c>
      <c r="GT280" t="s">
        <v>55</v>
      </c>
      <c r="GU280" t="s">
        <v>55</v>
      </c>
      <c r="GV280" t="s">
        <v>55</v>
      </c>
      <c r="GW280" t="s">
        <v>55</v>
      </c>
      <c r="GX280" t="s">
        <v>55</v>
      </c>
      <c r="GY280">
        <v>0</v>
      </c>
      <c r="GZ280">
        <v>9.9</v>
      </c>
      <c r="HA280">
        <v>7.1</v>
      </c>
      <c r="HB280">
        <v>5.7</v>
      </c>
      <c r="HC280">
        <v>0.3</v>
      </c>
      <c r="HD280" t="s">
        <v>2444</v>
      </c>
      <c r="HE280" t="s">
        <v>2442</v>
      </c>
      <c r="HF280">
        <v>0</v>
      </c>
      <c r="HG280" t="s">
        <v>2443</v>
      </c>
      <c r="HH280">
        <v>937</v>
      </c>
      <c r="HI280">
        <v>933</v>
      </c>
      <c r="HJ280">
        <v>944</v>
      </c>
      <c r="HK280">
        <v>48</v>
      </c>
      <c r="HL280">
        <v>66</v>
      </c>
      <c r="HM280">
        <v>99</v>
      </c>
      <c r="HN280">
        <v>479</v>
      </c>
      <c r="HO280">
        <v>17</v>
      </c>
      <c r="HP280">
        <v>18</v>
      </c>
      <c r="HQ280">
        <v>4</v>
      </c>
      <c r="HR280">
        <v>1</v>
      </c>
      <c r="HS280" t="s">
        <v>146</v>
      </c>
    </row>
    <row r="281" spans="1:227" x14ac:dyDescent="0.2">
      <c r="A281" s="6" t="s">
        <v>2188</v>
      </c>
      <c r="C281" t="s">
        <v>2435</v>
      </c>
      <c r="D281">
        <v>35.28</v>
      </c>
      <c r="E281">
        <v>42.04</v>
      </c>
      <c r="F281">
        <f t="shared" si="16"/>
        <v>38.659999999999997</v>
      </c>
      <c r="G281">
        <f t="shared" si="17"/>
        <v>5.2727697324365117</v>
      </c>
      <c r="H281">
        <v>36.020000000000003</v>
      </c>
      <c r="I281">
        <v>36.69</v>
      </c>
      <c r="J281">
        <v>25.29</v>
      </c>
      <c r="K281">
        <v>32.666666669999998</v>
      </c>
      <c r="L281">
        <v>5.0297473439999996</v>
      </c>
      <c r="M281">
        <v>90.31</v>
      </c>
      <c r="N281">
        <v>70.87</v>
      </c>
      <c r="O281">
        <v>107.66</v>
      </c>
      <c r="P281">
        <v>89.613333330000003</v>
      </c>
      <c r="Q281">
        <v>6.4856414979999997</v>
      </c>
      <c r="R281">
        <v>87.01</v>
      </c>
      <c r="S281">
        <v>111.68</v>
      </c>
      <c r="T281">
        <v>81.16</v>
      </c>
      <c r="U281">
        <v>93.283333330000005</v>
      </c>
      <c r="V281">
        <v>6.543547437</v>
      </c>
      <c r="W281">
        <v>76.52</v>
      </c>
      <c r="X281">
        <v>76.88</v>
      </c>
      <c r="Y281">
        <v>79</v>
      </c>
      <c r="Z281">
        <v>77.466666669999995</v>
      </c>
      <c r="AA281">
        <v>6.2755037580000002</v>
      </c>
      <c r="AB281">
        <v>80.680000000000007</v>
      </c>
      <c r="AC281">
        <v>75.63</v>
      </c>
      <c r="AD281">
        <v>78.155000000000001</v>
      </c>
      <c r="AE281">
        <v>6.2882662681053523</v>
      </c>
      <c r="AF281">
        <v>69.930000000000007</v>
      </c>
      <c r="AG281">
        <v>78.08</v>
      </c>
      <c r="AH281">
        <v>71.92</v>
      </c>
      <c r="AI281">
        <v>73.31</v>
      </c>
      <c r="AJ281">
        <v>6.1959381000000002</v>
      </c>
      <c r="AK281">
        <v>37.049999999999997</v>
      </c>
      <c r="AL281">
        <v>30.76</v>
      </c>
      <c r="AM281">
        <v>35.340000000000003</v>
      </c>
      <c r="AN281">
        <v>34.383333329999999</v>
      </c>
      <c r="AO281">
        <v>5.1036375100000004</v>
      </c>
      <c r="AP281">
        <v>34.76</v>
      </c>
      <c r="AQ281">
        <v>24.02</v>
      </c>
      <c r="AR281">
        <v>16.170000000000002</v>
      </c>
      <c r="AS281">
        <v>24.983333330000001</v>
      </c>
      <c r="AT281">
        <v>4.6428940719999998</v>
      </c>
      <c r="AU281">
        <v>96.03</v>
      </c>
      <c r="AV281">
        <v>94.88</v>
      </c>
      <c r="AW281">
        <v>80.56</v>
      </c>
      <c r="AX281">
        <v>90.49</v>
      </c>
      <c r="AY281">
        <v>6.4996864639999998</v>
      </c>
      <c r="AZ281">
        <v>70.489999999999995</v>
      </c>
      <c r="BA281">
        <v>64.040000000000006</v>
      </c>
      <c r="BB281">
        <v>66.739999999999995</v>
      </c>
      <c r="BC281">
        <v>67.09</v>
      </c>
      <c r="BD281">
        <v>6.0680258389999997</v>
      </c>
      <c r="BE281">
        <v>80.2</v>
      </c>
      <c r="BF281">
        <v>78.02</v>
      </c>
      <c r="BG281">
        <v>71.06</v>
      </c>
      <c r="BH281">
        <v>76.426666670000003</v>
      </c>
      <c r="BI281">
        <v>6.2560042039999999</v>
      </c>
      <c r="BJ281">
        <v>61.51</v>
      </c>
      <c r="BK281">
        <v>80.78</v>
      </c>
      <c r="BL281">
        <v>89.49</v>
      </c>
      <c r="BM281">
        <v>77.260000000000005</v>
      </c>
      <c r="BN281">
        <v>6.271649772</v>
      </c>
      <c r="BO281">
        <v>76.05</v>
      </c>
      <c r="BP281">
        <v>61.07</v>
      </c>
      <c r="BQ281">
        <v>46.93</v>
      </c>
      <c r="BR281">
        <v>61.35</v>
      </c>
      <c r="BS281">
        <v>5.9389914389999996</v>
      </c>
      <c r="BT281">
        <v>650.61</v>
      </c>
      <c r="BU281">
        <v>912.66</v>
      </c>
      <c r="BV281">
        <v>923.39</v>
      </c>
      <c r="BW281">
        <v>599.72</v>
      </c>
      <c r="BX281">
        <v>325.61</v>
      </c>
      <c r="BY281">
        <v>2749.68</v>
      </c>
      <c r="BZ281">
        <v>1216.8900000000001</v>
      </c>
      <c r="CA281">
        <v>2467.4899999999998</v>
      </c>
      <c r="CB281">
        <v>658.47</v>
      </c>
      <c r="CC281">
        <v>577.55999999999995</v>
      </c>
      <c r="CD281">
        <v>1812.27</v>
      </c>
      <c r="CE281">
        <v>570.85</v>
      </c>
      <c r="CF281">
        <v>708.96</v>
      </c>
      <c r="CG281">
        <v>121.32</v>
      </c>
      <c r="CH281">
        <v>1823.96</v>
      </c>
      <c r="CI281">
        <v>1624.04</v>
      </c>
      <c r="CJ281">
        <v>1116.1099999999999</v>
      </c>
      <c r="CK281">
        <v>1752.69</v>
      </c>
      <c r="CL281">
        <v>911.73</v>
      </c>
      <c r="CM281">
        <v>1634.83</v>
      </c>
      <c r="CN281">
        <v>778.97</v>
      </c>
      <c r="CO281">
        <v>2809.31</v>
      </c>
      <c r="CP281">
        <v>1340.37</v>
      </c>
      <c r="CQ281">
        <v>542.52</v>
      </c>
      <c r="CR281">
        <v>2089.23</v>
      </c>
      <c r="CS281">
        <v>881.01</v>
      </c>
      <c r="CT281">
        <v>1032.07</v>
      </c>
      <c r="CU281">
        <v>440.22</v>
      </c>
      <c r="CV281">
        <v>1861.97</v>
      </c>
      <c r="CW281">
        <v>2715.36</v>
      </c>
      <c r="CX281">
        <v>1170.68</v>
      </c>
      <c r="CY281">
        <v>1508.81</v>
      </c>
      <c r="CZ281">
        <v>1957.29</v>
      </c>
      <c r="DA281">
        <v>1655.36</v>
      </c>
      <c r="DB281">
        <v>1237.8900000000001</v>
      </c>
      <c r="DC281">
        <v>1427.92</v>
      </c>
      <c r="DD281">
        <v>956.35</v>
      </c>
      <c r="DE281">
        <v>692.7</v>
      </c>
      <c r="DF281">
        <v>968.79</v>
      </c>
      <c r="DG281">
        <v>877.69</v>
      </c>
      <c r="DH281">
        <v>2672</v>
      </c>
      <c r="DI281">
        <v>2672</v>
      </c>
      <c r="DJ281">
        <v>2672</v>
      </c>
      <c r="DK281">
        <v>2672</v>
      </c>
      <c r="DL281">
        <v>2672</v>
      </c>
      <c r="DM281">
        <v>2672</v>
      </c>
      <c r="DN281">
        <v>2672</v>
      </c>
      <c r="DO281">
        <v>2672</v>
      </c>
      <c r="DP281">
        <v>2672</v>
      </c>
      <c r="DQ281">
        <v>2672</v>
      </c>
      <c r="DR281">
        <v>2672</v>
      </c>
      <c r="DS281">
        <v>2672</v>
      </c>
      <c r="DT281">
        <v>2672</v>
      </c>
      <c r="DU281">
        <v>2672</v>
      </c>
      <c r="DV281">
        <v>2672</v>
      </c>
      <c r="DW281">
        <v>2672</v>
      </c>
      <c r="DX281">
        <v>2672</v>
      </c>
      <c r="DY281">
        <v>2672</v>
      </c>
      <c r="DZ281">
        <v>2672</v>
      </c>
      <c r="EA281">
        <v>2672</v>
      </c>
      <c r="EB281">
        <v>2672</v>
      </c>
      <c r="EC281">
        <v>2672</v>
      </c>
      <c r="ED281">
        <v>2672</v>
      </c>
      <c r="EE281">
        <v>2672</v>
      </c>
      <c r="EF281">
        <v>2672</v>
      </c>
      <c r="EG281">
        <v>2672</v>
      </c>
      <c r="EH281">
        <v>2672</v>
      </c>
      <c r="EI281">
        <v>2672</v>
      </c>
      <c r="EJ281">
        <v>2672</v>
      </c>
      <c r="EK281">
        <v>2672</v>
      </c>
      <c r="EL281">
        <v>2672</v>
      </c>
      <c r="EM281">
        <v>2672</v>
      </c>
      <c r="EN281">
        <v>2672</v>
      </c>
      <c r="EO281">
        <v>2672</v>
      </c>
      <c r="EP281">
        <v>2672</v>
      </c>
      <c r="EQ281">
        <v>2672</v>
      </c>
      <c r="ER281">
        <v>2672</v>
      </c>
      <c r="ES281">
        <v>2672</v>
      </c>
      <c r="ET281">
        <v>2672</v>
      </c>
      <c r="EU281">
        <v>2672</v>
      </c>
      <c r="EV281" t="s">
        <v>110</v>
      </c>
      <c r="EW281" t="s">
        <v>216</v>
      </c>
      <c r="EX281">
        <v>106.04600000000001</v>
      </c>
      <c r="EY281">
        <v>5.62</v>
      </c>
      <c r="EZ281">
        <v>103.94799999999999</v>
      </c>
      <c r="FA281">
        <v>5.59</v>
      </c>
      <c r="FB281" t="s">
        <v>2435</v>
      </c>
      <c r="FC281">
        <v>931</v>
      </c>
      <c r="FD281" t="s">
        <v>2435</v>
      </c>
      <c r="FE281">
        <v>2796</v>
      </c>
      <c r="FF281" t="s">
        <v>2435</v>
      </c>
      <c r="FG281" t="s">
        <v>2436</v>
      </c>
      <c r="FH281" t="s">
        <v>2437</v>
      </c>
      <c r="FI281" t="s">
        <v>83</v>
      </c>
      <c r="FJ281">
        <v>0</v>
      </c>
      <c r="FK281">
        <v>102.1</v>
      </c>
      <c r="FL281">
        <v>0.22</v>
      </c>
      <c r="FN281">
        <v>9</v>
      </c>
      <c r="FO281">
        <v>0</v>
      </c>
      <c r="FP281" t="s">
        <v>2435</v>
      </c>
      <c r="FQ281" t="s">
        <v>65</v>
      </c>
      <c r="FR281" t="s">
        <v>2279</v>
      </c>
      <c r="FS281">
        <v>0</v>
      </c>
      <c r="FT281" t="s">
        <v>2438</v>
      </c>
      <c r="FU281">
        <v>1710</v>
      </c>
      <c r="FV281">
        <v>931</v>
      </c>
      <c r="FW281">
        <v>927</v>
      </c>
      <c r="FX281">
        <v>88</v>
      </c>
      <c r="FY281">
        <v>93</v>
      </c>
      <c r="FZ281">
        <v>100</v>
      </c>
      <c r="GA281">
        <v>109</v>
      </c>
      <c r="GB281">
        <v>10</v>
      </c>
      <c r="GC281">
        <v>5</v>
      </c>
      <c r="GD281">
        <v>3</v>
      </c>
      <c r="GE281">
        <v>1</v>
      </c>
      <c r="GF281" t="s">
        <v>72</v>
      </c>
      <c r="GG281" t="s">
        <v>2435</v>
      </c>
      <c r="GH281" t="s">
        <v>2439</v>
      </c>
      <c r="GI281" t="s">
        <v>2435</v>
      </c>
      <c r="GJ281" t="s">
        <v>2188</v>
      </c>
      <c r="GK281">
        <v>0</v>
      </c>
      <c r="GL281" t="s">
        <v>2189</v>
      </c>
      <c r="GM281" t="s">
        <v>2190</v>
      </c>
      <c r="GN281" t="s">
        <v>2439</v>
      </c>
      <c r="GO281" t="s">
        <v>2439</v>
      </c>
      <c r="GP281" t="s">
        <v>2440</v>
      </c>
      <c r="GQ281" t="s">
        <v>2441</v>
      </c>
      <c r="GR281">
        <v>931</v>
      </c>
      <c r="GS281">
        <v>0</v>
      </c>
      <c r="GT281" t="s">
        <v>55</v>
      </c>
      <c r="GU281" t="s">
        <v>55</v>
      </c>
      <c r="GV281" t="s">
        <v>55</v>
      </c>
      <c r="GW281" t="s">
        <v>55</v>
      </c>
      <c r="GX281" t="s">
        <v>55</v>
      </c>
      <c r="GY281">
        <v>0</v>
      </c>
      <c r="GZ281">
        <v>10.1</v>
      </c>
      <c r="HA281">
        <v>7.2</v>
      </c>
      <c r="HB281">
        <v>5.7</v>
      </c>
      <c r="HC281">
        <v>0.3</v>
      </c>
      <c r="HD281" t="s">
        <v>2435</v>
      </c>
      <c r="HE281" t="s">
        <v>2442</v>
      </c>
      <c r="HF281">
        <v>0</v>
      </c>
      <c r="HG281" t="s">
        <v>2443</v>
      </c>
      <c r="HH281">
        <v>939</v>
      </c>
      <c r="HI281">
        <v>933</v>
      </c>
      <c r="HJ281">
        <v>944</v>
      </c>
      <c r="HK281">
        <v>48</v>
      </c>
      <c r="HL281">
        <v>66</v>
      </c>
      <c r="HM281">
        <v>99</v>
      </c>
      <c r="HN281">
        <v>478</v>
      </c>
      <c r="HO281">
        <v>17</v>
      </c>
      <c r="HP281">
        <v>18</v>
      </c>
      <c r="HQ281">
        <v>7</v>
      </c>
      <c r="HR281">
        <v>1</v>
      </c>
      <c r="HS281" t="s">
        <v>146</v>
      </c>
    </row>
    <row r="282" spans="1:227" x14ac:dyDescent="0.2">
      <c r="A282" s="6" t="s">
        <v>857</v>
      </c>
      <c r="C282" t="s">
        <v>853</v>
      </c>
      <c r="D282">
        <v>0</v>
      </c>
      <c r="E282">
        <v>0.15</v>
      </c>
      <c r="F282">
        <f t="shared" si="16"/>
        <v>7.4999999999999997E-2</v>
      </c>
      <c r="G282">
        <f t="shared" si="17"/>
        <v>-3.7369655941662066</v>
      </c>
      <c r="H282">
        <v>0</v>
      </c>
      <c r="I282">
        <v>0</v>
      </c>
      <c r="J282">
        <v>0</v>
      </c>
      <c r="K282">
        <v>0</v>
      </c>
      <c r="L282" t="e">
        <v>#NUM!</v>
      </c>
      <c r="M282">
        <v>0</v>
      </c>
      <c r="N282">
        <v>0</v>
      </c>
      <c r="O282">
        <v>0</v>
      </c>
      <c r="P282">
        <v>0</v>
      </c>
      <c r="Q282" t="e">
        <v>#NUM!</v>
      </c>
      <c r="R282">
        <v>0</v>
      </c>
      <c r="S282">
        <v>0</v>
      </c>
      <c r="T282">
        <v>0</v>
      </c>
      <c r="U282">
        <v>0</v>
      </c>
      <c r="V282" t="e">
        <v>#NUM!</v>
      </c>
      <c r="W282">
        <v>0</v>
      </c>
      <c r="X282">
        <v>0</v>
      </c>
      <c r="Y282">
        <v>0</v>
      </c>
      <c r="Z282">
        <v>0</v>
      </c>
      <c r="AA282" t="e">
        <v>#NUM!</v>
      </c>
      <c r="AB282">
        <v>0</v>
      </c>
      <c r="AC282">
        <v>0</v>
      </c>
      <c r="AD282">
        <v>0</v>
      </c>
      <c r="AE282" t="e">
        <v>#NUM!</v>
      </c>
      <c r="AF282">
        <v>0.14000000000000001</v>
      </c>
      <c r="AG282">
        <v>0</v>
      </c>
      <c r="AH282">
        <v>0</v>
      </c>
      <c r="AI282">
        <v>4.6666667000000002E-2</v>
      </c>
      <c r="AJ282">
        <v>-4.4214637579999998</v>
      </c>
      <c r="AK282">
        <v>0</v>
      </c>
      <c r="AL282">
        <v>0</v>
      </c>
      <c r="AM282">
        <v>0</v>
      </c>
      <c r="AN282">
        <v>0</v>
      </c>
      <c r="AO282" t="e">
        <v>#NUM!</v>
      </c>
      <c r="AP282">
        <v>0</v>
      </c>
      <c r="AQ282">
        <v>0</v>
      </c>
      <c r="AR282">
        <v>0</v>
      </c>
      <c r="AS282">
        <v>0</v>
      </c>
      <c r="AT282" t="e">
        <v>#NUM!</v>
      </c>
      <c r="AU282">
        <v>0</v>
      </c>
      <c r="AV282">
        <v>0</v>
      </c>
      <c r="AW282">
        <v>0</v>
      </c>
      <c r="AX282">
        <v>0</v>
      </c>
      <c r="AY282" t="e">
        <v>#NUM!</v>
      </c>
      <c r="AZ282">
        <v>0</v>
      </c>
      <c r="BA282">
        <v>0</v>
      </c>
      <c r="BB282">
        <v>0</v>
      </c>
      <c r="BC282">
        <v>0</v>
      </c>
      <c r="BD282" t="e">
        <v>#NUM!</v>
      </c>
      <c r="BE282">
        <v>0.37</v>
      </c>
      <c r="BF282">
        <v>0</v>
      </c>
      <c r="BG282">
        <v>0</v>
      </c>
      <c r="BH282">
        <v>0.123333333</v>
      </c>
      <c r="BI282">
        <v>-3.0193653290000002</v>
      </c>
      <c r="BJ282">
        <v>0.15</v>
      </c>
      <c r="BK282">
        <v>0</v>
      </c>
      <c r="BL282">
        <v>0</v>
      </c>
      <c r="BM282">
        <v>0.05</v>
      </c>
      <c r="BN282">
        <v>-4.3219280949999996</v>
      </c>
      <c r="BO282">
        <v>0</v>
      </c>
      <c r="BP282">
        <v>0.38</v>
      </c>
      <c r="BQ282">
        <v>0</v>
      </c>
      <c r="BR282">
        <v>0.12666666700000001</v>
      </c>
      <c r="BS282">
        <v>-2.9808911729999998</v>
      </c>
      <c r="BT282">
        <v>0</v>
      </c>
      <c r="BU282">
        <v>1</v>
      </c>
      <c r="BV282">
        <v>0</v>
      </c>
      <c r="BW282">
        <v>0</v>
      </c>
      <c r="BX282">
        <v>0</v>
      </c>
      <c r="BY282">
        <v>0</v>
      </c>
      <c r="BZ282">
        <v>0</v>
      </c>
      <c r="CA282">
        <v>0</v>
      </c>
      <c r="CB282">
        <v>0</v>
      </c>
      <c r="CC282">
        <v>0</v>
      </c>
      <c r="CD282">
        <v>0</v>
      </c>
      <c r="CE282">
        <v>0</v>
      </c>
      <c r="CF282">
        <v>0</v>
      </c>
      <c r="CG282">
        <v>0</v>
      </c>
      <c r="CH282">
        <v>0</v>
      </c>
      <c r="CI282">
        <v>0</v>
      </c>
      <c r="CJ282">
        <v>0</v>
      </c>
      <c r="CK282">
        <v>0</v>
      </c>
      <c r="CL282">
        <v>0</v>
      </c>
      <c r="CM282">
        <v>1</v>
      </c>
      <c r="CN282">
        <v>0</v>
      </c>
      <c r="CO282">
        <v>0</v>
      </c>
      <c r="CP282">
        <v>1</v>
      </c>
      <c r="CQ282">
        <v>0</v>
      </c>
      <c r="CR282">
        <v>0</v>
      </c>
      <c r="CS282">
        <v>0</v>
      </c>
      <c r="CT282">
        <v>2</v>
      </c>
      <c r="CU282">
        <v>0</v>
      </c>
      <c r="CV282">
        <v>0</v>
      </c>
      <c r="CW282">
        <v>0</v>
      </c>
      <c r="CX282">
        <v>0</v>
      </c>
      <c r="CY282">
        <v>0</v>
      </c>
      <c r="CZ282">
        <v>0</v>
      </c>
      <c r="DA282">
        <v>0</v>
      </c>
      <c r="DB282">
        <v>0</v>
      </c>
      <c r="DC282">
        <v>0</v>
      </c>
      <c r="DD282">
        <v>0</v>
      </c>
      <c r="DE282">
        <v>1</v>
      </c>
      <c r="DF282">
        <v>0</v>
      </c>
      <c r="DG282">
        <v>0</v>
      </c>
      <c r="DH282">
        <v>842</v>
      </c>
      <c r="DI282">
        <v>842</v>
      </c>
      <c r="DJ282">
        <v>842</v>
      </c>
      <c r="DK282">
        <v>842</v>
      </c>
      <c r="DL282">
        <v>842</v>
      </c>
      <c r="DM282">
        <v>842</v>
      </c>
      <c r="DN282">
        <v>842</v>
      </c>
      <c r="DO282">
        <v>842</v>
      </c>
      <c r="DP282">
        <v>842</v>
      </c>
      <c r="DQ282">
        <v>842</v>
      </c>
      <c r="DR282">
        <v>842</v>
      </c>
      <c r="DS282">
        <v>842</v>
      </c>
      <c r="DT282">
        <v>842</v>
      </c>
      <c r="DU282">
        <v>842</v>
      </c>
      <c r="DV282">
        <v>842</v>
      </c>
      <c r="DW282">
        <v>842</v>
      </c>
      <c r="DX282">
        <v>842</v>
      </c>
      <c r="DY282">
        <v>842</v>
      </c>
      <c r="DZ282">
        <v>842</v>
      </c>
      <c r="EA282">
        <v>842</v>
      </c>
      <c r="EB282">
        <v>842</v>
      </c>
      <c r="EC282">
        <v>842</v>
      </c>
      <c r="ED282">
        <v>842</v>
      </c>
      <c r="EE282">
        <v>842</v>
      </c>
      <c r="EF282">
        <v>842</v>
      </c>
      <c r="EG282">
        <v>842</v>
      </c>
      <c r="EH282">
        <v>842</v>
      </c>
      <c r="EI282">
        <v>842</v>
      </c>
      <c r="EJ282">
        <v>842</v>
      </c>
      <c r="EK282">
        <v>842</v>
      </c>
      <c r="EL282">
        <v>842</v>
      </c>
      <c r="EM282">
        <v>842</v>
      </c>
      <c r="EN282">
        <v>842</v>
      </c>
      <c r="EO282">
        <v>842</v>
      </c>
      <c r="EP282">
        <v>842</v>
      </c>
      <c r="EQ282">
        <v>842</v>
      </c>
      <c r="ER282">
        <v>842</v>
      </c>
      <c r="ES282">
        <v>842</v>
      </c>
      <c r="ET282">
        <v>842</v>
      </c>
      <c r="EU282">
        <v>842</v>
      </c>
      <c r="EV282" t="s">
        <v>54</v>
      </c>
      <c r="EW282" t="s">
        <v>55</v>
      </c>
      <c r="EX282">
        <v>35.954999999999998</v>
      </c>
      <c r="EY282">
        <v>5.44</v>
      </c>
      <c r="FB282" t="s">
        <v>853</v>
      </c>
      <c r="FC282">
        <v>321</v>
      </c>
      <c r="FD282" t="s">
        <v>853</v>
      </c>
      <c r="FE282">
        <v>966</v>
      </c>
      <c r="FF282" t="s">
        <v>853</v>
      </c>
      <c r="FG282" t="s">
        <v>480</v>
      </c>
      <c r="FH282" t="s">
        <v>438</v>
      </c>
      <c r="FI282" t="s">
        <v>150</v>
      </c>
      <c r="FJ282" s="1">
        <v>4.0000000000000001E-10</v>
      </c>
      <c r="FK282">
        <v>73.8</v>
      </c>
      <c r="FL282">
        <v>0.33</v>
      </c>
      <c r="FM282" t="s">
        <v>727</v>
      </c>
      <c r="FN282">
        <v>27</v>
      </c>
      <c r="FO282">
        <v>0</v>
      </c>
      <c r="FP282" t="s">
        <v>853</v>
      </c>
      <c r="FQ282" t="s">
        <v>58</v>
      </c>
      <c r="FR282" t="s">
        <v>854</v>
      </c>
      <c r="FS282" s="1">
        <v>9.0000000000000002E-25</v>
      </c>
      <c r="FT282" t="s">
        <v>855</v>
      </c>
      <c r="FU282">
        <v>117</v>
      </c>
      <c r="FV282">
        <v>277</v>
      </c>
      <c r="FW282">
        <v>1274</v>
      </c>
      <c r="FX282">
        <v>28</v>
      </c>
      <c r="FY282">
        <v>38</v>
      </c>
      <c r="FZ282">
        <v>22</v>
      </c>
      <c r="GA282">
        <v>197</v>
      </c>
      <c r="GB282">
        <v>47</v>
      </c>
      <c r="GC282">
        <v>993</v>
      </c>
      <c r="GD282">
        <v>78</v>
      </c>
      <c r="GE282">
        <v>1</v>
      </c>
      <c r="GF282" t="s">
        <v>125</v>
      </c>
      <c r="GG282" t="s">
        <v>853</v>
      </c>
      <c r="GH282" t="s">
        <v>856</v>
      </c>
      <c r="GI282" t="s">
        <v>853</v>
      </c>
      <c r="GJ282" t="s">
        <v>857</v>
      </c>
      <c r="GK282">
        <v>2.5000000000000001E-2</v>
      </c>
      <c r="GL282" t="s">
        <v>255</v>
      </c>
      <c r="GM282" t="s">
        <v>858</v>
      </c>
      <c r="GN282" t="s">
        <v>856</v>
      </c>
      <c r="GO282" t="s">
        <v>856</v>
      </c>
      <c r="GP282" t="s">
        <v>55</v>
      </c>
      <c r="GQ282" t="s">
        <v>859</v>
      </c>
      <c r="GR282">
        <v>321</v>
      </c>
      <c r="GS282">
        <v>0</v>
      </c>
      <c r="GT282" t="s">
        <v>55</v>
      </c>
      <c r="GU282" t="s">
        <v>55</v>
      </c>
      <c r="GV282" t="s">
        <v>55</v>
      </c>
      <c r="GW282" t="s">
        <v>55</v>
      </c>
      <c r="GX282" t="s">
        <v>55</v>
      </c>
      <c r="GY282">
        <v>1</v>
      </c>
      <c r="GZ282">
        <v>9.3000000000000007</v>
      </c>
      <c r="HA282">
        <v>7.2</v>
      </c>
      <c r="HB282">
        <v>8.4</v>
      </c>
      <c r="HC282" t="s">
        <v>61</v>
      </c>
      <c r="HD282" t="s">
        <v>853</v>
      </c>
      <c r="HE282" t="s">
        <v>860</v>
      </c>
      <c r="HF282" s="1">
        <v>4.0000000000000001E-13</v>
      </c>
      <c r="HG282" t="s">
        <v>861</v>
      </c>
      <c r="HH282">
        <v>75.900000000000006</v>
      </c>
      <c r="HI282">
        <v>249</v>
      </c>
      <c r="HJ282">
        <v>2286</v>
      </c>
      <c r="HK282">
        <v>22</v>
      </c>
      <c r="HL282">
        <v>34</v>
      </c>
      <c r="HM282">
        <v>11</v>
      </c>
      <c r="HN282">
        <v>194</v>
      </c>
      <c r="HO282">
        <v>56</v>
      </c>
      <c r="HP282">
        <v>682</v>
      </c>
      <c r="HQ282">
        <v>55</v>
      </c>
      <c r="HR282">
        <v>1</v>
      </c>
      <c r="HS282" t="s">
        <v>66</v>
      </c>
    </row>
    <row r="283" spans="1:227" x14ac:dyDescent="0.2">
      <c r="A283" s="6" t="s">
        <v>857</v>
      </c>
      <c r="C283" t="s">
        <v>2240</v>
      </c>
      <c r="D283">
        <v>0.35</v>
      </c>
      <c r="E283">
        <v>0.59</v>
      </c>
      <c r="F283">
        <f t="shared" si="16"/>
        <v>0.47</v>
      </c>
      <c r="G283">
        <f t="shared" si="17"/>
        <v>-1.0892673380970874</v>
      </c>
      <c r="H283">
        <v>1.07</v>
      </c>
      <c r="I283">
        <v>1</v>
      </c>
      <c r="J283">
        <v>0.78</v>
      </c>
      <c r="K283">
        <v>0.95</v>
      </c>
      <c r="L283">
        <v>-7.4000580999999996E-2</v>
      </c>
      <c r="M283">
        <v>2.15</v>
      </c>
      <c r="N283">
        <v>2.2799999999999998</v>
      </c>
      <c r="O283">
        <v>2.31</v>
      </c>
      <c r="P283">
        <v>2.246666667</v>
      </c>
      <c r="Q283">
        <v>1.167786091</v>
      </c>
      <c r="R283">
        <v>1.23</v>
      </c>
      <c r="S283">
        <v>1.87</v>
      </c>
      <c r="T283">
        <v>1.58</v>
      </c>
      <c r="U283">
        <v>1.56</v>
      </c>
      <c r="V283">
        <v>0.64154602900000002</v>
      </c>
      <c r="W283">
        <v>1.57</v>
      </c>
      <c r="X283">
        <v>1.4</v>
      </c>
      <c r="Y283">
        <v>1.96</v>
      </c>
      <c r="Z283">
        <v>1.643333333</v>
      </c>
      <c r="AA283">
        <v>0.71662514600000005</v>
      </c>
      <c r="AB283">
        <v>2.73</v>
      </c>
      <c r="AC283">
        <v>2.04</v>
      </c>
      <c r="AD283">
        <v>2.3849999999999998</v>
      </c>
      <c r="AE283">
        <v>1.2539892662307868</v>
      </c>
      <c r="AF283">
        <v>2.4500000000000002</v>
      </c>
      <c r="AG283">
        <v>2.37</v>
      </c>
      <c r="AH283">
        <v>1.87</v>
      </c>
      <c r="AI283">
        <v>2.23</v>
      </c>
      <c r="AJ283">
        <v>1.1570437099999999</v>
      </c>
      <c r="AK283">
        <v>0.46</v>
      </c>
      <c r="AL283">
        <v>0.78</v>
      </c>
      <c r="AM283">
        <v>0.68</v>
      </c>
      <c r="AN283">
        <v>0.64</v>
      </c>
      <c r="AO283">
        <v>-0.64385619000000005</v>
      </c>
      <c r="AP283">
        <v>0.78</v>
      </c>
      <c r="AQ283">
        <v>0.83</v>
      </c>
      <c r="AR283">
        <v>0.49</v>
      </c>
      <c r="AS283">
        <v>0.7</v>
      </c>
      <c r="AT283">
        <v>-0.51457317300000005</v>
      </c>
      <c r="AU283">
        <v>2.0099999999999998</v>
      </c>
      <c r="AV283">
        <v>1.81</v>
      </c>
      <c r="AW283">
        <v>1.64</v>
      </c>
      <c r="AX283">
        <v>1.82</v>
      </c>
      <c r="AY283">
        <v>0.86393845000000002</v>
      </c>
      <c r="AZ283">
        <v>1.56</v>
      </c>
      <c r="BA283">
        <v>2.21</v>
      </c>
      <c r="BB283">
        <v>2.48</v>
      </c>
      <c r="BC283">
        <v>2.0833333330000001</v>
      </c>
      <c r="BD283">
        <v>1.058893689</v>
      </c>
      <c r="BE283">
        <v>1.79</v>
      </c>
      <c r="BF283">
        <v>2.13</v>
      </c>
      <c r="BG283">
        <v>2.4300000000000002</v>
      </c>
      <c r="BH283">
        <v>2.1166666670000001</v>
      </c>
      <c r="BI283">
        <v>1.0817940909999999</v>
      </c>
      <c r="BJ283">
        <v>1.63</v>
      </c>
      <c r="BK283">
        <v>2.98</v>
      </c>
      <c r="BL283">
        <v>2.85</v>
      </c>
      <c r="BM283">
        <v>2.4866666670000002</v>
      </c>
      <c r="BN283">
        <v>1.31421313</v>
      </c>
      <c r="BO283">
        <v>2.52</v>
      </c>
      <c r="BP283">
        <v>2.3199999999999998</v>
      </c>
      <c r="BQ283">
        <v>3.11</v>
      </c>
      <c r="BR283">
        <v>2.65</v>
      </c>
      <c r="BS283">
        <v>1.4059923599999999</v>
      </c>
      <c r="BT283">
        <v>7</v>
      </c>
      <c r="BU283">
        <v>14</v>
      </c>
      <c r="BV283">
        <v>30</v>
      </c>
      <c r="BW283">
        <v>18</v>
      </c>
      <c r="BX283">
        <v>11</v>
      </c>
      <c r="BY283">
        <v>72</v>
      </c>
      <c r="BZ283">
        <v>43</v>
      </c>
      <c r="CA283">
        <v>58</v>
      </c>
      <c r="CB283">
        <v>9</v>
      </c>
      <c r="CC283">
        <v>16</v>
      </c>
      <c r="CD283">
        <v>38</v>
      </c>
      <c r="CE283">
        <v>14</v>
      </c>
      <c r="CF283">
        <v>27</v>
      </c>
      <c r="CG283">
        <v>4</v>
      </c>
      <c r="CH283">
        <v>42</v>
      </c>
      <c r="CI283">
        <v>34</v>
      </c>
      <c r="CJ283">
        <v>25</v>
      </c>
      <c r="CK283">
        <v>65</v>
      </c>
      <c r="CL283">
        <v>27</v>
      </c>
      <c r="CM283">
        <v>63</v>
      </c>
      <c r="CN283">
        <v>26</v>
      </c>
      <c r="CO283">
        <v>80</v>
      </c>
      <c r="CP283">
        <v>39</v>
      </c>
      <c r="CQ283">
        <v>22</v>
      </c>
      <c r="CR283">
        <v>73</v>
      </c>
      <c r="CS283">
        <v>32</v>
      </c>
      <c r="CT283">
        <v>43</v>
      </c>
      <c r="CU283">
        <v>32</v>
      </c>
      <c r="CV283">
        <v>29</v>
      </c>
      <c r="CW283">
        <v>50</v>
      </c>
      <c r="CX283">
        <v>25</v>
      </c>
      <c r="CY283">
        <v>34</v>
      </c>
      <c r="CZ283">
        <v>39</v>
      </c>
      <c r="DA283">
        <v>45</v>
      </c>
      <c r="DB283">
        <v>30</v>
      </c>
      <c r="DC283">
        <v>54</v>
      </c>
      <c r="DD283">
        <v>39</v>
      </c>
      <c r="DE283">
        <v>17</v>
      </c>
      <c r="DF283">
        <v>29</v>
      </c>
      <c r="DG283">
        <v>33</v>
      </c>
      <c r="DH283">
        <v>2933</v>
      </c>
      <c r="DI283">
        <v>2933</v>
      </c>
      <c r="DJ283">
        <v>2933</v>
      </c>
      <c r="DK283">
        <v>2933</v>
      </c>
      <c r="DL283">
        <v>2933</v>
      </c>
      <c r="DM283">
        <v>2933</v>
      </c>
      <c r="DN283">
        <v>2933</v>
      </c>
      <c r="DO283">
        <v>2933</v>
      </c>
      <c r="DP283">
        <v>2933</v>
      </c>
      <c r="DQ283">
        <v>2933</v>
      </c>
      <c r="DR283">
        <v>2933</v>
      </c>
      <c r="DS283">
        <v>2933</v>
      </c>
      <c r="DT283">
        <v>2933</v>
      </c>
      <c r="DU283">
        <v>2933</v>
      </c>
      <c r="DV283">
        <v>2933</v>
      </c>
      <c r="DW283">
        <v>2933</v>
      </c>
      <c r="DX283">
        <v>2933</v>
      </c>
      <c r="DY283">
        <v>2933</v>
      </c>
      <c r="DZ283">
        <v>2933</v>
      </c>
      <c r="EA283">
        <v>2933</v>
      </c>
      <c r="EB283">
        <v>2933</v>
      </c>
      <c r="EC283">
        <v>2933</v>
      </c>
      <c r="ED283">
        <v>2933</v>
      </c>
      <c r="EE283">
        <v>2933</v>
      </c>
      <c r="EF283">
        <v>2933</v>
      </c>
      <c r="EG283">
        <v>2933</v>
      </c>
      <c r="EH283">
        <v>2933</v>
      </c>
      <c r="EI283">
        <v>2933</v>
      </c>
      <c r="EJ283">
        <v>2933</v>
      </c>
      <c r="EK283">
        <v>2933</v>
      </c>
      <c r="EL283">
        <v>2933</v>
      </c>
      <c r="EM283">
        <v>2933</v>
      </c>
      <c r="EN283">
        <v>2933</v>
      </c>
      <c r="EO283">
        <v>2933</v>
      </c>
      <c r="EP283">
        <v>2933</v>
      </c>
      <c r="EQ283">
        <v>2933</v>
      </c>
      <c r="ER283">
        <v>2933</v>
      </c>
      <c r="ES283">
        <v>2933</v>
      </c>
      <c r="ET283">
        <v>2933</v>
      </c>
      <c r="EU283">
        <v>2933</v>
      </c>
      <c r="EV283" t="s">
        <v>54</v>
      </c>
      <c r="EW283" t="s">
        <v>55</v>
      </c>
      <c r="EX283">
        <v>118.124</v>
      </c>
      <c r="EY283">
        <v>6.29</v>
      </c>
      <c r="FB283" t="s">
        <v>2240</v>
      </c>
      <c r="FC283">
        <v>1018</v>
      </c>
      <c r="FD283" t="s">
        <v>2240</v>
      </c>
      <c r="FE283">
        <v>3057</v>
      </c>
      <c r="FF283" t="s">
        <v>2240</v>
      </c>
      <c r="FG283" t="s">
        <v>2241</v>
      </c>
      <c r="FH283" t="s">
        <v>2012</v>
      </c>
      <c r="FI283" t="s">
        <v>83</v>
      </c>
      <c r="FJ283">
        <v>0</v>
      </c>
      <c r="FK283">
        <v>79.2</v>
      </c>
      <c r="FL283">
        <v>0.16</v>
      </c>
      <c r="FN283">
        <v>9</v>
      </c>
      <c r="FO283">
        <v>0</v>
      </c>
      <c r="FP283" t="s">
        <v>2240</v>
      </c>
      <c r="FQ283" t="s">
        <v>65</v>
      </c>
      <c r="FR283" t="s">
        <v>2242</v>
      </c>
      <c r="FS283">
        <v>0</v>
      </c>
      <c r="FT283" t="s">
        <v>2243</v>
      </c>
      <c r="FU283">
        <v>1174</v>
      </c>
      <c r="FV283">
        <v>972</v>
      </c>
      <c r="FW283">
        <v>1174</v>
      </c>
      <c r="FX283">
        <v>61</v>
      </c>
      <c r="FY283">
        <v>74</v>
      </c>
      <c r="FZ283">
        <v>83</v>
      </c>
      <c r="GA283">
        <v>373</v>
      </c>
      <c r="GB283">
        <v>114</v>
      </c>
      <c r="GC283">
        <v>216</v>
      </c>
      <c r="GD283">
        <v>146</v>
      </c>
      <c r="GE283">
        <v>1</v>
      </c>
      <c r="GF283" t="s">
        <v>59</v>
      </c>
      <c r="GG283" t="s">
        <v>2240</v>
      </c>
      <c r="GH283" t="s">
        <v>2244</v>
      </c>
      <c r="GI283" t="s">
        <v>2240</v>
      </c>
      <c r="GJ283" t="s">
        <v>857</v>
      </c>
      <c r="GK283">
        <v>0</v>
      </c>
      <c r="GL283" t="s">
        <v>255</v>
      </c>
      <c r="GM283" t="s">
        <v>2245</v>
      </c>
      <c r="GN283" t="s">
        <v>2244</v>
      </c>
      <c r="GO283" t="s">
        <v>2244</v>
      </c>
      <c r="GP283" t="s">
        <v>2246</v>
      </c>
      <c r="GQ283" t="s">
        <v>2247</v>
      </c>
      <c r="GR283">
        <v>1018</v>
      </c>
      <c r="GS283">
        <v>0</v>
      </c>
      <c r="GT283" t="s">
        <v>55</v>
      </c>
      <c r="GU283" t="s">
        <v>55</v>
      </c>
      <c r="GV283" t="s">
        <v>55</v>
      </c>
      <c r="GW283" t="s">
        <v>55</v>
      </c>
      <c r="GX283" t="s">
        <v>55</v>
      </c>
      <c r="GY283">
        <v>1</v>
      </c>
      <c r="GZ283">
        <v>13.5</v>
      </c>
      <c r="HA283">
        <v>4.4000000000000004</v>
      </c>
      <c r="HB283">
        <v>4.3</v>
      </c>
      <c r="HC283" t="s">
        <v>61</v>
      </c>
      <c r="HD283" t="s">
        <v>2240</v>
      </c>
      <c r="HE283" t="s">
        <v>2248</v>
      </c>
      <c r="HF283" s="1">
        <v>9.9999999999999999E-133</v>
      </c>
      <c r="HG283" t="s">
        <v>2249</v>
      </c>
      <c r="HH283">
        <v>472</v>
      </c>
      <c r="HI283">
        <v>960</v>
      </c>
      <c r="HJ283">
        <v>1150</v>
      </c>
      <c r="HK283">
        <v>33</v>
      </c>
      <c r="HL283">
        <v>52</v>
      </c>
      <c r="HM283">
        <v>83</v>
      </c>
      <c r="HN283">
        <v>643</v>
      </c>
      <c r="HO283">
        <v>128</v>
      </c>
      <c r="HP283">
        <v>230</v>
      </c>
      <c r="HQ283">
        <v>143</v>
      </c>
      <c r="HR283">
        <v>1</v>
      </c>
      <c r="HS283" t="s">
        <v>98</v>
      </c>
    </row>
    <row r="284" spans="1:227" x14ac:dyDescent="0.2">
      <c r="A284" s="6" t="s">
        <v>857</v>
      </c>
      <c r="C284" t="s">
        <v>2418</v>
      </c>
      <c r="D284">
        <v>15.91</v>
      </c>
      <c r="E284">
        <v>16.11</v>
      </c>
      <c r="F284">
        <f t="shared" si="16"/>
        <v>16.009999999999998</v>
      </c>
      <c r="G284">
        <f t="shared" si="17"/>
        <v>4.0009014027415324</v>
      </c>
      <c r="H284">
        <v>15.36</v>
      </c>
      <c r="I284">
        <v>18.41</v>
      </c>
      <c r="J284">
        <v>13.39</v>
      </c>
      <c r="K284">
        <v>15.72</v>
      </c>
      <c r="L284">
        <v>3.974529312</v>
      </c>
      <c r="M284">
        <v>32.18</v>
      </c>
      <c r="N284">
        <v>26.93</v>
      </c>
      <c r="O284">
        <v>32.07</v>
      </c>
      <c r="P284">
        <v>30.393333330000001</v>
      </c>
      <c r="Q284">
        <v>4.9256830029999996</v>
      </c>
      <c r="R284">
        <v>39.159999999999997</v>
      </c>
      <c r="S284">
        <v>34.94</v>
      </c>
      <c r="T284">
        <v>36.200000000000003</v>
      </c>
      <c r="U284">
        <v>36.766666669999999</v>
      </c>
      <c r="V284">
        <v>5.2003264800000002</v>
      </c>
      <c r="W284">
        <v>31.32</v>
      </c>
      <c r="X284">
        <v>33.17</v>
      </c>
      <c r="Y284">
        <v>30.57</v>
      </c>
      <c r="Z284">
        <v>31.686666670000001</v>
      </c>
      <c r="AA284">
        <v>4.9858039959999996</v>
      </c>
      <c r="AB284">
        <v>37.270000000000003</v>
      </c>
      <c r="AC284">
        <v>30.87</v>
      </c>
      <c r="AD284">
        <v>34.07</v>
      </c>
      <c r="AE284">
        <v>5.0904300423216222</v>
      </c>
      <c r="AF284">
        <v>32.15</v>
      </c>
      <c r="AG284">
        <v>35.31</v>
      </c>
      <c r="AH284">
        <v>30.96</v>
      </c>
      <c r="AI284">
        <v>32.806666669999998</v>
      </c>
      <c r="AJ284">
        <v>5.0359171109999998</v>
      </c>
      <c r="AK284">
        <v>14.97</v>
      </c>
      <c r="AL284">
        <v>15.01</v>
      </c>
      <c r="AM284">
        <v>14.38</v>
      </c>
      <c r="AN284">
        <v>14.786666670000001</v>
      </c>
      <c r="AO284">
        <v>3.8862249599999998</v>
      </c>
      <c r="AP284">
        <v>14.99</v>
      </c>
      <c r="AQ284">
        <v>14.15</v>
      </c>
      <c r="AR284">
        <v>14.03</v>
      </c>
      <c r="AS284">
        <v>14.39</v>
      </c>
      <c r="AT284">
        <v>3.846994687</v>
      </c>
      <c r="AU284">
        <v>34.17</v>
      </c>
      <c r="AV284">
        <v>31.96</v>
      </c>
      <c r="AW284">
        <v>32.36</v>
      </c>
      <c r="AX284">
        <v>32.83</v>
      </c>
      <c r="AY284">
        <v>5.0369428449999996</v>
      </c>
      <c r="AZ284">
        <v>29.4</v>
      </c>
      <c r="BA284">
        <v>28.32</v>
      </c>
      <c r="BB284">
        <v>30.77</v>
      </c>
      <c r="BC284">
        <v>29.49666667</v>
      </c>
      <c r="BD284">
        <v>4.8824800240000004</v>
      </c>
      <c r="BE284">
        <v>32.909999999999997</v>
      </c>
      <c r="BF284">
        <v>31.64</v>
      </c>
      <c r="BG284">
        <v>34.15</v>
      </c>
      <c r="BH284">
        <v>32.9</v>
      </c>
      <c r="BI284">
        <v>5.0400156789999997</v>
      </c>
      <c r="BJ284">
        <v>28.83</v>
      </c>
      <c r="BK284">
        <v>31.84</v>
      </c>
      <c r="BL284">
        <v>31.6</v>
      </c>
      <c r="BM284">
        <v>30.756666670000001</v>
      </c>
      <c r="BN284">
        <v>4.9428272509999998</v>
      </c>
      <c r="BO284">
        <v>30.62</v>
      </c>
      <c r="BP284">
        <v>31.88</v>
      </c>
      <c r="BQ284">
        <v>33.75</v>
      </c>
      <c r="BR284">
        <v>32.083333330000002</v>
      </c>
      <c r="BS284">
        <v>5.003752135</v>
      </c>
      <c r="BT284">
        <v>354</v>
      </c>
      <c r="BU284">
        <v>422</v>
      </c>
      <c r="BV284">
        <v>475</v>
      </c>
      <c r="BW284">
        <v>363</v>
      </c>
      <c r="BX284">
        <v>208</v>
      </c>
      <c r="BY284">
        <v>1182</v>
      </c>
      <c r="BZ284">
        <v>558</v>
      </c>
      <c r="CA284">
        <v>887</v>
      </c>
      <c r="CB284">
        <v>321</v>
      </c>
      <c r="CC284">
        <v>340</v>
      </c>
      <c r="CD284">
        <v>890</v>
      </c>
      <c r="CE284">
        <v>297</v>
      </c>
      <c r="CF284">
        <v>504</v>
      </c>
      <c r="CG284">
        <v>127</v>
      </c>
      <c r="CH284">
        <v>783</v>
      </c>
      <c r="CI284">
        <v>660</v>
      </c>
      <c r="CJ284">
        <v>541</v>
      </c>
      <c r="CK284">
        <v>977</v>
      </c>
      <c r="CL284">
        <v>449</v>
      </c>
      <c r="CM284">
        <v>907</v>
      </c>
      <c r="CN284">
        <v>425</v>
      </c>
      <c r="CO284">
        <v>1459</v>
      </c>
      <c r="CP284">
        <v>758</v>
      </c>
      <c r="CQ284">
        <v>258</v>
      </c>
      <c r="CR284">
        <v>890</v>
      </c>
      <c r="CS284">
        <v>428</v>
      </c>
      <c r="CT284">
        <v>650</v>
      </c>
      <c r="CU284">
        <v>382</v>
      </c>
      <c r="CV284">
        <v>1011</v>
      </c>
      <c r="CW284">
        <v>1025</v>
      </c>
      <c r="CX284">
        <v>630</v>
      </c>
      <c r="CY284">
        <v>745</v>
      </c>
      <c r="CZ284">
        <v>1019</v>
      </c>
      <c r="DA284">
        <v>773</v>
      </c>
      <c r="DB284">
        <v>623</v>
      </c>
      <c r="DC284">
        <v>762</v>
      </c>
      <c r="DD284">
        <v>532</v>
      </c>
      <c r="DE284">
        <v>343</v>
      </c>
      <c r="DF284">
        <v>474</v>
      </c>
      <c r="DG284">
        <v>509</v>
      </c>
      <c r="DH284">
        <v>3224</v>
      </c>
      <c r="DI284">
        <v>3224</v>
      </c>
      <c r="DJ284">
        <v>3224</v>
      </c>
      <c r="DK284">
        <v>3224</v>
      </c>
      <c r="DL284">
        <v>3224</v>
      </c>
      <c r="DM284">
        <v>3224</v>
      </c>
      <c r="DN284">
        <v>3224</v>
      </c>
      <c r="DO284">
        <v>3224</v>
      </c>
      <c r="DP284">
        <v>3224</v>
      </c>
      <c r="DQ284">
        <v>3224</v>
      </c>
      <c r="DR284">
        <v>3224</v>
      </c>
      <c r="DS284">
        <v>3224</v>
      </c>
      <c r="DT284">
        <v>3224</v>
      </c>
      <c r="DU284">
        <v>3224</v>
      </c>
      <c r="DV284">
        <v>3224</v>
      </c>
      <c r="DW284">
        <v>3224</v>
      </c>
      <c r="DX284">
        <v>3224</v>
      </c>
      <c r="DY284">
        <v>3224</v>
      </c>
      <c r="DZ284">
        <v>3224</v>
      </c>
      <c r="EA284">
        <v>3224</v>
      </c>
      <c r="EB284">
        <v>3224</v>
      </c>
      <c r="EC284">
        <v>3224</v>
      </c>
      <c r="ED284">
        <v>3224</v>
      </c>
      <c r="EE284">
        <v>3224</v>
      </c>
      <c r="EF284">
        <v>3224</v>
      </c>
      <c r="EG284">
        <v>3224</v>
      </c>
      <c r="EH284">
        <v>3224</v>
      </c>
      <c r="EI284">
        <v>3224</v>
      </c>
      <c r="EJ284">
        <v>3224</v>
      </c>
      <c r="EK284">
        <v>3224</v>
      </c>
      <c r="EL284">
        <v>3224</v>
      </c>
      <c r="EM284">
        <v>3224</v>
      </c>
      <c r="EN284">
        <v>3224</v>
      </c>
      <c r="EO284">
        <v>3224</v>
      </c>
      <c r="EP284">
        <v>3224</v>
      </c>
      <c r="EQ284">
        <v>3224</v>
      </c>
      <c r="ER284">
        <v>3224</v>
      </c>
      <c r="ES284">
        <v>3224</v>
      </c>
      <c r="ET284">
        <v>3224</v>
      </c>
      <c r="EU284">
        <v>3224</v>
      </c>
      <c r="EV284" t="s">
        <v>110</v>
      </c>
      <c r="EW284" t="s">
        <v>688</v>
      </c>
      <c r="EX284">
        <v>127.791</v>
      </c>
      <c r="EY284">
        <v>6.67</v>
      </c>
      <c r="EZ284">
        <v>124.492</v>
      </c>
      <c r="FA284">
        <v>6.41</v>
      </c>
      <c r="FB284" t="s">
        <v>2418</v>
      </c>
      <c r="FC284">
        <v>1115</v>
      </c>
      <c r="FD284" t="s">
        <v>2418</v>
      </c>
      <c r="FE284">
        <v>3348</v>
      </c>
      <c r="FF284" t="s">
        <v>2418</v>
      </c>
      <c r="FG284" t="s">
        <v>2409</v>
      </c>
      <c r="FH284" t="s">
        <v>2410</v>
      </c>
      <c r="FI284" t="s">
        <v>64</v>
      </c>
      <c r="FJ284">
        <v>0</v>
      </c>
      <c r="FK284">
        <v>85.9</v>
      </c>
      <c r="FL284">
        <v>0.13</v>
      </c>
      <c r="FN284">
        <v>10</v>
      </c>
      <c r="FO284">
        <v>0</v>
      </c>
      <c r="FP284" t="s">
        <v>2418</v>
      </c>
      <c r="FQ284" t="s">
        <v>65</v>
      </c>
      <c r="FR284" t="s">
        <v>2411</v>
      </c>
      <c r="FS284">
        <v>0</v>
      </c>
      <c r="FT284" t="s">
        <v>2419</v>
      </c>
      <c r="FU284">
        <v>2055</v>
      </c>
      <c r="FV284">
        <v>1118</v>
      </c>
      <c r="FW284">
        <v>1118</v>
      </c>
      <c r="FX284">
        <v>87</v>
      </c>
      <c r="FY284">
        <v>94</v>
      </c>
      <c r="FZ284">
        <v>100</v>
      </c>
      <c r="GA284">
        <v>141</v>
      </c>
      <c r="GB284">
        <v>3</v>
      </c>
      <c r="GC284">
        <v>1</v>
      </c>
      <c r="GD284">
        <v>1</v>
      </c>
      <c r="GE284">
        <v>1</v>
      </c>
      <c r="GF284" t="s">
        <v>72</v>
      </c>
      <c r="GG284" t="s">
        <v>2418</v>
      </c>
      <c r="GH284" t="s">
        <v>2420</v>
      </c>
      <c r="GI284" t="s">
        <v>2418</v>
      </c>
      <c r="GJ284" t="s">
        <v>857</v>
      </c>
      <c r="GK284">
        <v>0</v>
      </c>
      <c r="GL284" t="s">
        <v>255</v>
      </c>
      <c r="GM284" t="s">
        <v>2245</v>
      </c>
      <c r="GN284" t="s">
        <v>2420</v>
      </c>
      <c r="GO284" t="s">
        <v>2420</v>
      </c>
      <c r="GP284" t="s">
        <v>55</v>
      </c>
      <c r="GQ284" t="s">
        <v>2421</v>
      </c>
      <c r="GR284">
        <v>1115</v>
      </c>
      <c r="GS284">
        <v>1</v>
      </c>
      <c r="GT284">
        <v>2</v>
      </c>
      <c r="GU284">
        <v>97.4</v>
      </c>
      <c r="GV284">
        <v>0.6</v>
      </c>
      <c r="GW284" t="s">
        <v>55</v>
      </c>
      <c r="GX284">
        <v>1086</v>
      </c>
      <c r="GY284">
        <v>1</v>
      </c>
      <c r="GZ284">
        <v>12.2</v>
      </c>
      <c r="HA284">
        <v>6</v>
      </c>
      <c r="HB284">
        <v>5.7</v>
      </c>
      <c r="HC284" t="s">
        <v>61</v>
      </c>
      <c r="HD284" t="s">
        <v>2418</v>
      </c>
      <c r="HE284" t="s">
        <v>2248</v>
      </c>
      <c r="HF284">
        <v>0</v>
      </c>
      <c r="HG284" t="s">
        <v>2422</v>
      </c>
      <c r="HH284">
        <v>1214</v>
      </c>
      <c r="HI284">
        <v>1122</v>
      </c>
      <c r="HJ284">
        <v>1108</v>
      </c>
      <c r="HK284">
        <v>53</v>
      </c>
      <c r="HL284">
        <v>70</v>
      </c>
      <c r="HM284">
        <v>101</v>
      </c>
      <c r="HN284">
        <v>519</v>
      </c>
      <c r="HO284">
        <v>30</v>
      </c>
      <c r="HP284">
        <v>2</v>
      </c>
      <c r="HQ284">
        <v>1</v>
      </c>
      <c r="HR284">
        <v>1</v>
      </c>
      <c r="HS284" t="s">
        <v>66</v>
      </c>
    </row>
    <row r="285" spans="1:227" x14ac:dyDescent="0.2">
      <c r="A285" s="6" t="s">
        <v>857</v>
      </c>
      <c r="C285" t="s">
        <v>2408</v>
      </c>
      <c r="D285">
        <v>812.08</v>
      </c>
      <c r="E285">
        <v>467.77</v>
      </c>
      <c r="F285">
        <f t="shared" si="16"/>
        <v>639.92499999999995</v>
      </c>
      <c r="G285">
        <f t="shared" si="17"/>
        <v>9.3217590191552837</v>
      </c>
      <c r="H285">
        <v>234.31</v>
      </c>
      <c r="I285">
        <v>186.7</v>
      </c>
      <c r="J285">
        <v>331.25</v>
      </c>
      <c r="K285">
        <v>250.75333330000001</v>
      </c>
      <c r="L285">
        <v>7.9701250689999998</v>
      </c>
      <c r="M285">
        <v>1.4</v>
      </c>
      <c r="N285">
        <v>1.39</v>
      </c>
      <c r="O285">
        <v>0.84</v>
      </c>
      <c r="P285">
        <v>1.21</v>
      </c>
      <c r="Q285">
        <v>0.275007047</v>
      </c>
      <c r="R285">
        <v>0.55000000000000004</v>
      </c>
      <c r="S285">
        <v>0.1</v>
      </c>
      <c r="T285">
        <v>0.65</v>
      </c>
      <c r="U285">
        <v>0.43333333299999999</v>
      </c>
      <c r="V285">
        <v>-1.2064508789999999</v>
      </c>
      <c r="W285">
        <v>0.41</v>
      </c>
      <c r="X285">
        <v>0.16</v>
      </c>
      <c r="Y285">
        <v>0.84</v>
      </c>
      <c r="Z285">
        <v>0.47</v>
      </c>
      <c r="AA285">
        <v>-1.089267338</v>
      </c>
      <c r="AB285">
        <v>0.56000000000000005</v>
      </c>
      <c r="AC285">
        <v>0.86</v>
      </c>
      <c r="AD285">
        <v>0.71</v>
      </c>
      <c r="AE285">
        <v>-0.49410907027004275</v>
      </c>
      <c r="AF285">
        <v>0.15</v>
      </c>
      <c r="AG285">
        <v>0.22</v>
      </c>
      <c r="AH285">
        <v>1.45</v>
      </c>
      <c r="AI285">
        <v>0.60666666700000005</v>
      </c>
      <c r="AJ285">
        <v>-0.72102405000000003</v>
      </c>
      <c r="AK285">
        <v>588.29</v>
      </c>
      <c r="AL285">
        <v>607.1</v>
      </c>
      <c r="AM285">
        <v>506.79</v>
      </c>
      <c r="AN285">
        <v>567.39333329999999</v>
      </c>
      <c r="AO285">
        <v>9.1482053889999992</v>
      </c>
      <c r="AP285">
        <v>179.5</v>
      </c>
      <c r="AQ285">
        <v>217.54</v>
      </c>
      <c r="AR285">
        <v>229.07</v>
      </c>
      <c r="AS285">
        <v>208.7033333</v>
      </c>
      <c r="AT285">
        <v>7.7053098320000002</v>
      </c>
      <c r="AU285">
        <v>3.94</v>
      </c>
      <c r="AV285">
        <v>0.75</v>
      </c>
      <c r="AW285">
        <v>0.48</v>
      </c>
      <c r="AX285">
        <v>1.723333333</v>
      </c>
      <c r="AY285">
        <v>0.78520177999999996</v>
      </c>
      <c r="AZ285">
        <v>0.13</v>
      </c>
      <c r="BA285">
        <v>0.71</v>
      </c>
      <c r="BB285">
        <v>0.97</v>
      </c>
      <c r="BC285">
        <v>0.60333333300000003</v>
      </c>
      <c r="BD285">
        <v>-0.72897280399999997</v>
      </c>
      <c r="BE285">
        <v>0</v>
      </c>
      <c r="BF285">
        <v>0.31</v>
      </c>
      <c r="BG285">
        <v>0.14000000000000001</v>
      </c>
      <c r="BH285">
        <v>0.15</v>
      </c>
      <c r="BI285">
        <v>-2.7369655939999999</v>
      </c>
      <c r="BJ285">
        <v>0.14000000000000001</v>
      </c>
      <c r="BK285">
        <v>0.13</v>
      </c>
      <c r="BL285">
        <v>0.21</v>
      </c>
      <c r="BM285">
        <v>0.16</v>
      </c>
      <c r="BN285">
        <v>-2.6438561900000002</v>
      </c>
      <c r="BO285">
        <v>0.16</v>
      </c>
      <c r="BP285">
        <v>0.16</v>
      </c>
      <c r="BQ285">
        <v>0</v>
      </c>
      <c r="BR285">
        <v>0.10666666700000001</v>
      </c>
      <c r="BS285">
        <v>-3.2288186859999999</v>
      </c>
      <c r="BT285">
        <v>17650.93</v>
      </c>
      <c r="BU285">
        <v>11967.52</v>
      </c>
      <c r="BV285">
        <v>7078.97</v>
      </c>
      <c r="BW285">
        <v>3596.57</v>
      </c>
      <c r="BX285">
        <v>5026.17</v>
      </c>
      <c r="BY285">
        <v>50.33</v>
      </c>
      <c r="BZ285">
        <v>28.12</v>
      </c>
      <c r="CA285">
        <v>22.8</v>
      </c>
      <c r="CB285">
        <v>12320.78</v>
      </c>
      <c r="CC285">
        <v>13433.19</v>
      </c>
      <c r="CD285">
        <v>30630.92</v>
      </c>
      <c r="CE285">
        <v>3474.22</v>
      </c>
      <c r="CF285">
        <v>7566.39</v>
      </c>
      <c r="CG285">
        <v>2025.86</v>
      </c>
      <c r="CH285">
        <v>88.15</v>
      </c>
      <c r="CI285">
        <v>15.11</v>
      </c>
      <c r="CJ285">
        <v>7.8</v>
      </c>
      <c r="CK285">
        <v>14.39</v>
      </c>
      <c r="CL285">
        <v>12.2</v>
      </c>
      <c r="CM285">
        <v>4</v>
      </c>
      <c r="CN285">
        <v>2.63</v>
      </c>
      <c r="CO285">
        <v>66.87</v>
      </c>
      <c r="CP285">
        <v>3.66</v>
      </c>
      <c r="CQ285">
        <v>1</v>
      </c>
      <c r="CR285">
        <v>5.78</v>
      </c>
      <c r="CS285">
        <v>2.25</v>
      </c>
      <c r="CT285">
        <v>3.1</v>
      </c>
      <c r="CU285">
        <v>0</v>
      </c>
      <c r="CV285">
        <v>13.98</v>
      </c>
      <c r="CW285">
        <v>3</v>
      </c>
      <c r="CX285">
        <v>11.06</v>
      </c>
      <c r="CY285">
        <v>9.43</v>
      </c>
      <c r="CZ285">
        <v>4.9400000000000004</v>
      </c>
      <c r="DA285">
        <v>20.62</v>
      </c>
      <c r="DB285">
        <v>2.59</v>
      </c>
      <c r="DC285">
        <v>18.64</v>
      </c>
      <c r="DD285">
        <v>16.32</v>
      </c>
      <c r="DE285">
        <v>0</v>
      </c>
      <c r="DF285">
        <v>4.58</v>
      </c>
      <c r="DG285">
        <v>2.0299999999999998</v>
      </c>
      <c r="DH285">
        <v>3149</v>
      </c>
      <c r="DI285">
        <v>3149</v>
      </c>
      <c r="DJ285">
        <v>3149</v>
      </c>
      <c r="DK285">
        <v>3149</v>
      </c>
      <c r="DL285">
        <v>3149</v>
      </c>
      <c r="DM285">
        <v>3149</v>
      </c>
      <c r="DN285">
        <v>3149</v>
      </c>
      <c r="DO285">
        <v>3149</v>
      </c>
      <c r="DP285">
        <v>3149</v>
      </c>
      <c r="DQ285">
        <v>3149</v>
      </c>
      <c r="DR285">
        <v>3149</v>
      </c>
      <c r="DS285">
        <v>3149</v>
      </c>
      <c r="DT285">
        <v>3149</v>
      </c>
      <c r="DU285">
        <v>3149</v>
      </c>
      <c r="DV285">
        <v>3149</v>
      </c>
      <c r="DW285">
        <v>3149</v>
      </c>
      <c r="DX285">
        <v>3149</v>
      </c>
      <c r="DY285">
        <v>3149</v>
      </c>
      <c r="DZ285">
        <v>3149</v>
      </c>
      <c r="EA285">
        <v>3149</v>
      </c>
      <c r="EB285">
        <v>3149</v>
      </c>
      <c r="EC285">
        <v>3149</v>
      </c>
      <c r="ED285">
        <v>3149</v>
      </c>
      <c r="EE285">
        <v>3149</v>
      </c>
      <c r="EF285">
        <v>3149</v>
      </c>
      <c r="EG285">
        <v>3149</v>
      </c>
      <c r="EH285">
        <v>3149</v>
      </c>
      <c r="EI285">
        <v>3149</v>
      </c>
      <c r="EJ285">
        <v>3149</v>
      </c>
      <c r="EK285">
        <v>3149</v>
      </c>
      <c r="EL285">
        <v>3149</v>
      </c>
      <c r="EM285">
        <v>3149</v>
      </c>
      <c r="EN285">
        <v>3149</v>
      </c>
      <c r="EO285">
        <v>3149</v>
      </c>
      <c r="EP285">
        <v>3149</v>
      </c>
      <c r="EQ285">
        <v>3149</v>
      </c>
      <c r="ER285">
        <v>3149</v>
      </c>
      <c r="ES285">
        <v>3149</v>
      </c>
      <c r="ET285">
        <v>3149</v>
      </c>
      <c r="EU285">
        <v>3149</v>
      </c>
      <c r="EV285" t="s">
        <v>110</v>
      </c>
      <c r="EW285" t="s">
        <v>142</v>
      </c>
      <c r="EX285">
        <v>125.59399999999999</v>
      </c>
      <c r="EY285">
        <v>6.02</v>
      </c>
      <c r="EZ285">
        <v>123.498</v>
      </c>
      <c r="FA285">
        <v>6.02</v>
      </c>
      <c r="FB285" t="s">
        <v>2408</v>
      </c>
      <c r="FC285">
        <v>1090</v>
      </c>
      <c r="FD285" t="s">
        <v>2408</v>
      </c>
      <c r="FE285">
        <v>3273</v>
      </c>
      <c r="FF285" t="s">
        <v>2408</v>
      </c>
      <c r="FG285" t="s">
        <v>2409</v>
      </c>
      <c r="FH285" t="s">
        <v>2410</v>
      </c>
      <c r="FI285" t="s">
        <v>64</v>
      </c>
      <c r="FJ285">
        <v>0</v>
      </c>
      <c r="FK285">
        <v>86.7</v>
      </c>
      <c r="FL285">
        <v>0.13</v>
      </c>
      <c r="FN285">
        <v>12</v>
      </c>
      <c r="FO285">
        <v>0</v>
      </c>
      <c r="FP285" t="s">
        <v>2408</v>
      </c>
      <c r="FQ285" t="s">
        <v>65</v>
      </c>
      <c r="FR285" t="s">
        <v>2411</v>
      </c>
      <c r="FS285">
        <v>0</v>
      </c>
      <c r="FT285" t="s">
        <v>2412</v>
      </c>
      <c r="FU285">
        <v>1965</v>
      </c>
      <c r="FV285">
        <v>1090</v>
      </c>
      <c r="FW285">
        <v>1076</v>
      </c>
      <c r="FX285">
        <v>87</v>
      </c>
      <c r="FY285">
        <v>93</v>
      </c>
      <c r="FZ285">
        <v>101</v>
      </c>
      <c r="GA285">
        <v>134</v>
      </c>
      <c r="GB285">
        <v>14</v>
      </c>
      <c r="GC285">
        <v>1</v>
      </c>
      <c r="GD285">
        <v>1</v>
      </c>
      <c r="GE285">
        <v>1</v>
      </c>
      <c r="GF285" t="s">
        <v>72</v>
      </c>
      <c r="GG285" t="s">
        <v>2408</v>
      </c>
      <c r="GH285" t="s">
        <v>2413</v>
      </c>
      <c r="GI285" t="s">
        <v>2408</v>
      </c>
      <c r="GJ285" t="s">
        <v>857</v>
      </c>
      <c r="GK285">
        <v>0</v>
      </c>
      <c r="GL285" t="s">
        <v>255</v>
      </c>
      <c r="GM285" t="s">
        <v>858</v>
      </c>
      <c r="GN285" t="s">
        <v>2413</v>
      </c>
      <c r="GO285" t="s">
        <v>2413</v>
      </c>
      <c r="GP285" t="s">
        <v>55</v>
      </c>
      <c r="GQ285" t="s">
        <v>2414</v>
      </c>
      <c r="GR285">
        <v>1090</v>
      </c>
      <c r="GS285">
        <v>0</v>
      </c>
      <c r="GT285" t="s">
        <v>55</v>
      </c>
      <c r="GU285" t="s">
        <v>55</v>
      </c>
      <c r="GV285" t="s">
        <v>55</v>
      </c>
      <c r="GW285" t="s">
        <v>55</v>
      </c>
      <c r="GX285" t="s">
        <v>55</v>
      </c>
      <c r="GY285">
        <v>0</v>
      </c>
      <c r="GZ285">
        <v>12.3</v>
      </c>
      <c r="HA285">
        <v>5.4</v>
      </c>
      <c r="HB285">
        <v>5</v>
      </c>
      <c r="HC285" t="s">
        <v>61</v>
      </c>
      <c r="HD285" t="s">
        <v>2408</v>
      </c>
      <c r="HE285" t="s">
        <v>2415</v>
      </c>
      <c r="HF285">
        <v>0</v>
      </c>
      <c r="HG285" t="s">
        <v>2416</v>
      </c>
      <c r="HH285">
        <v>800</v>
      </c>
      <c r="HI285">
        <v>1079</v>
      </c>
      <c r="HJ285">
        <v>1007</v>
      </c>
      <c r="HK285">
        <v>42</v>
      </c>
      <c r="HL285">
        <v>57</v>
      </c>
      <c r="HM285">
        <v>107</v>
      </c>
      <c r="HN285">
        <v>620</v>
      </c>
      <c r="HO285">
        <v>117</v>
      </c>
      <c r="HP285">
        <v>26</v>
      </c>
      <c r="HQ285">
        <v>19</v>
      </c>
      <c r="HR285">
        <v>1</v>
      </c>
      <c r="HS285" t="s">
        <v>2417</v>
      </c>
    </row>
    <row r="286" spans="1:227" x14ac:dyDescent="0.2">
      <c r="A286" s="6" t="s">
        <v>857</v>
      </c>
      <c r="C286" t="s">
        <v>2465</v>
      </c>
      <c r="D286">
        <v>5.33</v>
      </c>
      <c r="E286">
        <v>7.81</v>
      </c>
      <c r="F286">
        <f t="shared" si="16"/>
        <v>6.57</v>
      </c>
      <c r="G286">
        <f t="shared" si="17"/>
        <v>2.7158933705476049</v>
      </c>
      <c r="H286">
        <v>7.66</v>
      </c>
      <c r="I286">
        <v>8.86</v>
      </c>
      <c r="J286">
        <v>5.34</v>
      </c>
      <c r="K286">
        <v>7.2866666670000004</v>
      </c>
      <c r="L286">
        <v>2.865258995</v>
      </c>
      <c r="M286">
        <v>16.7</v>
      </c>
      <c r="N286">
        <v>21.03</v>
      </c>
      <c r="O286">
        <v>16.29</v>
      </c>
      <c r="P286">
        <v>18.006666670000001</v>
      </c>
      <c r="Q286">
        <v>4.170459234</v>
      </c>
      <c r="R286">
        <v>13.31</v>
      </c>
      <c r="S286">
        <v>14.14</v>
      </c>
      <c r="T286">
        <v>15.32</v>
      </c>
      <c r="U286">
        <v>14.25666667</v>
      </c>
      <c r="V286">
        <v>3.8335648020000002</v>
      </c>
      <c r="W286">
        <v>14.07</v>
      </c>
      <c r="X286">
        <v>8.1</v>
      </c>
      <c r="Y286">
        <v>14.42</v>
      </c>
      <c r="Z286">
        <v>12.196666670000001</v>
      </c>
      <c r="AA286">
        <v>3.6084150099999999</v>
      </c>
      <c r="AB286">
        <v>17.75</v>
      </c>
      <c r="AC286">
        <v>18.13</v>
      </c>
      <c r="AD286">
        <v>17.939999999999998</v>
      </c>
      <c r="AE286">
        <v>4.1651079851445365</v>
      </c>
      <c r="AF286">
        <v>19.12</v>
      </c>
      <c r="AG286">
        <v>15.75</v>
      </c>
      <c r="AH286">
        <v>13.02</v>
      </c>
      <c r="AI286">
        <v>15.963333329999999</v>
      </c>
      <c r="AJ286">
        <v>3.9966900289999998</v>
      </c>
      <c r="AK286">
        <v>5.94</v>
      </c>
      <c r="AL286">
        <v>5.62</v>
      </c>
      <c r="AM286">
        <v>5.84</v>
      </c>
      <c r="AN286">
        <v>5.8</v>
      </c>
      <c r="AO286">
        <v>2.5360529000000001</v>
      </c>
      <c r="AP286">
        <v>7.18</v>
      </c>
      <c r="AQ286">
        <v>7.07</v>
      </c>
      <c r="AR286">
        <v>6.87</v>
      </c>
      <c r="AS286">
        <v>7.04</v>
      </c>
      <c r="AT286">
        <v>2.8155754289999999</v>
      </c>
      <c r="AU286">
        <v>18.75</v>
      </c>
      <c r="AV286">
        <v>15.64</v>
      </c>
      <c r="AW286">
        <v>17.899999999999999</v>
      </c>
      <c r="AX286">
        <v>17.43</v>
      </c>
      <c r="AY286">
        <v>4.1235006639999998</v>
      </c>
      <c r="AZ286">
        <v>12.45</v>
      </c>
      <c r="BA286">
        <v>10.9</v>
      </c>
      <c r="BB286">
        <v>15.6</v>
      </c>
      <c r="BC286">
        <v>12.983333330000001</v>
      </c>
      <c r="BD286">
        <v>3.6985889219999999</v>
      </c>
      <c r="BE286">
        <v>15.64</v>
      </c>
      <c r="BF286">
        <v>14.64</v>
      </c>
      <c r="BG286">
        <v>17.3</v>
      </c>
      <c r="BH286">
        <v>15.86</v>
      </c>
      <c r="BI286">
        <v>3.9873208660000001</v>
      </c>
      <c r="BJ286">
        <v>14.31</v>
      </c>
      <c r="BK286">
        <v>16.09</v>
      </c>
      <c r="BL286">
        <v>13.78</v>
      </c>
      <c r="BM286">
        <v>14.72666667</v>
      </c>
      <c r="BN286">
        <v>3.8803590130000001</v>
      </c>
      <c r="BO286">
        <v>19.29</v>
      </c>
      <c r="BP286">
        <v>15.26</v>
      </c>
      <c r="BQ286">
        <v>11.78</v>
      </c>
      <c r="BR286">
        <v>15.44333333</v>
      </c>
      <c r="BS286">
        <v>3.9489122760000002</v>
      </c>
      <c r="BT286">
        <v>40</v>
      </c>
      <c r="BU286">
        <v>69</v>
      </c>
      <c r="BV286">
        <v>80</v>
      </c>
      <c r="BW286">
        <v>59</v>
      </c>
      <c r="BX286">
        <v>28</v>
      </c>
      <c r="BY286">
        <v>207</v>
      </c>
      <c r="BZ286">
        <v>147</v>
      </c>
      <c r="CA286">
        <v>152</v>
      </c>
      <c r="CB286">
        <v>43</v>
      </c>
      <c r="CC286">
        <v>43</v>
      </c>
      <c r="CD286">
        <v>122</v>
      </c>
      <c r="CE286">
        <v>48</v>
      </c>
      <c r="CF286">
        <v>85</v>
      </c>
      <c r="CG286">
        <v>21</v>
      </c>
      <c r="CH286">
        <v>145</v>
      </c>
      <c r="CI286">
        <v>109</v>
      </c>
      <c r="CJ286">
        <v>101</v>
      </c>
      <c r="CK286">
        <v>157</v>
      </c>
      <c r="CL286">
        <v>89</v>
      </c>
      <c r="CM286">
        <v>182</v>
      </c>
      <c r="CN286">
        <v>64</v>
      </c>
      <c r="CO286">
        <v>207</v>
      </c>
      <c r="CP286">
        <v>127</v>
      </c>
      <c r="CQ286">
        <v>44</v>
      </c>
      <c r="CR286">
        <v>131</v>
      </c>
      <c r="CS286">
        <v>91</v>
      </c>
      <c r="CT286">
        <v>105</v>
      </c>
      <c r="CU286">
        <v>45</v>
      </c>
      <c r="CV286">
        <v>116</v>
      </c>
      <c r="CW286">
        <v>140</v>
      </c>
      <c r="CX286">
        <v>90</v>
      </c>
      <c r="CY286">
        <v>113</v>
      </c>
      <c r="CZ286">
        <v>84</v>
      </c>
      <c r="DA286">
        <v>123</v>
      </c>
      <c r="DB286">
        <v>89</v>
      </c>
      <c r="DC286">
        <v>99</v>
      </c>
      <c r="DD286">
        <v>91</v>
      </c>
      <c r="DE286">
        <v>55</v>
      </c>
      <c r="DF286">
        <v>74</v>
      </c>
      <c r="DG286">
        <v>87</v>
      </c>
      <c r="DH286">
        <v>1088</v>
      </c>
      <c r="DI286">
        <v>1088</v>
      </c>
      <c r="DJ286">
        <v>1088</v>
      </c>
      <c r="DK286">
        <v>1088</v>
      </c>
      <c r="DL286">
        <v>1088</v>
      </c>
      <c r="DM286">
        <v>1088</v>
      </c>
      <c r="DN286">
        <v>1088</v>
      </c>
      <c r="DO286">
        <v>1088</v>
      </c>
      <c r="DP286">
        <v>1088</v>
      </c>
      <c r="DQ286">
        <v>1088</v>
      </c>
      <c r="DR286">
        <v>1088</v>
      </c>
      <c r="DS286">
        <v>1088</v>
      </c>
      <c r="DT286">
        <v>1088</v>
      </c>
      <c r="DU286">
        <v>1088</v>
      </c>
      <c r="DV286">
        <v>1088</v>
      </c>
      <c r="DW286">
        <v>1088</v>
      </c>
      <c r="DX286">
        <v>1088</v>
      </c>
      <c r="DY286">
        <v>1088</v>
      </c>
      <c r="DZ286">
        <v>1088</v>
      </c>
      <c r="EA286">
        <v>1088</v>
      </c>
      <c r="EB286">
        <v>1088</v>
      </c>
      <c r="EC286">
        <v>1088</v>
      </c>
      <c r="ED286">
        <v>1088</v>
      </c>
      <c r="EE286">
        <v>1088</v>
      </c>
      <c r="EF286">
        <v>1088</v>
      </c>
      <c r="EG286">
        <v>1088</v>
      </c>
      <c r="EH286">
        <v>1088</v>
      </c>
      <c r="EI286">
        <v>1088</v>
      </c>
      <c r="EJ286">
        <v>1088</v>
      </c>
      <c r="EK286">
        <v>1088</v>
      </c>
      <c r="EL286">
        <v>1088</v>
      </c>
      <c r="EM286">
        <v>1088</v>
      </c>
      <c r="EN286">
        <v>1088</v>
      </c>
      <c r="EO286">
        <v>1088</v>
      </c>
      <c r="EP286">
        <v>1088</v>
      </c>
      <c r="EQ286">
        <v>1088</v>
      </c>
      <c r="ER286">
        <v>1088</v>
      </c>
      <c r="ES286">
        <v>1088</v>
      </c>
      <c r="ET286">
        <v>1088</v>
      </c>
      <c r="EU286">
        <v>1088</v>
      </c>
      <c r="EV286" t="s">
        <v>54</v>
      </c>
      <c r="EW286" t="s">
        <v>55</v>
      </c>
      <c r="EX286">
        <v>47.246000000000002</v>
      </c>
      <c r="EY286">
        <v>9.49</v>
      </c>
      <c r="FB286" t="s">
        <v>2465</v>
      </c>
      <c r="FC286">
        <v>403</v>
      </c>
      <c r="FD286" t="s">
        <v>2465</v>
      </c>
      <c r="FE286">
        <v>1212</v>
      </c>
      <c r="FF286" t="s">
        <v>2465</v>
      </c>
      <c r="FG286" t="s">
        <v>2466</v>
      </c>
      <c r="FH286" t="s">
        <v>2459</v>
      </c>
      <c r="FI286" t="s">
        <v>65</v>
      </c>
      <c r="FJ286">
        <v>0</v>
      </c>
      <c r="FK286">
        <v>97.1</v>
      </c>
      <c r="FL286">
        <v>0.27</v>
      </c>
      <c r="FN286">
        <v>8</v>
      </c>
      <c r="FO286">
        <v>0</v>
      </c>
      <c r="FP286" t="s">
        <v>2465</v>
      </c>
      <c r="FQ286" t="s">
        <v>65</v>
      </c>
      <c r="FR286" t="s">
        <v>2467</v>
      </c>
      <c r="FS286" s="1">
        <v>1E-100</v>
      </c>
      <c r="FT286" t="s">
        <v>2468</v>
      </c>
      <c r="FU286">
        <v>366</v>
      </c>
      <c r="FV286">
        <v>340</v>
      </c>
      <c r="FW286">
        <v>350</v>
      </c>
      <c r="FX286">
        <v>50</v>
      </c>
      <c r="FY286">
        <v>75</v>
      </c>
      <c r="FZ286">
        <v>97</v>
      </c>
      <c r="GA286">
        <v>169</v>
      </c>
      <c r="GB286">
        <v>1</v>
      </c>
      <c r="GC286">
        <v>10</v>
      </c>
      <c r="GD286">
        <v>61</v>
      </c>
      <c r="GE286">
        <v>1</v>
      </c>
      <c r="GF286" t="s">
        <v>72</v>
      </c>
      <c r="GG286" t="s">
        <v>2465</v>
      </c>
      <c r="GH286" t="s">
        <v>2469</v>
      </c>
      <c r="GI286" t="s">
        <v>2465</v>
      </c>
      <c r="GJ286" t="s">
        <v>857</v>
      </c>
      <c r="GK286">
        <v>0.45</v>
      </c>
      <c r="GL286" t="s">
        <v>255</v>
      </c>
      <c r="GM286" t="s">
        <v>2245</v>
      </c>
      <c r="GN286" t="s">
        <v>2469</v>
      </c>
      <c r="GO286" t="s">
        <v>2469</v>
      </c>
      <c r="GP286" t="s">
        <v>55</v>
      </c>
      <c r="GQ286" t="s">
        <v>95</v>
      </c>
      <c r="GR286">
        <v>403</v>
      </c>
      <c r="GS286">
        <v>0</v>
      </c>
      <c r="GT286" t="s">
        <v>55</v>
      </c>
      <c r="GU286" t="s">
        <v>55</v>
      </c>
      <c r="GV286" t="s">
        <v>55</v>
      </c>
      <c r="GW286" t="s">
        <v>55</v>
      </c>
      <c r="GX286" t="s">
        <v>55</v>
      </c>
      <c r="GY286">
        <v>0</v>
      </c>
      <c r="GZ286">
        <v>12.4</v>
      </c>
      <c r="HA286">
        <v>2</v>
      </c>
      <c r="HB286">
        <v>5</v>
      </c>
      <c r="HC286" t="s">
        <v>61</v>
      </c>
      <c r="HD286" t="s">
        <v>2465</v>
      </c>
      <c r="HE286" t="s">
        <v>2470</v>
      </c>
      <c r="HF286" s="1">
        <v>3.9999999999999999E-72</v>
      </c>
      <c r="HG286" t="s">
        <v>2471</v>
      </c>
      <c r="HH286">
        <v>272</v>
      </c>
      <c r="HI286">
        <v>328</v>
      </c>
      <c r="HJ286">
        <v>410</v>
      </c>
      <c r="HK286">
        <v>42</v>
      </c>
      <c r="HL286">
        <v>62</v>
      </c>
      <c r="HM286">
        <v>80</v>
      </c>
      <c r="HN286">
        <v>190</v>
      </c>
      <c r="HO286">
        <v>8</v>
      </c>
      <c r="HP286">
        <v>76</v>
      </c>
      <c r="HQ286">
        <v>66</v>
      </c>
      <c r="HR286">
        <v>1</v>
      </c>
      <c r="HS286" t="s">
        <v>66</v>
      </c>
    </row>
    <row r="287" spans="1:227" x14ac:dyDescent="0.2">
      <c r="A287" s="6" t="s">
        <v>857</v>
      </c>
      <c r="C287" t="s">
        <v>3386</v>
      </c>
      <c r="D287">
        <v>547.48</v>
      </c>
      <c r="E287">
        <v>261.32</v>
      </c>
      <c r="F287">
        <f t="shared" si="16"/>
        <v>404.4</v>
      </c>
      <c r="G287">
        <f t="shared" si="17"/>
        <v>8.6596391870156531</v>
      </c>
      <c r="H287">
        <v>163.47999999999999</v>
      </c>
      <c r="I287">
        <v>121.01</v>
      </c>
      <c r="J287">
        <v>173.53</v>
      </c>
      <c r="K287">
        <v>152.6733333</v>
      </c>
      <c r="L287">
        <v>7.2543042849999999</v>
      </c>
      <c r="M287">
        <v>1.4</v>
      </c>
      <c r="N287">
        <v>0.12</v>
      </c>
      <c r="O287">
        <v>0.39</v>
      </c>
      <c r="P287">
        <v>0.63666666699999996</v>
      </c>
      <c r="Q287">
        <v>-0.65138986200000004</v>
      </c>
      <c r="R287">
        <v>0.41</v>
      </c>
      <c r="S287">
        <v>0.05</v>
      </c>
      <c r="T287">
        <v>0.45</v>
      </c>
      <c r="U287">
        <v>0.30333333299999998</v>
      </c>
      <c r="V287">
        <v>-1.721024052</v>
      </c>
      <c r="W287">
        <v>0.42</v>
      </c>
      <c r="X287">
        <v>0.09</v>
      </c>
      <c r="Y287">
        <v>0.81</v>
      </c>
      <c r="Z287">
        <v>0.44</v>
      </c>
      <c r="AA287">
        <v>-1.1844245710000001</v>
      </c>
      <c r="AB287">
        <v>0.08</v>
      </c>
      <c r="AC287">
        <v>0.53</v>
      </c>
      <c r="AD287">
        <v>0.30499999999999999</v>
      </c>
      <c r="AE287">
        <v>-1.7131188522118383</v>
      </c>
      <c r="AF287">
        <v>0</v>
      </c>
      <c r="AG287">
        <v>0.48</v>
      </c>
      <c r="AH287">
        <v>1.27</v>
      </c>
      <c r="AI287">
        <v>0.58333333300000001</v>
      </c>
      <c r="AJ287">
        <v>-0.77760757899999999</v>
      </c>
      <c r="AK287">
        <v>392.16</v>
      </c>
      <c r="AL287">
        <v>463.99</v>
      </c>
      <c r="AM287">
        <v>322.55</v>
      </c>
      <c r="AN287">
        <v>392.9</v>
      </c>
      <c r="AO287">
        <v>8.6180183580000005</v>
      </c>
      <c r="AP287">
        <v>122.94</v>
      </c>
      <c r="AQ287">
        <v>138.33000000000001</v>
      </c>
      <c r="AR287">
        <v>128.26</v>
      </c>
      <c r="AS287">
        <v>129.84333330000001</v>
      </c>
      <c r="AT287">
        <v>7.0206281319999997</v>
      </c>
      <c r="AU287">
        <v>3.01</v>
      </c>
      <c r="AV287">
        <v>0.7</v>
      </c>
      <c r="AW287">
        <v>0.18</v>
      </c>
      <c r="AX287">
        <v>1.296666667</v>
      </c>
      <c r="AY287">
        <v>0.37480765500000002</v>
      </c>
      <c r="AZ287">
        <v>0.09</v>
      </c>
      <c r="BA287">
        <v>0.51</v>
      </c>
      <c r="BB287">
        <v>0.21</v>
      </c>
      <c r="BC287">
        <v>0.27</v>
      </c>
      <c r="BD287">
        <v>-1.8889686880000001</v>
      </c>
      <c r="BE287">
        <v>0.13</v>
      </c>
      <c r="BF287">
        <v>0.48</v>
      </c>
      <c r="BG287">
        <v>0.09</v>
      </c>
      <c r="BH287">
        <v>0.233333333</v>
      </c>
      <c r="BI287">
        <v>-2.0995356759999999</v>
      </c>
      <c r="BJ287">
        <v>0.17</v>
      </c>
      <c r="BK287">
        <v>0</v>
      </c>
      <c r="BL287">
        <v>0.06</v>
      </c>
      <c r="BM287">
        <v>7.6666666999999994E-2</v>
      </c>
      <c r="BN287">
        <v>-3.7052567280000002</v>
      </c>
      <c r="BO287">
        <v>0.36</v>
      </c>
      <c r="BP287">
        <v>0.25</v>
      </c>
      <c r="BQ287">
        <v>0.59</v>
      </c>
      <c r="BR287">
        <v>0.4</v>
      </c>
      <c r="BS287">
        <v>-1.3219280950000001</v>
      </c>
      <c r="BT287">
        <v>9160.07</v>
      </c>
      <c r="BU287">
        <v>5146.4799999999996</v>
      </c>
      <c r="BV287">
        <v>3802.03</v>
      </c>
      <c r="BW287">
        <v>1794.43</v>
      </c>
      <c r="BX287">
        <v>2026.83</v>
      </c>
      <c r="BY287">
        <v>38.67</v>
      </c>
      <c r="BZ287">
        <v>1.88</v>
      </c>
      <c r="CA287">
        <v>8.1999999999999993</v>
      </c>
      <c r="CB287">
        <v>6322.22</v>
      </c>
      <c r="CC287">
        <v>7902.81</v>
      </c>
      <c r="CD287">
        <v>15007.08</v>
      </c>
      <c r="CE287">
        <v>1831.78</v>
      </c>
      <c r="CF287">
        <v>3703.61</v>
      </c>
      <c r="CG287">
        <v>873.14</v>
      </c>
      <c r="CH287">
        <v>51.85</v>
      </c>
      <c r="CI287">
        <v>10.89</v>
      </c>
      <c r="CJ287">
        <v>2.2000000000000002</v>
      </c>
      <c r="CK287">
        <v>1.61</v>
      </c>
      <c r="CL287">
        <v>5.8</v>
      </c>
      <c r="CM287">
        <v>0</v>
      </c>
      <c r="CN287">
        <v>4.37</v>
      </c>
      <c r="CO287">
        <v>45.13</v>
      </c>
      <c r="CP287">
        <v>3.34</v>
      </c>
      <c r="CQ287">
        <v>0</v>
      </c>
      <c r="CR287">
        <v>1.22</v>
      </c>
      <c r="CS287">
        <v>3.75</v>
      </c>
      <c r="CT287">
        <v>3.9</v>
      </c>
      <c r="CU287">
        <v>5</v>
      </c>
      <c r="CV287">
        <v>8.02</v>
      </c>
      <c r="CW287">
        <v>1</v>
      </c>
      <c r="CX287">
        <v>5.94</v>
      </c>
      <c r="CY287">
        <v>7.57</v>
      </c>
      <c r="CZ287">
        <v>2.06</v>
      </c>
      <c r="DA287">
        <v>15.38</v>
      </c>
      <c r="DB287">
        <v>1.41</v>
      </c>
      <c r="DC287">
        <v>10.36</v>
      </c>
      <c r="DD287">
        <v>2.68</v>
      </c>
      <c r="DE287">
        <v>1</v>
      </c>
      <c r="DF287">
        <v>5.42</v>
      </c>
      <c r="DG287">
        <v>0.97</v>
      </c>
      <c r="DH287">
        <v>2424</v>
      </c>
      <c r="DI287">
        <v>2424</v>
      </c>
      <c r="DJ287">
        <v>2424</v>
      </c>
      <c r="DK287">
        <v>2424</v>
      </c>
      <c r="DL287">
        <v>2424</v>
      </c>
      <c r="DM287">
        <v>2424</v>
      </c>
      <c r="DN287">
        <v>2424</v>
      </c>
      <c r="DO287">
        <v>2424</v>
      </c>
      <c r="DP287">
        <v>2424</v>
      </c>
      <c r="DQ287">
        <v>2424</v>
      </c>
      <c r="DR287">
        <v>2424</v>
      </c>
      <c r="DS287">
        <v>2424</v>
      </c>
      <c r="DT287">
        <v>2424</v>
      </c>
      <c r="DU287">
        <v>2424</v>
      </c>
      <c r="DV287">
        <v>2424</v>
      </c>
      <c r="DW287">
        <v>2424</v>
      </c>
      <c r="DX287">
        <v>2424</v>
      </c>
      <c r="DY287">
        <v>2424</v>
      </c>
      <c r="DZ287">
        <v>2424</v>
      </c>
      <c r="EA287">
        <v>2424</v>
      </c>
      <c r="EB287">
        <v>2424</v>
      </c>
      <c r="EC287">
        <v>2424</v>
      </c>
      <c r="ED287">
        <v>2424</v>
      </c>
      <c r="EE287">
        <v>2424</v>
      </c>
      <c r="EF287">
        <v>2424</v>
      </c>
      <c r="EG287">
        <v>2424</v>
      </c>
      <c r="EH287">
        <v>2424</v>
      </c>
      <c r="EI287">
        <v>2424</v>
      </c>
      <c r="EJ287">
        <v>2424</v>
      </c>
      <c r="EK287">
        <v>2424</v>
      </c>
      <c r="EL287">
        <v>2424</v>
      </c>
      <c r="EM287">
        <v>2424</v>
      </c>
      <c r="EN287">
        <v>2424</v>
      </c>
      <c r="EO287">
        <v>2424</v>
      </c>
      <c r="EP287">
        <v>2424</v>
      </c>
      <c r="EQ287">
        <v>2424</v>
      </c>
      <c r="ER287">
        <v>2424</v>
      </c>
      <c r="ES287">
        <v>2424</v>
      </c>
      <c r="ET287">
        <v>2424</v>
      </c>
      <c r="EU287">
        <v>2424</v>
      </c>
      <c r="EV287" t="s">
        <v>110</v>
      </c>
      <c r="EW287" t="s">
        <v>142</v>
      </c>
      <c r="EX287">
        <v>97.41</v>
      </c>
      <c r="EY287">
        <v>6.27</v>
      </c>
      <c r="EZ287">
        <v>95.263999999999996</v>
      </c>
      <c r="FA287">
        <v>6.28</v>
      </c>
      <c r="FB287" t="s">
        <v>3386</v>
      </c>
      <c r="FC287">
        <v>849</v>
      </c>
      <c r="FD287" t="s">
        <v>3386</v>
      </c>
      <c r="FE287">
        <v>2548</v>
      </c>
      <c r="FF287" t="s">
        <v>3386</v>
      </c>
      <c r="FG287" t="s">
        <v>3387</v>
      </c>
      <c r="FH287" t="s">
        <v>3232</v>
      </c>
      <c r="FI287" t="s">
        <v>83</v>
      </c>
      <c r="FJ287">
        <v>0</v>
      </c>
      <c r="FK287">
        <v>75.7</v>
      </c>
      <c r="FL287">
        <v>0.16</v>
      </c>
      <c r="FN287">
        <v>12</v>
      </c>
      <c r="FO287">
        <v>0</v>
      </c>
      <c r="FP287" t="s">
        <v>3386</v>
      </c>
      <c r="FQ287" t="s">
        <v>65</v>
      </c>
      <c r="FR287" t="s">
        <v>2411</v>
      </c>
      <c r="FS287">
        <v>0</v>
      </c>
      <c r="FT287" t="s">
        <v>2412</v>
      </c>
      <c r="FU287">
        <v>1521</v>
      </c>
      <c r="FV287">
        <v>849</v>
      </c>
      <c r="FW287">
        <v>1076</v>
      </c>
      <c r="FX287">
        <v>86</v>
      </c>
      <c r="FY287">
        <v>93</v>
      </c>
      <c r="FZ287">
        <v>79</v>
      </c>
      <c r="GA287">
        <v>112</v>
      </c>
      <c r="GB287">
        <v>10</v>
      </c>
      <c r="GC287">
        <v>1</v>
      </c>
      <c r="GD287">
        <v>1</v>
      </c>
      <c r="GE287">
        <v>1</v>
      </c>
      <c r="GF287" t="s">
        <v>72</v>
      </c>
      <c r="GG287" t="s">
        <v>3386</v>
      </c>
      <c r="GH287" t="s">
        <v>3388</v>
      </c>
      <c r="GI287" t="s">
        <v>3386</v>
      </c>
      <c r="GJ287" t="s">
        <v>857</v>
      </c>
      <c r="GK287">
        <v>0</v>
      </c>
      <c r="GL287" t="s">
        <v>255</v>
      </c>
      <c r="GM287" t="s">
        <v>858</v>
      </c>
      <c r="GN287" t="s">
        <v>3388</v>
      </c>
      <c r="GO287" t="s">
        <v>3388</v>
      </c>
      <c r="GP287" t="s">
        <v>55</v>
      </c>
      <c r="GQ287" t="s">
        <v>3389</v>
      </c>
      <c r="GR287">
        <v>849</v>
      </c>
      <c r="GS287">
        <v>0</v>
      </c>
      <c r="GT287" t="s">
        <v>55</v>
      </c>
      <c r="GU287" t="s">
        <v>55</v>
      </c>
      <c r="GV287" t="s">
        <v>55</v>
      </c>
      <c r="GW287" t="s">
        <v>55</v>
      </c>
      <c r="GX287" t="s">
        <v>55</v>
      </c>
      <c r="GY287">
        <v>0</v>
      </c>
      <c r="GZ287">
        <v>12.4</v>
      </c>
      <c r="HA287">
        <v>5.8</v>
      </c>
      <c r="HB287">
        <v>4.9000000000000004</v>
      </c>
      <c r="HC287" t="s">
        <v>61</v>
      </c>
      <c r="HD287" t="s">
        <v>3386</v>
      </c>
      <c r="HE287" t="s">
        <v>2415</v>
      </c>
      <c r="HF287">
        <v>0</v>
      </c>
      <c r="HG287" t="s">
        <v>3390</v>
      </c>
      <c r="HH287">
        <v>721</v>
      </c>
      <c r="HI287">
        <v>817</v>
      </c>
      <c r="HJ287">
        <v>1012</v>
      </c>
      <c r="HK287">
        <v>46</v>
      </c>
      <c r="HL287">
        <v>61</v>
      </c>
      <c r="HM287">
        <v>81</v>
      </c>
      <c r="HN287">
        <v>437</v>
      </c>
      <c r="HO287">
        <v>67</v>
      </c>
      <c r="HP287">
        <v>52</v>
      </c>
      <c r="HQ287">
        <v>41</v>
      </c>
      <c r="HR287">
        <v>1</v>
      </c>
      <c r="HS287" t="s">
        <v>223</v>
      </c>
    </row>
    <row r="288" spans="1:227" x14ac:dyDescent="0.2">
      <c r="A288" s="6" t="s">
        <v>857</v>
      </c>
      <c r="C288" t="s">
        <v>5075</v>
      </c>
      <c r="D288">
        <v>0</v>
      </c>
      <c r="E288">
        <v>0</v>
      </c>
      <c r="F288">
        <f t="shared" si="16"/>
        <v>0</v>
      </c>
      <c r="G288" t="e">
        <f t="shared" si="17"/>
        <v>#NUM!</v>
      </c>
      <c r="H288">
        <v>8.51</v>
      </c>
      <c r="I288">
        <v>0</v>
      </c>
      <c r="J288">
        <v>8.4700000000000006</v>
      </c>
      <c r="K288">
        <v>5.66</v>
      </c>
      <c r="L288">
        <v>2.5008020530000001</v>
      </c>
      <c r="M288">
        <v>3.58</v>
      </c>
      <c r="N288">
        <v>3.18</v>
      </c>
      <c r="O288">
        <v>7.14</v>
      </c>
      <c r="P288">
        <v>4.6333333330000004</v>
      </c>
      <c r="Q288">
        <v>2.212050477</v>
      </c>
      <c r="R288">
        <v>5.0999999999999996</v>
      </c>
      <c r="S288">
        <v>2.2400000000000002</v>
      </c>
      <c r="T288">
        <v>0</v>
      </c>
      <c r="U288">
        <v>2.4466666670000001</v>
      </c>
      <c r="V288">
        <v>1.2908175630000001</v>
      </c>
      <c r="W288">
        <v>8.3000000000000007</v>
      </c>
      <c r="X288">
        <v>2.14</v>
      </c>
      <c r="Y288">
        <v>10.41</v>
      </c>
      <c r="Z288">
        <v>6.95</v>
      </c>
      <c r="AA288">
        <v>2.7970129780000001</v>
      </c>
      <c r="AB288">
        <v>0</v>
      </c>
      <c r="AC288">
        <v>9.0500000000000007</v>
      </c>
      <c r="AD288">
        <v>4.5250000000000004</v>
      </c>
      <c r="AE288">
        <v>2.1779177921958435</v>
      </c>
      <c r="AF288">
        <v>7</v>
      </c>
      <c r="AG288">
        <v>5.47</v>
      </c>
      <c r="AH288">
        <v>6.98</v>
      </c>
      <c r="AI288">
        <v>6.483333333</v>
      </c>
      <c r="AJ288">
        <v>2.6967357490000001</v>
      </c>
      <c r="AK288">
        <v>0</v>
      </c>
      <c r="AL288">
        <v>0</v>
      </c>
      <c r="AM288">
        <v>0</v>
      </c>
      <c r="AN288">
        <v>0</v>
      </c>
      <c r="AO288" t="e">
        <v>#NUM!</v>
      </c>
      <c r="AP288">
        <v>0</v>
      </c>
      <c r="AQ288">
        <v>3.7</v>
      </c>
      <c r="AR288">
        <v>7.27</v>
      </c>
      <c r="AS288">
        <v>3.6566666670000001</v>
      </c>
      <c r="AT288">
        <v>1.87052912</v>
      </c>
      <c r="AU288">
        <v>0</v>
      </c>
      <c r="AV288">
        <v>3.19</v>
      </c>
      <c r="AW288">
        <v>11.81</v>
      </c>
      <c r="AX288">
        <v>5</v>
      </c>
      <c r="AY288">
        <v>2.3219280950000001</v>
      </c>
      <c r="AZ288">
        <v>3.11</v>
      </c>
      <c r="BA288">
        <v>0</v>
      </c>
      <c r="BB288">
        <v>0</v>
      </c>
      <c r="BC288">
        <v>1.036666667</v>
      </c>
      <c r="BD288">
        <v>5.1952079999999998E-2</v>
      </c>
      <c r="BE288">
        <v>12.63</v>
      </c>
      <c r="BF288">
        <v>21.96</v>
      </c>
      <c r="BG288">
        <v>8.83</v>
      </c>
      <c r="BH288">
        <v>14.473333330000001</v>
      </c>
      <c r="BI288">
        <v>3.8553253199999999</v>
      </c>
      <c r="BJ288">
        <v>7.51</v>
      </c>
      <c r="BK288">
        <v>16.239999999999998</v>
      </c>
      <c r="BL288">
        <v>16.350000000000001</v>
      </c>
      <c r="BM288">
        <v>13.366666670000001</v>
      </c>
      <c r="BN288">
        <v>3.7405678309999999</v>
      </c>
      <c r="BO288">
        <v>9.41</v>
      </c>
      <c r="BP288">
        <v>0</v>
      </c>
      <c r="BQ288">
        <v>0</v>
      </c>
      <c r="BR288">
        <v>3.1366666670000001</v>
      </c>
      <c r="BS288">
        <v>1.649232222</v>
      </c>
      <c r="BT288">
        <v>0</v>
      </c>
      <c r="BU288">
        <v>0</v>
      </c>
      <c r="BV288">
        <v>4</v>
      </c>
      <c r="BW288">
        <v>0</v>
      </c>
      <c r="BX288">
        <v>2</v>
      </c>
      <c r="BY288">
        <v>2</v>
      </c>
      <c r="BZ288">
        <v>1</v>
      </c>
      <c r="CA288">
        <v>3</v>
      </c>
      <c r="CB288">
        <v>0</v>
      </c>
      <c r="CC288">
        <v>0</v>
      </c>
      <c r="CD288">
        <v>0</v>
      </c>
      <c r="CE288">
        <v>0</v>
      </c>
      <c r="CF288">
        <v>2</v>
      </c>
      <c r="CG288">
        <v>1</v>
      </c>
      <c r="CH288">
        <v>0</v>
      </c>
      <c r="CI288">
        <v>1</v>
      </c>
      <c r="CJ288">
        <v>3</v>
      </c>
      <c r="CK288">
        <v>0</v>
      </c>
      <c r="CL288">
        <v>2</v>
      </c>
      <c r="CM288">
        <v>3</v>
      </c>
      <c r="CN288">
        <v>1</v>
      </c>
      <c r="CO288">
        <v>5</v>
      </c>
      <c r="CP288">
        <v>3</v>
      </c>
      <c r="CQ288">
        <v>2</v>
      </c>
      <c r="CR288">
        <v>7</v>
      </c>
      <c r="CS288">
        <v>2</v>
      </c>
      <c r="CT288">
        <v>0</v>
      </c>
      <c r="CU288">
        <v>0</v>
      </c>
      <c r="CV288">
        <v>2</v>
      </c>
      <c r="CW288">
        <v>1</v>
      </c>
      <c r="CX288">
        <v>0</v>
      </c>
      <c r="CY288">
        <v>3</v>
      </c>
      <c r="CZ288">
        <v>1</v>
      </c>
      <c r="DA288">
        <v>4</v>
      </c>
      <c r="DB288">
        <v>1</v>
      </c>
      <c r="DC288">
        <v>0</v>
      </c>
      <c r="DD288">
        <v>0</v>
      </c>
      <c r="DE288">
        <v>2</v>
      </c>
      <c r="DF288">
        <v>5</v>
      </c>
      <c r="DG288">
        <v>2</v>
      </c>
      <c r="DH288">
        <v>49</v>
      </c>
      <c r="DI288">
        <v>49</v>
      </c>
      <c r="DJ288">
        <v>49</v>
      </c>
      <c r="DK288">
        <v>49</v>
      </c>
      <c r="DL288">
        <v>49</v>
      </c>
      <c r="DM288">
        <v>49</v>
      </c>
      <c r="DN288">
        <v>49</v>
      </c>
      <c r="DO288">
        <v>49</v>
      </c>
      <c r="DP288">
        <v>49</v>
      </c>
      <c r="DQ288">
        <v>49</v>
      </c>
      <c r="DR288">
        <v>49</v>
      </c>
      <c r="DS288">
        <v>49</v>
      </c>
      <c r="DT288">
        <v>49</v>
      </c>
      <c r="DU288">
        <v>49</v>
      </c>
      <c r="DV288">
        <v>49</v>
      </c>
      <c r="DW288">
        <v>49</v>
      </c>
      <c r="DX288">
        <v>49</v>
      </c>
      <c r="DY288">
        <v>49</v>
      </c>
      <c r="DZ288">
        <v>49</v>
      </c>
      <c r="EA288">
        <v>49</v>
      </c>
      <c r="EB288">
        <v>49</v>
      </c>
      <c r="EC288">
        <v>49</v>
      </c>
      <c r="ED288">
        <v>49</v>
      </c>
      <c r="EE288">
        <v>49</v>
      </c>
      <c r="EF288">
        <v>49</v>
      </c>
      <c r="EG288">
        <v>49</v>
      </c>
      <c r="EH288">
        <v>49</v>
      </c>
      <c r="EI288">
        <v>49</v>
      </c>
      <c r="EJ288">
        <v>49</v>
      </c>
      <c r="EK288">
        <v>49</v>
      </c>
      <c r="EL288">
        <v>49</v>
      </c>
      <c r="EM288">
        <v>49</v>
      </c>
      <c r="EN288">
        <v>49</v>
      </c>
      <c r="EO288">
        <v>49</v>
      </c>
      <c r="EP288">
        <v>49</v>
      </c>
      <c r="EQ288">
        <v>49</v>
      </c>
      <c r="ER288">
        <v>49</v>
      </c>
      <c r="ES288">
        <v>49</v>
      </c>
      <c r="ET288">
        <v>49</v>
      </c>
      <c r="EU288">
        <v>49</v>
      </c>
      <c r="EV288" t="s">
        <v>110</v>
      </c>
      <c r="EW288" t="s">
        <v>206</v>
      </c>
      <c r="EX288">
        <v>6.734</v>
      </c>
      <c r="EY288">
        <v>5.44</v>
      </c>
      <c r="EZ288">
        <v>4.1950000000000003</v>
      </c>
      <c r="FA288">
        <v>6.77</v>
      </c>
      <c r="FB288" t="s">
        <v>5075</v>
      </c>
      <c r="FC288">
        <v>57</v>
      </c>
      <c r="FD288" t="s">
        <v>5075</v>
      </c>
      <c r="FE288">
        <v>173</v>
      </c>
      <c r="FF288" t="s">
        <v>5075</v>
      </c>
      <c r="FG288" t="s">
        <v>3579</v>
      </c>
      <c r="FH288" t="s">
        <v>5042</v>
      </c>
      <c r="FI288" t="s">
        <v>65</v>
      </c>
      <c r="FJ288">
        <v>1000</v>
      </c>
      <c r="FK288">
        <v>4.4000000000000004</v>
      </c>
      <c r="FL288">
        <v>0.43</v>
      </c>
      <c r="FM288" t="s">
        <v>5076</v>
      </c>
      <c r="FN288">
        <v>1</v>
      </c>
      <c r="FO288">
        <v>0</v>
      </c>
      <c r="FP288" t="s">
        <v>5075</v>
      </c>
      <c r="FQ288" t="s">
        <v>65</v>
      </c>
      <c r="FR288" t="s">
        <v>5077</v>
      </c>
      <c r="FS288" s="1">
        <v>9.9999999999999996E-24</v>
      </c>
      <c r="FT288" t="s">
        <v>5078</v>
      </c>
      <c r="FU288">
        <v>110</v>
      </c>
      <c r="FV288">
        <v>57</v>
      </c>
      <c r="FW288">
        <v>1272</v>
      </c>
      <c r="FX288">
        <v>85</v>
      </c>
      <c r="FY288">
        <v>92</v>
      </c>
      <c r="FZ288">
        <v>4</v>
      </c>
      <c r="GA288">
        <v>8</v>
      </c>
      <c r="GB288">
        <v>0</v>
      </c>
      <c r="GC288">
        <v>262</v>
      </c>
      <c r="GD288">
        <v>1</v>
      </c>
      <c r="GE288">
        <v>1</v>
      </c>
      <c r="GF288" t="s">
        <v>90</v>
      </c>
      <c r="GG288" t="s">
        <v>5075</v>
      </c>
      <c r="GH288" t="s">
        <v>5079</v>
      </c>
      <c r="GI288" t="s">
        <v>5075</v>
      </c>
      <c r="GJ288" t="s">
        <v>857</v>
      </c>
      <c r="GK288" s="1">
        <v>1.9999999999999999E-23</v>
      </c>
      <c r="GL288" t="s">
        <v>255</v>
      </c>
      <c r="GM288" t="s">
        <v>2245</v>
      </c>
      <c r="GN288" t="s">
        <v>5079</v>
      </c>
      <c r="GO288" t="s">
        <v>5079</v>
      </c>
      <c r="GP288" t="s">
        <v>55</v>
      </c>
      <c r="GQ288" t="s">
        <v>76</v>
      </c>
      <c r="GR288">
        <v>57</v>
      </c>
      <c r="GS288">
        <v>0</v>
      </c>
      <c r="GT288" t="s">
        <v>55</v>
      </c>
      <c r="GU288" t="s">
        <v>55</v>
      </c>
      <c r="GV288" t="s">
        <v>55</v>
      </c>
      <c r="GW288" t="s">
        <v>55</v>
      </c>
      <c r="GX288" t="s">
        <v>55</v>
      </c>
      <c r="GY288">
        <v>0</v>
      </c>
      <c r="GZ288">
        <v>10.5</v>
      </c>
      <c r="HA288">
        <v>5.3</v>
      </c>
      <c r="HB288">
        <v>1.8</v>
      </c>
      <c r="HC288" t="s">
        <v>61</v>
      </c>
      <c r="HD288" t="s">
        <v>5075</v>
      </c>
      <c r="HE288" t="s">
        <v>2248</v>
      </c>
      <c r="HF288" s="1">
        <v>5.9999999999999997E-13</v>
      </c>
      <c r="HG288" t="s">
        <v>5080</v>
      </c>
      <c r="HH288">
        <v>72.8</v>
      </c>
      <c r="HI288">
        <v>55</v>
      </c>
      <c r="HJ288">
        <v>1148</v>
      </c>
      <c r="HK288">
        <v>56</v>
      </c>
      <c r="HL288">
        <v>70</v>
      </c>
      <c r="HM288">
        <v>5</v>
      </c>
      <c r="HN288">
        <v>24</v>
      </c>
      <c r="HO288">
        <v>0</v>
      </c>
      <c r="HP288">
        <v>210</v>
      </c>
      <c r="HQ288">
        <v>3</v>
      </c>
      <c r="HR288">
        <v>1</v>
      </c>
      <c r="HS288" t="s">
        <v>99</v>
      </c>
    </row>
    <row r="289" spans="1:16383" x14ac:dyDescent="0.2">
      <c r="A289" s="6" t="s">
        <v>2396</v>
      </c>
      <c r="C289" t="s">
        <v>2400</v>
      </c>
      <c r="D289">
        <v>17.11</v>
      </c>
      <c r="E289">
        <v>22.01</v>
      </c>
      <c r="F289">
        <f t="shared" si="16"/>
        <v>19.560000000000002</v>
      </c>
      <c r="G289">
        <f t="shared" si="17"/>
        <v>4.2898344651775089</v>
      </c>
      <c r="H289">
        <v>13.59</v>
      </c>
      <c r="I289">
        <v>22.15</v>
      </c>
      <c r="J289">
        <v>13.71</v>
      </c>
      <c r="K289">
        <v>16.483333330000001</v>
      </c>
      <c r="L289">
        <v>4.0429361149999998</v>
      </c>
      <c r="M289">
        <v>30.79</v>
      </c>
      <c r="N289">
        <v>26.51</v>
      </c>
      <c r="O289">
        <v>28.01</v>
      </c>
      <c r="P289">
        <v>28.436666670000001</v>
      </c>
      <c r="Q289">
        <v>4.8296804580000003</v>
      </c>
      <c r="R289">
        <v>25</v>
      </c>
      <c r="S289">
        <v>29.37</v>
      </c>
      <c r="T289">
        <v>31.08</v>
      </c>
      <c r="U289">
        <v>28.483333330000001</v>
      </c>
      <c r="V289">
        <v>4.8320460860000001</v>
      </c>
      <c r="W289">
        <v>23.01</v>
      </c>
      <c r="X289">
        <v>18.75</v>
      </c>
      <c r="Y289">
        <v>25.44</v>
      </c>
      <c r="Z289">
        <v>22.4</v>
      </c>
      <c r="AA289">
        <v>4.4854268270000004</v>
      </c>
      <c r="AB289">
        <v>33.19</v>
      </c>
      <c r="AC289">
        <v>25.5</v>
      </c>
      <c r="AD289">
        <v>29.344999999999999</v>
      </c>
      <c r="AE289">
        <v>4.8750428030025894</v>
      </c>
      <c r="AF289">
        <v>28.76</v>
      </c>
      <c r="AG289">
        <v>24.19</v>
      </c>
      <c r="AH289">
        <v>19.87</v>
      </c>
      <c r="AI289">
        <v>24.27333333</v>
      </c>
      <c r="AJ289">
        <v>4.6013003350000004</v>
      </c>
      <c r="AK289">
        <v>17.399999999999999</v>
      </c>
      <c r="AL289">
        <v>13.46</v>
      </c>
      <c r="AM289">
        <v>15.51</v>
      </c>
      <c r="AN289">
        <v>15.456666670000001</v>
      </c>
      <c r="AO289">
        <v>3.9501573209999998</v>
      </c>
      <c r="AP289">
        <v>16</v>
      </c>
      <c r="AQ289">
        <v>16.079999999999998</v>
      </c>
      <c r="AR289">
        <v>12.44</v>
      </c>
      <c r="AS289">
        <v>14.84</v>
      </c>
      <c r="AT289">
        <v>3.8914191869999999</v>
      </c>
      <c r="AU289">
        <v>27.29</v>
      </c>
      <c r="AV289">
        <v>24.83</v>
      </c>
      <c r="AW289">
        <v>30.71</v>
      </c>
      <c r="AX289">
        <v>27.61</v>
      </c>
      <c r="AY289">
        <v>4.787118983</v>
      </c>
      <c r="AZ289">
        <v>26.78</v>
      </c>
      <c r="BA289">
        <v>22.08</v>
      </c>
      <c r="BB289">
        <v>23.84</v>
      </c>
      <c r="BC289">
        <v>24.233333330000001</v>
      </c>
      <c r="BD289">
        <v>4.5989209579999999</v>
      </c>
      <c r="BE289">
        <v>23.6</v>
      </c>
      <c r="BF289">
        <v>29.22</v>
      </c>
      <c r="BG289">
        <v>28.24</v>
      </c>
      <c r="BH289">
        <v>27.02</v>
      </c>
      <c r="BI289">
        <v>4.7559557699999999</v>
      </c>
      <c r="BJ289">
        <v>25.78</v>
      </c>
      <c r="BK289">
        <v>28.73</v>
      </c>
      <c r="BL289">
        <v>23.12</v>
      </c>
      <c r="BM289">
        <v>25.876666669999999</v>
      </c>
      <c r="BN289">
        <v>4.6935798819999999</v>
      </c>
      <c r="BO289">
        <v>25.95</v>
      </c>
      <c r="BP289">
        <v>25.61</v>
      </c>
      <c r="BQ289">
        <v>23.24</v>
      </c>
      <c r="BR289">
        <v>24.93333333</v>
      </c>
      <c r="BS289">
        <v>4.6400038639999996</v>
      </c>
      <c r="BT289">
        <v>258.89</v>
      </c>
      <c r="BU289">
        <v>392.05</v>
      </c>
      <c r="BV289">
        <v>285.7</v>
      </c>
      <c r="BW289">
        <v>297</v>
      </c>
      <c r="BX289">
        <v>144.76</v>
      </c>
      <c r="BY289">
        <v>769.04</v>
      </c>
      <c r="BZ289">
        <v>373.36</v>
      </c>
      <c r="CA289">
        <v>526.59</v>
      </c>
      <c r="CB289">
        <v>253.68</v>
      </c>
      <c r="CC289">
        <v>207.35</v>
      </c>
      <c r="CD289">
        <v>652.51</v>
      </c>
      <c r="CE289">
        <v>215.56</v>
      </c>
      <c r="CF289">
        <v>389.23</v>
      </c>
      <c r="CG289">
        <v>76.56</v>
      </c>
      <c r="CH289">
        <v>425.25</v>
      </c>
      <c r="CI289">
        <v>348.7</v>
      </c>
      <c r="CJ289">
        <v>349.03</v>
      </c>
      <c r="CK289">
        <v>591.48</v>
      </c>
      <c r="CL289">
        <v>252.22</v>
      </c>
      <c r="CM289">
        <v>551.61</v>
      </c>
      <c r="CN289">
        <v>198</v>
      </c>
      <c r="CO289">
        <v>636.61</v>
      </c>
      <c r="CP289">
        <v>460.79</v>
      </c>
      <c r="CQ289">
        <v>158.26</v>
      </c>
      <c r="CR289">
        <v>442.77</v>
      </c>
      <c r="CS289">
        <v>246.59</v>
      </c>
      <c r="CT289">
        <v>355.05</v>
      </c>
      <c r="CU289">
        <v>178.84</v>
      </c>
      <c r="CV289">
        <v>438.95</v>
      </c>
      <c r="CW289">
        <v>585.74</v>
      </c>
      <c r="CX289">
        <v>367.8</v>
      </c>
      <c r="CY289">
        <v>372.22</v>
      </c>
      <c r="CZ289">
        <v>391.63</v>
      </c>
      <c r="DA289">
        <v>437.41</v>
      </c>
      <c r="DB289">
        <v>385.82</v>
      </c>
      <c r="DC289">
        <v>403.86</v>
      </c>
      <c r="DD289">
        <v>280.2</v>
      </c>
      <c r="DE289">
        <v>167.23</v>
      </c>
      <c r="DF289">
        <v>297.66000000000003</v>
      </c>
      <c r="DG289">
        <v>286.11</v>
      </c>
      <c r="DH289">
        <v>2192</v>
      </c>
      <c r="DI289">
        <v>2192</v>
      </c>
      <c r="DJ289">
        <v>2192</v>
      </c>
      <c r="DK289">
        <v>2192</v>
      </c>
      <c r="DL289">
        <v>2192</v>
      </c>
      <c r="DM289">
        <v>2192</v>
      </c>
      <c r="DN289">
        <v>2192</v>
      </c>
      <c r="DO289">
        <v>2192</v>
      </c>
      <c r="DP289">
        <v>2192</v>
      </c>
      <c r="DQ289">
        <v>2192</v>
      </c>
      <c r="DR289">
        <v>2192</v>
      </c>
      <c r="DS289">
        <v>2192</v>
      </c>
      <c r="DT289">
        <v>2192</v>
      </c>
      <c r="DU289">
        <v>2192</v>
      </c>
      <c r="DV289">
        <v>2192</v>
      </c>
      <c r="DW289">
        <v>2192</v>
      </c>
      <c r="DX289">
        <v>2192</v>
      </c>
      <c r="DY289">
        <v>2192</v>
      </c>
      <c r="DZ289">
        <v>2192</v>
      </c>
      <c r="EA289">
        <v>2192</v>
      </c>
      <c r="EB289">
        <v>2192</v>
      </c>
      <c r="EC289">
        <v>2192</v>
      </c>
      <c r="ED289">
        <v>2192</v>
      </c>
      <c r="EE289">
        <v>2192</v>
      </c>
      <c r="EF289">
        <v>2192</v>
      </c>
      <c r="EG289">
        <v>2192</v>
      </c>
      <c r="EH289">
        <v>2192</v>
      </c>
      <c r="EI289">
        <v>2192</v>
      </c>
      <c r="EJ289">
        <v>2192</v>
      </c>
      <c r="EK289">
        <v>2192</v>
      </c>
      <c r="EL289">
        <v>2192</v>
      </c>
      <c r="EM289">
        <v>2192</v>
      </c>
      <c r="EN289">
        <v>2192</v>
      </c>
      <c r="EO289">
        <v>2192</v>
      </c>
      <c r="EP289">
        <v>2192</v>
      </c>
      <c r="EQ289">
        <v>2192</v>
      </c>
      <c r="ER289">
        <v>2192</v>
      </c>
      <c r="ES289">
        <v>2192</v>
      </c>
      <c r="ET289">
        <v>2192</v>
      </c>
      <c r="EU289">
        <v>2192</v>
      </c>
      <c r="EV289" t="s">
        <v>110</v>
      </c>
      <c r="EW289" t="s">
        <v>206</v>
      </c>
      <c r="EX289">
        <v>86.947000000000003</v>
      </c>
      <c r="EY289">
        <v>5.62</v>
      </c>
      <c r="EZ289">
        <v>84.838999999999999</v>
      </c>
      <c r="FA289">
        <v>5.57</v>
      </c>
      <c r="FB289" t="s">
        <v>2400</v>
      </c>
      <c r="FC289">
        <v>771</v>
      </c>
      <c r="FD289" t="s">
        <v>2400</v>
      </c>
      <c r="FE289">
        <v>2316</v>
      </c>
      <c r="FF289" t="s">
        <v>2400</v>
      </c>
      <c r="FG289" t="s">
        <v>2401</v>
      </c>
      <c r="FH289" t="s">
        <v>2392</v>
      </c>
      <c r="FI289" t="s">
        <v>83</v>
      </c>
      <c r="FJ289">
        <v>0</v>
      </c>
      <c r="FK289">
        <v>93.6</v>
      </c>
      <c r="FL289">
        <v>0.2</v>
      </c>
      <c r="FN289">
        <v>9</v>
      </c>
      <c r="FO289">
        <v>0</v>
      </c>
      <c r="FP289" t="s">
        <v>2400</v>
      </c>
      <c r="FQ289" t="s">
        <v>65</v>
      </c>
      <c r="FR289" t="s">
        <v>2402</v>
      </c>
      <c r="FS289">
        <v>0</v>
      </c>
      <c r="FT289" t="s">
        <v>2403</v>
      </c>
      <c r="FU289">
        <v>1489</v>
      </c>
      <c r="FV289">
        <v>774</v>
      </c>
      <c r="FW289">
        <v>773</v>
      </c>
      <c r="FX289">
        <v>96</v>
      </c>
      <c r="FY289">
        <v>97</v>
      </c>
      <c r="FZ289">
        <v>100</v>
      </c>
      <c r="GA289">
        <v>30</v>
      </c>
      <c r="GB289">
        <v>4</v>
      </c>
      <c r="GC289">
        <v>1</v>
      </c>
      <c r="GD289">
        <v>1</v>
      </c>
      <c r="GE289">
        <v>1</v>
      </c>
      <c r="GF289" t="s">
        <v>72</v>
      </c>
      <c r="GG289" t="s">
        <v>2400</v>
      </c>
      <c r="GH289" t="s">
        <v>2404</v>
      </c>
      <c r="GI289" t="s">
        <v>2400</v>
      </c>
      <c r="GJ289" t="s">
        <v>2396</v>
      </c>
      <c r="GK289">
        <v>0</v>
      </c>
      <c r="GL289" t="s">
        <v>255</v>
      </c>
      <c r="GM289" t="s">
        <v>2405</v>
      </c>
      <c r="GN289" t="s">
        <v>2404</v>
      </c>
      <c r="GO289" t="s">
        <v>2404</v>
      </c>
      <c r="GP289" t="s">
        <v>55</v>
      </c>
      <c r="GQ289" t="s">
        <v>2406</v>
      </c>
      <c r="GR289">
        <v>771</v>
      </c>
      <c r="GS289">
        <v>0</v>
      </c>
      <c r="GT289" t="s">
        <v>55</v>
      </c>
      <c r="GU289" t="s">
        <v>55</v>
      </c>
      <c r="GV289" t="s">
        <v>55</v>
      </c>
      <c r="GW289" t="s">
        <v>55</v>
      </c>
      <c r="GX289" t="s">
        <v>55</v>
      </c>
      <c r="GY289">
        <v>0</v>
      </c>
      <c r="GZ289">
        <v>11.5</v>
      </c>
      <c r="HA289">
        <v>5.7</v>
      </c>
      <c r="HB289">
        <v>3.8</v>
      </c>
      <c r="HC289" t="s">
        <v>61</v>
      </c>
      <c r="HD289" t="s">
        <v>2400</v>
      </c>
      <c r="HE289" t="s">
        <v>2401</v>
      </c>
      <c r="HF289">
        <v>0</v>
      </c>
      <c r="HG289" t="s">
        <v>2407</v>
      </c>
      <c r="HH289">
        <v>784</v>
      </c>
      <c r="HI289">
        <v>771</v>
      </c>
      <c r="HJ289">
        <v>932</v>
      </c>
      <c r="HK289">
        <v>51</v>
      </c>
      <c r="HL289">
        <v>70</v>
      </c>
      <c r="HM289">
        <v>83</v>
      </c>
      <c r="HN289">
        <v>375</v>
      </c>
      <c r="HO289">
        <v>29</v>
      </c>
      <c r="HP289">
        <v>20</v>
      </c>
      <c r="HQ289">
        <v>3</v>
      </c>
      <c r="HR289">
        <v>1</v>
      </c>
      <c r="HS289" t="s">
        <v>79</v>
      </c>
    </row>
    <row r="290" spans="1:16383" x14ac:dyDescent="0.2">
      <c r="A290" s="6" t="s">
        <v>2396</v>
      </c>
      <c r="C290" t="s">
        <v>2390</v>
      </c>
      <c r="D290">
        <v>4.32</v>
      </c>
      <c r="E290">
        <v>6.49</v>
      </c>
      <c r="F290">
        <f t="shared" si="16"/>
        <v>5.4050000000000002</v>
      </c>
      <c r="G290">
        <f t="shared" si="17"/>
        <v>2.4342946179599254</v>
      </c>
      <c r="H290">
        <v>5.75</v>
      </c>
      <c r="I290">
        <v>6.62</v>
      </c>
      <c r="J290">
        <v>5.88</v>
      </c>
      <c r="K290">
        <v>6.0833333329999997</v>
      </c>
      <c r="L290">
        <v>2.6048620580000001</v>
      </c>
      <c r="M290">
        <v>14.61</v>
      </c>
      <c r="N290">
        <v>13.91</v>
      </c>
      <c r="O290">
        <v>16.170000000000002</v>
      </c>
      <c r="P290">
        <v>14.89666667</v>
      </c>
      <c r="Q290">
        <v>3.8969176390000002</v>
      </c>
      <c r="R290">
        <v>15</v>
      </c>
      <c r="S290">
        <v>14.17</v>
      </c>
      <c r="T290">
        <v>15.38</v>
      </c>
      <c r="U290">
        <v>14.85</v>
      </c>
      <c r="V290">
        <v>3.8923910259999999</v>
      </c>
      <c r="W290">
        <v>13.76</v>
      </c>
      <c r="X290">
        <v>9.5299999999999994</v>
      </c>
      <c r="Y290">
        <v>15.07</v>
      </c>
      <c r="Z290">
        <v>12.786666670000001</v>
      </c>
      <c r="AA290">
        <v>3.6765683149999999</v>
      </c>
      <c r="AB290">
        <v>17.96</v>
      </c>
      <c r="AC290">
        <v>12.23</v>
      </c>
      <c r="AD290">
        <v>15.095000000000001</v>
      </c>
      <c r="AE290">
        <v>3.9159988517389008</v>
      </c>
      <c r="AF290">
        <v>12.78</v>
      </c>
      <c r="AG290">
        <v>14.52</v>
      </c>
      <c r="AH290">
        <v>13.29</v>
      </c>
      <c r="AI290">
        <v>13.53</v>
      </c>
      <c r="AJ290">
        <v>3.758089934</v>
      </c>
      <c r="AK290">
        <v>5.58</v>
      </c>
      <c r="AL290">
        <v>3.54</v>
      </c>
      <c r="AM290">
        <v>5.32</v>
      </c>
      <c r="AN290">
        <v>4.8133333330000001</v>
      </c>
      <c r="AO290">
        <v>2.2670363359999999</v>
      </c>
      <c r="AP290">
        <v>4.45</v>
      </c>
      <c r="AQ290">
        <v>6.72</v>
      </c>
      <c r="AR290">
        <v>6.43</v>
      </c>
      <c r="AS290">
        <v>5.8666666669999996</v>
      </c>
      <c r="AT290">
        <v>2.5525410229999999</v>
      </c>
      <c r="AU290">
        <v>14.01</v>
      </c>
      <c r="AV290">
        <v>14.56</v>
      </c>
      <c r="AW290">
        <v>16.010000000000002</v>
      </c>
      <c r="AX290">
        <v>14.86</v>
      </c>
      <c r="AY290">
        <v>3.8933622109999999</v>
      </c>
      <c r="AZ290">
        <v>13.52</v>
      </c>
      <c r="BA290">
        <v>12.87</v>
      </c>
      <c r="BB290">
        <v>13.75</v>
      </c>
      <c r="BC290">
        <v>13.38</v>
      </c>
      <c r="BD290">
        <v>3.7420062110000001</v>
      </c>
      <c r="BE290">
        <v>10.57</v>
      </c>
      <c r="BF290">
        <v>11.77</v>
      </c>
      <c r="BG290">
        <v>14.15</v>
      </c>
      <c r="BH290">
        <v>12.16333333</v>
      </c>
      <c r="BI290">
        <v>3.6044667449999999</v>
      </c>
      <c r="BJ290">
        <v>9.82</v>
      </c>
      <c r="BK290">
        <v>14.76</v>
      </c>
      <c r="BL290">
        <v>11.46</v>
      </c>
      <c r="BM290">
        <v>12.01333333</v>
      </c>
      <c r="BN290">
        <v>3.586564605</v>
      </c>
      <c r="BO290">
        <v>12.84</v>
      </c>
      <c r="BP290">
        <v>13.2</v>
      </c>
      <c r="BQ290">
        <v>10.43</v>
      </c>
      <c r="BR290">
        <v>12.15666667</v>
      </c>
      <c r="BS290">
        <v>3.6036757939999999</v>
      </c>
      <c r="BT290">
        <v>61</v>
      </c>
      <c r="BU290">
        <v>108</v>
      </c>
      <c r="BV290">
        <v>113</v>
      </c>
      <c r="BW290">
        <v>83</v>
      </c>
      <c r="BX290">
        <v>58</v>
      </c>
      <c r="BY290">
        <v>341</v>
      </c>
      <c r="BZ290">
        <v>183</v>
      </c>
      <c r="CA290">
        <v>284</v>
      </c>
      <c r="CB290">
        <v>76</v>
      </c>
      <c r="CC290">
        <v>51</v>
      </c>
      <c r="CD290">
        <v>209</v>
      </c>
      <c r="CE290">
        <v>56</v>
      </c>
      <c r="CF290">
        <v>152</v>
      </c>
      <c r="CG290">
        <v>37</v>
      </c>
      <c r="CH290">
        <v>204</v>
      </c>
      <c r="CI290">
        <v>191</v>
      </c>
      <c r="CJ290">
        <v>170</v>
      </c>
      <c r="CK290">
        <v>299</v>
      </c>
      <c r="CL290">
        <v>113</v>
      </c>
      <c r="CM290">
        <v>229</v>
      </c>
      <c r="CN290">
        <v>111</v>
      </c>
      <c r="CO290">
        <v>398</v>
      </c>
      <c r="CP290">
        <v>164</v>
      </c>
      <c r="CQ290">
        <v>76</v>
      </c>
      <c r="CR290">
        <v>205</v>
      </c>
      <c r="CS290">
        <v>114</v>
      </c>
      <c r="CT290">
        <v>171</v>
      </c>
      <c r="CU290">
        <v>75</v>
      </c>
      <c r="CV290">
        <v>246</v>
      </c>
      <c r="CW290">
        <v>264</v>
      </c>
      <c r="CX290">
        <v>170</v>
      </c>
      <c r="CY290">
        <v>208</v>
      </c>
      <c r="CZ290">
        <v>186</v>
      </c>
      <c r="DA290">
        <v>242</v>
      </c>
      <c r="DB290">
        <v>182</v>
      </c>
      <c r="DC290">
        <v>220</v>
      </c>
      <c r="DD290">
        <v>151</v>
      </c>
      <c r="DE290">
        <v>70</v>
      </c>
      <c r="DF290">
        <v>112</v>
      </c>
      <c r="DG290">
        <v>134</v>
      </c>
      <c r="DH290">
        <v>2048</v>
      </c>
      <c r="DI290">
        <v>2048</v>
      </c>
      <c r="DJ290">
        <v>2048</v>
      </c>
      <c r="DK290">
        <v>2048</v>
      </c>
      <c r="DL290">
        <v>2048</v>
      </c>
      <c r="DM290">
        <v>2048</v>
      </c>
      <c r="DN290">
        <v>2048</v>
      </c>
      <c r="DO290">
        <v>2048</v>
      </c>
      <c r="DP290">
        <v>2048</v>
      </c>
      <c r="DQ290">
        <v>2048</v>
      </c>
      <c r="DR290">
        <v>2048</v>
      </c>
      <c r="DS290">
        <v>2048</v>
      </c>
      <c r="DT290">
        <v>2048</v>
      </c>
      <c r="DU290">
        <v>2048</v>
      </c>
      <c r="DV290">
        <v>2048</v>
      </c>
      <c r="DW290">
        <v>2048</v>
      </c>
      <c r="DX290">
        <v>2048</v>
      </c>
      <c r="DY290">
        <v>2048</v>
      </c>
      <c r="DZ290">
        <v>2048</v>
      </c>
      <c r="EA290">
        <v>2048</v>
      </c>
      <c r="EB290">
        <v>2048</v>
      </c>
      <c r="EC290">
        <v>2048</v>
      </c>
      <c r="ED290">
        <v>2048</v>
      </c>
      <c r="EE290">
        <v>2048</v>
      </c>
      <c r="EF290">
        <v>2048</v>
      </c>
      <c r="EG290">
        <v>2048</v>
      </c>
      <c r="EH290">
        <v>2048</v>
      </c>
      <c r="EI290">
        <v>2048</v>
      </c>
      <c r="EJ290">
        <v>2048</v>
      </c>
      <c r="EK290">
        <v>2048</v>
      </c>
      <c r="EL290">
        <v>2048</v>
      </c>
      <c r="EM290">
        <v>2048</v>
      </c>
      <c r="EN290">
        <v>2048</v>
      </c>
      <c r="EO290">
        <v>2048</v>
      </c>
      <c r="EP290">
        <v>2048</v>
      </c>
      <c r="EQ290">
        <v>2048</v>
      </c>
      <c r="ER290">
        <v>2048</v>
      </c>
      <c r="ES290">
        <v>2048</v>
      </c>
      <c r="ET290">
        <v>2048</v>
      </c>
      <c r="EU290">
        <v>2048</v>
      </c>
      <c r="EV290" t="s">
        <v>110</v>
      </c>
      <c r="EW290" t="s">
        <v>216</v>
      </c>
      <c r="EX290">
        <v>81.195999999999998</v>
      </c>
      <c r="EY290">
        <v>4.79</v>
      </c>
      <c r="EZ290">
        <v>78.816999999999993</v>
      </c>
      <c r="FA290">
        <v>4.7699999999999996</v>
      </c>
      <c r="FB290" t="s">
        <v>2390</v>
      </c>
      <c r="FC290">
        <v>723</v>
      </c>
      <c r="FD290" t="s">
        <v>2390</v>
      </c>
      <c r="FE290">
        <v>2172</v>
      </c>
      <c r="FF290" t="s">
        <v>2390</v>
      </c>
      <c r="FG290" t="s">
        <v>2391</v>
      </c>
      <c r="FH290" t="s">
        <v>2392</v>
      </c>
      <c r="FI290" t="s">
        <v>83</v>
      </c>
      <c r="FJ290">
        <v>0</v>
      </c>
      <c r="FK290">
        <v>98</v>
      </c>
      <c r="FL290">
        <v>0.14000000000000001</v>
      </c>
      <c r="FN290">
        <v>9</v>
      </c>
      <c r="FO290">
        <v>0</v>
      </c>
      <c r="FP290" t="s">
        <v>2390</v>
      </c>
      <c r="FQ290" t="s">
        <v>65</v>
      </c>
      <c r="FR290" t="s">
        <v>2393</v>
      </c>
      <c r="FS290">
        <v>0</v>
      </c>
      <c r="FT290" t="s">
        <v>2394</v>
      </c>
      <c r="FU290">
        <v>1174</v>
      </c>
      <c r="FV290">
        <v>644</v>
      </c>
      <c r="FW290">
        <v>635</v>
      </c>
      <c r="FX290">
        <v>90</v>
      </c>
      <c r="FY290">
        <v>94</v>
      </c>
      <c r="FZ290">
        <v>101</v>
      </c>
      <c r="GA290">
        <v>59</v>
      </c>
      <c r="GB290">
        <v>13</v>
      </c>
      <c r="GC290">
        <v>5</v>
      </c>
      <c r="GD290">
        <v>80</v>
      </c>
      <c r="GE290">
        <v>1</v>
      </c>
      <c r="GF290" t="s">
        <v>72</v>
      </c>
      <c r="GG290" t="s">
        <v>2390</v>
      </c>
      <c r="GH290" t="s">
        <v>2395</v>
      </c>
      <c r="GI290" t="s">
        <v>2390</v>
      </c>
      <c r="GJ290" t="s">
        <v>2396</v>
      </c>
      <c r="GK290">
        <v>0</v>
      </c>
      <c r="GL290" t="s">
        <v>255</v>
      </c>
      <c r="GM290" t="s">
        <v>2397</v>
      </c>
      <c r="GN290" t="s">
        <v>2395</v>
      </c>
      <c r="GO290" t="s">
        <v>2395</v>
      </c>
      <c r="GP290" t="s">
        <v>55</v>
      </c>
      <c r="GQ290" t="s">
        <v>2398</v>
      </c>
      <c r="GR290">
        <v>723</v>
      </c>
      <c r="GS290">
        <v>0</v>
      </c>
      <c r="GT290" t="s">
        <v>55</v>
      </c>
      <c r="GU290" t="s">
        <v>55</v>
      </c>
      <c r="GV290" t="s">
        <v>55</v>
      </c>
      <c r="GW290" t="s">
        <v>55</v>
      </c>
      <c r="GX290" t="s">
        <v>55</v>
      </c>
      <c r="GY290">
        <v>5</v>
      </c>
      <c r="GZ290">
        <v>12.6</v>
      </c>
      <c r="HA290">
        <v>6.4</v>
      </c>
      <c r="HB290">
        <v>5.3</v>
      </c>
      <c r="HC290">
        <v>0.4</v>
      </c>
      <c r="HD290" t="s">
        <v>2390</v>
      </c>
      <c r="HE290" t="s">
        <v>2391</v>
      </c>
      <c r="HF290">
        <v>0</v>
      </c>
      <c r="HG290" t="s">
        <v>2399</v>
      </c>
      <c r="HH290">
        <v>647</v>
      </c>
      <c r="HI290">
        <v>458</v>
      </c>
      <c r="HJ290">
        <v>578</v>
      </c>
      <c r="HK290">
        <v>66</v>
      </c>
      <c r="HL290">
        <v>81</v>
      </c>
      <c r="HM290">
        <v>79</v>
      </c>
      <c r="HN290">
        <v>153</v>
      </c>
      <c r="HO290">
        <v>0</v>
      </c>
      <c r="HP290">
        <v>31</v>
      </c>
      <c r="HQ290">
        <v>29</v>
      </c>
      <c r="HR290">
        <v>1</v>
      </c>
      <c r="HS290" t="s">
        <v>79</v>
      </c>
    </row>
    <row r="291" spans="1:16383" x14ac:dyDescent="0.2">
      <c r="A291" s="6" t="s">
        <v>2199</v>
      </c>
      <c r="C291" t="s">
        <v>2233</v>
      </c>
      <c r="D291">
        <v>170.12</v>
      </c>
      <c r="E291">
        <v>104.36</v>
      </c>
      <c r="F291">
        <f t="shared" si="16"/>
        <v>137.24</v>
      </c>
      <c r="G291">
        <f t="shared" si="17"/>
        <v>7.1005572207829308</v>
      </c>
      <c r="H291">
        <v>289.95999999999998</v>
      </c>
      <c r="I291">
        <v>277.79000000000002</v>
      </c>
      <c r="J291">
        <v>238.79</v>
      </c>
      <c r="K291">
        <v>268.84666670000001</v>
      </c>
      <c r="L291">
        <v>8.070639774</v>
      </c>
      <c r="M291">
        <v>1812.23</v>
      </c>
      <c r="N291">
        <v>1208.52</v>
      </c>
      <c r="O291">
        <v>1496.37</v>
      </c>
      <c r="P291">
        <v>1505.7066669999999</v>
      </c>
      <c r="Q291">
        <v>10.556225019999999</v>
      </c>
      <c r="R291">
        <v>1045.93</v>
      </c>
      <c r="S291">
        <v>1234.76</v>
      </c>
      <c r="T291">
        <v>1388.49</v>
      </c>
      <c r="U291">
        <v>1223.06</v>
      </c>
      <c r="V291">
        <v>10.25627946</v>
      </c>
      <c r="W291">
        <v>1015.35</v>
      </c>
      <c r="X291">
        <v>778.28</v>
      </c>
      <c r="Y291">
        <v>921.62</v>
      </c>
      <c r="Z291">
        <v>905.08333330000005</v>
      </c>
      <c r="AA291">
        <v>9.8219068210000007</v>
      </c>
      <c r="AB291">
        <v>1151.1500000000001</v>
      </c>
      <c r="AC291">
        <v>918.99</v>
      </c>
      <c r="AD291">
        <v>1035.0700000000002</v>
      </c>
      <c r="AE291">
        <v>10.015512622664891</v>
      </c>
      <c r="AF291">
        <v>1095.28</v>
      </c>
      <c r="AG291">
        <v>1007.49</v>
      </c>
      <c r="AH291">
        <v>705.47</v>
      </c>
      <c r="AI291">
        <v>936.08</v>
      </c>
      <c r="AJ291">
        <v>9.870488022</v>
      </c>
      <c r="AK291">
        <v>174.28</v>
      </c>
      <c r="AL291">
        <v>136.80000000000001</v>
      </c>
      <c r="AM291">
        <v>133.56</v>
      </c>
      <c r="AN291">
        <v>148.21333329999999</v>
      </c>
      <c r="AO291">
        <v>7.2115314279999998</v>
      </c>
      <c r="AP291">
        <v>271.94</v>
      </c>
      <c r="AQ291">
        <v>203.14</v>
      </c>
      <c r="AR291">
        <v>162.97999999999999</v>
      </c>
      <c r="AS291">
        <v>212.68666669999999</v>
      </c>
      <c r="AT291">
        <v>7.7325857840000003</v>
      </c>
      <c r="AU291">
        <v>2190.85</v>
      </c>
      <c r="AV291">
        <v>1336.64</v>
      </c>
      <c r="AW291">
        <v>1709.26</v>
      </c>
      <c r="AX291">
        <v>1745.583333</v>
      </c>
      <c r="AY291">
        <v>10.769493519999999</v>
      </c>
      <c r="AZ291">
        <v>1155.77</v>
      </c>
      <c r="BA291">
        <v>886.83</v>
      </c>
      <c r="BB291">
        <v>864.81</v>
      </c>
      <c r="BC291">
        <v>969.13666669999998</v>
      </c>
      <c r="BD291">
        <v>9.9205563170000008</v>
      </c>
      <c r="BE291">
        <v>1115.79</v>
      </c>
      <c r="BF291">
        <v>989.07</v>
      </c>
      <c r="BG291">
        <v>997.42</v>
      </c>
      <c r="BH291">
        <v>1034.093333</v>
      </c>
      <c r="BI291">
        <v>10.014150689999999</v>
      </c>
      <c r="BJ291">
        <v>894.57</v>
      </c>
      <c r="BK291">
        <v>1011.99</v>
      </c>
      <c r="BL291">
        <v>695.06</v>
      </c>
      <c r="BM291">
        <v>867.20666670000003</v>
      </c>
      <c r="BN291">
        <v>9.7602320369999997</v>
      </c>
      <c r="BO291">
        <v>1034.46</v>
      </c>
      <c r="BP291">
        <v>734.98</v>
      </c>
      <c r="BQ291">
        <v>797.86</v>
      </c>
      <c r="BR291">
        <v>855.76666669999997</v>
      </c>
      <c r="BS291">
        <v>9.7410736750000009</v>
      </c>
      <c r="BT291">
        <v>1527.68</v>
      </c>
      <c r="BU291">
        <v>1103.08</v>
      </c>
      <c r="BV291">
        <v>3619.34</v>
      </c>
      <c r="BW291">
        <v>2210.87</v>
      </c>
      <c r="BX291">
        <v>1496.94</v>
      </c>
      <c r="BY291">
        <v>26864.9</v>
      </c>
      <c r="BZ291">
        <v>10103.24</v>
      </c>
      <c r="CA291">
        <v>16698.59</v>
      </c>
      <c r="CB291">
        <v>1508.02</v>
      </c>
      <c r="CC291">
        <v>1250.52</v>
      </c>
      <c r="CD291">
        <v>3335.25</v>
      </c>
      <c r="CE291">
        <v>2174.6</v>
      </c>
      <c r="CF291">
        <v>2919.13</v>
      </c>
      <c r="CG291">
        <v>595.49</v>
      </c>
      <c r="CH291">
        <v>20260.28</v>
      </c>
      <c r="CI291">
        <v>11139.42</v>
      </c>
      <c r="CJ291">
        <v>11530.29</v>
      </c>
      <c r="CK291">
        <v>12176.29</v>
      </c>
      <c r="CL291">
        <v>5394.27</v>
      </c>
      <c r="CM291">
        <v>12467.75</v>
      </c>
      <c r="CN291">
        <v>4894.1499999999996</v>
      </c>
      <c r="CO291">
        <v>13416.85</v>
      </c>
      <c r="CP291">
        <v>9490.76</v>
      </c>
      <c r="CQ291">
        <v>3309.23</v>
      </c>
      <c r="CR291">
        <v>7900.77</v>
      </c>
      <c r="CS291">
        <v>5835.03</v>
      </c>
      <c r="CT291">
        <v>6047.47</v>
      </c>
      <c r="CU291">
        <v>3644.32</v>
      </c>
      <c r="CV291">
        <v>10897.87</v>
      </c>
      <c r="CW291">
        <v>14617.2</v>
      </c>
      <c r="CX291">
        <v>9751.84</v>
      </c>
      <c r="CY291">
        <v>9747.68</v>
      </c>
      <c r="CZ291">
        <v>9647.7199999999993</v>
      </c>
      <c r="DA291">
        <v>9403.3700000000008</v>
      </c>
      <c r="DB291">
        <v>9882.86</v>
      </c>
      <c r="DC291">
        <v>9627.92</v>
      </c>
      <c r="DD291">
        <v>6034.09</v>
      </c>
      <c r="DE291">
        <v>4692.3900000000003</v>
      </c>
      <c r="DF291">
        <v>5979.56</v>
      </c>
      <c r="DG291">
        <v>5998.27</v>
      </c>
      <c r="DH291">
        <v>1301</v>
      </c>
      <c r="DI291">
        <v>1301</v>
      </c>
      <c r="DJ291">
        <v>1301</v>
      </c>
      <c r="DK291">
        <v>1301</v>
      </c>
      <c r="DL291">
        <v>1301</v>
      </c>
      <c r="DM291">
        <v>1301</v>
      </c>
      <c r="DN291">
        <v>1301</v>
      </c>
      <c r="DO291">
        <v>1301</v>
      </c>
      <c r="DP291">
        <v>1301</v>
      </c>
      <c r="DQ291">
        <v>1301</v>
      </c>
      <c r="DR291">
        <v>1301</v>
      </c>
      <c r="DS291">
        <v>1301</v>
      </c>
      <c r="DT291">
        <v>1301</v>
      </c>
      <c r="DU291">
        <v>1301</v>
      </c>
      <c r="DV291">
        <v>1301</v>
      </c>
      <c r="DW291">
        <v>1301</v>
      </c>
      <c r="DX291">
        <v>1301</v>
      </c>
      <c r="DY291">
        <v>1301</v>
      </c>
      <c r="DZ291">
        <v>1301</v>
      </c>
      <c r="EA291">
        <v>1301</v>
      </c>
      <c r="EB291">
        <v>1301</v>
      </c>
      <c r="EC291">
        <v>1301</v>
      </c>
      <c r="ED291">
        <v>1301</v>
      </c>
      <c r="EE291">
        <v>1301</v>
      </c>
      <c r="EF291">
        <v>1301</v>
      </c>
      <c r="EG291">
        <v>1301</v>
      </c>
      <c r="EH291">
        <v>1301</v>
      </c>
      <c r="EI291">
        <v>1301</v>
      </c>
      <c r="EJ291">
        <v>1301</v>
      </c>
      <c r="EK291">
        <v>1301</v>
      </c>
      <c r="EL291">
        <v>1301</v>
      </c>
      <c r="EM291">
        <v>1301</v>
      </c>
      <c r="EN291">
        <v>1301</v>
      </c>
      <c r="EO291">
        <v>1301</v>
      </c>
      <c r="EP291">
        <v>1301</v>
      </c>
      <c r="EQ291">
        <v>1301</v>
      </c>
      <c r="ER291">
        <v>1301</v>
      </c>
      <c r="ES291">
        <v>1301</v>
      </c>
      <c r="ET291">
        <v>1301</v>
      </c>
      <c r="EU291">
        <v>1301</v>
      </c>
      <c r="EV291" t="s">
        <v>54</v>
      </c>
      <c r="EW291" t="s">
        <v>55</v>
      </c>
      <c r="EX291">
        <v>54.914999999999999</v>
      </c>
      <c r="EY291">
        <v>5.0999999999999996</v>
      </c>
      <c r="FB291" t="s">
        <v>2233</v>
      </c>
      <c r="FC291">
        <v>475</v>
      </c>
      <c r="FD291" t="s">
        <v>2233</v>
      </c>
      <c r="FE291">
        <v>1425</v>
      </c>
      <c r="FF291" t="s">
        <v>2233</v>
      </c>
      <c r="FG291" t="s">
        <v>2234</v>
      </c>
      <c r="FH291" t="s">
        <v>2012</v>
      </c>
      <c r="FI291" t="s">
        <v>83</v>
      </c>
      <c r="FJ291">
        <v>0</v>
      </c>
      <c r="FK291">
        <v>74.400000000000006</v>
      </c>
      <c r="FL291">
        <v>0.24</v>
      </c>
      <c r="FM291" t="s">
        <v>2235</v>
      </c>
      <c r="FN291">
        <v>5</v>
      </c>
      <c r="FO291">
        <v>0.84210526299999999</v>
      </c>
      <c r="FP291" t="s">
        <v>2233</v>
      </c>
      <c r="FQ291" t="s">
        <v>65</v>
      </c>
      <c r="FR291" t="s">
        <v>2236</v>
      </c>
      <c r="FS291">
        <v>0</v>
      </c>
      <c r="FT291" t="s">
        <v>2237</v>
      </c>
      <c r="FU291">
        <v>832</v>
      </c>
      <c r="FV291">
        <v>475</v>
      </c>
      <c r="FW291">
        <v>647</v>
      </c>
      <c r="FX291">
        <v>80</v>
      </c>
      <c r="FY291">
        <v>88</v>
      </c>
      <c r="FZ291">
        <v>73</v>
      </c>
      <c r="GA291">
        <v>91</v>
      </c>
      <c r="GB291">
        <v>19</v>
      </c>
      <c r="GC291">
        <v>129</v>
      </c>
      <c r="GD291">
        <v>1</v>
      </c>
      <c r="GE291">
        <v>1</v>
      </c>
      <c r="GF291" t="s">
        <v>72</v>
      </c>
      <c r="GG291" t="s">
        <v>2233</v>
      </c>
      <c r="GH291" t="s">
        <v>2238</v>
      </c>
      <c r="GI291" t="s">
        <v>2233</v>
      </c>
      <c r="GJ291" t="s">
        <v>2199</v>
      </c>
      <c r="GK291" s="1">
        <v>9.9999999999999992E-66</v>
      </c>
      <c r="GL291" t="s">
        <v>255</v>
      </c>
      <c r="GM291" t="s">
        <v>2200</v>
      </c>
      <c r="GN291" t="s">
        <v>2238</v>
      </c>
      <c r="GO291" t="s">
        <v>2238</v>
      </c>
      <c r="GP291" t="s">
        <v>2239</v>
      </c>
      <c r="GQ291" t="s">
        <v>245</v>
      </c>
      <c r="GR291">
        <v>475</v>
      </c>
      <c r="GS291">
        <v>0</v>
      </c>
      <c r="GT291" t="s">
        <v>55</v>
      </c>
      <c r="GU291" t="s">
        <v>55</v>
      </c>
      <c r="GV291" t="s">
        <v>55</v>
      </c>
      <c r="GW291" t="s">
        <v>55</v>
      </c>
      <c r="GX291" t="s">
        <v>55</v>
      </c>
      <c r="GY291">
        <v>0</v>
      </c>
      <c r="GZ291">
        <v>10.5</v>
      </c>
      <c r="HA291">
        <v>4.8</v>
      </c>
      <c r="HB291">
        <v>6.1</v>
      </c>
      <c r="HC291" t="s">
        <v>61</v>
      </c>
      <c r="HD291" t="s">
        <v>2233</v>
      </c>
      <c r="HE291" t="s">
        <v>2201</v>
      </c>
      <c r="HF291" s="1">
        <v>9.9999999999999992E-72</v>
      </c>
      <c r="HG291" t="s">
        <v>2202</v>
      </c>
      <c r="HH291">
        <v>271</v>
      </c>
      <c r="HI291">
        <v>496</v>
      </c>
      <c r="HJ291">
        <v>714</v>
      </c>
      <c r="HK291">
        <v>33</v>
      </c>
      <c r="HL291">
        <v>48</v>
      </c>
      <c r="HM291">
        <v>69</v>
      </c>
      <c r="HN291">
        <v>329</v>
      </c>
      <c r="HO291">
        <v>56</v>
      </c>
      <c r="HP291">
        <v>188</v>
      </c>
      <c r="HQ291">
        <v>1</v>
      </c>
      <c r="HR291">
        <v>1</v>
      </c>
      <c r="HS291" t="s">
        <v>79</v>
      </c>
    </row>
    <row r="292" spans="1:16383" x14ac:dyDescent="0.2">
      <c r="A292" s="6" t="s">
        <v>2199</v>
      </c>
      <c r="C292" t="s">
        <v>2194</v>
      </c>
      <c r="D292">
        <v>0.09</v>
      </c>
      <c r="E292">
        <v>0</v>
      </c>
      <c r="F292">
        <f t="shared" si="16"/>
        <v>4.4999999999999998E-2</v>
      </c>
      <c r="G292">
        <f t="shared" si="17"/>
        <v>-4.4739311883324122</v>
      </c>
      <c r="H292">
        <v>0</v>
      </c>
      <c r="I292">
        <v>0</v>
      </c>
      <c r="J292">
        <v>0</v>
      </c>
      <c r="K292">
        <v>0</v>
      </c>
      <c r="L292" t="e">
        <v>#NUM!</v>
      </c>
      <c r="M292">
        <v>0</v>
      </c>
      <c r="N292">
        <v>0</v>
      </c>
      <c r="O292">
        <v>0</v>
      </c>
      <c r="P292">
        <v>0</v>
      </c>
      <c r="Q292" t="e">
        <v>#NUM!</v>
      </c>
      <c r="R292">
        <v>0</v>
      </c>
      <c r="S292">
        <v>0</v>
      </c>
      <c r="T292">
        <v>0</v>
      </c>
      <c r="U292">
        <v>0</v>
      </c>
      <c r="V292" t="e">
        <v>#NUM!</v>
      </c>
      <c r="W292">
        <v>0</v>
      </c>
      <c r="X292">
        <v>0</v>
      </c>
      <c r="Y292">
        <v>7.0000000000000007E-2</v>
      </c>
      <c r="Z292">
        <v>2.3333333000000001E-2</v>
      </c>
      <c r="AA292">
        <v>-5.4214637889999997</v>
      </c>
      <c r="AB292">
        <v>0</v>
      </c>
      <c r="AC292">
        <v>0</v>
      </c>
      <c r="AD292">
        <v>0</v>
      </c>
      <c r="AE292" t="e">
        <v>#NUM!</v>
      </c>
      <c r="AF292">
        <v>7.0000000000000007E-2</v>
      </c>
      <c r="AG292">
        <v>0.16</v>
      </c>
      <c r="AH292">
        <v>0.04</v>
      </c>
      <c r="AI292">
        <v>0.09</v>
      </c>
      <c r="AJ292">
        <v>-3.4739311879999999</v>
      </c>
      <c r="AK292">
        <v>0</v>
      </c>
      <c r="AL292">
        <v>0</v>
      </c>
      <c r="AM292">
        <v>0</v>
      </c>
      <c r="AN292">
        <v>0</v>
      </c>
      <c r="AO292" t="e">
        <v>#NUM!</v>
      </c>
      <c r="AP292">
        <v>0</v>
      </c>
      <c r="AQ292">
        <v>0</v>
      </c>
      <c r="AR292">
        <v>0</v>
      </c>
      <c r="AS292">
        <v>0</v>
      </c>
      <c r="AT292" t="e">
        <v>#NUM!</v>
      </c>
      <c r="AU292">
        <v>0</v>
      </c>
      <c r="AV292">
        <v>0</v>
      </c>
      <c r="AW292">
        <v>0.11</v>
      </c>
      <c r="AX292">
        <v>3.6666667E-2</v>
      </c>
      <c r="AY292">
        <v>-4.7693870589999996</v>
      </c>
      <c r="AZ292">
        <v>0</v>
      </c>
      <c r="BA292">
        <v>0</v>
      </c>
      <c r="BB292">
        <v>0</v>
      </c>
      <c r="BC292">
        <v>0</v>
      </c>
      <c r="BD292" t="e">
        <v>#NUM!</v>
      </c>
      <c r="BE292">
        <v>0.18</v>
      </c>
      <c r="BF292">
        <v>0</v>
      </c>
      <c r="BG292">
        <v>0</v>
      </c>
      <c r="BH292">
        <v>0.06</v>
      </c>
      <c r="BI292">
        <v>-4.0588936889999996</v>
      </c>
      <c r="BJ292">
        <v>0</v>
      </c>
      <c r="BK292">
        <v>0</v>
      </c>
      <c r="BL292">
        <v>0</v>
      </c>
      <c r="BM292">
        <v>0</v>
      </c>
      <c r="BN292" t="e">
        <v>#NUM!</v>
      </c>
      <c r="BO292">
        <v>0</v>
      </c>
      <c r="BP292">
        <v>0</v>
      </c>
      <c r="BQ292">
        <v>0</v>
      </c>
      <c r="BR292">
        <v>0</v>
      </c>
      <c r="BS292" t="e">
        <v>#NUM!</v>
      </c>
      <c r="BT292">
        <v>1</v>
      </c>
      <c r="BU292">
        <v>0</v>
      </c>
      <c r="BV292">
        <v>0</v>
      </c>
      <c r="BW292">
        <v>0</v>
      </c>
      <c r="BX292">
        <v>0</v>
      </c>
      <c r="BY292">
        <v>0</v>
      </c>
      <c r="BZ292">
        <v>0</v>
      </c>
      <c r="CA292">
        <v>0</v>
      </c>
      <c r="CB292">
        <v>0</v>
      </c>
      <c r="CC292">
        <v>0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0</v>
      </c>
      <c r="CJ292">
        <v>1</v>
      </c>
      <c r="CK292">
        <v>0</v>
      </c>
      <c r="CL292">
        <v>0</v>
      </c>
      <c r="CM292">
        <v>1</v>
      </c>
      <c r="CN292">
        <v>1</v>
      </c>
      <c r="CO292">
        <v>1</v>
      </c>
      <c r="CP292">
        <v>0</v>
      </c>
      <c r="CQ292">
        <v>0</v>
      </c>
      <c r="CR292">
        <v>0</v>
      </c>
      <c r="CS292">
        <v>0</v>
      </c>
      <c r="CT292">
        <v>0</v>
      </c>
      <c r="CU292">
        <v>0</v>
      </c>
      <c r="CV292">
        <v>0</v>
      </c>
      <c r="CW292">
        <v>0</v>
      </c>
      <c r="CX292">
        <v>0</v>
      </c>
      <c r="CY292">
        <v>0</v>
      </c>
      <c r="CZ292">
        <v>0</v>
      </c>
      <c r="DA292">
        <v>1</v>
      </c>
      <c r="DB292">
        <v>0</v>
      </c>
      <c r="DC292">
        <v>0</v>
      </c>
      <c r="DD292">
        <v>0</v>
      </c>
      <c r="DE292">
        <v>1</v>
      </c>
      <c r="DF292">
        <v>0</v>
      </c>
      <c r="DG292">
        <v>0</v>
      </c>
      <c r="DH292">
        <v>1703</v>
      </c>
      <c r="DI292">
        <v>1703</v>
      </c>
      <c r="DJ292">
        <v>1703</v>
      </c>
      <c r="DK292">
        <v>1703</v>
      </c>
      <c r="DL292">
        <v>1703</v>
      </c>
      <c r="DM292">
        <v>1703</v>
      </c>
      <c r="DN292">
        <v>1703</v>
      </c>
      <c r="DO292">
        <v>1703</v>
      </c>
      <c r="DP292">
        <v>1703</v>
      </c>
      <c r="DQ292">
        <v>1703</v>
      </c>
      <c r="DR292">
        <v>1703</v>
      </c>
      <c r="DS292">
        <v>1703</v>
      </c>
      <c r="DT292">
        <v>1703</v>
      </c>
      <c r="DU292">
        <v>1703</v>
      </c>
      <c r="DV292">
        <v>1703</v>
      </c>
      <c r="DW292">
        <v>1703</v>
      </c>
      <c r="DX292">
        <v>1703</v>
      </c>
      <c r="DY292">
        <v>1703</v>
      </c>
      <c r="DZ292">
        <v>1703</v>
      </c>
      <c r="EA292">
        <v>1703</v>
      </c>
      <c r="EB292">
        <v>1703</v>
      </c>
      <c r="EC292">
        <v>1703</v>
      </c>
      <c r="ED292">
        <v>1703</v>
      </c>
      <c r="EE292">
        <v>1703</v>
      </c>
      <c r="EF292">
        <v>1703</v>
      </c>
      <c r="EG292">
        <v>1703</v>
      </c>
      <c r="EH292">
        <v>1703</v>
      </c>
      <c r="EI292">
        <v>1703</v>
      </c>
      <c r="EJ292">
        <v>1703</v>
      </c>
      <c r="EK292">
        <v>1703</v>
      </c>
      <c r="EL292">
        <v>1703</v>
      </c>
      <c r="EM292">
        <v>1703</v>
      </c>
      <c r="EN292">
        <v>1703</v>
      </c>
      <c r="EO292">
        <v>1703</v>
      </c>
      <c r="EP292">
        <v>1703</v>
      </c>
      <c r="EQ292">
        <v>1703</v>
      </c>
      <c r="ER292">
        <v>1703</v>
      </c>
      <c r="ES292">
        <v>1703</v>
      </c>
      <c r="ET292">
        <v>1703</v>
      </c>
      <c r="EU292">
        <v>1703</v>
      </c>
      <c r="EV292" t="s">
        <v>54</v>
      </c>
      <c r="EW292" t="s">
        <v>55</v>
      </c>
      <c r="EX292">
        <v>70.739999999999995</v>
      </c>
      <c r="EY292">
        <v>6.48</v>
      </c>
      <c r="FB292" t="s">
        <v>2194</v>
      </c>
      <c r="FC292">
        <v>608</v>
      </c>
      <c r="FD292" t="s">
        <v>2194</v>
      </c>
      <c r="FE292">
        <v>1827</v>
      </c>
      <c r="FF292" t="s">
        <v>2194</v>
      </c>
      <c r="FG292" t="s">
        <v>2195</v>
      </c>
      <c r="FH292" t="s">
        <v>2012</v>
      </c>
      <c r="FI292" t="s">
        <v>65</v>
      </c>
      <c r="FJ292">
        <v>0</v>
      </c>
      <c r="FK292">
        <v>87</v>
      </c>
      <c r="FL292">
        <v>0.24</v>
      </c>
      <c r="FN292">
        <v>6</v>
      </c>
      <c r="FO292">
        <v>0</v>
      </c>
      <c r="FP292" t="s">
        <v>2194</v>
      </c>
      <c r="FQ292" t="s">
        <v>58</v>
      </c>
      <c r="FR292" t="s">
        <v>2196</v>
      </c>
      <c r="FS292" s="1">
        <v>9.9999999999999995E-127</v>
      </c>
      <c r="FT292" t="s">
        <v>2197</v>
      </c>
      <c r="FU292">
        <v>453</v>
      </c>
      <c r="FV292">
        <v>579</v>
      </c>
      <c r="FW292">
        <v>665</v>
      </c>
      <c r="FX292">
        <v>40</v>
      </c>
      <c r="FY292">
        <v>59</v>
      </c>
      <c r="FZ292">
        <v>87</v>
      </c>
      <c r="GA292">
        <v>344</v>
      </c>
      <c r="GB292">
        <v>23</v>
      </c>
      <c r="GC292">
        <v>84</v>
      </c>
      <c r="GD292">
        <v>44</v>
      </c>
      <c r="GE292">
        <v>1</v>
      </c>
      <c r="GF292" t="s">
        <v>220</v>
      </c>
      <c r="GG292" t="s">
        <v>2194</v>
      </c>
      <c r="GH292" t="s">
        <v>2198</v>
      </c>
      <c r="GI292" t="s">
        <v>2194</v>
      </c>
      <c r="GJ292" t="s">
        <v>2199</v>
      </c>
      <c r="GK292" s="1">
        <v>7.9999999999999999E-45</v>
      </c>
      <c r="GL292" t="s">
        <v>255</v>
      </c>
      <c r="GM292" t="s">
        <v>2200</v>
      </c>
      <c r="GN292" t="s">
        <v>2198</v>
      </c>
      <c r="GO292" t="s">
        <v>2198</v>
      </c>
      <c r="GP292" t="s">
        <v>55</v>
      </c>
      <c r="GQ292" t="s">
        <v>102</v>
      </c>
      <c r="GR292">
        <v>608</v>
      </c>
      <c r="GS292">
        <v>0</v>
      </c>
      <c r="GT292" t="s">
        <v>55</v>
      </c>
      <c r="GU292" t="s">
        <v>55</v>
      </c>
      <c r="GV292" t="s">
        <v>55</v>
      </c>
      <c r="GW292" t="s">
        <v>55</v>
      </c>
      <c r="GX292" t="s">
        <v>55</v>
      </c>
      <c r="GY292">
        <v>0</v>
      </c>
      <c r="GZ292">
        <v>11.2</v>
      </c>
      <c r="HA292">
        <v>5.4</v>
      </c>
      <c r="HB292">
        <v>5.8</v>
      </c>
      <c r="HC292" t="s">
        <v>61</v>
      </c>
      <c r="HD292" t="s">
        <v>2194</v>
      </c>
      <c r="HE292" t="s">
        <v>2201</v>
      </c>
      <c r="HF292" s="1">
        <v>2.0000000000000001E-59</v>
      </c>
      <c r="HG292" t="s">
        <v>2202</v>
      </c>
      <c r="HH292">
        <v>231</v>
      </c>
      <c r="HI292">
        <v>595</v>
      </c>
      <c r="HJ292">
        <v>714</v>
      </c>
      <c r="HK292">
        <v>28</v>
      </c>
      <c r="HL292">
        <v>44</v>
      </c>
      <c r="HM292">
        <v>83</v>
      </c>
      <c r="HN292">
        <v>424</v>
      </c>
      <c r="HO292">
        <v>56</v>
      </c>
      <c r="HP292">
        <v>126</v>
      </c>
      <c r="HQ292">
        <v>59</v>
      </c>
      <c r="HR292">
        <v>1</v>
      </c>
      <c r="HS292" t="s">
        <v>79</v>
      </c>
    </row>
    <row r="293" spans="1:16383" x14ac:dyDescent="0.2">
      <c r="A293" s="6" t="s">
        <v>2199</v>
      </c>
      <c r="C293" t="s">
        <v>2277</v>
      </c>
      <c r="D293">
        <v>3.45</v>
      </c>
      <c r="E293">
        <v>5.59</v>
      </c>
      <c r="F293">
        <f t="shared" si="16"/>
        <v>4.5199999999999996</v>
      </c>
      <c r="G293">
        <f t="shared" si="17"/>
        <v>2.176322772640463</v>
      </c>
      <c r="H293">
        <v>13.91</v>
      </c>
      <c r="I293">
        <v>12.51</v>
      </c>
      <c r="J293">
        <v>9.73</v>
      </c>
      <c r="K293">
        <v>12.05</v>
      </c>
      <c r="L293">
        <v>3.590961241</v>
      </c>
      <c r="M293">
        <v>39.53</v>
      </c>
      <c r="N293">
        <v>32.46</v>
      </c>
      <c r="O293">
        <v>29.43</v>
      </c>
      <c r="P293">
        <v>33.806666669999998</v>
      </c>
      <c r="Q293">
        <v>5.0792358689999997</v>
      </c>
      <c r="R293">
        <v>38.35</v>
      </c>
      <c r="S293">
        <v>43.27</v>
      </c>
      <c r="T293">
        <v>44.01</v>
      </c>
      <c r="U293">
        <v>41.876666669999999</v>
      </c>
      <c r="V293">
        <v>5.3880747050000002</v>
      </c>
      <c r="W293">
        <v>51.8</v>
      </c>
      <c r="X293">
        <v>43.97</v>
      </c>
      <c r="Y293">
        <v>42.89</v>
      </c>
      <c r="Z293">
        <v>46.22</v>
      </c>
      <c r="AA293">
        <v>5.5304453550000003</v>
      </c>
      <c r="AB293">
        <v>37.53</v>
      </c>
      <c r="AC293">
        <v>41.86</v>
      </c>
      <c r="AD293">
        <v>39.695</v>
      </c>
      <c r="AE293">
        <v>5.3108853911852769</v>
      </c>
      <c r="AF293">
        <v>34.19</v>
      </c>
      <c r="AG293">
        <v>45.75</v>
      </c>
      <c r="AH293">
        <v>43.93</v>
      </c>
      <c r="AI293">
        <v>41.29</v>
      </c>
      <c r="AJ293">
        <v>5.3677205130000001</v>
      </c>
      <c r="AK293">
        <v>8.3699999999999992</v>
      </c>
      <c r="AL293">
        <v>6.09</v>
      </c>
      <c r="AM293">
        <v>9.48</v>
      </c>
      <c r="AN293">
        <v>7.98</v>
      </c>
      <c r="AO293">
        <v>2.996388746</v>
      </c>
      <c r="AP293">
        <v>11.62</v>
      </c>
      <c r="AQ293">
        <v>9.26</v>
      </c>
      <c r="AR293">
        <v>6.5</v>
      </c>
      <c r="AS293">
        <v>9.1266666670000003</v>
      </c>
      <c r="AT293">
        <v>3.1900880410000001</v>
      </c>
      <c r="AU293">
        <v>18.63</v>
      </c>
      <c r="AV293">
        <v>27.04</v>
      </c>
      <c r="AW293">
        <v>25.7</v>
      </c>
      <c r="AX293">
        <v>23.79</v>
      </c>
      <c r="AY293">
        <v>4.5722833669999998</v>
      </c>
      <c r="AZ293">
        <v>24.87</v>
      </c>
      <c r="BA293">
        <v>40.9</v>
      </c>
      <c r="BB293">
        <v>28.58</v>
      </c>
      <c r="BC293">
        <v>31.45</v>
      </c>
      <c r="BD293">
        <v>4.9749881120000001</v>
      </c>
      <c r="BE293">
        <v>41.06</v>
      </c>
      <c r="BF293">
        <v>48.07</v>
      </c>
      <c r="BG293">
        <v>26.29</v>
      </c>
      <c r="BH293">
        <v>38.473333330000003</v>
      </c>
      <c r="BI293">
        <v>5.2657869249999996</v>
      </c>
      <c r="BJ293">
        <v>40.79</v>
      </c>
      <c r="BK293">
        <v>60.28</v>
      </c>
      <c r="BL293">
        <v>37.75</v>
      </c>
      <c r="BM293">
        <v>46.27333333</v>
      </c>
      <c r="BN293">
        <v>5.5321091229999997</v>
      </c>
      <c r="BO293">
        <v>30.36</v>
      </c>
      <c r="BP293">
        <v>34.29</v>
      </c>
      <c r="BQ293">
        <v>40.57</v>
      </c>
      <c r="BR293">
        <v>35.073333329999997</v>
      </c>
      <c r="BS293">
        <v>5.1323026440000001</v>
      </c>
      <c r="BT293">
        <v>62.95</v>
      </c>
      <c r="BU293">
        <v>120.06</v>
      </c>
      <c r="BV293">
        <v>352.66</v>
      </c>
      <c r="BW293">
        <v>202.27</v>
      </c>
      <c r="BX293">
        <v>123.82</v>
      </c>
      <c r="BY293">
        <v>1190.07</v>
      </c>
      <c r="BZ293">
        <v>551.04999999999995</v>
      </c>
      <c r="CA293">
        <v>667.03</v>
      </c>
      <c r="CB293">
        <v>147.13999999999999</v>
      </c>
      <c r="CC293">
        <v>113.06</v>
      </c>
      <c r="CD293">
        <v>480.59</v>
      </c>
      <c r="CE293">
        <v>188.68</v>
      </c>
      <c r="CF293">
        <v>270.08</v>
      </c>
      <c r="CG293">
        <v>48.21</v>
      </c>
      <c r="CH293">
        <v>349.79</v>
      </c>
      <c r="CI293">
        <v>457.56</v>
      </c>
      <c r="CJ293">
        <v>352.04</v>
      </c>
      <c r="CK293">
        <v>806.2</v>
      </c>
      <c r="CL293">
        <v>499</v>
      </c>
      <c r="CM293">
        <v>790.31</v>
      </c>
      <c r="CN293">
        <v>451.35</v>
      </c>
      <c r="CO293">
        <v>1696.57</v>
      </c>
      <c r="CP293">
        <v>878.85</v>
      </c>
      <c r="CQ293">
        <v>400.27</v>
      </c>
      <c r="CR293">
        <v>871.31</v>
      </c>
      <c r="CS293">
        <v>347.72</v>
      </c>
      <c r="CT293">
        <v>572.88</v>
      </c>
      <c r="CU293">
        <v>376.28</v>
      </c>
      <c r="CV293">
        <v>811.42</v>
      </c>
      <c r="CW293">
        <v>1040.2</v>
      </c>
      <c r="CX293">
        <v>627.71</v>
      </c>
      <c r="CY293">
        <v>1009.86</v>
      </c>
      <c r="CZ293">
        <v>1106.78</v>
      </c>
      <c r="DA293">
        <v>888.67</v>
      </c>
      <c r="DB293">
        <v>431.89</v>
      </c>
      <c r="DC293">
        <v>901.81</v>
      </c>
      <c r="DD293">
        <v>404.99</v>
      </c>
      <c r="DE293">
        <v>350.68</v>
      </c>
      <c r="DF293">
        <v>590.16999999999996</v>
      </c>
      <c r="DG293">
        <v>321.05</v>
      </c>
      <c r="DH293">
        <v>2642</v>
      </c>
      <c r="DI293">
        <v>2642</v>
      </c>
      <c r="DJ293">
        <v>2642</v>
      </c>
      <c r="DK293">
        <v>2642</v>
      </c>
      <c r="DL293">
        <v>2642</v>
      </c>
      <c r="DM293">
        <v>2642</v>
      </c>
      <c r="DN293">
        <v>2642</v>
      </c>
      <c r="DO293">
        <v>2642</v>
      </c>
      <c r="DP293">
        <v>2642</v>
      </c>
      <c r="DQ293">
        <v>2642</v>
      </c>
      <c r="DR293">
        <v>2642</v>
      </c>
      <c r="DS293">
        <v>2642</v>
      </c>
      <c r="DT293">
        <v>2642</v>
      </c>
      <c r="DU293">
        <v>2642</v>
      </c>
      <c r="DV293">
        <v>2642</v>
      </c>
      <c r="DW293">
        <v>2642</v>
      </c>
      <c r="DX293">
        <v>2642</v>
      </c>
      <c r="DY293">
        <v>2642</v>
      </c>
      <c r="DZ293">
        <v>2642</v>
      </c>
      <c r="EA293">
        <v>2642</v>
      </c>
      <c r="EB293">
        <v>2642</v>
      </c>
      <c r="EC293">
        <v>2642</v>
      </c>
      <c r="ED293">
        <v>2642</v>
      </c>
      <c r="EE293">
        <v>2642</v>
      </c>
      <c r="EF293">
        <v>2642</v>
      </c>
      <c r="EG293">
        <v>2642</v>
      </c>
      <c r="EH293">
        <v>2642</v>
      </c>
      <c r="EI293">
        <v>2642</v>
      </c>
      <c r="EJ293">
        <v>2642</v>
      </c>
      <c r="EK293">
        <v>2642</v>
      </c>
      <c r="EL293">
        <v>2642</v>
      </c>
      <c r="EM293">
        <v>2642</v>
      </c>
      <c r="EN293">
        <v>2642</v>
      </c>
      <c r="EO293">
        <v>2642</v>
      </c>
      <c r="EP293">
        <v>2642</v>
      </c>
      <c r="EQ293">
        <v>2642</v>
      </c>
      <c r="ER293">
        <v>2642</v>
      </c>
      <c r="ES293">
        <v>2642</v>
      </c>
      <c r="ET293">
        <v>2642</v>
      </c>
      <c r="EU293">
        <v>2642</v>
      </c>
      <c r="EV293" t="s">
        <v>54</v>
      </c>
      <c r="EW293" t="s">
        <v>55</v>
      </c>
      <c r="EX293">
        <v>104.092</v>
      </c>
      <c r="EY293">
        <v>6.58</v>
      </c>
      <c r="FB293" t="s">
        <v>2277</v>
      </c>
      <c r="FC293">
        <v>921</v>
      </c>
      <c r="FD293" t="s">
        <v>2277</v>
      </c>
      <c r="FE293">
        <v>2766</v>
      </c>
      <c r="FF293" t="s">
        <v>2277</v>
      </c>
      <c r="FG293" t="s">
        <v>2278</v>
      </c>
      <c r="FH293" t="s">
        <v>2264</v>
      </c>
      <c r="FI293" t="s">
        <v>64</v>
      </c>
      <c r="FJ293">
        <v>0</v>
      </c>
      <c r="FK293">
        <v>94.9</v>
      </c>
      <c r="FL293">
        <v>0.08</v>
      </c>
      <c r="FN293">
        <v>10</v>
      </c>
      <c r="FO293">
        <v>0</v>
      </c>
      <c r="FP293" t="s">
        <v>2277</v>
      </c>
      <c r="FQ293" t="s">
        <v>65</v>
      </c>
      <c r="FR293" t="s">
        <v>2279</v>
      </c>
      <c r="FS293">
        <v>0</v>
      </c>
      <c r="FT293" t="s">
        <v>2280</v>
      </c>
      <c r="FU293">
        <v>1555</v>
      </c>
      <c r="FV293">
        <v>815</v>
      </c>
      <c r="FW293">
        <v>847</v>
      </c>
      <c r="FX293">
        <v>93</v>
      </c>
      <c r="FY293">
        <v>95</v>
      </c>
      <c r="FZ293">
        <v>96</v>
      </c>
      <c r="GA293">
        <v>50</v>
      </c>
      <c r="GB293">
        <v>16</v>
      </c>
      <c r="GC293">
        <v>33</v>
      </c>
      <c r="GD293">
        <v>123</v>
      </c>
      <c r="GE293">
        <v>1</v>
      </c>
      <c r="GF293" t="s">
        <v>72</v>
      </c>
      <c r="GG293" t="s">
        <v>2277</v>
      </c>
      <c r="GH293" t="s">
        <v>2281</v>
      </c>
      <c r="GI293" t="s">
        <v>2277</v>
      </c>
      <c r="GJ293" t="s">
        <v>2199</v>
      </c>
      <c r="GK293" s="1">
        <v>1E-108</v>
      </c>
      <c r="GL293" t="s">
        <v>255</v>
      </c>
      <c r="GM293" t="s">
        <v>2200</v>
      </c>
      <c r="GN293" t="s">
        <v>2281</v>
      </c>
      <c r="GO293" t="s">
        <v>2281</v>
      </c>
      <c r="GP293" t="s">
        <v>2282</v>
      </c>
      <c r="GQ293" t="s">
        <v>2283</v>
      </c>
      <c r="GR293">
        <v>921</v>
      </c>
      <c r="GS293">
        <v>1</v>
      </c>
      <c r="GT293">
        <v>2.4</v>
      </c>
      <c r="GU293">
        <v>71.3</v>
      </c>
      <c r="GV293">
        <v>26.3</v>
      </c>
      <c r="GW293" t="s">
        <v>55</v>
      </c>
      <c r="GX293">
        <v>657</v>
      </c>
      <c r="GY293">
        <v>2</v>
      </c>
      <c r="GZ293">
        <v>14</v>
      </c>
      <c r="HA293">
        <v>6.4</v>
      </c>
      <c r="HB293">
        <v>5.6</v>
      </c>
      <c r="HC293" t="s">
        <v>61</v>
      </c>
      <c r="HD293" t="s">
        <v>2277</v>
      </c>
      <c r="HE293" t="s">
        <v>2201</v>
      </c>
      <c r="HF293" s="1">
        <v>7.0000000000000003E-69</v>
      </c>
      <c r="HG293" t="s">
        <v>2284</v>
      </c>
      <c r="HH293">
        <v>263</v>
      </c>
      <c r="HI293">
        <v>694</v>
      </c>
      <c r="HJ293">
        <v>716</v>
      </c>
      <c r="HK293">
        <v>26</v>
      </c>
      <c r="HL293">
        <v>47</v>
      </c>
      <c r="HM293">
        <v>97</v>
      </c>
      <c r="HN293">
        <v>507</v>
      </c>
      <c r="HO293">
        <v>41</v>
      </c>
      <c r="HP293">
        <v>46</v>
      </c>
      <c r="HQ293">
        <v>233</v>
      </c>
      <c r="HR293">
        <v>1</v>
      </c>
      <c r="HS293" t="s">
        <v>98</v>
      </c>
    </row>
    <row r="294" spans="1:16383" x14ac:dyDescent="0.2">
      <c r="A294" s="6" t="s">
        <v>2199</v>
      </c>
      <c r="C294" t="s">
        <v>2285</v>
      </c>
      <c r="D294">
        <v>11.79</v>
      </c>
      <c r="E294">
        <v>6.9</v>
      </c>
      <c r="F294">
        <f t="shared" si="16"/>
        <v>9.3449999999999989</v>
      </c>
      <c r="G294">
        <f t="shared" si="17"/>
        <v>3.2241946639704331</v>
      </c>
      <c r="H294">
        <v>20.36</v>
      </c>
      <c r="I294">
        <v>19.920000000000002</v>
      </c>
      <c r="J294">
        <v>9.01</v>
      </c>
      <c r="K294">
        <v>16.43</v>
      </c>
      <c r="L294">
        <v>4.0382605749999998</v>
      </c>
      <c r="M294">
        <v>40.28</v>
      </c>
      <c r="N294">
        <v>34.39</v>
      </c>
      <c r="O294">
        <v>43.04</v>
      </c>
      <c r="P294">
        <v>39.236666669999998</v>
      </c>
      <c r="Q294">
        <v>5.2941305779999999</v>
      </c>
      <c r="R294">
        <v>43.24</v>
      </c>
      <c r="S294">
        <v>34.5</v>
      </c>
      <c r="T294">
        <v>37.590000000000003</v>
      </c>
      <c r="U294">
        <v>38.443333330000002</v>
      </c>
      <c r="V294">
        <v>5.2646615289999996</v>
      </c>
      <c r="W294">
        <v>35.33</v>
      </c>
      <c r="X294">
        <v>34.36</v>
      </c>
      <c r="Y294">
        <v>41.23</v>
      </c>
      <c r="Z294">
        <v>36.973333330000003</v>
      </c>
      <c r="AA294">
        <v>5.2084132099999998</v>
      </c>
      <c r="AB294">
        <v>49.02</v>
      </c>
      <c r="AC294">
        <v>37.979999999999997</v>
      </c>
      <c r="AD294">
        <v>43.5</v>
      </c>
      <c r="AE294">
        <v>5.4429434958487279</v>
      </c>
      <c r="AF294">
        <v>39.06</v>
      </c>
      <c r="AG294">
        <v>36.22</v>
      </c>
      <c r="AH294">
        <v>38.58</v>
      </c>
      <c r="AI294">
        <v>37.95333333</v>
      </c>
      <c r="AJ294">
        <v>5.2461546940000003</v>
      </c>
      <c r="AK294">
        <v>12.16</v>
      </c>
      <c r="AL294">
        <v>8.26</v>
      </c>
      <c r="AM294">
        <v>7.39</v>
      </c>
      <c r="AN294">
        <v>9.27</v>
      </c>
      <c r="AO294">
        <v>3.2125693389999999</v>
      </c>
      <c r="AP294">
        <v>15.88</v>
      </c>
      <c r="AQ294">
        <v>16.100000000000001</v>
      </c>
      <c r="AR294">
        <v>9.82</v>
      </c>
      <c r="AS294">
        <v>13.93333333</v>
      </c>
      <c r="AT294">
        <v>3.8004685359999999</v>
      </c>
      <c r="AU294">
        <v>45.24</v>
      </c>
      <c r="AV294">
        <v>35.76</v>
      </c>
      <c r="AW294">
        <v>43.12</v>
      </c>
      <c r="AX294">
        <v>41.373333330000001</v>
      </c>
      <c r="AY294">
        <v>5.3706292910000002</v>
      </c>
      <c r="AZ294">
        <v>35.46</v>
      </c>
      <c r="BA294">
        <v>31.86</v>
      </c>
      <c r="BB294">
        <v>41</v>
      </c>
      <c r="BC294">
        <v>36.106666670000003</v>
      </c>
      <c r="BD294">
        <v>5.1741933329999998</v>
      </c>
      <c r="BE294">
        <v>34.270000000000003</v>
      </c>
      <c r="BF294">
        <v>39.56</v>
      </c>
      <c r="BG294">
        <v>47.57</v>
      </c>
      <c r="BH294">
        <v>40.466666670000002</v>
      </c>
      <c r="BI294">
        <v>5.3386621109999997</v>
      </c>
      <c r="BJ294">
        <v>39.880000000000003</v>
      </c>
      <c r="BK294">
        <v>25.22</v>
      </c>
      <c r="BL294">
        <v>40.03</v>
      </c>
      <c r="BM294">
        <v>35.043333330000003</v>
      </c>
      <c r="BN294">
        <v>5.1310681059999999</v>
      </c>
      <c r="BO294">
        <v>41.03</v>
      </c>
      <c r="BP294">
        <v>39.549999999999997</v>
      </c>
      <c r="BQ294">
        <v>37.049999999999997</v>
      </c>
      <c r="BR294">
        <v>39.21</v>
      </c>
      <c r="BS294">
        <v>5.2931497370000002</v>
      </c>
      <c r="BT294">
        <v>377.05</v>
      </c>
      <c r="BU294">
        <v>259.94</v>
      </c>
      <c r="BV294">
        <v>905.34</v>
      </c>
      <c r="BW294">
        <v>564.73</v>
      </c>
      <c r="BX294">
        <v>201.18</v>
      </c>
      <c r="BY294">
        <v>2126.9299999999998</v>
      </c>
      <c r="BZ294">
        <v>1023.95</v>
      </c>
      <c r="CA294">
        <v>1710.97</v>
      </c>
      <c r="CB294">
        <v>374.86</v>
      </c>
      <c r="CC294">
        <v>268.94</v>
      </c>
      <c r="CD294">
        <v>657.41</v>
      </c>
      <c r="CE294">
        <v>452.32</v>
      </c>
      <c r="CF294">
        <v>823.92</v>
      </c>
      <c r="CG294">
        <v>127.79</v>
      </c>
      <c r="CH294">
        <v>1490.21</v>
      </c>
      <c r="CI294">
        <v>1061.44</v>
      </c>
      <c r="CJ294">
        <v>1035.96</v>
      </c>
      <c r="CK294">
        <v>1846.8</v>
      </c>
      <c r="CL294">
        <v>794</v>
      </c>
      <c r="CM294">
        <v>1583.69</v>
      </c>
      <c r="CN294">
        <v>626.65</v>
      </c>
      <c r="CO294">
        <v>2613.4299999999998</v>
      </c>
      <c r="CP294">
        <v>1507.15</v>
      </c>
      <c r="CQ294">
        <v>293.73</v>
      </c>
      <c r="CR294">
        <v>1620.69</v>
      </c>
      <c r="CS294">
        <v>824.28</v>
      </c>
      <c r="CT294">
        <v>1159.1199999999999</v>
      </c>
      <c r="CU294">
        <v>602.72</v>
      </c>
      <c r="CV294">
        <v>1604.58</v>
      </c>
      <c r="CW294">
        <v>1454.8</v>
      </c>
      <c r="CX294">
        <v>940.29</v>
      </c>
      <c r="CY294">
        <v>1208.1400000000001</v>
      </c>
      <c r="CZ294">
        <v>1517.22</v>
      </c>
      <c r="DA294">
        <v>1498.33</v>
      </c>
      <c r="DB294">
        <v>1080.1099999999999</v>
      </c>
      <c r="DC294">
        <v>1232.19</v>
      </c>
      <c r="DD294">
        <v>1019.01</v>
      </c>
      <c r="DE294">
        <v>513.32000000000005</v>
      </c>
      <c r="DF294">
        <v>851.83</v>
      </c>
      <c r="DG294">
        <v>1018.95</v>
      </c>
      <c r="DH294">
        <v>4634</v>
      </c>
      <c r="DI294">
        <v>4634</v>
      </c>
      <c r="DJ294">
        <v>4634</v>
      </c>
      <c r="DK294">
        <v>4634</v>
      </c>
      <c r="DL294">
        <v>4634</v>
      </c>
      <c r="DM294">
        <v>4634</v>
      </c>
      <c r="DN294">
        <v>4634</v>
      </c>
      <c r="DO294">
        <v>4634</v>
      </c>
      <c r="DP294">
        <v>4634</v>
      </c>
      <c r="DQ294">
        <v>4634</v>
      </c>
      <c r="DR294">
        <v>4634</v>
      </c>
      <c r="DS294">
        <v>4634</v>
      </c>
      <c r="DT294">
        <v>4634</v>
      </c>
      <c r="DU294">
        <v>4634</v>
      </c>
      <c r="DV294">
        <v>4634</v>
      </c>
      <c r="DW294">
        <v>4634</v>
      </c>
      <c r="DX294">
        <v>4634</v>
      </c>
      <c r="DY294">
        <v>4634</v>
      </c>
      <c r="DZ294">
        <v>4634</v>
      </c>
      <c r="EA294">
        <v>4634</v>
      </c>
      <c r="EB294">
        <v>4634</v>
      </c>
      <c r="EC294">
        <v>4634</v>
      </c>
      <c r="ED294">
        <v>4634</v>
      </c>
      <c r="EE294">
        <v>4634</v>
      </c>
      <c r="EF294">
        <v>4634</v>
      </c>
      <c r="EG294">
        <v>4634</v>
      </c>
      <c r="EH294">
        <v>4634</v>
      </c>
      <c r="EI294">
        <v>4634</v>
      </c>
      <c r="EJ294">
        <v>4634</v>
      </c>
      <c r="EK294">
        <v>4634</v>
      </c>
      <c r="EL294">
        <v>4634</v>
      </c>
      <c r="EM294">
        <v>4634</v>
      </c>
      <c r="EN294">
        <v>4634</v>
      </c>
      <c r="EO294">
        <v>4634</v>
      </c>
      <c r="EP294">
        <v>4634</v>
      </c>
      <c r="EQ294">
        <v>4634</v>
      </c>
      <c r="ER294">
        <v>4634</v>
      </c>
      <c r="ES294">
        <v>4634</v>
      </c>
      <c r="ET294">
        <v>4634</v>
      </c>
      <c r="EU294">
        <v>4634</v>
      </c>
      <c r="EV294" t="s">
        <v>54</v>
      </c>
      <c r="EW294" t="s">
        <v>55</v>
      </c>
      <c r="EX294">
        <v>179.988</v>
      </c>
      <c r="EY294">
        <v>6.85</v>
      </c>
      <c r="FB294" t="s">
        <v>2285</v>
      </c>
      <c r="FC294">
        <v>1585</v>
      </c>
      <c r="FD294" t="s">
        <v>2285</v>
      </c>
      <c r="FE294">
        <v>4758</v>
      </c>
      <c r="FF294" t="s">
        <v>2285</v>
      </c>
      <c r="FG294" t="s">
        <v>2286</v>
      </c>
      <c r="FH294" t="s">
        <v>2264</v>
      </c>
      <c r="FI294" t="s">
        <v>64</v>
      </c>
      <c r="FJ294">
        <v>0</v>
      </c>
      <c r="FK294">
        <v>97.2</v>
      </c>
      <c r="FL294">
        <v>0.1</v>
      </c>
      <c r="FN294">
        <v>18</v>
      </c>
      <c r="FO294">
        <v>0</v>
      </c>
      <c r="FP294" t="s">
        <v>2285</v>
      </c>
      <c r="FQ294" t="s">
        <v>65</v>
      </c>
      <c r="FR294" t="s">
        <v>2279</v>
      </c>
      <c r="FS294">
        <v>0</v>
      </c>
      <c r="FT294" t="s">
        <v>2280</v>
      </c>
      <c r="FU294">
        <v>1527</v>
      </c>
      <c r="FV294">
        <v>802</v>
      </c>
      <c r="FW294">
        <v>847</v>
      </c>
      <c r="FX294">
        <v>93</v>
      </c>
      <c r="FY294">
        <v>95</v>
      </c>
      <c r="FZ294">
        <v>95</v>
      </c>
      <c r="GA294">
        <v>50</v>
      </c>
      <c r="GB294">
        <v>16</v>
      </c>
      <c r="GC294">
        <v>33</v>
      </c>
      <c r="GD294">
        <v>128</v>
      </c>
      <c r="GE294">
        <v>1</v>
      </c>
      <c r="GF294" t="s">
        <v>72</v>
      </c>
      <c r="GG294" t="s">
        <v>2285</v>
      </c>
      <c r="GH294" t="s">
        <v>2287</v>
      </c>
      <c r="GI294" t="s">
        <v>2285</v>
      </c>
      <c r="GJ294" t="s">
        <v>2199</v>
      </c>
      <c r="GK294" s="1">
        <v>9.9999999999999993E-103</v>
      </c>
      <c r="GL294" t="s">
        <v>255</v>
      </c>
      <c r="GM294" t="s">
        <v>2200</v>
      </c>
      <c r="GN294" t="s">
        <v>2287</v>
      </c>
      <c r="GO294" t="s">
        <v>2287</v>
      </c>
      <c r="GP294" t="s">
        <v>2288</v>
      </c>
      <c r="GQ294" t="s">
        <v>2289</v>
      </c>
      <c r="GR294">
        <v>1585</v>
      </c>
      <c r="GS294">
        <v>3</v>
      </c>
      <c r="GT294">
        <v>4.2</v>
      </c>
      <c r="GU294">
        <v>69.8</v>
      </c>
      <c r="GV294">
        <v>26.1</v>
      </c>
      <c r="GW294" t="s">
        <v>55</v>
      </c>
      <c r="GX294" t="s">
        <v>55</v>
      </c>
      <c r="GY294">
        <v>0</v>
      </c>
      <c r="GZ294">
        <v>13.4</v>
      </c>
      <c r="HA294">
        <v>6.6</v>
      </c>
      <c r="HB294">
        <v>5.7</v>
      </c>
      <c r="HC294" t="s">
        <v>61</v>
      </c>
      <c r="HD294" t="s">
        <v>2285</v>
      </c>
      <c r="HE294" t="s">
        <v>2201</v>
      </c>
      <c r="HF294" s="1">
        <v>9.9999999999999998E-67</v>
      </c>
      <c r="HG294" t="s">
        <v>2284</v>
      </c>
      <c r="HH294">
        <v>256</v>
      </c>
      <c r="HI294">
        <v>667</v>
      </c>
      <c r="HJ294">
        <v>716</v>
      </c>
      <c r="HK294">
        <v>26</v>
      </c>
      <c r="HL294">
        <v>47</v>
      </c>
      <c r="HM294">
        <v>93</v>
      </c>
      <c r="HN294">
        <v>488</v>
      </c>
      <c r="HO294">
        <v>41</v>
      </c>
      <c r="HP294">
        <v>46</v>
      </c>
      <c r="HQ294">
        <v>238</v>
      </c>
      <c r="HR294">
        <v>1</v>
      </c>
      <c r="HS294" t="s">
        <v>98</v>
      </c>
    </row>
    <row r="295" spans="1:16383" x14ac:dyDescent="0.2">
      <c r="A295" s="6" t="s">
        <v>2199</v>
      </c>
      <c r="C295" t="s">
        <v>2423</v>
      </c>
      <c r="D295">
        <v>144.97999999999999</v>
      </c>
      <c r="E295">
        <v>74.599999999999994</v>
      </c>
      <c r="F295">
        <f t="shared" si="16"/>
        <v>109.78999999999999</v>
      </c>
      <c r="G295">
        <f t="shared" si="17"/>
        <v>6.7786028451432117</v>
      </c>
      <c r="H295">
        <v>209.15</v>
      </c>
      <c r="I295">
        <v>204.02</v>
      </c>
      <c r="J295">
        <v>171.58</v>
      </c>
      <c r="K295">
        <v>194.91666670000001</v>
      </c>
      <c r="L295">
        <v>7.6067136460000002</v>
      </c>
      <c r="M295">
        <v>1274.42</v>
      </c>
      <c r="N295">
        <v>964.48</v>
      </c>
      <c r="O295">
        <v>1167.98</v>
      </c>
      <c r="P295">
        <v>1135.626667</v>
      </c>
      <c r="Q295">
        <v>10.14927292</v>
      </c>
      <c r="R295">
        <v>908.39</v>
      </c>
      <c r="S295">
        <v>992.42</v>
      </c>
      <c r="T295">
        <v>928.14</v>
      </c>
      <c r="U295">
        <v>942.98333330000003</v>
      </c>
      <c r="V295">
        <v>9.8810884619999992</v>
      </c>
      <c r="W295">
        <v>784.89</v>
      </c>
      <c r="X295">
        <v>666.44</v>
      </c>
      <c r="Y295">
        <v>689.21</v>
      </c>
      <c r="Z295">
        <v>713.5133333</v>
      </c>
      <c r="AA295">
        <v>9.4787965790000008</v>
      </c>
      <c r="AB295">
        <v>825.61</v>
      </c>
      <c r="AC295">
        <v>742.75</v>
      </c>
      <c r="AD295">
        <v>784.18000000000006</v>
      </c>
      <c r="AE295">
        <v>9.6150410371013457</v>
      </c>
      <c r="AF295">
        <v>670.11</v>
      </c>
      <c r="AG295">
        <v>708.78</v>
      </c>
      <c r="AH295">
        <v>500.33</v>
      </c>
      <c r="AI295">
        <v>626.40666669999996</v>
      </c>
      <c r="AJ295">
        <v>9.2909557570000008</v>
      </c>
      <c r="AK295">
        <v>109.84</v>
      </c>
      <c r="AL295">
        <v>113.06</v>
      </c>
      <c r="AM295">
        <v>84.62</v>
      </c>
      <c r="AN295">
        <v>102.5066667</v>
      </c>
      <c r="AO295">
        <v>6.6795739310000002</v>
      </c>
      <c r="AP295">
        <v>232.34</v>
      </c>
      <c r="AQ295">
        <v>183.3</v>
      </c>
      <c r="AR295">
        <v>138.26</v>
      </c>
      <c r="AS295">
        <v>184.6333333</v>
      </c>
      <c r="AT295">
        <v>7.5285192270000003</v>
      </c>
      <c r="AU295">
        <v>1359.42</v>
      </c>
      <c r="AV295">
        <v>987.16</v>
      </c>
      <c r="AW295">
        <v>1331.93</v>
      </c>
      <c r="AX295">
        <v>1226.17</v>
      </c>
      <c r="AY295">
        <v>10.2599433</v>
      </c>
      <c r="AZ295">
        <v>795.23</v>
      </c>
      <c r="BA295">
        <v>731.58</v>
      </c>
      <c r="BB295">
        <v>629.72</v>
      </c>
      <c r="BC295">
        <v>718.84333330000004</v>
      </c>
      <c r="BD295">
        <v>9.4895335700000008</v>
      </c>
      <c r="BE295">
        <v>740.48</v>
      </c>
      <c r="BF295">
        <v>565.14</v>
      </c>
      <c r="BG295">
        <v>737.87</v>
      </c>
      <c r="BH295">
        <v>681.16333329999998</v>
      </c>
      <c r="BI295">
        <v>9.4118569670000003</v>
      </c>
      <c r="BJ295">
        <v>658.69</v>
      </c>
      <c r="BK295">
        <v>702.22</v>
      </c>
      <c r="BL295">
        <v>602.16</v>
      </c>
      <c r="BM295">
        <v>654.35666670000001</v>
      </c>
      <c r="BN295">
        <v>9.3539334019999991</v>
      </c>
      <c r="BO295">
        <v>757.33</v>
      </c>
      <c r="BP295">
        <v>562.11</v>
      </c>
      <c r="BQ295">
        <v>588.41999999999996</v>
      </c>
      <c r="BR295">
        <v>635.95333330000005</v>
      </c>
      <c r="BS295">
        <v>9.3127770929999993</v>
      </c>
      <c r="BT295">
        <v>1310.9</v>
      </c>
      <c r="BU295">
        <v>794.01</v>
      </c>
      <c r="BV295">
        <v>2628.67</v>
      </c>
      <c r="BW295">
        <v>1634.99</v>
      </c>
      <c r="BX295">
        <v>1083.06</v>
      </c>
      <c r="BY295">
        <v>19022.95</v>
      </c>
      <c r="BZ295">
        <v>8118.86</v>
      </c>
      <c r="CA295">
        <v>13124.16</v>
      </c>
      <c r="CB295">
        <v>957.02</v>
      </c>
      <c r="CC295">
        <v>1040.69</v>
      </c>
      <c r="CD295">
        <v>2127.7399999999998</v>
      </c>
      <c r="CE295">
        <v>1870.83</v>
      </c>
      <c r="CF295">
        <v>2652.16</v>
      </c>
      <c r="CG295">
        <v>508.68</v>
      </c>
      <c r="CH295">
        <v>12658.46</v>
      </c>
      <c r="CI295">
        <v>8283.7999999999993</v>
      </c>
      <c r="CJ295">
        <v>9047.0499999999993</v>
      </c>
      <c r="CK295">
        <v>8793.2999999999993</v>
      </c>
      <c r="CL295">
        <v>4389.9399999999996</v>
      </c>
      <c r="CM295">
        <v>7680.8</v>
      </c>
      <c r="CN295">
        <v>3466.91</v>
      </c>
      <c r="CO295">
        <v>9581.2900000000009</v>
      </c>
      <c r="CP295">
        <v>7036.56</v>
      </c>
      <c r="CQ295">
        <v>2312.15</v>
      </c>
      <c r="CR295">
        <v>6892.16</v>
      </c>
      <c r="CS295">
        <v>4301.3999999999996</v>
      </c>
      <c r="CT295">
        <v>4657.05</v>
      </c>
      <c r="CU295">
        <v>2706.25</v>
      </c>
      <c r="CV295">
        <v>9530.26</v>
      </c>
      <c r="CW295">
        <v>11829.64</v>
      </c>
      <c r="CX295">
        <v>6563.69</v>
      </c>
      <c r="CY295">
        <v>7587.28</v>
      </c>
      <c r="CZ295">
        <v>8318.48</v>
      </c>
      <c r="DA295">
        <v>7080.72</v>
      </c>
      <c r="DB295">
        <v>6847.02</v>
      </c>
      <c r="DC295">
        <v>7997.4</v>
      </c>
      <c r="DD295">
        <v>4424.1499999999996</v>
      </c>
      <c r="DE295">
        <v>3135.58</v>
      </c>
      <c r="DF295">
        <v>3440.31</v>
      </c>
      <c r="DG295">
        <v>4468.09</v>
      </c>
      <c r="DH295">
        <v>1310</v>
      </c>
      <c r="DI295">
        <v>1310</v>
      </c>
      <c r="DJ295">
        <v>1310</v>
      </c>
      <c r="DK295">
        <v>1310</v>
      </c>
      <c r="DL295">
        <v>1310</v>
      </c>
      <c r="DM295">
        <v>1310</v>
      </c>
      <c r="DN295">
        <v>1310</v>
      </c>
      <c r="DO295">
        <v>1310</v>
      </c>
      <c r="DP295">
        <v>1310</v>
      </c>
      <c r="DQ295">
        <v>1310</v>
      </c>
      <c r="DR295">
        <v>1310</v>
      </c>
      <c r="DS295">
        <v>1310</v>
      </c>
      <c r="DT295">
        <v>1310</v>
      </c>
      <c r="DU295">
        <v>1310</v>
      </c>
      <c r="DV295">
        <v>1310</v>
      </c>
      <c r="DW295">
        <v>1310</v>
      </c>
      <c r="DX295">
        <v>1310</v>
      </c>
      <c r="DY295">
        <v>1310</v>
      </c>
      <c r="DZ295">
        <v>1310</v>
      </c>
      <c r="EA295">
        <v>1310</v>
      </c>
      <c r="EB295">
        <v>1310</v>
      </c>
      <c r="EC295">
        <v>1310</v>
      </c>
      <c r="ED295">
        <v>1310</v>
      </c>
      <c r="EE295">
        <v>1310</v>
      </c>
      <c r="EF295">
        <v>1310</v>
      </c>
      <c r="EG295">
        <v>1310</v>
      </c>
      <c r="EH295">
        <v>1310</v>
      </c>
      <c r="EI295">
        <v>1310</v>
      </c>
      <c r="EJ295">
        <v>1310</v>
      </c>
      <c r="EK295">
        <v>1310</v>
      </c>
      <c r="EL295">
        <v>1310</v>
      </c>
      <c r="EM295">
        <v>1310</v>
      </c>
      <c r="EN295">
        <v>1310</v>
      </c>
      <c r="EO295">
        <v>1310</v>
      </c>
      <c r="EP295">
        <v>1310</v>
      </c>
      <c r="EQ295">
        <v>1310</v>
      </c>
      <c r="ER295">
        <v>1310</v>
      </c>
      <c r="ES295">
        <v>1310</v>
      </c>
      <c r="ET295">
        <v>1310</v>
      </c>
      <c r="EU295">
        <v>1310</v>
      </c>
      <c r="EV295" t="s">
        <v>110</v>
      </c>
      <c r="EW295" t="s">
        <v>142</v>
      </c>
      <c r="EX295">
        <v>54.366</v>
      </c>
      <c r="EY295">
        <v>5.17</v>
      </c>
      <c r="EZ295">
        <v>52.234000000000002</v>
      </c>
      <c r="FA295">
        <v>5.16</v>
      </c>
      <c r="FB295" t="s">
        <v>2423</v>
      </c>
      <c r="FC295">
        <v>477</v>
      </c>
      <c r="FD295" t="s">
        <v>2423</v>
      </c>
      <c r="FE295">
        <v>1434</v>
      </c>
      <c r="FF295" t="s">
        <v>2423</v>
      </c>
      <c r="FG295" t="s">
        <v>2424</v>
      </c>
      <c r="FH295" t="s">
        <v>2425</v>
      </c>
      <c r="FI295" t="s">
        <v>65</v>
      </c>
      <c r="FJ295">
        <v>0</v>
      </c>
      <c r="FK295">
        <v>61.9</v>
      </c>
      <c r="FL295">
        <v>0.2</v>
      </c>
      <c r="FN295">
        <v>11</v>
      </c>
      <c r="FO295">
        <v>0</v>
      </c>
      <c r="FP295" t="s">
        <v>2423</v>
      </c>
      <c r="FQ295" t="s">
        <v>65</v>
      </c>
      <c r="FR295" t="s">
        <v>2236</v>
      </c>
      <c r="FS295">
        <v>0</v>
      </c>
      <c r="FT295" t="s">
        <v>2426</v>
      </c>
      <c r="FU295">
        <v>663</v>
      </c>
      <c r="FV295">
        <v>401</v>
      </c>
      <c r="FW295">
        <v>647</v>
      </c>
      <c r="FX295">
        <v>76</v>
      </c>
      <c r="FY295">
        <v>88</v>
      </c>
      <c r="FZ295">
        <v>62</v>
      </c>
      <c r="GA295">
        <v>96</v>
      </c>
      <c r="GB295">
        <v>1</v>
      </c>
      <c r="GC295">
        <v>7</v>
      </c>
      <c r="GD295">
        <v>9</v>
      </c>
      <c r="GE295">
        <v>1</v>
      </c>
      <c r="GF295" t="s">
        <v>72</v>
      </c>
      <c r="GG295" t="s">
        <v>2423</v>
      </c>
      <c r="GH295" t="s">
        <v>2427</v>
      </c>
      <c r="GI295" t="s">
        <v>2423</v>
      </c>
      <c r="GJ295" t="s">
        <v>2199</v>
      </c>
      <c r="GK295" s="1">
        <v>1E-42</v>
      </c>
      <c r="GL295" t="s">
        <v>255</v>
      </c>
      <c r="GM295" t="s">
        <v>2200</v>
      </c>
      <c r="GN295" t="s">
        <v>2427</v>
      </c>
      <c r="GO295" t="s">
        <v>2427</v>
      </c>
      <c r="GP295" t="s">
        <v>2428</v>
      </c>
      <c r="GQ295" t="s">
        <v>265</v>
      </c>
      <c r="GR295">
        <v>477</v>
      </c>
      <c r="GS295">
        <v>0</v>
      </c>
      <c r="GT295" t="s">
        <v>55</v>
      </c>
      <c r="GU295" t="s">
        <v>55</v>
      </c>
      <c r="GV295" t="s">
        <v>55</v>
      </c>
      <c r="GW295" t="s">
        <v>55</v>
      </c>
      <c r="GX295" t="s">
        <v>55</v>
      </c>
      <c r="GY295">
        <v>0</v>
      </c>
      <c r="GZ295">
        <v>13.8</v>
      </c>
      <c r="HA295">
        <v>5.2</v>
      </c>
      <c r="HB295">
        <v>4</v>
      </c>
      <c r="HC295" t="s">
        <v>61</v>
      </c>
      <c r="HD295" t="s">
        <v>2423</v>
      </c>
      <c r="HE295" t="s">
        <v>2201</v>
      </c>
      <c r="HF295" s="1">
        <v>6.9999999999999996E-47</v>
      </c>
      <c r="HG295" t="s">
        <v>2202</v>
      </c>
      <c r="HH295">
        <v>188</v>
      </c>
      <c r="HI295">
        <v>424</v>
      </c>
      <c r="HJ295">
        <v>714</v>
      </c>
      <c r="HK295">
        <v>30</v>
      </c>
      <c r="HL295">
        <v>45</v>
      </c>
      <c r="HM295">
        <v>59</v>
      </c>
      <c r="HN295">
        <v>293</v>
      </c>
      <c r="HO295">
        <v>32</v>
      </c>
      <c r="HP295">
        <v>61</v>
      </c>
      <c r="HQ295">
        <v>4</v>
      </c>
      <c r="HR295">
        <v>1</v>
      </c>
      <c r="HS295" t="s">
        <v>79</v>
      </c>
    </row>
    <row r="296" spans="1:16383" x14ac:dyDescent="0.2">
      <c r="A296" s="6" t="s">
        <v>2199</v>
      </c>
      <c r="C296" t="s">
        <v>2448</v>
      </c>
      <c r="D296">
        <v>438.55</v>
      </c>
      <c r="E296">
        <v>357.22</v>
      </c>
      <c r="F296">
        <f t="shared" si="16"/>
        <v>397.88499999999999</v>
      </c>
      <c r="G296">
        <f t="shared" si="17"/>
        <v>8.6362077011875691</v>
      </c>
      <c r="H296">
        <v>602.45000000000005</v>
      </c>
      <c r="I296">
        <v>708.31</v>
      </c>
      <c r="J296">
        <v>617.16999999999996</v>
      </c>
      <c r="K296">
        <v>642.64333329999999</v>
      </c>
      <c r="L296">
        <v>9.3278744539999998</v>
      </c>
      <c r="M296">
        <v>4351.3500000000004</v>
      </c>
      <c r="N296">
        <v>4410.4799999999996</v>
      </c>
      <c r="O296">
        <v>4492.22</v>
      </c>
      <c r="P296">
        <v>4418.0166669999999</v>
      </c>
      <c r="Q296">
        <v>12.10918315</v>
      </c>
      <c r="R296">
        <v>2992.71</v>
      </c>
      <c r="S296">
        <v>3427.48</v>
      </c>
      <c r="T296">
        <v>3103.83</v>
      </c>
      <c r="U296">
        <v>3174.6733330000002</v>
      </c>
      <c r="V296">
        <v>11.632392429999999</v>
      </c>
      <c r="W296">
        <v>2831.06</v>
      </c>
      <c r="X296">
        <v>2180.14</v>
      </c>
      <c r="Y296">
        <v>2642.07</v>
      </c>
      <c r="Z296">
        <v>2551.09</v>
      </c>
      <c r="AA296">
        <v>11.31689808</v>
      </c>
      <c r="AB296">
        <v>2587.86</v>
      </c>
      <c r="AC296">
        <v>2752.72</v>
      </c>
      <c r="AD296">
        <v>2670.29</v>
      </c>
      <c r="AE296">
        <v>11.382780715279939</v>
      </c>
      <c r="AF296">
        <v>2528.91</v>
      </c>
      <c r="AG296">
        <v>2856.69</v>
      </c>
      <c r="AH296">
        <v>2490.09</v>
      </c>
      <c r="AI296">
        <v>2625.23</v>
      </c>
      <c r="AJ296">
        <v>11.358228110000001</v>
      </c>
      <c r="AK296">
        <v>441.06</v>
      </c>
      <c r="AL296">
        <v>358.11</v>
      </c>
      <c r="AM296">
        <v>390.41</v>
      </c>
      <c r="AN296">
        <v>396.52666670000002</v>
      </c>
      <c r="AO296">
        <v>8.6312740810000008</v>
      </c>
      <c r="AP296">
        <v>703.13</v>
      </c>
      <c r="AQ296">
        <v>663.3</v>
      </c>
      <c r="AR296">
        <v>458.08</v>
      </c>
      <c r="AS296">
        <v>608.16999999999996</v>
      </c>
      <c r="AT296">
        <v>9.2483308419999997</v>
      </c>
      <c r="AU296">
        <v>4790.87</v>
      </c>
      <c r="AV296">
        <v>3706.06</v>
      </c>
      <c r="AW296">
        <v>4204.91</v>
      </c>
      <c r="AX296">
        <v>4233.9466670000002</v>
      </c>
      <c r="AY296">
        <v>12.047787380000001</v>
      </c>
      <c r="AZ296">
        <v>2603.79</v>
      </c>
      <c r="BA296">
        <v>2437.4899999999998</v>
      </c>
      <c r="BB296">
        <v>2862.44</v>
      </c>
      <c r="BC296">
        <v>2634.5733329999998</v>
      </c>
      <c r="BD296">
        <v>11.36335362</v>
      </c>
      <c r="BE296">
        <v>2778.85</v>
      </c>
      <c r="BF296">
        <v>2609.85</v>
      </c>
      <c r="BG296">
        <v>2403.7399999999998</v>
      </c>
      <c r="BH296">
        <v>2597.48</v>
      </c>
      <c r="BI296">
        <v>11.34289693</v>
      </c>
      <c r="BJ296">
        <v>2506.23</v>
      </c>
      <c r="BK296">
        <v>2505.63</v>
      </c>
      <c r="BL296">
        <v>2246.46</v>
      </c>
      <c r="BM296">
        <v>2419.44</v>
      </c>
      <c r="BN296">
        <v>11.240457449999999</v>
      </c>
      <c r="BO296">
        <v>2877.74</v>
      </c>
      <c r="BP296">
        <v>2604.84</v>
      </c>
      <c r="BQ296">
        <v>1945.7</v>
      </c>
      <c r="BR296">
        <v>2476.0933329999998</v>
      </c>
      <c r="BS296">
        <v>11.27384998</v>
      </c>
      <c r="BT296">
        <v>5545.42</v>
      </c>
      <c r="BU296">
        <v>5316.92</v>
      </c>
      <c r="BV296">
        <v>10588.98</v>
      </c>
      <c r="BW296">
        <v>7938.14</v>
      </c>
      <c r="BX296">
        <v>5448</v>
      </c>
      <c r="BY296">
        <v>90833.15</v>
      </c>
      <c r="BZ296">
        <v>51920.9</v>
      </c>
      <c r="CA296">
        <v>70591.25</v>
      </c>
      <c r="CB296">
        <v>5373.96</v>
      </c>
      <c r="CC296">
        <v>4609.78</v>
      </c>
      <c r="CD296">
        <v>13728.01</v>
      </c>
      <c r="CE296">
        <v>7917.57</v>
      </c>
      <c r="CF296">
        <v>13421.71</v>
      </c>
      <c r="CG296">
        <v>2356.83</v>
      </c>
      <c r="CH296">
        <v>62387.26</v>
      </c>
      <c r="CI296">
        <v>43491.78</v>
      </c>
      <c r="CJ296">
        <v>39942.660000000003</v>
      </c>
      <c r="CK296">
        <v>38545.410000000003</v>
      </c>
      <c r="CL296">
        <v>22752.79</v>
      </c>
      <c r="CM296">
        <v>40536.449999999997</v>
      </c>
      <c r="CN296">
        <v>19540.939999999999</v>
      </c>
      <c r="CO296">
        <v>66685.87</v>
      </c>
      <c r="CP296">
        <v>37441.68</v>
      </c>
      <c r="CQ296">
        <v>11537.62</v>
      </c>
      <c r="CR296">
        <v>35958.07</v>
      </c>
      <c r="CS296">
        <v>22857.57</v>
      </c>
      <c r="CT296">
        <v>30180.48</v>
      </c>
      <c r="CU296">
        <v>12514.43</v>
      </c>
      <c r="CV296">
        <v>43908.87</v>
      </c>
      <c r="CW296">
        <v>57135.16</v>
      </c>
      <c r="CX296">
        <v>30696.47</v>
      </c>
      <c r="CY296">
        <v>38272.04</v>
      </c>
      <c r="CZ296">
        <v>38055.800000000003</v>
      </c>
      <c r="DA296">
        <v>37959.910000000003</v>
      </c>
      <c r="DB296">
        <v>31352.12</v>
      </c>
      <c r="DC296">
        <v>37263.68</v>
      </c>
      <c r="DD296">
        <v>28123.759999999998</v>
      </c>
      <c r="DE296">
        <v>16456.03</v>
      </c>
      <c r="DF296">
        <v>22218.13</v>
      </c>
      <c r="DG296">
        <v>20355.63</v>
      </c>
      <c r="DH296">
        <v>1832</v>
      </c>
      <c r="DI296">
        <v>1832</v>
      </c>
      <c r="DJ296">
        <v>1832</v>
      </c>
      <c r="DK296">
        <v>1832</v>
      </c>
      <c r="DL296">
        <v>1832</v>
      </c>
      <c r="DM296">
        <v>1832</v>
      </c>
      <c r="DN296">
        <v>1832</v>
      </c>
      <c r="DO296">
        <v>1832</v>
      </c>
      <c r="DP296">
        <v>1832</v>
      </c>
      <c r="DQ296">
        <v>1832</v>
      </c>
      <c r="DR296">
        <v>1832</v>
      </c>
      <c r="DS296">
        <v>1832</v>
      </c>
      <c r="DT296">
        <v>1832</v>
      </c>
      <c r="DU296">
        <v>1832</v>
      </c>
      <c r="DV296">
        <v>1832</v>
      </c>
      <c r="DW296">
        <v>1832</v>
      </c>
      <c r="DX296">
        <v>1832</v>
      </c>
      <c r="DY296">
        <v>1832</v>
      </c>
      <c r="DZ296">
        <v>1832</v>
      </c>
      <c r="EA296">
        <v>1832</v>
      </c>
      <c r="EB296">
        <v>1832</v>
      </c>
      <c r="EC296">
        <v>1832</v>
      </c>
      <c r="ED296">
        <v>1832</v>
      </c>
      <c r="EE296">
        <v>1832</v>
      </c>
      <c r="EF296">
        <v>1832</v>
      </c>
      <c r="EG296">
        <v>1832</v>
      </c>
      <c r="EH296">
        <v>1832</v>
      </c>
      <c r="EI296">
        <v>1832</v>
      </c>
      <c r="EJ296">
        <v>1832</v>
      </c>
      <c r="EK296">
        <v>1832</v>
      </c>
      <c r="EL296">
        <v>1832</v>
      </c>
      <c r="EM296">
        <v>1832</v>
      </c>
      <c r="EN296">
        <v>1832</v>
      </c>
      <c r="EO296">
        <v>1832</v>
      </c>
      <c r="EP296">
        <v>1832</v>
      </c>
      <c r="EQ296">
        <v>1832</v>
      </c>
      <c r="ER296">
        <v>1832</v>
      </c>
      <c r="ES296">
        <v>1832</v>
      </c>
      <c r="ET296">
        <v>1832</v>
      </c>
      <c r="EU296">
        <v>1832</v>
      </c>
      <c r="EV296" t="s">
        <v>110</v>
      </c>
      <c r="EW296" t="s">
        <v>142</v>
      </c>
      <c r="EX296">
        <v>75.06</v>
      </c>
      <c r="EY296">
        <v>5.15</v>
      </c>
      <c r="EZ296">
        <v>73.024000000000001</v>
      </c>
      <c r="FA296">
        <v>5.15</v>
      </c>
      <c r="FB296" t="s">
        <v>2448</v>
      </c>
      <c r="FC296">
        <v>651</v>
      </c>
      <c r="FD296" t="s">
        <v>2448</v>
      </c>
      <c r="FE296">
        <v>1956</v>
      </c>
      <c r="FF296" t="s">
        <v>2448</v>
      </c>
      <c r="FG296" t="s">
        <v>2234</v>
      </c>
      <c r="FH296" t="s">
        <v>2449</v>
      </c>
      <c r="FI296" t="s">
        <v>83</v>
      </c>
      <c r="FJ296">
        <v>0</v>
      </c>
      <c r="FK296">
        <v>94</v>
      </c>
      <c r="FL296">
        <v>0.16</v>
      </c>
      <c r="FN296">
        <v>8</v>
      </c>
      <c r="FO296">
        <v>0</v>
      </c>
      <c r="FP296" t="s">
        <v>2448</v>
      </c>
      <c r="FQ296" t="s">
        <v>65</v>
      </c>
      <c r="FR296" t="s">
        <v>2236</v>
      </c>
      <c r="FS296">
        <v>0</v>
      </c>
      <c r="FT296" t="s">
        <v>2237</v>
      </c>
      <c r="FU296">
        <v>1112</v>
      </c>
      <c r="FV296">
        <v>643</v>
      </c>
      <c r="FW296">
        <v>647</v>
      </c>
      <c r="FX296">
        <v>79</v>
      </c>
      <c r="FY296">
        <v>90</v>
      </c>
      <c r="FZ296">
        <v>99</v>
      </c>
      <c r="GA296">
        <v>129</v>
      </c>
      <c r="GB296">
        <v>2</v>
      </c>
      <c r="GC296">
        <v>7</v>
      </c>
      <c r="GD296">
        <v>9</v>
      </c>
      <c r="GE296">
        <v>1</v>
      </c>
      <c r="GF296" t="s">
        <v>72</v>
      </c>
      <c r="GG296" t="s">
        <v>2448</v>
      </c>
      <c r="GH296" t="s">
        <v>2450</v>
      </c>
      <c r="GI296" t="s">
        <v>2448</v>
      </c>
      <c r="GJ296" t="s">
        <v>2199</v>
      </c>
      <c r="GK296" s="1">
        <v>2E-99</v>
      </c>
      <c r="GL296" t="s">
        <v>255</v>
      </c>
      <c r="GM296" t="s">
        <v>2200</v>
      </c>
      <c r="GN296" t="s">
        <v>2450</v>
      </c>
      <c r="GO296" t="s">
        <v>2450</v>
      </c>
      <c r="GP296" t="s">
        <v>2428</v>
      </c>
      <c r="GQ296" t="s">
        <v>2451</v>
      </c>
      <c r="GR296">
        <v>651</v>
      </c>
      <c r="GS296">
        <v>0</v>
      </c>
      <c r="GT296" t="s">
        <v>55</v>
      </c>
      <c r="GU296" t="s">
        <v>55</v>
      </c>
      <c r="GV296" t="s">
        <v>55</v>
      </c>
      <c r="GW296" t="s">
        <v>55</v>
      </c>
      <c r="GX296" t="s">
        <v>55</v>
      </c>
      <c r="GY296">
        <v>0</v>
      </c>
      <c r="GZ296">
        <v>11.2</v>
      </c>
      <c r="HA296">
        <v>5.8</v>
      </c>
      <c r="HB296">
        <v>5.5</v>
      </c>
      <c r="HC296" t="s">
        <v>61</v>
      </c>
      <c r="HD296" t="s">
        <v>2448</v>
      </c>
      <c r="HE296" t="s">
        <v>2201</v>
      </c>
      <c r="HF296" s="1">
        <v>2E-92</v>
      </c>
      <c r="HG296" t="s">
        <v>2202</v>
      </c>
      <c r="HH296">
        <v>340</v>
      </c>
      <c r="HI296">
        <v>669</v>
      </c>
      <c r="HJ296">
        <v>714</v>
      </c>
      <c r="HK296">
        <v>32</v>
      </c>
      <c r="HL296">
        <v>47</v>
      </c>
      <c r="HM296">
        <v>94</v>
      </c>
      <c r="HN296">
        <v>454</v>
      </c>
      <c r="HO296">
        <v>45</v>
      </c>
      <c r="HP296">
        <v>61</v>
      </c>
      <c r="HQ296">
        <v>4</v>
      </c>
      <c r="HR296">
        <v>1</v>
      </c>
      <c r="HS296" t="s">
        <v>79</v>
      </c>
    </row>
    <row r="297" spans="1:16383" x14ac:dyDescent="0.2">
      <c r="A297" s="6" t="s">
        <v>2255</v>
      </c>
      <c r="C297" t="s">
        <v>2250</v>
      </c>
      <c r="D297">
        <v>20.440000000000001</v>
      </c>
      <c r="E297">
        <v>21.69</v>
      </c>
      <c r="F297">
        <f t="shared" si="16"/>
        <v>21.065000000000001</v>
      </c>
      <c r="G297">
        <f t="shared" si="17"/>
        <v>4.39677601078753</v>
      </c>
      <c r="H297">
        <v>28.6</v>
      </c>
      <c r="I297">
        <v>31</v>
      </c>
      <c r="J297">
        <v>19.91</v>
      </c>
      <c r="K297">
        <v>26.50333333</v>
      </c>
      <c r="L297">
        <v>4.7281019139999998</v>
      </c>
      <c r="M297">
        <v>49.63</v>
      </c>
      <c r="N297">
        <v>48.08</v>
      </c>
      <c r="O297">
        <v>51.43</v>
      </c>
      <c r="P297">
        <v>49.713333329999998</v>
      </c>
      <c r="Q297">
        <v>5.6355609360000001</v>
      </c>
      <c r="R297">
        <v>46.94</v>
      </c>
      <c r="S297">
        <v>48.05</v>
      </c>
      <c r="T297">
        <v>41.53</v>
      </c>
      <c r="U297">
        <v>45.506666670000001</v>
      </c>
      <c r="V297">
        <v>5.5080060089999998</v>
      </c>
      <c r="W297">
        <v>43.69</v>
      </c>
      <c r="X297">
        <v>37.11</v>
      </c>
      <c r="Y297">
        <v>41.96</v>
      </c>
      <c r="Z297">
        <v>40.92</v>
      </c>
      <c r="AA297">
        <v>5.35473424</v>
      </c>
      <c r="AB297">
        <v>51.93</v>
      </c>
      <c r="AC297">
        <v>47.1</v>
      </c>
      <c r="AD297">
        <v>49.515000000000001</v>
      </c>
      <c r="AE297">
        <v>5.6297937341689677</v>
      </c>
      <c r="AF297">
        <v>51.31</v>
      </c>
      <c r="AG297">
        <v>54.22</v>
      </c>
      <c r="AH297">
        <v>46.09</v>
      </c>
      <c r="AI297">
        <v>50.54</v>
      </c>
      <c r="AJ297">
        <v>5.659353759</v>
      </c>
      <c r="AK297">
        <v>24.32</v>
      </c>
      <c r="AL297">
        <v>20.16</v>
      </c>
      <c r="AM297">
        <v>18.510000000000002</v>
      </c>
      <c r="AN297">
        <v>20.99666667</v>
      </c>
      <c r="AO297">
        <v>4.3920884060000001</v>
      </c>
      <c r="AP297">
        <v>22.5</v>
      </c>
      <c r="AQ297">
        <v>25.55</v>
      </c>
      <c r="AR297">
        <v>21.25</v>
      </c>
      <c r="AS297">
        <v>23.1</v>
      </c>
      <c r="AT297">
        <v>4.5298209470000002</v>
      </c>
      <c r="AU297">
        <v>50.69</v>
      </c>
      <c r="AV297">
        <v>47.54</v>
      </c>
      <c r="AW297">
        <v>52.71</v>
      </c>
      <c r="AX297">
        <v>50.313333329999999</v>
      </c>
      <c r="AY297">
        <v>5.6528688679999997</v>
      </c>
      <c r="AZ297">
        <v>43.87</v>
      </c>
      <c r="BA297">
        <v>40.229999999999997</v>
      </c>
      <c r="BB297">
        <v>41.18</v>
      </c>
      <c r="BC297">
        <v>41.76</v>
      </c>
      <c r="BD297">
        <v>5.3840498070000002</v>
      </c>
      <c r="BE297">
        <v>42.44</v>
      </c>
      <c r="BF297">
        <v>43.93</v>
      </c>
      <c r="BG297">
        <v>43.32</v>
      </c>
      <c r="BH297">
        <v>43.23</v>
      </c>
      <c r="BI297">
        <v>5.4339609309999997</v>
      </c>
      <c r="BJ297">
        <v>46.17</v>
      </c>
      <c r="BK297">
        <v>48.82</v>
      </c>
      <c r="BL297">
        <v>52.79</v>
      </c>
      <c r="BM297">
        <v>49.26</v>
      </c>
      <c r="BN297">
        <v>5.6223447230000003</v>
      </c>
      <c r="BO297">
        <v>51.97</v>
      </c>
      <c r="BP297">
        <v>47.8</v>
      </c>
      <c r="BQ297">
        <v>43.69</v>
      </c>
      <c r="BR297">
        <v>47.82</v>
      </c>
      <c r="BS297">
        <v>5.579542225</v>
      </c>
      <c r="BT297">
        <v>253</v>
      </c>
      <c r="BU297">
        <v>316</v>
      </c>
      <c r="BV297">
        <v>492</v>
      </c>
      <c r="BW297">
        <v>340</v>
      </c>
      <c r="BX297">
        <v>172</v>
      </c>
      <c r="BY297">
        <v>1014</v>
      </c>
      <c r="BZ297">
        <v>554</v>
      </c>
      <c r="CA297">
        <v>791</v>
      </c>
      <c r="CB297">
        <v>290</v>
      </c>
      <c r="CC297">
        <v>254</v>
      </c>
      <c r="CD297">
        <v>637</v>
      </c>
      <c r="CE297">
        <v>248</v>
      </c>
      <c r="CF297">
        <v>506</v>
      </c>
      <c r="CG297">
        <v>107</v>
      </c>
      <c r="CH297">
        <v>646</v>
      </c>
      <c r="CI297">
        <v>546</v>
      </c>
      <c r="CJ297">
        <v>490</v>
      </c>
      <c r="CK297">
        <v>757</v>
      </c>
      <c r="CL297">
        <v>381</v>
      </c>
      <c r="CM297">
        <v>805</v>
      </c>
      <c r="CN297">
        <v>363</v>
      </c>
      <c r="CO297">
        <v>1208</v>
      </c>
      <c r="CP297">
        <v>675</v>
      </c>
      <c r="CQ297">
        <v>220</v>
      </c>
      <c r="CR297">
        <v>827</v>
      </c>
      <c r="CS297">
        <v>404</v>
      </c>
      <c r="CT297">
        <v>542</v>
      </c>
      <c r="CU297">
        <v>275</v>
      </c>
      <c r="CV297">
        <v>674</v>
      </c>
      <c r="CW297">
        <v>784</v>
      </c>
      <c r="CX297">
        <v>402</v>
      </c>
      <c r="CY297">
        <v>578</v>
      </c>
      <c r="CZ297">
        <v>634</v>
      </c>
      <c r="DA297">
        <v>590</v>
      </c>
      <c r="DB297">
        <v>517</v>
      </c>
      <c r="DC297">
        <v>602</v>
      </c>
      <c r="DD297">
        <v>396</v>
      </c>
      <c r="DE297">
        <v>246</v>
      </c>
      <c r="DF297">
        <v>366</v>
      </c>
      <c r="DG297">
        <v>359</v>
      </c>
      <c r="DH297">
        <v>1793</v>
      </c>
      <c r="DI297">
        <v>1793</v>
      </c>
      <c r="DJ297">
        <v>1793</v>
      </c>
      <c r="DK297">
        <v>1793</v>
      </c>
      <c r="DL297">
        <v>1793</v>
      </c>
      <c r="DM297">
        <v>1793</v>
      </c>
      <c r="DN297">
        <v>1793</v>
      </c>
      <c r="DO297">
        <v>1793</v>
      </c>
      <c r="DP297">
        <v>1793</v>
      </c>
      <c r="DQ297">
        <v>1793</v>
      </c>
      <c r="DR297">
        <v>1793</v>
      </c>
      <c r="DS297">
        <v>1793</v>
      </c>
      <c r="DT297">
        <v>1793</v>
      </c>
      <c r="DU297">
        <v>1793</v>
      </c>
      <c r="DV297">
        <v>1793</v>
      </c>
      <c r="DW297">
        <v>1793</v>
      </c>
      <c r="DX297">
        <v>1793</v>
      </c>
      <c r="DY297">
        <v>1793</v>
      </c>
      <c r="DZ297">
        <v>1793</v>
      </c>
      <c r="EA297">
        <v>1793</v>
      </c>
      <c r="EB297">
        <v>1793</v>
      </c>
      <c r="EC297">
        <v>1793</v>
      </c>
      <c r="ED297">
        <v>1793</v>
      </c>
      <c r="EE297">
        <v>1793</v>
      </c>
      <c r="EF297">
        <v>1793</v>
      </c>
      <c r="EG297">
        <v>1793</v>
      </c>
      <c r="EH297">
        <v>1793</v>
      </c>
      <c r="EI297">
        <v>1793</v>
      </c>
      <c r="EJ297">
        <v>1793</v>
      </c>
      <c r="EK297">
        <v>1793</v>
      </c>
      <c r="EL297">
        <v>1793</v>
      </c>
      <c r="EM297">
        <v>1793</v>
      </c>
      <c r="EN297">
        <v>1793</v>
      </c>
      <c r="EO297">
        <v>1793</v>
      </c>
      <c r="EP297">
        <v>1793</v>
      </c>
      <c r="EQ297">
        <v>1793</v>
      </c>
      <c r="ER297">
        <v>1793</v>
      </c>
      <c r="ES297">
        <v>1793</v>
      </c>
      <c r="ET297">
        <v>1793</v>
      </c>
      <c r="EU297">
        <v>1793</v>
      </c>
      <c r="EV297" t="s">
        <v>392</v>
      </c>
      <c r="EW297" t="s">
        <v>55</v>
      </c>
      <c r="EX297">
        <v>72.191000000000003</v>
      </c>
      <c r="EY297">
        <v>5.73</v>
      </c>
      <c r="FB297" t="s">
        <v>2250</v>
      </c>
      <c r="FC297">
        <v>638</v>
      </c>
      <c r="FD297" t="s">
        <v>2250</v>
      </c>
      <c r="FE297">
        <v>1917</v>
      </c>
      <c r="FF297" t="s">
        <v>2250</v>
      </c>
      <c r="FG297" t="s">
        <v>2251</v>
      </c>
      <c r="FH297" t="s">
        <v>2012</v>
      </c>
      <c r="FI297" t="s">
        <v>83</v>
      </c>
      <c r="FJ297">
        <v>0</v>
      </c>
      <c r="FK297">
        <v>99.2</v>
      </c>
      <c r="FL297">
        <v>0.19</v>
      </c>
      <c r="FN297">
        <v>7</v>
      </c>
      <c r="FO297">
        <v>0</v>
      </c>
      <c r="FP297" t="s">
        <v>2250</v>
      </c>
      <c r="FQ297" t="s">
        <v>65</v>
      </c>
      <c r="FR297" t="s">
        <v>2252</v>
      </c>
      <c r="FS297">
        <v>0</v>
      </c>
      <c r="FT297" t="s">
        <v>2253</v>
      </c>
      <c r="FU297">
        <v>1221</v>
      </c>
      <c r="FV297">
        <v>639</v>
      </c>
      <c r="FW297">
        <v>635</v>
      </c>
      <c r="FX297">
        <v>92</v>
      </c>
      <c r="FY297">
        <v>96</v>
      </c>
      <c r="FZ297">
        <v>101</v>
      </c>
      <c r="GA297">
        <v>50</v>
      </c>
      <c r="GB297">
        <v>5</v>
      </c>
      <c r="GC297">
        <v>1</v>
      </c>
      <c r="GD297">
        <v>1</v>
      </c>
      <c r="GE297">
        <v>1</v>
      </c>
      <c r="GF297" t="s">
        <v>72</v>
      </c>
      <c r="GG297" t="s">
        <v>2250</v>
      </c>
      <c r="GH297" t="s">
        <v>2254</v>
      </c>
      <c r="GI297" t="s">
        <v>2250</v>
      </c>
      <c r="GJ297" t="s">
        <v>2255</v>
      </c>
      <c r="GK297">
        <v>0</v>
      </c>
      <c r="GL297" t="s">
        <v>255</v>
      </c>
      <c r="GM297" t="s">
        <v>2256</v>
      </c>
      <c r="GN297" t="s">
        <v>2254</v>
      </c>
      <c r="GO297" t="s">
        <v>2254</v>
      </c>
      <c r="GP297" t="s">
        <v>2257</v>
      </c>
      <c r="GQ297" t="s">
        <v>2258</v>
      </c>
      <c r="GR297">
        <v>638</v>
      </c>
      <c r="GS297">
        <v>1</v>
      </c>
      <c r="GT297">
        <v>3</v>
      </c>
      <c r="GU297">
        <v>92.5</v>
      </c>
      <c r="GV297">
        <v>4.5</v>
      </c>
      <c r="GW297" t="s">
        <v>55</v>
      </c>
      <c r="GX297">
        <v>590</v>
      </c>
      <c r="GY297">
        <v>0</v>
      </c>
      <c r="GZ297">
        <v>13.2</v>
      </c>
      <c r="HA297">
        <v>8.5</v>
      </c>
      <c r="HB297">
        <v>5.2</v>
      </c>
      <c r="HC297" t="s">
        <v>61</v>
      </c>
      <c r="HD297" t="s">
        <v>2250</v>
      </c>
      <c r="HE297" t="s">
        <v>2259</v>
      </c>
      <c r="HF297">
        <v>0</v>
      </c>
      <c r="HG297" t="s">
        <v>2260</v>
      </c>
      <c r="HH297">
        <v>879</v>
      </c>
      <c r="HI297">
        <v>652</v>
      </c>
      <c r="HJ297">
        <v>667</v>
      </c>
      <c r="HK297">
        <v>64</v>
      </c>
      <c r="HL297">
        <v>78</v>
      </c>
      <c r="HM297">
        <v>98</v>
      </c>
      <c r="HN297">
        <v>231</v>
      </c>
      <c r="HO297">
        <v>38</v>
      </c>
      <c r="HP297">
        <v>10</v>
      </c>
      <c r="HQ297">
        <v>19</v>
      </c>
      <c r="HR297">
        <v>1</v>
      </c>
      <c r="HS297" t="s">
        <v>66</v>
      </c>
    </row>
    <row r="298" spans="1:16383" x14ac:dyDescent="0.2">
      <c r="A298" s="6" t="s">
        <v>2255</v>
      </c>
      <c r="C298" t="s">
        <v>2250</v>
      </c>
      <c r="D298">
        <v>20.440000000000001</v>
      </c>
      <c r="E298">
        <v>21.69</v>
      </c>
      <c r="F298">
        <f t="shared" si="16"/>
        <v>21.065000000000001</v>
      </c>
      <c r="G298">
        <f t="shared" si="17"/>
        <v>4.39677601078753</v>
      </c>
      <c r="H298">
        <v>28.6</v>
      </c>
      <c r="I298">
        <v>31</v>
      </c>
      <c r="J298">
        <v>19.91</v>
      </c>
      <c r="K298">
        <v>26.50333333</v>
      </c>
      <c r="L298">
        <v>4.7281019139999998</v>
      </c>
      <c r="M298">
        <v>49.63</v>
      </c>
      <c r="N298">
        <v>48.08</v>
      </c>
      <c r="O298">
        <v>51.43</v>
      </c>
      <c r="P298">
        <v>49.713333329999998</v>
      </c>
      <c r="Q298">
        <v>5.6355609360000001</v>
      </c>
      <c r="R298">
        <v>46.94</v>
      </c>
      <c r="S298">
        <v>48.05</v>
      </c>
      <c r="T298">
        <v>41.53</v>
      </c>
      <c r="U298">
        <v>45.506666670000001</v>
      </c>
      <c r="V298">
        <v>5.5080060089999998</v>
      </c>
      <c r="W298">
        <v>43.69</v>
      </c>
      <c r="X298">
        <v>37.11</v>
      </c>
      <c r="Y298">
        <v>41.96</v>
      </c>
      <c r="Z298">
        <v>40.92</v>
      </c>
      <c r="AA298">
        <v>5.35473424</v>
      </c>
      <c r="AB298">
        <v>51.93</v>
      </c>
      <c r="AC298">
        <v>47.1</v>
      </c>
      <c r="AD298">
        <v>49.515000000000001</v>
      </c>
      <c r="AE298">
        <v>5.6297937341689677</v>
      </c>
      <c r="AF298">
        <v>51.31</v>
      </c>
      <c r="AG298">
        <v>54.22</v>
      </c>
      <c r="AH298">
        <v>46.09</v>
      </c>
      <c r="AI298">
        <v>50.54</v>
      </c>
      <c r="AJ298">
        <v>5.659353759</v>
      </c>
      <c r="AK298">
        <v>24.32</v>
      </c>
      <c r="AL298">
        <v>20.16</v>
      </c>
      <c r="AM298">
        <v>18.510000000000002</v>
      </c>
      <c r="AN298">
        <v>20.99666667</v>
      </c>
      <c r="AO298">
        <v>4.3920884060000001</v>
      </c>
      <c r="AP298">
        <v>22.5</v>
      </c>
      <c r="AQ298">
        <v>25.55</v>
      </c>
      <c r="AR298">
        <v>21.25</v>
      </c>
      <c r="AS298">
        <v>23.1</v>
      </c>
      <c r="AT298">
        <v>4.5298209470000002</v>
      </c>
      <c r="AU298">
        <v>50.69</v>
      </c>
      <c r="AV298">
        <v>47.54</v>
      </c>
      <c r="AW298">
        <v>52.71</v>
      </c>
      <c r="AX298">
        <v>50.313333329999999</v>
      </c>
      <c r="AY298">
        <v>5.6528688679999997</v>
      </c>
      <c r="AZ298">
        <v>43.87</v>
      </c>
      <c r="BA298">
        <v>40.229999999999997</v>
      </c>
      <c r="BB298">
        <v>41.18</v>
      </c>
      <c r="BC298">
        <v>41.76</v>
      </c>
      <c r="BD298">
        <v>5.3840498070000002</v>
      </c>
      <c r="BE298">
        <v>42.44</v>
      </c>
      <c r="BF298">
        <v>43.93</v>
      </c>
      <c r="BG298">
        <v>43.32</v>
      </c>
      <c r="BH298">
        <v>43.23</v>
      </c>
      <c r="BI298">
        <v>5.4339609309999997</v>
      </c>
      <c r="BJ298">
        <v>46.17</v>
      </c>
      <c r="BK298">
        <v>48.82</v>
      </c>
      <c r="BL298">
        <v>52.79</v>
      </c>
      <c r="BM298">
        <v>49.26</v>
      </c>
      <c r="BN298">
        <v>5.6223447230000003</v>
      </c>
      <c r="BO298">
        <v>51.97</v>
      </c>
      <c r="BP298">
        <v>47.8</v>
      </c>
      <c r="BQ298">
        <v>43.69</v>
      </c>
      <c r="BR298">
        <v>47.82</v>
      </c>
      <c r="BS298">
        <v>5.579542225</v>
      </c>
      <c r="BT298">
        <v>253</v>
      </c>
      <c r="BU298">
        <v>316</v>
      </c>
      <c r="BV298">
        <v>492</v>
      </c>
      <c r="BW298">
        <v>340</v>
      </c>
      <c r="BX298">
        <v>172</v>
      </c>
      <c r="BY298">
        <v>1014</v>
      </c>
      <c r="BZ298">
        <v>554</v>
      </c>
      <c r="CA298">
        <v>791</v>
      </c>
      <c r="CB298">
        <v>290</v>
      </c>
      <c r="CC298">
        <v>254</v>
      </c>
      <c r="CD298">
        <v>637</v>
      </c>
      <c r="CE298">
        <v>248</v>
      </c>
      <c r="CF298">
        <v>506</v>
      </c>
      <c r="CG298">
        <v>107</v>
      </c>
      <c r="CH298">
        <v>646</v>
      </c>
      <c r="CI298">
        <v>546</v>
      </c>
      <c r="CJ298">
        <v>490</v>
      </c>
      <c r="CK298">
        <v>757</v>
      </c>
      <c r="CL298">
        <v>381</v>
      </c>
      <c r="CM298">
        <v>805</v>
      </c>
      <c r="CN298">
        <v>363</v>
      </c>
      <c r="CO298">
        <v>1208</v>
      </c>
      <c r="CP298">
        <v>675</v>
      </c>
      <c r="CQ298">
        <v>220</v>
      </c>
      <c r="CR298">
        <v>827</v>
      </c>
      <c r="CS298">
        <v>404</v>
      </c>
      <c r="CT298">
        <v>542</v>
      </c>
      <c r="CU298">
        <v>275</v>
      </c>
      <c r="CV298">
        <v>674</v>
      </c>
      <c r="CW298">
        <v>784</v>
      </c>
      <c r="CX298">
        <v>402</v>
      </c>
      <c r="CY298">
        <v>578</v>
      </c>
      <c r="CZ298">
        <v>634</v>
      </c>
      <c r="DA298">
        <v>590</v>
      </c>
      <c r="DB298">
        <v>517</v>
      </c>
      <c r="DC298">
        <v>602</v>
      </c>
      <c r="DD298">
        <v>396</v>
      </c>
      <c r="DE298">
        <v>246</v>
      </c>
      <c r="DF298">
        <v>366</v>
      </c>
      <c r="DG298">
        <v>359</v>
      </c>
      <c r="DH298">
        <v>1793</v>
      </c>
      <c r="DI298">
        <v>1793</v>
      </c>
      <c r="DJ298">
        <v>1793</v>
      </c>
      <c r="DK298">
        <v>1793</v>
      </c>
      <c r="DL298">
        <v>1793</v>
      </c>
      <c r="DM298">
        <v>1793</v>
      </c>
      <c r="DN298">
        <v>1793</v>
      </c>
      <c r="DO298">
        <v>1793</v>
      </c>
      <c r="DP298">
        <v>1793</v>
      </c>
      <c r="DQ298">
        <v>1793</v>
      </c>
      <c r="DR298">
        <v>1793</v>
      </c>
      <c r="DS298">
        <v>1793</v>
      </c>
      <c r="DT298">
        <v>1793</v>
      </c>
      <c r="DU298">
        <v>1793</v>
      </c>
      <c r="DV298">
        <v>1793</v>
      </c>
      <c r="DW298">
        <v>1793</v>
      </c>
      <c r="DX298">
        <v>1793</v>
      </c>
      <c r="DY298">
        <v>1793</v>
      </c>
      <c r="DZ298">
        <v>1793</v>
      </c>
      <c r="EA298">
        <v>1793</v>
      </c>
      <c r="EB298">
        <v>1793</v>
      </c>
      <c r="EC298">
        <v>1793</v>
      </c>
      <c r="ED298">
        <v>1793</v>
      </c>
      <c r="EE298">
        <v>1793</v>
      </c>
      <c r="EF298">
        <v>1793</v>
      </c>
      <c r="EG298">
        <v>1793</v>
      </c>
      <c r="EH298">
        <v>1793</v>
      </c>
      <c r="EI298">
        <v>1793</v>
      </c>
      <c r="EJ298">
        <v>1793</v>
      </c>
      <c r="EK298">
        <v>1793</v>
      </c>
      <c r="EL298">
        <v>1793</v>
      </c>
      <c r="EM298">
        <v>1793</v>
      </c>
      <c r="EN298">
        <v>1793</v>
      </c>
      <c r="EO298">
        <v>1793</v>
      </c>
      <c r="EP298">
        <v>1793</v>
      </c>
      <c r="EQ298">
        <v>1793</v>
      </c>
      <c r="ER298">
        <v>1793</v>
      </c>
      <c r="ES298">
        <v>1793</v>
      </c>
      <c r="ET298">
        <v>1793</v>
      </c>
      <c r="EU298">
        <v>1793</v>
      </c>
      <c r="EV298" t="s">
        <v>392</v>
      </c>
      <c r="EW298" t="s">
        <v>55</v>
      </c>
      <c r="EX298">
        <v>72.191000000000003</v>
      </c>
      <c r="EY298">
        <v>5.73</v>
      </c>
      <c r="FB298" t="s">
        <v>2250</v>
      </c>
      <c r="FC298">
        <v>638</v>
      </c>
      <c r="FD298" t="s">
        <v>2250</v>
      </c>
      <c r="FE298">
        <v>1917</v>
      </c>
      <c r="FF298" t="s">
        <v>2250</v>
      </c>
      <c r="FG298" t="s">
        <v>2251</v>
      </c>
      <c r="FH298" t="s">
        <v>2012</v>
      </c>
      <c r="FI298" t="s">
        <v>83</v>
      </c>
      <c r="FJ298">
        <v>0</v>
      </c>
      <c r="FK298">
        <v>99.2</v>
      </c>
      <c r="FL298">
        <v>0.19</v>
      </c>
      <c r="FN298">
        <v>7</v>
      </c>
      <c r="FO298">
        <v>0</v>
      </c>
      <c r="FP298" t="s">
        <v>2250</v>
      </c>
      <c r="FQ298" t="s">
        <v>65</v>
      </c>
      <c r="FR298" t="s">
        <v>2252</v>
      </c>
      <c r="FS298">
        <v>0</v>
      </c>
      <c r="FT298" t="s">
        <v>2253</v>
      </c>
      <c r="FU298">
        <v>1221</v>
      </c>
      <c r="FV298">
        <v>639</v>
      </c>
      <c r="FW298">
        <v>635</v>
      </c>
      <c r="FX298">
        <v>92</v>
      </c>
      <c r="FY298">
        <v>96</v>
      </c>
      <c r="FZ298">
        <v>101</v>
      </c>
      <c r="GA298">
        <v>50</v>
      </c>
      <c r="GB298">
        <v>5</v>
      </c>
      <c r="GC298">
        <v>1</v>
      </c>
      <c r="GD298">
        <v>1</v>
      </c>
      <c r="GE298">
        <v>1</v>
      </c>
      <c r="GF298" t="s">
        <v>72</v>
      </c>
      <c r="GG298" t="s">
        <v>2250</v>
      </c>
      <c r="GH298" t="s">
        <v>2254</v>
      </c>
      <c r="GI298" t="s">
        <v>2250</v>
      </c>
      <c r="GJ298" t="s">
        <v>2255</v>
      </c>
      <c r="GK298">
        <v>0</v>
      </c>
      <c r="GL298" t="s">
        <v>255</v>
      </c>
      <c r="GM298" t="s">
        <v>2256</v>
      </c>
      <c r="GN298" t="s">
        <v>2254</v>
      </c>
      <c r="GO298" t="s">
        <v>2254</v>
      </c>
      <c r="GP298" t="s">
        <v>2257</v>
      </c>
      <c r="GQ298" t="s">
        <v>2258</v>
      </c>
      <c r="GR298">
        <v>638</v>
      </c>
      <c r="GS298">
        <v>1</v>
      </c>
      <c r="GT298">
        <v>3</v>
      </c>
      <c r="GU298">
        <v>92.5</v>
      </c>
      <c r="GV298">
        <v>4.5</v>
      </c>
      <c r="GW298" t="s">
        <v>55</v>
      </c>
      <c r="GX298">
        <v>590</v>
      </c>
      <c r="GY298">
        <v>0</v>
      </c>
      <c r="GZ298">
        <v>13.2</v>
      </c>
      <c r="HA298">
        <v>8.5</v>
      </c>
      <c r="HB298">
        <v>5.2</v>
      </c>
      <c r="HC298" t="s">
        <v>61</v>
      </c>
      <c r="HD298" t="s">
        <v>2250</v>
      </c>
      <c r="HE298" t="s">
        <v>2259</v>
      </c>
      <c r="HF298">
        <v>0</v>
      </c>
      <c r="HG298" t="s">
        <v>2260</v>
      </c>
      <c r="HH298">
        <v>879</v>
      </c>
      <c r="HI298">
        <v>652</v>
      </c>
      <c r="HJ298">
        <v>667</v>
      </c>
      <c r="HK298">
        <v>64</v>
      </c>
      <c r="HL298">
        <v>78</v>
      </c>
      <c r="HM298">
        <v>98</v>
      </c>
      <c r="HN298">
        <v>231</v>
      </c>
      <c r="HO298">
        <v>38</v>
      </c>
      <c r="HP298">
        <v>10</v>
      </c>
      <c r="HQ298">
        <v>19</v>
      </c>
      <c r="HR298">
        <v>1</v>
      </c>
      <c r="HS298" t="s">
        <v>66</v>
      </c>
    </row>
    <row r="299" spans="1:16383" s="6" customFormat="1" x14ac:dyDescent="0.2">
      <c r="A299" s="18" t="s">
        <v>2214</v>
      </c>
      <c r="C299" s="6" t="s">
        <v>2207</v>
      </c>
      <c r="D299" s="6">
        <v>7.06</v>
      </c>
      <c r="E299" s="6">
        <v>4.3499999999999996</v>
      </c>
      <c r="F299" s="6">
        <f t="shared" si="16"/>
        <v>5.7050000000000001</v>
      </c>
      <c r="G299" s="6">
        <f t="shared" si="17"/>
        <v>2.512226886513957</v>
      </c>
      <c r="H299" s="6">
        <v>8.7200000000000006</v>
      </c>
      <c r="I299" s="6">
        <v>8.18</v>
      </c>
      <c r="J299" s="6">
        <v>5.19</v>
      </c>
      <c r="K299" s="6">
        <v>7.3633333329999999</v>
      </c>
      <c r="L299" s="6">
        <v>2.8803590130000001</v>
      </c>
      <c r="M299" s="6">
        <v>9.5399999999999991</v>
      </c>
      <c r="N299" s="6">
        <v>9.5299999999999994</v>
      </c>
      <c r="O299" s="6">
        <v>9.81</v>
      </c>
      <c r="P299" s="6">
        <v>9.6266666670000003</v>
      </c>
      <c r="Q299" s="6">
        <v>3.2670363359999999</v>
      </c>
      <c r="R299" s="6">
        <v>10.45</v>
      </c>
      <c r="S299" s="6">
        <v>9.77</v>
      </c>
      <c r="T299" s="6">
        <v>9.27</v>
      </c>
      <c r="U299" s="6">
        <v>9.83</v>
      </c>
      <c r="V299" s="6">
        <v>3.2971914170000001</v>
      </c>
      <c r="W299" s="6">
        <v>9.4700000000000006</v>
      </c>
      <c r="X299" s="6">
        <v>6.66</v>
      </c>
      <c r="Y299" s="6">
        <v>9.35</v>
      </c>
      <c r="Z299" s="6">
        <v>8.4933333330000007</v>
      </c>
      <c r="AA299" s="6">
        <v>3.086330872</v>
      </c>
      <c r="AB299" s="6">
        <v>9.1300000000000008</v>
      </c>
      <c r="AC299" s="6">
        <v>9.56</v>
      </c>
      <c r="AD299" s="6">
        <v>9.3450000000000006</v>
      </c>
      <c r="AE299" s="6">
        <v>3.2241946639704335</v>
      </c>
      <c r="AF299" s="6">
        <v>6.85</v>
      </c>
      <c r="AG299" s="6">
        <v>7.74</v>
      </c>
      <c r="AH299" s="6">
        <v>8.3800000000000008</v>
      </c>
      <c r="AI299" s="6">
        <v>7.6566666669999996</v>
      </c>
      <c r="AJ299" s="6">
        <v>2.9367164510000001</v>
      </c>
      <c r="AK299" s="6">
        <v>9.15</v>
      </c>
      <c r="AL299" s="6">
        <v>4.3</v>
      </c>
      <c r="AM299" s="6">
        <v>5.03</v>
      </c>
      <c r="AN299" s="6">
        <v>6.16</v>
      </c>
      <c r="AO299" s="6">
        <v>2.6229303509999999</v>
      </c>
      <c r="AP299" s="6">
        <v>7.09</v>
      </c>
      <c r="AQ299" s="6">
        <v>6.52</v>
      </c>
      <c r="AR299" s="6">
        <v>5.53</v>
      </c>
      <c r="AS299" s="6">
        <v>6.38</v>
      </c>
      <c r="AT299" s="6">
        <v>2.673556424</v>
      </c>
      <c r="AU299" s="6">
        <v>8.92</v>
      </c>
      <c r="AV299" s="6">
        <v>7.54</v>
      </c>
      <c r="AW299" s="6">
        <v>9.98</v>
      </c>
      <c r="AX299" s="6">
        <v>8.8133333329999992</v>
      </c>
      <c r="AY299" s="6">
        <v>3.1396877710000002</v>
      </c>
      <c r="AZ299" s="6">
        <v>8.1999999999999993</v>
      </c>
      <c r="BA299" s="6">
        <v>8.58</v>
      </c>
      <c r="BB299" s="6">
        <v>10.38</v>
      </c>
      <c r="BC299" s="6">
        <v>9.0533333329999994</v>
      </c>
      <c r="BD299" s="6">
        <v>3.178449074</v>
      </c>
      <c r="BE299" s="6">
        <v>5.61</v>
      </c>
      <c r="BF299" s="6">
        <v>9.75</v>
      </c>
      <c r="BG299" s="6">
        <v>7.47</v>
      </c>
      <c r="BH299" s="6">
        <v>7.61</v>
      </c>
      <c r="BI299" s="6">
        <v>2.9278964539999999</v>
      </c>
      <c r="BJ299" s="6">
        <v>7.25</v>
      </c>
      <c r="BK299" s="6">
        <v>8.07</v>
      </c>
      <c r="BL299" s="6">
        <v>8</v>
      </c>
      <c r="BM299" s="6">
        <v>7.7733333330000001</v>
      </c>
      <c r="BN299" s="6">
        <v>2.9585333829999998</v>
      </c>
      <c r="BO299" s="6">
        <v>8.16</v>
      </c>
      <c r="BP299" s="6">
        <v>5.87</v>
      </c>
      <c r="BQ299" s="6">
        <v>7.13</v>
      </c>
      <c r="BR299" s="6">
        <v>7.0533333330000003</v>
      </c>
      <c r="BS299" s="6">
        <v>2.8183052220000002</v>
      </c>
      <c r="BT299" s="6">
        <v>113</v>
      </c>
      <c r="BU299" s="6">
        <v>82</v>
      </c>
      <c r="BV299" s="6">
        <v>194</v>
      </c>
      <c r="BW299" s="6">
        <v>116</v>
      </c>
      <c r="BX299" s="6">
        <v>58</v>
      </c>
      <c r="BY299" s="6">
        <v>252</v>
      </c>
      <c r="BZ299" s="6">
        <v>142</v>
      </c>
      <c r="CA299" s="6">
        <v>195</v>
      </c>
      <c r="CB299" s="6">
        <v>141</v>
      </c>
      <c r="CC299" s="6">
        <v>70</v>
      </c>
      <c r="CD299" s="6">
        <v>224</v>
      </c>
      <c r="CE299" s="6">
        <v>101</v>
      </c>
      <c r="CF299" s="6">
        <v>167</v>
      </c>
      <c r="CG299" s="6">
        <v>36</v>
      </c>
      <c r="CH299" s="6">
        <v>147</v>
      </c>
      <c r="CI299" s="6">
        <v>112</v>
      </c>
      <c r="CJ299" s="6">
        <v>120</v>
      </c>
      <c r="CK299" s="6">
        <v>172</v>
      </c>
      <c r="CL299" s="6">
        <v>100</v>
      </c>
      <c r="CM299" s="6">
        <v>139</v>
      </c>
      <c r="CN299" s="6">
        <v>67</v>
      </c>
      <c r="CO299" s="6">
        <v>284</v>
      </c>
      <c r="CP299" s="6">
        <v>137</v>
      </c>
      <c r="CQ299" s="6">
        <v>47</v>
      </c>
      <c r="CR299" s="6">
        <v>162</v>
      </c>
      <c r="CS299" s="6">
        <v>82</v>
      </c>
      <c r="CT299" s="6">
        <v>86</v>
      </c>
      <c r="CU299" s="6">
        <v>58</v>
      </c>
      <c r="CV299" s="6">
        <v>194</v>
      </c>
      <c r="CW299" s="6">
        <v>206</v>
      </c>
      <c r="CX299" s="6">
        <v>116</v>
      </c>
      <c r="CY299" s="6">
        <v>162</v>
      </c>
      <c r="CZ299" s="6">
        <v>147</v>
      </c>
      <c r="DA299" s="6">
        <v>170</v>
      </c>
      <c r="DB299" s="6">
        <v>125</v>
      </c>
      <c r="DC299" s="6">
        <v>166</v>
      </c>
      <c r="DD299" s="6">
        <v>129</v>
      </c>
      <c r="DE299" s="6">
        <v>42</v>
      </c>
      <c r="DF299" s="6">
        <v>105</v>
      </c>
      <c r="DG299" s="6">
        <v>80</v>
      </c>
      <c r="DH299" s="6">
        <v>2318</v>
      </c>
      <c r="DI299" s="6">
        <v>2318</v>
      </c>
      <c r="DJ299" s="6">
        <v>2318</v>
      </c>
      <c r="DK299" s="6">
        <v>2318</v>
      </c>
      <c r="DL299" s="6">
        <v>2318</v>
      </c>
      <c r="DM299" s="6">
        <v>2318</v>
      </c>
      <c r="DN299" s="6">
        <v>2318</v>
      </c>
      <c r="DO299" s="6">
        <v>2318</v>
      </c>
      <c r="DP299" s="6">
        <v>2318</v>
      </c>
      <c r="DQ299" s="6">
        <v>2318</v>
      </c>
      <c r="DR299" s="6">
        <v>2318</v>
      </c>
      <c r="DS299" s="6">
        <v>2318</v>
      </c>
      <c r="DT299" s="6">
        <v>2318</v>
      </c>
      <c r="DU299" s="6">
        <v>2318</v>
      </c>
      <c r="DV299" s="6">
        <v>2318</v>
      </c>
      <c r="DW299" s="6">
        <v>2318</v>
      </c>
      <c r="DX299" s="6">
        <v>2318</v>
      </c>
      <c r="DY299" s="6">
        <v>2318</v>
      </c>
      <c r="DZ299" s="6">
        <v>2318</v>
      </c>
      <c r="EA299" s="6">
        <v>2318</v>
      </c>
      <c r="EB299" s="6">
        <v>2318</v>
      </c>
      <c r="EC299" s="6">
        <v>2318</v>
      </c>
      <c r="ED299" s="6">
        <v>2318</v>
      </c>
      <c r="EE299" s="6">
        <v>2318</v>
      </c>
      <c r="EF299" s="6">
        <v>2318</v>
      </c>
      <c r="EG299" s="6">
        <v>2318</v>
      </c>
      <c r="EH299" s="6">
        <v>2318</v>
      </c>
      <c r="EI299" s="6">
        <v>2318</v>
      </c>
      <c r="EJ299" s="6">
        <v>2318</v>
      </c>
      <c r="EK299" s="6">
        <v>2318</v>
      </c>
      <c r="EL299" s="6">
        <v>2318</v>
      </c>
      <c r="EM299" s="6">
        <v>2318</v>
      </c>
      <c r="EN299" s="6">
        <v>2318</v>
      </c>
      <c r="EO299" s="6">
        <v>2318</v>
      </c>
      <c r="EP299" s="6">
        <v>2318</v>
      </c>
      <c r="EQ299" s="6">
        <v>2318</v>
      </c>
      <c r="ER299" s="6">
        <v>2318</v>
      </c>
      <c r="ES299" s="6">
        <v>2318</v>
      </c>
      <c r="ET299" s="6">
        <v>2318</v>
      </c>
      <c r="EU299" s="6">
        <v>2318</v>
      </c>
      <c r="EV299" s="6" t="s">
        <v>54</v>
      </c>
      <c r="EW299" s="6" t="s">
        <v>55</v>
      </c>
      <c r="EX299" s="6">
        <v>92.116</v>
      </c>
      <c r="EY299" s="6">
        <v>6.67</v>
      </c>
      <c r="FB299" s="6" t="s">
        <v>2207</v>
      </c>
      <c r="FC299" s="6">
        <v>813</v>
      </c>
      <c r="FD299" s="6" t="s">
        <v>2207</v>
      </c>
      <c r="FE299" s="6">
        <v>2442</v>
      </c>
      <c r="FF299" s="6" t="s">
        <v>2207</v>
      </c>
      <c r="FG299" s="6" t="s">
        <v>2208</v>
      </c>
      <c r="FH299" s="6" t="s">
        <v>2012</v>
      </c>
      <c r="FI299" s="6" t="s">
        <v>64</v>
      </c>
      <c r="FJ299" s="6">
        <v>0</v>
      </c>
      <c r="FK299" s="6">
        <v>46.9</v>
      </c>
      <c r="FL299" s="6">
        <v>0.18</v>
      </c>
      <c r="FM299" s="6" t="s">
        <v>2209</v>
      </c>
      <c r="FN299" s="6">
        <v>19</v>
      </c>
      <c r="FO299" s="6">
        <v>0.73800737999999999</v>
      </c>
      <c r="FP299" s="6" t="s">
        <v>2207</v>
      </c>
      <c r="FQ299" s="6" t="s">
        <v>65</v>
      </c>
      <c r="FR299" s="6" t="s">
        <v>2210</v>
      </c>
      <c r="FS299" s="6">
        <v>0</v>
      </c>
      <c r="FT299" s="6" t="s">
        <v>2211</v>
      </c>
      <c r="FU299" s="6">
        <v>1568</v>
      </c>
      <c r="FV299" s="6">
        <v>885</v>
      </c>
      <c r="FW299" s="6">
        <v>885</v>
      </c>
      <c r="FX299" s="6">
        <v>85</v>
      </c>
      <c r="FY299" s="6">
        <v>89</v>
      </c>
      <c r="FZ299" s="6">
        <v>100</v>
      </c>
      <c r="GA299" s="6">
        <v>129</v>
      </c>
      <c r="GB299" s="6">
        <v>72</v>
      </c>
      <c r="GC299" s="6">
        <v>1</v>
      </c>
      <c r="GD299" s="6">
        <v>1</v>
      </c>
      <c r="GE299" s="6">
        <v>1</v>
      </c>
      <c r="GF299" s="6" t="s">
        <v>72</v>
      </c>
      <c r="GG299" s="6" t="s">
        <v>2207</v>
      </c>
      <c r="GH299" s="6" t="s">
        <v>2212</v>
      </c>
      <c r="GI299" s="6" t="s">
        <v>2213</v>
      </c>
      <c r="GJ299" s="6" t="s">
        <v>2214</v>
      </c>
      <c r="GK299" s="7">
        <v>1E-125</v>
      </c>
      <c r="GL299" s="6" t="s">
        <v>255</v>
      </c>
      <c r="GM299" s="6" t="s">
        <v>2215</v>
      </c>
      <c r="GN299" s="6" t="s">
        <v>2212</v>
      </c>
      <c r="GO299" s="6" t="s">
        <v>2212</v>
      </c>
      <c r="GP299" s="6" t="s">
        <v>55</v>
      </c>
      <c r="GQ299" s="6" t="s">
        <v>2216</v>
      </c>
      <c r="GR299" s="6">
        <v>813</v>
      </c>
      <c r="GS299" s="6">
        <v>0</v>
      </c>
      <c r="GT299" s="6" t="s">
        <v>55</v>
      </c>
      <c r="GU299" s="6" t="s">
        <v>55</v>
      </c>
      <c r="GV299" s="6" t="s">
        <v>55</v>
      </c>
      <c r="GW299" s="6" t="s">
        <v>55</v>
      </c>
      <c r="GX299" s="6" t="s">
        <v>55</v>
      </c>
      <c r="GY299" s="6">
        <v>0</v>
      </c>
      <c r="GZ299" s="6">
        <v>11.7</v>
      </c>
      <c r="HA299" s="6">
        <v>6.8</v>
      </c>
      <c r="HB299" s="6">
        <v>4.5999999999999996</v>
      </c>
      <c r="HC299" s="6" t="s">
        <v>61</v>
      </c>
      <c r="HD299" s="6" t="s">
        <v>2207</v>
      </c>
      <c r="HE299" s="6" t="s">
        <v>2217</v>
      </c>
      <c r="HF299" s="6">
        <v>0</v>
      </c>
      <c r="HG299" s="6" t="s">
        <v>2218</v>
      </c>
      <c r="HH299" s="6">
        <v>1071</v>
      </c>
      <c r="HI299" s="6">
        <v>913</v>
      </c>
      <c r="HJ299" s="6">
        <v>948</v>
      </c>
      <c r="HK299" s="6">
        <v>57</v>
      </c>
      <c r="HL299" s="6">
        <v>72</v>
      </c>
      <c r="HM299" s="6">
        <v>96</v>
      </c>
      <c r="HN299" s="6">
        <v>389</v>
      </c>
      <c r="HO299" s="6">
        <v>103</v>
      </c>
      <c r="HP299" s="6">
        <v>36</v>
      </c>
      <c r="HQ299" s="6">
        <v>4</v>
      </c>
      <c r="HR299" s="6">
        <v>1</v>
      </c>
      <c r="HS299" s="6" t="s">
        <v>66</v>
      </c>
    </row>
    <row r="300" spans="1:16383" s="6" customFormat="1" x14ac:dyDescent="0.2">
      <c r="A300" s="18" t="s">
        <v>2214</v>
      </c>
      <c r="C300" s="6" t="s">
        <v>3555</v>
      </c>
      <c r="D300" s="6">
        <v>0.67</v>
      </c>
      <c r="E300" s="6">
        <v>0</v>
      </c>
      <c r="F300" s="6">
        <f t="shared" si="16"/>
        <v>0.33500000000000002</v>
      </c>
      <c r="G300" s="6">
        <f t="shared" si="17"/>
        <v>-1.5777669993169523</v>
      </c>
      <c r="H300" s="6">
        <v>16.21</v>
      </c>
      <c r="I300" s="6">
        <v>10.64</v>
      </c>
      <c r="J300" s="6">
        <v>0.97</v>
      </c>
      <c r="K300" s="6">
        <v>9.2733333330000001</v>
      </c>
      <c r="L300" s="6">
        <v>3.2130880140000002</v>
      </c>
      <c r="M300" s="6">
        <v>5.71</v>
      </c>
      <c r="N300" s="6">
        <v>5.07</v>
      </c>
      <c r="O300" s="6">
        <v>2.71</v>
      </c>
      <c r="P300" s="6">
        <v>4.4966666670000004</v>
      </c>
      <c r="Q300" s="6">
        <v>2.1688559430000001</v>
      </c>
      <c r="R300" s="6">
        <v>0</v>
      </c>
      <c r="S300" s="6">
        <v>1.53</v>
      </c>
      <c r="T300" s="6">
        <v>0.86</v>
      </c>
      <c r="U300" s="6">
        <v>0.796666667</v>
      </c>
      <c r="V300" s="6">
        <v>-0.32795188199999997</v>
      </c>
      <c r="W300" s="6">
        <v>2.52</v>
      </c>
      <c r="X300" s="6">
        <v>1.46</v>
      </c>
      <c r="Y300" s="6">
        <v>1.19</v>
      </c>
      <c r="Z300" s="6">
        <v>1.723333333</v>
      </c>
      <c r="AA300" s="6">
        <v>0.78520177999999996</v>
      </c>
      <c r="AB300" s="6">
        <v>3.43</v>
      </c>
      <c r="AC300" s="6">
        <v>3.09</v>
      </c>
      <c r="AD300" s="6">
        <v>3.26</v>
      </c>
      <c r="AE300" s="6">
        <v>1.7048719644563528</v>
      </c>
      <c r="AF300" s="6">
        <v>3.19</v>
      </c>
      <c r="AG300" s="6">
        <v>0</v>
      </c>
      <c r="AH300" s="6">
        <v>5.73</v>
      </c>
      <c r="AI300" s="6">
        <v>2.9733333329999998</v>
      </c>
      <c r="AJ300" s="6">
        <v>1.572081209</v>
      </c>
      <c r="AK300" s="6">
        <v>18.18</v>
      </c>
      <c r="AL300" s="6">
        <v>0.66</v>
      </c>
      <c r="AM300" s="6">
        <v>0.48</v>
      </c>
      <c r="AN300" s="6">
        <v>6.44</v>
      </c>
      <c r="AO300" s="6">
        <v>2.6870606879999999</v>
      </c>
      <c r="AP300" s="6">
        <v>0</v>
      </c>
      <c r="AQ300" s="6">
        <v>0</v>
      </c>
      <c r="AR300" s="6">
        <v>0</v>
      </c>
      <c r="AS300" s="6">
        <v>0</v>
      </c>
      <c r="AT300" s="6" t="e">
        <v>#NUM!</v>
      </c>
      <c r="AU300" s="6">
        <v>0</v>
      </c>
      <c r="AV300" s="6">
        <v>3.63</v>
      </c>
      <c r="AW300" s="6">
        <v>1.79</v>
      </c>
      <c r="AX300" s="6">
        <v>1.806666667</v>
      </c>
      <c r="AY300" s="6">
        <v>0.85333035099999999</v>
      </c>
      <c r="AZ300" s="6">
        <v>2.12</v>
      </c>
      <c r="BA300" s="6">
        <v>1.1100000000000001</v>
      </c>
      <c r="BB300" s="6">
        <v>0.87</v>
      </c>
      <c r="BC300" s="6">
        <v>1.3666666670000001</v>
      </c>
      <c r="BD300" s="6">
        <v>0.45066140900000001</v>
      </c>
      <c r="BE300" s="6">
        <v>0</v>
      </c>
      <c r="BF300" s="6">
        <v>1</v>
      </c>
      <c r="BG300" s="6">
        <v>1.01</v>
      </c>
      <c r="BH300" s="6">
        <v>0.67</v>
      </c>
      <c r="BI300" s="6">
        <v>-0.57776699899999995</v>
      </c>
      <c r="BJ300" s="6">
        <v>0</v>
      </c>
      <c r="BK300" s="6">
        <v>0</v>
      </c>
      <c r="BL300" s="6">
        <v>0</v>
      </c>
      <c r="BM300" s="6">
        <v>0</v>
      </c>
      <c r="BN300" s="6" t="e">
        <v>#NUM!</v>
      </c>
      <c r="BO300" s="6">
        <v>2.15</v>
      </c>
      <c r="BP300" s="6">
        <v>0</v>
      </c>
      <c r="BQ300" s="6">
        <v>1.32</v>
      </c>
      <c r="BR300" s="6">
        <v>1.1566666670000001</v>
      </c>
      <c r="BS300" s="6">
        <v>0.20997316199999999</v>
      </c>
      <c r="BT300" s="6">
        <v>1</v>
      </c>
      <c r="BU300" s="6">
        <v>0</v>
      </c>
      <c r="BV300" s="6">
        <v>33.43</v>
      </c>
      <c r="BW300" s="6">
        <v>14</v>
      </c>
      <c r="BX300" s="6">
        <v>1</v>
      </c>
      <c r="BY300" s="6">
        <v>14</v>
      </c>
      <c r="BZ300" s="6">
        <v>7</v>
      </c>
      <c r="CA300" s="6">
        <v>5</v>
      </c>
      <c r="CB300" s="6">
        <v>26</v>
      </c>
      <c r="CC300" s="6">
        <v>1</v>
      </c>
      <c r="CD300" s="6">
        <v>2</v>
      </c>
      <c r="CE300" s="6">
        <v>0</v>
      </c>
      <c r="CF300" s="6">
        <v>0</v>
      </c>
      <c r="CG300" s="6">
        <v>0</v>
      </c>
      <c r="CH300" s="6">
        <v>0</v>
      </c>
      <c r="CI300" s="6">
        <v>5</v>
      </c>
      <c r="CJ300" s="6">
        <v>2</v>
      </c>
      <c r="CK300" s="6">
        <v>6</v>
      </c>
      <c r="CL300" s="6">
        <v>3</v>
      </c>
      <c r="CM300" s="6">
        <v>6</v>
      </c>
      <c r="CN300" s="6">
        <v>0</v>
      </c>
      <c r="CO300" s="6">
        <v>18</v>
      </c>
      <c r="CP300" s="6">
        <v>0</v>
      </c>
      <c r="CQ300" s="6">
        <v>0</v>
      </c>
      <c r="CR300" s="6">
        <v>0</v>
      </c>
      <c r="CS300" s="6">
        <v>2</v>
      </c>
      <c r="CT300" s="6">
        <v>0</v>
      </c>
      <c r="CU300" s="6">
        <v>1</v>
      </c>
      <c r="CV300" s="6">
        <v>0</v>
      </c>
      <c r="CW300" s="6">
        <v>3</v>
      </c>
      <c r="CX300" s="6">
        <v>1</v>
      </c>
      <c r="CY300" s="6">
        <v>4</v>
      </c>
      <c r="CZ300" s="6">
        <v>3</v>
      </c>
      <c r="DA300" s="6">
        <v>2</v>
      </c>
      <c r="DB300" s="6">
        <v>3</v>
      </c>
      <c r="DC300" s="6">
        <v>2</v>
      </c>
      <c r="DD300" s="6">
        <v>1</v>
      </c>
      <c r="DE300" s="6">
        <v>0</v>
      </c>
      <c r="DF300" s="6">
        <v>1</v>
      </c>
      <c r="DG300" s="6">
        <v>1</v>
      </c>
      <c r="DH300" s="6">
        <v>215</v>
      </c>
      <c r="DI300" s="6">
        <v>215</v>
      </c>
      <c r="DJ300" s="6">
        <v>215</v>
      </c>
      <c r="DK300" s="6">
        <v>215</v>
      </c>
      <c r="DL300" s="6">
        <v>215</v>
      </c>
      <c r="DM300" s="6">
        <v>215</v>
      </c>
      <c r="DN300" s="6">
        <v>215</v>
      </c>
      <c r="DO300" s="6">
        <v>215</v>
      </c>
      <c r="DP300" s="6">
        <v>215</v>
      </c>
      <c r="DQ300" s="6">
        <v>215</v>
      </c>
      <c r="DR300" s="6">
        <v>215</v>
      </c>
      <c r="DS300" s="6">
        <v>215</v>
      </c>
      <c r="DT300" s="6">
        <v>215</v>
      </c>
      <c r="DU300" s="6">
        <v>215</v>
      </c>
      <c r="DV300" s="6">
        <v>215</v>
      </c>
      <c r="DW300" s="6">
        <v>215</v>
      </c>
      <c r="DX300" s="6">
        <v>215</v>
      </c>
      <c r="DY300" s="6">
        <v>215</v>
      </c>
      <c r="DZ300" s="6">
        <v>215</v>
      </c>
      <c r="EA300" s="6">
        <v>215</v>
      </c>
      <c r="EB300" s="6">
        <v>215</v>
      </c>
      <c r="EC300" s="6">
        <v>215</v>
      </c>
      <c r="ED300" s="6">
        <v>215</v>
      </c>
      <c r="EE300" s="6">
        <v>215</v>
      </c>
      <c r="EF300" s="6">
        <v>215</v>
      </c>
      <c r="EG300" s="6">
        <v>215</v>
      </c>
      <c r="EH300" s="6">
        <v>215</v>
      </c>
      <c r="EI300" s="6">
        <v>215</v>
      </c>
      <c r="EJ300" s="6">
        <v>215</v>
      </c>
      <c r="EK300" s="6">
        <v>215</v>
      </c>
      <c r="EL300" s="6">
        <v>215</v>
      </c>
      <c r="EM300" s="6">
        <v>215</v>
      </c>
      <c r="EN300" s="6">
        <v>215</v>
      </c>
      <c r="EO300" s="6">
        <v>215</v>
      </c>
      <c r="EP300" s="6">
        <v>215</v>
      </c>
      <c r="EQ300" s="6">
        <v>215</v>
      </c>
      <c r="ER300" s="6">
        <v>215</v>
      </c>
      <c r="ES300" s="6">
        <v>215</v>
      </c>
      <c r="ET300" s="6">
        <v>215</v>
      </c>
      <c r="EU300" s="6">
        <v>215</v>
      </c>
      <c r="EV300" s="6" t="s">
        <v>110</v>
      </c>
      <c r="EW300" s="6" t="s">
        <v>111</v>
      </c>
      <c r="EX300" s="6">
        <v>13.137</v>
      </c>
      <c r="EY300" s="6">
        <v>8.5</v>
      </c>
      <c r="EZ300" s="6">
        <v>10.628</v>
      </c>
      <c r="FA300" s="6">
        <v>8.2799999999999994</v>
      </c>
      <c r="FB300" s="6" t="s">
        <v>3555</v>
      </c>
      <c r="FC300" s="6">
        <v>112</v>
      </c>
      <c r="FD300" s="6" t="s">
        <v>3555</v>
      </c>
      <c r="FE300" s="6">
        <v>339</v>
      </c>
      <c r="FF300" s="6" t="s">
        <v>3555</v>
      </c>
      <c r="FG300" s="6" t="s">
        <v>3552</v>
      </c>
      <c r="FH300" s="6" t="s">
        <v>3551</v>
      </c>
      <c r="FI300" s="6" t="s">
        <v>65</v>
      </c>
      <c r="FJ300" s="7">
        <v>3.0000000000000002E-60</v>
      </c>
      <c r="FK300" s="6">
        <v>100</v>
      </c>
      <c r="FL300" s="6">
        <v>0.36</v>
      </c>
      <c r="FM300" s="6" t="s">
        <v>484</v>
      </c>
      <c r="FN300" s="6">
        <v>7</v>
      </c>
      <c r="FO300" s="6">
        <v>0</v>
      </c>
      <c r="FP300" s="6" t="s">
        <v>3555</v>
      </c>
      <c r="FQ300" s="6" t="s">
        <v>65</v>
      </c>
      <c r="FR300" s="6" t="s">
        <v>3553</v>
      </c>
      <c r="FS300" s="7">
        <v>3.0000000000000002E-60</v>
      </c>
      <c r="FT300" s="6" t="s">
        <v>3554</v>
      </c>
      <c r="FU300" s="6">
        <v>232</v>
      </c>
      <c r="FV300" s="6">
        <v>112</v>
      </c>
      <c r="FW300" s="6">
        <v>112</v>
      </c>
      <c r="FX300" s="6">
        <v>100</v>
      </c>
      <c r="FY300" s="6">
        <v>100</v>
      </c>
      <c r="FZ300" s="6">
        <v>100</v>
      </c>
      <c r="GA300" s="6">
        <v>0</v>
      </c>
      <c r="GB300" s="6">
        <v>0</v>
      </c>
      <c r="GC300" s="6">
        <v>1</v>
      </c>
      <c r="GD300" s="6">
        <v>1</v>
      </c>
      <c r="GE300" s="6">
        <v>1</v>
      </c>
      <c r="GF300" s="6" t="s">
        <v>72</v>
      </c>
      <c r="GG300" s="6" t="s">
        <v>3555</v>
      </c>
      <c r="GH300" s="6" t="s">
        <v>3556</v>
      </c>
      <c r="GI300" s="6" t="s">
        <v>3557</v>
      </c>
      <c r="GJ300" s="6" t="s">
        <v>2214</v>
      </c>
      <c r="GK300" s="6">
        <v>1.3</v>
      </c>
      <c r="GL300" s="6" t="s">
        <v>255</v>
      </c>
      <c r="GM300" s="6" t="s">
        <v>2215</v>
      </c>
      <c r="GN300" s="6" t="s">
        <v>3556</v>
      </c>
      <c r="GO300" s="6" t="s">
        <v>3556</v>
      </c>
      <c r="GP300" s="6" t="s">
        <v>55</v>
      </c>
      <c r="GQ300" s="6" t="s">
        <v>3558</v>
      </c>
      <c r="GR300" s="6">
        <v>112</v>
      </c>
      <c r="GS300" s="6">
        <v>1</v>
      </c>
      <c r="GT300" s="6">
        <v>19.600000000000001</v>
      </c>
      <c r="GU300" s="6">
        <v>74.099999999999994</v>
      </c>
      <c r="GV300" s="6">
        <v>6.3</v>
      </c>
      <c r="GW300" s="6" t="s">
        <v>55</v>
      </c>
      <c r="GX300" s="6">
        <v>83</v>
      </c>
      <c r="GY300" s="6">
        <v>0</v>
      </c>
      <c r="GZ300" s="6">
        <v>12.5</v>
      </c>
      <c r="HA300" s="6">
        <v>2.7</v>
      </c>
      <c r="HB300" s="6">
        <v>3.6</v>
      </c>
      <c r="HC300" s="6" t="s">
        <v>61</v>
      </c>
      <c r="HD300" s="6" t="s">
        <v>3555</v>
      </c>
      <c r="HE300" s="6" t="s">
        <v>3559</v>
      </c>
      <c r="HF300" s="7">
        <v>4.0000000000000003E-31</v>
      </c>
      <c r="HG300" s="6" t="s">
        <v>3560</v>
      </c>
      <c r="HH300" s="6">
        <v>133</v>
      </c>
      <c r="HI300" s="6">
        <v>104</v>
      </c>
      <c r="HJ300" s="6">
        <v>134</v>
      </c>
      <c r="HK300" s="6">
        <v>61</v>
      </c>
      <c r="HL300" s="6">
        <v>78</v>
      </c>
      <c r="HM300" s="6">
        <v>78</v>
      </c>
      <c r="HN300" s="6">
        <v>40</v>
      </c>
      <c r="HO300" s="6">
        <v>2</v>
      </c>
      <c r="HP300" s="6">
        <v>30</v>
      </c>
      <c r="HQ300" s="6">
        <v>8</v>
      </c>
      <c r="HR300" s="6">
        <v>1</v>
      </c>
      <c r="HS300" s="6" t="s">
        <v>642</v>
      </c>
    </row>
    <row r="301" spans="1:16383" x14ac:dyDescent="0.2">
      <c r="A301" s="6" t="s">
        <v>442</v>
      </c>
      <c r="C301" t="s">
        <v>436</v>
      </c>
      <c r="D301">
        <v>0</v>
      </c>
      <c r="E301">
        <v>0</v>
      </c>
      <c r="F301">
        <f t="shared" si="16"/>
        <v>0</v>
      </c>
      <c r="G301" t="e">
        <f t="shared" si="17"/>
        <v>#NUM!</v>
      </c>
      <c r="H301">
        <v>0</v>
      </c>
      <c r="I301">
        <v>0</v>
      </c>
      <c r="J301">
        <v>0</v>
      </c>
      <c r="K301">
        <v>0</v>
      </c>
      <c r="L301" t="e">
        <v>#NUM!</v>
      </c>
      <c r="M301">
        <v>4.53</v>
      </c>
      <c r="N301">
        <v>0</v>
      </c>
      <c r="O301">
        <v>0</v>
      </c>
      <c r="P301">
        <v>1.51</v>
      </c>
      <c r="Q301">
        <v>0.59454854999999995</v>
      </c>
      <c r="R301">
        <v>10.039999999999999</v>
      </c>
      <c r="S301">
        <v>0</v>
      </c>
      <c r="T301">
        <v>2.94</v>
      </c>
      <c r="U301">
        <v>4.3266666669999996</v>
      </c>
      <c r="V301">
        <v>2.1132559780000002</v>
      </c>
      <c r="W301">
        <v>0</v>
      </c>
      <c r="X301">
        <v>0</v>
      </c>
      <c r="Y301">
        <v>4.6900000000000004</v>
      </c>
      <c r="Z301">
        <v>1.5633333330000001</v>
      </c>
      <c r="AA301">
        <v>0.64462542199999995</v>
      </c>
      <c r="AB301">
        <v>0</v>
      </c>
      <c r="AC301">
        <v>4.62</v>
      </c>
      <c r="AD301">
        <v>2.31</v>
      </c>
      <c r="AE301">
        <v>1.207892851641333</v>
      </c>
      <c r="AF301">
        <v>0</v>
      </c>
      <c r="AG301">
        <v>0</v>
      </c>
      <c r="AH301">
        <v>0.34</v>
      </c>
      <c r="AI301">
        <v>0.11333333299999999</v>
      </c>
      <c r="AJ301">
        <v>-3.1413558529999999</v>
      </c>
      <c r="AK301">
        <v>0.15</v>
      </c>
      <c r="AL301">
        <v>0</v>
      </c>
      <c r="AM301">
        <v>0</v>
      </c>
      <c r="AN301">
        <v>0.05</v>
      </c>
      <c r="AO301">
        <v>-4.3219280949999996</v>
      </c>
      <c r="AP301">
        <v>0</v>
      </c>
      <c r="AQ301">
        <v>0</v>
      </c>
      <c r="AR301">
        <v>0.35</v>
      </c>
      <c r="AS301">
        <v>0.116666667</v>
      </c>
      <c r="AT301">
        <v>-3.0995356690000002</v>
      </c>
      <c r="AU301">
        <v>0</v>
      </c>
      <c r="AV301">
        <v>0</v>
      </c>
      <c r="AW301">
        <v>0</v>
      </c>
      <c r="AX301">
        <v>0</v>
      </c>
      <c r="AY301" t="e">
        <v>#NUM!</v>
      </c>
      <c r="AZ301">
        <v>0</v>
      </c>
      <c r="BA301">
        <v>1.9</v>
      </c>
      <c r="BB301">
        <v>0</v>
      </c>
      <c r="BC301">
        <v>0.63333333300000005</v>
      </c>
      <c r="BD301">
        <v>-0.65896308299999995</v>
      </c>
      <c r="BE301">
        <v>0</v>
      </c>
      <c r="BF301">
        <v>2.56</v>
      </c>
      <c r="BG301">
        <v>0</v>
      </c>
      <c r="BH301">
        <v>0.85333333300000003</v>
      </c>
      <c r="BI301">
        <v>-0.22881869099999999</v>
      </c>
      <c r="BJ301">
        <v>0</v>
      </c>
      <c r="BK301">
        <v>0</v>
      </c>
      <c r="BL301">
        <v>0</v>
      </c>
      <c r="BM301">
        <v>0</v>
      </c>
      <c r="BN301" t="e">
        <v>#NUM!</v>
      </c>
      <c r="BO301">
        <v>0</v>
      </c>
      <c r="BP301">
        <v>0</v>
      </c>
      <c r="BQ301">
        <v>0</v>
      </c>
      <c r="BR301">
        <v>0</v>
      </c>
      <c r="BS301" t="e">
        <v>#NUM!</v>
      </c>
      <c r="BT301">
        <v>0</v>
      </c>
      <c r="BU301">
        <v>0</v>
      </c>
      <c r="BV301">
        <v>0</v>
      </c>
      <c r="BW301">
        <v>0</v>
      </c>
      <c r="BX301">
        <v>0</v>
      </c>
      <c r="BY301">
        <v>52</v>
      </c>
      <c r="BZ301">
        <v>0</v>
      </c>
      <c r="CA301">
        <v>0</v>
      </c>
      <c r="CB301">
        <v>1</v>
      </c>
      <c r="CC301">
        <v>0</v>
      </c>
      <c r="CD301">
        <v>0</v>
      </c>
      <c r="CE301">
        <v>0</v>
      </c>
      <c r="CF301">
        <v>0</v>
      </c>
      <c r="CG301">
        <v>1</v>
      </c>
      <c r="CH301">
        <v>0</v>
      </c>
      <c r="CI301">
        <v>0</v>
      </c>
      <c r="CJ301">
        <v>0</v>
      </c>
      <c r="CK301">
        <v>0</v>
      </c>
      <c r="CL301">
        <v>21</v>
      </c>
      <c r="CM301">
        <v>0</v>
      </c>
      <c r="CN301">
        <v>0</v>
      </c>
      <c r="CO301">
        <v>5</v>
      </c>
      <c r="CP301">
        <v>0</v>
      </c>
      <c r="CQ301">
        <v>0</v>
      </c>
      <c r="CR301">
        <v>0</v>
      </c>
      <c r="CS301">
        <v>0</v>
      </c>
      <c r="CT301">
        <v>0</v>
      </c>
      <c r="CU301">
        <v>0</v>
      </c>
      <c r="CV301">
        <v>81</v>
      </c>
      <c r="CW301">
        <v>0</v>
      </c>
      <c r="CX301">
        <v>16</v>
      </c>
      <c r="CY301">
        <v>0</v>
      </c>
      <c r="CZ301">
        <v>0</v>
      </c>
      <c r="DA301">
        <v>37</v>
      </c>
      <c r="DB301">
        <v>0</v>
      </c>
      <c r="DC301">
        <v>16</v>
      </c>
      <c r="DD301">
        <v>0</v>
      </c>
      <c r="DE301">
        <v>0</v>
      </c>
      <c r="DF301">
        <v>12</v>
      </c>
      <c r="DG301">
        <v>0</v>
      </c>
      <c r="DH301">
        <v>1007</v>
      </c>
      <c r="DI301">
        <v>1007</v>
      </c>
      <c r="DJ301">
        <v>1007</v>
      </c>
      <c r="DK301">
        <v>1007</v>
      </c>
      <c r="DL301">
        <v>1007</v>
      </c>
      <c r="DM301">
        <v>1007</v>
      </c>
      <c r="DN301">
        <v>1007</v>
      </c>
      <c r="DO301">
        <v>1007</v>
      </c>
      <c r="DP301">
        <v>1007</v>
      </c>
      <c r="DQ301">
        <v>1007</v>
      </c>
      <c r="DR301">
        <v>1007</v>
      </c>
      <c r="DS301">
        <v>1007</v>
      </c>
      <c r="DT301">
        <v>1007</v>
      </c>
      <c r="DU301">
        <v>1007</v>
      </c>
      <c r="DV301">
        <v>1007</v>
      </c>
      <c r="DW301">
        <v>1007</v>
      </c>
      <c r="DX301">
        <v>1007</v>
      </c>
      <c r="DY301">
        <v>1007</v>
      </c>
      <c r="DZ301">
        <v>1007</v>
      </c>
      <c r="EA301">
        <v>1007</v>
      </c>
      <c r="EB301">
        <v>1007</v>
      </c>
      <c r="EC301">
        <v>1007</v>
      </c>
      <c r="ED301">
        <v>1007</v>
      </c>
      <c r="EE301">
        <v>1007</v>
      </c>
      <c r="EF301">
        <v>1007</v>
      </c>
      <c r="EG301">
        <v>1007</v>
      </c>
      <c r="EH301">
        <v>1007</v>
      </c>
      <c r="EI301">
        <v>1007</v>
      </c>
      <c r="EJ301">
        <v>1007</v>
      </c>
      <c r="EK301">
        <v>1007</v>
      </c>
      <c r="EL301">
        <v>1007</v>
      </c>
      <c r="EM301">
        <v>1007</v>
      </c>
      <c r="EN301">
        <v>1007</v>
      </c>
      <c r="EO301">
        <v>1007</v>
      </c>
      <c r="EP301">
        <v>1007</v>
      </c>
      <c r="EQ301">
        <v>1007</v>
      </c>
      <c r="ER301">
        <v>1007</v>
      </c>
      <c r="ES301">
        <v>1007</v>
      </c>
      <c r="ET301">
        <v>1007</v>
      </c>
      <c r="EU301">
        <v>1007</v>
      </c>
      <c r="EV301" t="s">
        <v>110</v>
      </c>
      <c r="EW301" t="s">
        <v>267</v>
      </c>
      <c r="EX301">
        <v>44.23</v>
      </c>
      <c r="EY301">
        <v>7.88</v>
      </c>
      <c r="EZ301">
        <v>42.25</v>
      </c>
      <c r="FA301">
        <v>8</v>
      </c>
      <c r="FB301" t="s">
        <v>436</v>
      </c>
      <c r="FC301">
        <v>376</v>
      </c>
      <c r="FD301" t="s">
        <v>436</v>
      </c>
      <c r="FE301">
        <v>1131</v>
      </c>
      <c r="FF301" t="s">
        <v>436</v>
      </c>
      <c r="FG301" t="s">
        <v>437</v>
      </c>
      <c r="FH301" t="s">
        <v>438</v>
      </c>
      <c r="FI301" t="s">
        <v>65</v>
      </c>
      <c r="FJ301">
        <v>0</v>
      </c>
      <c r="FK301">
        <v>100</v>
      </c>
      <c r="FL301">
        <v>0.34</v>
      </c>
      <c r="FN301">
        <v>11</v>
      </c>
      <c r="FO301">
        <v>0</v>
      </c>
      <c r="FP301" t="s">
        <v>436</v>
      </c>
      <c r="FQ301" t="s">
        <v>65</v>
      </c>
      <c r="FR301" t="s">
        <v>439</v>
      </c>
      <c r="FS301">
        <v>0</v>
      </c>
      <c r="FT301" t="s">
        <v>440</v>
      </c>
      <c r="FU301">
        <v>759</v>
      </c>
      <c r="FV301">
        <v>376</v>
      </c>
      <c r="FW301">
        <v>376</v>
      </c>
      <c r="FX301">
        <v>93</v>
      </c>
      <c r="FY301">
        <v>97</v>
      </c>
      <c r="FZ301">
        <v>100</v>
      </c>
      <c r="GA301">
        <v>23</v>
      </c>
      <c r="GB301">
        <v>0</v>
      </c>
      <c r="GC301">
        <v>1</v>
      </c>
      <c r="GD301">
        <v>1</v>
      </c>
      <c r="GE301">
        <v>1</v>
      </c>
      <c r="GF301" t="s">
        <v>260</v>
      </c>
      <c r="GG301" t="s">
        <v>436</v>
      </c>
      <c r="GH301" t="s">
        <v>441</v>
      </c>
      <c r="GI301" t="s">
        <v>436</v>
      </c>
      <c r="GJ301" t="s">
        <v>442</v>
      </c>
      <c r="GK301">
        <v>0.67</v>
      </c>
      <c r="GL301" t="s">
        <v>166</v>
      </c>
      <c r="GM301" t="s">
        <v>443</v>
      </c>
      <c r="GN301" t="s">
        <v>441</v>
      </c>
      <c r="GO301" t="s">
        <v>441</v>
      </c>
      <c r="GP301" t="s">
        <v>55</v>
      </c>
      <c r="GQ301" t="s">
        <v>281</v>
      </c>
      <c r="GR301">
        <v>376</v>
      </c>
      <c r="GS301">
        <v>0</v>
      </c>
      <c r="GT301" t="s">
        <v>55</v>
      </c>
      <c r="GU301" t="s">
        <v>55</v>
      </c>
      <c r="GV301" t="s">
        <v>55</v>
      </c>
      <c r="GW301" t="s">
        <v>55</v>
      </c>
      <c r="GX301" t="s">
        <v>55</v>
      </c>
      <c r="GY301">
        <v>0</v>
      </c>
      <c r="GZ301">
        <v>10.4</v>
      </c>
      <c r="HA301">
        <v>5.9</v>
      </c>
      <c r="HB301">
        <v>3.5</v>
      </c>
      <c r="HC301" t="s">
        <v>61</v>
      </c>
      <c r="HD301" t="s">
        <v>436</v>
      </c>
      <c r="HE301" t="s">
        <v>444</v>
      </c>
      <c r="HF301" s="1">
        <v>5E-53</v>
      </c>
      <c r="HG301" t="s">
        <v>445</v>
      </c>
      <c r="HH301">
        <v>208</v>
      </c>
      <c r="HI301">
        <v>334</v>
      </c>
      <c r="HJ301">
        <v>357</v>
      </c>
      <c r="HK301">
        <v>35</v>
      </c>
      <c r="HL301">
        <v>54</v>
      </c>
      <c r="HM301">
        <v>94</v>
      </c>
      <c r="HN301">
        <v>214</v>
      </c>
      <c r="HO301">
        <v>24</v>
      </c>
      <c r="HP301">
        <v>21</v>
      </c>
      <c r="HQ301">
        <v>13</v>
      </c>
      <c r="HR301">
        <v>1</v>
      </c>
      <c r="HS301" t="s">
        <v>446</v>
      </c>
    </row>
    <row r="302" spans="1:16383" x14ac:dyDescent="0.2">
      <c r="HF302" s="1"/>
    </row>
    <row r="303" spans="1:16383" ht="15" customHeight="1" x14ac:dyDescent="0.2"/>
    <row r="304" spans="1:16383" x14ac:dyDescent="0.2">
      <c r="A304" s="2"/>
      <c r="B304" s="2" t="s">
        <v>5650</v>
      </c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  <c r="EE304" s="2"/>
      <c r="EF304" s="2"/>
      <c r="EG304" s="2"/>
      <c r="EH304" s="2"/>
      <c r="EI304" s="2"/>
      <c r="EJ304" s="2"/>
      <c r="EK304" s="2"/>
      <c r="EL304" s="2"/>
      <c r="EM304" s="2"/>
      <c r="EN304" s="2"/>
      <c r="EO304" s="2"/>
      <c r="EP304" s="2"/>
      <c r="EQ304" s="2"/>
      <c r="ER304" s="2"/>
      <c r="ES304" s="2"/>
      <c r="ET304" s="2"/>
      <c r="EU304" s="2"/>
      <c r="EV304" s="2"/>
      <c r="EW304" s="2"/>
      <c r="EX304" s="2"/>
      <c r="EY304" s="2"/>
      <c r="EZ304" s="2"/>
      <c r="FA304" s="2"/>
      <c r="FB304" s="2"/>
      <c r="FC304" s="2"/>
      <c r="FD304" s="2"/>
      <c r="FE304" s="2"/>
      <c r="FF304" s="2"/>
      <c r="FG304" s="2"/>
      <c r="FH304" s="2"/>
      <c r="FI304" s="2"/>
      <c r="FJ304" s="2"/>
      <c r="FK304" s="2"/>
      <c r="FL304" s="2"/>
      <c r="FM304" s="2"/>
      <c r="FN304" s="2"/>
      <c r="FO304" s="2"/>
      <c r="FP304" s="2"/>
      <c r="FQ304" s="2"/>
      <c r="FR304" s="2"/>
      <c r="FS304" s="2"/>
      <c r="FT304" s="2"/>
      <c r="FU304" s="2"/>
      <c r="FV304" s="2"/>
      <c r="FW304" s="2"/>
      <c r="FX304" s="2"/>
      <c r="FY304" s="2"/>
      <c r="FZ304" s="2"/>
      <c r="GA304" s="2"/>
      <c r="GB304" s="2"/>
      <c r="GC304" s="2"/>
      <c r="GD304" s="2"/>
      <c r="GE304" s="2"/>
      <c r="GF304" s="2"/>
      <c r="GG304" s="2"/>
      <c r="GH304" s="2"/>
      <c r="GI304" s="2"/>
      <c r="GJ304" s="2"/>
      <c r="GK304" s="2"/>
      <c r="GL304" s="2"/>
      <c r="GM304" s="2"/>
      <c r="GN304" s="2"/>
      <c r="GO304" s="2"/>
      <c r="GP304" s="2"/>
      <c r="GQ304" s="2"/>
      <c r="GR304" s="2"/>
      <c r="GS304" s="2"/>
      <c r="GT304" s="2"/>
      <c r="GU304" s="2"/>
      <c r="GV304" s="2"/>
      <c r="GW304" s="2"/>
      <c r="GX304" s="2"/>
      <c r="GY304" s="2"/>
      <c r="GZ304" s="2"/>
      <c r="HA304" s="2"/>
      <c r="HB304" s="2"/>
      <c r="HC304" s="2"/>
      <c r="HD304" s="2"/>
      <c r="HE304" s="2"/>
      <c r="HF304" s="2"/>
      <c r="HG304" s="2"/>
      <c r="HH304" s="2"/>
      <c r="HI304" s="2"/>
      <c r="HJ304" s="2"/>
      <c r="HK304" s="2"/>
      <c r="HL304" s="2"/>
      <c r="HM304" s="2"/>
      <c r="HN304" s="2"/>
      <c r="HO304" s="2"/>
      <c r="HP304" s="2"/>
      <c r="HQ304" s="2"/>
      <c r="HR304" s="2"/>
      <c r="HS304" s="2"/>
      <c r="HT304" s="2"/>
      <c r="HU304" s="2"/>
      <c r="HV304" s="2"/>
      <c r="HW304" s="2"/>
      <c r="HX304" s="2"/>
      <c r="HY304" s="2"/>
      <c r="HZ304" s="2"/>
      <c r="IA304" s="2"/>
      <c r="IB304" s="2"/>
      <c r="IC304" s="2"/>
      <c r="ID304" s="2"/>
      <c r="IE304" s="2"/>
      <c r="IF304" s="2"/>
      <c r="IG304" s="2"/>
      <c r="IH304" s="2"/>
      <c r="II304" s="2"/>
      <c r="IJ304" s="2"/>
      <c r="IK304" s="2"/>
      <c r="IL304" s="2"/>
      <c r="IM304" s="2"/>
      <c r="IN304" s="2"/>
      <c r="IO304" s="2"/>
      <c r="IP304" s="2"/>
      <c r="IQ304" s="2"/>
      <c r="IR304" s="2"/>
      <c r="IS304" s="2"/>
      <c r="IT304" s="2"/>
      <c r="IU304" s="2"/>
      <c r="IV304" s="2"/>
      <c r="IW304" s="2"/>
      <c r="IX304" s="2"/>
      <c r="IY304" s="2"/>
      <c r="IZ304" s="2"/>
      <c r="JA304" s="2"/>
      <c r="JB304" s="2"/>
      <c r="JC304" s="2"/>
      <c r="JD304" s="2"/>
      <c r="JE304" s="2"/>
      <c r="JF304" s="2"/>
      <c r="JG304" s="2"/>
      <c r="JH304" s="2"/>
      <c r="JI304" s="2"/>
      <c r="JJ304" s="2"/>
      <c r="JK304" s="2"/>
      <c r="JL304" s="2"/>
      <c r="JM304" s="2"/>
      <c r="JN304" s="2"/>
      <c r="JO304" s="2"/>
      <c r="JP304" s="2"/>
      <c r="JQ304" s="2"/>
      <c r="JR304" s="2"/>
      <c r="JS304" s="2"/>
      <c r="JT304" s="2"/>
      <c r="JU304" s="2"/>
      <c r="JV304" s="2"/>
      <c r="JW304" s="2"/>
      <c r="JX304" s="2"/>
      <c r="JY304" s="2"/>
      <c r="JZ304" s="2"/>
      <c r="KA304" s="2"/>
      <c r="KB304" s="2"/>
      <c r="KC304" s="2"/>
      <c r="KD304" s="2"/>
      <c r="KE304" s="2"/>
      <c r="KF304" s="2"/>
      <c r="KG304" s="2"/>
      <c r="KH304" s="2"/>
      <c r="KI304" s="2"/>
      <c r="KJ304" s="2"/>
      <c r="KK304" s="2"/>
      <c r="KL304" s="2"/>
      <c r="KM304" s="2"/>
      <c r="KN304" s="2"/>
      <c r="KO304" s="2"/>
      <c r="KP304" s="2"/>
      <c r="KQ304" s="2"/>
      <c r="KR304" s="2"/>
      <c r="KS304" s="2"/>
      <c r="KT304" s="2"/>
      <c r="KU304" s="2"/>
      <c r="KV304" s="2"/>
      <c r="KW304" s="2"/>
      <c r="KX304" s="2"/>
      <c r="KY304" s="2"/>
      <c r="KZ304" s="2"/>
      <c r="LA304" s="2"/>
      <c r="LB304" s="2"/>
      <c r="LC304" s="2"/>
      <c r="LD304" s="2"/>
      <c r="LE304" s="2"/>
      <c r="LF304" s="2"/>
      <c r="LG304" s="2"/>
      <c r="LH304" s="2"/>
      <c r="LI304" s="2"/>
      <c r="LJ304" s="2"/>
      <c r="LK304" s="2"/>
      <c r="LL304" s="2"/>
      <c r="LM304" s="2"/>
      <c r="LN304" s="2"/>
      <c r="LO304" s="2"/>
      <c r="LP304" s="2"/>
      <c r="LQ304" s="2"/>
      <c r="LR304" s="2"/>
      <c r="LS304" s="2"/>
      <c r="LT304" s="2"/>
      <c r="LU304" s="2"/>
      <c r="LV304" s="2"/>
      <c r="LW304" s="2"/>
      <c r="LX304" s="2"/>
      <c r="LY304" s="2"/>
      <c r="LZ304" s="2"/>
      <c r="MA304" s="2"/>
      <c r="MB304" s="2"/>
      <c r="MC304" s="2"/>
      <c r="MD304" s="2"/>
      <c r="ME304" s="2"/>
      <c r="MF304" s="2"/>
      <c r="MG304" s="2"/>
      <c r="MH304" s="2"/>
      <c r="MI304" s="2"/>
      <c r="MJ304" s="2"/>
      <c r="MK304" s="2"/>
      <c r="ML304" s="2"/>
      <c r="MM304" s="2"/>
      <c r="MN304" s="2"/>
      <c r="MO304" s="2"/>
      <c r="MP304" s="2"/>
      <c r="MQ304" s="2"/>
      <c r="MR304" s="2"/>
      <c r="MS304" s="2"/>
      <c r="MT304" s="2"/>
      <c r="MU304" s="2"/>
      <c r="MV304" s="2"/>
      <c r="MW304" s="2"/>
      <c r="MX304" s="2"/>
      <c r="MY304" s="2"/>
      <c r="MZ304" s="2"/>
      <c r="NA304" s="2"/>
      <c r="NB304" s="2"/>
      <c r="NC304" s="2"/>
      <c r="ND304" s="2"/>
      <c r="NE304" s="2"/>
      <c r="NF304" s="2"/>
      <c r="NG304" s="2"/>
      <c r="NH304" s="2"/>
      <c r="NI304" s="2"/>
      <c r="NJ304" s="2"/>
      <c r="NK304" s="2"/>
      <c r="NL304" s="2"/>
      <c r="NM304" s="2"/>
      <c r="NN304" s="2"/>
      <c r="NO304" s="2"/>
      <c r="NP304" s="2"/>
      <c r="NQ304" s="2"/>
      <c r="NR304" s="2"/>
      <c r="NS304" s="2"/>
      <c r="NT304" s="2"/>
      <c r="NU304" s="2"/>
      <c r="NV304" s="2"/>
      <c r="NW304" s="2"/>
      <c r="NX304" s="2"/>
      <c r="NY304" s="2"/>
      <c r="NZ304" s="2"/>
      <c r="OA304" s="2"/>
      <c r="OB304" s="2"/>
      <c r="OC304" s="2"/>
      <c r="OD304" s="2"/>
      <c r="OE304" s="2"/>
      <c r="OF304" s="2"/>
      <c r="OG304" s="2"/>
      <c r="OH304" s="2"/>
      <c r="OI304" s="2"/>
      <c r="OJ304" s="2"/>
      <c r="OK304" s="2"/>
      <c r="OL304" s="2"/>
      <c r="OM304" s="2"/>
      <c r="ON304" s="2"/>
      <c r="OO304" s="2"/>
      <c r="OP304" s="2"/>
      <c r="OQ304" s="2"/>
      <c r="OR304" s="2"/>
      <c r="OS304" s="2"/>
      <c r="OT304" s="2"/>
      <c r="OU304" s="2"/>
      <c r="OV304" s="2"/>
      <c r="OW304" s="2"/>
      <c r="OX304" s="2"/>
      <c r="OY304" s="2"/>
      <c r="OZ304" s="2"/>
      <c r="PA304" s="2"/>
      <c r="PB304" s="2"/>
      <c r="PC304" s="2"/>
      <c r="PD304" s="2"/>
      <c r="PE304" s="2"/>
      <c r="PF304" s="2"/>
      <c r="PG304" s="2"/>
      <c r="PH304" s="2"/>
      <c r="PI304" s="2"/>
      <c r="PJ304" s="2"/>
      <c r="PK304" s="2"/>
      <c r="PL304" s="2"/>
      <c r="PM304" s="2"/>
      <c r="PN304" s="2"/>
      <c r="PO304" s="2"/>
      <c r="PP304" s="2"/>
      <c r="PQ304" s="2"/>
      <c r="PR304" s="2"/>
      <c r="PS304" s="2"/>
      <c r="PT304" s="2"/>
      <c r="PU304" s="2"/>
      <c r="PV304" s="2"/>
      <c r="PW304" s="2"/>
      <c r="PX304" s="2"/>
      <c r="PY304" s="2"/>
      <c r="PZ304" s="2"/>
      <c r="QA304" s="2"/>
      <c r="QB304" s="2"/>
      <c r="QC304" s="2"/>
      <c r="QD304" s="2"/>
      <c r="QE304" s="2"/>
      <c r="QF304" s="2"/>
      <c r="QG304" s="2"/>
      <c r="QH304" s="2"/>
      <c r="QI304" s="2"/>
      <c r="QJ304" s="2"/>
      <c r="QK304" s="2"/>
      <c r="QL304" s="2"/>
      <c r="QM304" s="2"/>
      <c r="QN304" s="2"/>
      <c r="QO304" s="2"/>
      <c r="QP304" s="2"/>
      <c r="QQ304" s="2"/>
      <c r="QR304" s="2"/>
      <c r="QS304" s="2"/>
      <c r="QT304" s="2"/>
      <c r="QU304" s="2"/>
      <c r="QV304" s="2"/>
      <c r="QW304" s="2"/>
      <c r="QX304" s="2"/>
      <c r="QY304" s="2"/>
      <c r="QZ304" s="2"/>
      <c r="RA304" s="2"/>
      <c r="RB304" s="2"/>
      <c r="RC304" s="2"/>
      <c r="RD304" s="2"/>
      <c r="RE304" s="2"/>
      <c r="RF304" s="2"/>
      <c r="RG304" s="2"/>
      <c r="RH304" s="2"/>
      <c r="RI304" s="2"/>
      <c r="RJ304" s="2"/>
      <c r="RK304" s="2"/>
      <c r="RL304" s="2"/>
      <c r="RM304" s="2"/>
      <c r="RN304" s="2"/>
      <c r="RO304" s="2"/>
      <c r="RP304" s="2"/>
      <c r="RQ304" s="2"/>
      <c r="RR304" s="2"/>
      <c r="RS304" s="2"/>
      <c r="RT304" s="2"/>
      <c r="RU304" s="2"/>
      <c r="RV304" s="2"/>
      <c r="RW304" s="2"/>
      <c r="RX304" s="2"/>
      <c r="RY304" s="2"/>
      <c r="RZ304" s="2"/>
      <c r="SA304" s="2"/>
      <c r="SB304" s="2"/>
      <c r="SC304" s="2"/>
      <c r="SD304" s="2"/>
      <c r="SE304" s="2"/>
      <c r="SF304" s="2"/>
      <c r="SG304" s="2"/>
      <c r="SH304" s="2"/>
      <c r="SI304" s="2"/>
      <c r="SJ304" s="2"/>
      <c r="SK304" s="2"/>
      <c r="SL304" s="2"/>
      <c r="SM304" s="2"/>
      <c r="SN304" s="2"/>
      <c r="SO304" s="2"/>
      <c r="SP304" s="2"/>
      <c r="SQ304" s="2"/>
      <c r="SR304" s="2"/>
      <c r="SS304" s="2"/>
      <c r="ST304" s="2"/>
      <c r="SU304" s="2"/>
      <c r="SV304" s="2"/>
      <c r="SW304" s="2"/>
      <c r="SX304" s="2"/>
      <c r="SY304" s="2"/>
      <c r="SZ304" s="2"/>
      <c r="TA304" s="2"/>
      <c r="TB304" s="2"/>
      <c r="TC304" s="2"/>
      <c r="TD304" s="2"/>
      <c r="TE304" s="2"/>
      <c r="TF304" s="2"/>
      <c r="TG304" s="2"/>
      <c r="TH304" s="2"/>
      <c r="TI304" s="2"/>
      <c r="TJ304" s="2"/>
      <c r="TK304" s="2"/>
      <c r="TL304" s="2"/>
      <c r="TM304" s="2"/>
      <c r="TN304" s="2"/>
      <c r="TO304" s="2"/>
      <c r="TP304" s="2"/>
      <c r="TQ304" s="2"/>
      <c r="TR304" s="2"/>
      <c r="TS304" s="2"/>
      <c r="TT304" s="2"/>
      <c r="TU304" s="2"/>
      <c r="TV304" s="2"/>
      <c r="TW304" s="2"/>
      <c r="TX304" s="2"/>
      <c r="TY304" s="2"/>
      <c r="TZ304" s="2"/>
      <c r="UA304" s="2"/>
      <c r="UB304" s="2"/>
      <c r="UC304" s="2"/>
      <c r="UD304" s="2"/>
      <c r="UE304" s="2"/>
      <c r="UF304" s="2"/>
      <c r="UG304" s="2"/>
      <c r="UH304" s="2"/>
      <c r="UI304" s="2"/>
      <c r="UJ304" s="2"/>
      <c r="UK304" s="2"/>
      <c r="UL304" s="2"/>
      <c r="UM304" s="2"/>
      <c r="UN304" s="2"/>
      <c r="UO304" s="2"/>
      <c r="UP304" s="2"/>
      <c r="UQ304" s="2"/>
      <c r="UR304" s="2"/>
      <c r="US304" s="2"/>
      <c r="UT304" s="2"/>
      <c r="UU304" s="2"/>
      <c r="UV304" s="2"/>
      <c r="UW304" s="2"/>
      <c r="UX304" s="2"/>
      <c r="UY304" s="2"/>
      <c r="UZ304" s="2"/>
      <c r="VA304" s="2"/>
      <c r="VB304" s="2"/>
      <c r="VC304" s="2"/>
      <c r="VD304" s="2"/>
      <c r="VE304" s="2"/>
      <c r="VF304" s="2"/>
      <c r="VG304" s="2"/>
      <c r="VH304" s="2"/>
      <c r="VI304" s="2"/>
      <c r="VJ304" s="2"/>
      <c r="VK304" s="2"/>
      <c r="VL304" s="2"/>
      <c r="VM304" s="2"/>
      <c r="VN304" s="2"/>
      <c r="VO304" s="2"/>
      <c r="VP304" s="2"/>
      <c r="VQ304" s="2"/>
      <c r="VR304" s="2"/>
      <c r="VS304" s="2"/>
      <c r="VT304" s="2"/>
      <c r="VU304" s="2"/>
      <c r="VV304" s="2"/>
      <c r="VW304" s="2"/>
      <c r="VX304" s="2"/>
      <c r="VY304" s="2"/>
      <c r="VZ304" s="2"/>
      <c r="WA304" s="2"/>
      <c r="WB304" s="2"/>
      <c r="WC304" s="2"/>
      <c r="WD304" s="2"/>
      <c r="WE304" s="2"/>
      <c r="WF304" s="2"/>
      <c r="WG304" s="2"/>
      <c r="WH304" s="2"/>
      <c r="WI304" s="2"/>
      <c r="WJ304" s="2"/>
      <c r="WK304" s="2"/>
      <c r="WL304" s="2"/>
      <c r="WM304" s="2"/>
      <c r="WN304" s="2"/>
      <c r="WO304" s="2"/>
      <c r="WP304" s="2"/>
      <c r="WQ304" s="2"/>
      <c r="WR304" s="2"/>
      <c r="WS304" s="2"/>
      <c r="WT304" s="2"/>
      <c r="WU304" s="2"/>
      <c r="WV304" s="2"/>
      <c r="WW304" s="2"/>
      <c r="WX304" s="2"/>
      <c r="WY304" s="2"/>
      <c r="WZ304" s="2"/>
      <c r="XA304" s="2"/>
      <c r="XB304" s="2"/>
      <c r="XC304" s="2"/>
      <c r="XD304" s="2"/>
      <c r="XE304" s="2"/>
      <c r="XF304" s="2"/>
      <c r="XG304" s="2"/>
      <c r="XH304" s="2"/>
      <c r="XI304" s="2"/>
      <c r="XJ304" s="2"/>
      <c r="XK304" s="2"/>
      <c r="XL304" s="2"/>
      <c r="XM304" s="2"/>
      <c r="XN304" s="2"/>
      <c r="XO304" s="2"/>
      <c r="XP304" s="2"/>
      <c r="XQ304" s="2"/>
      <c r="XR304" s="2"/>
      <c r="XS304" s="2"/>
      <c r="XT304" s="2"/>
      <c r="XU304" s="2"/>
      <c r="XV304" s="2"/>
      <c r="XW304" s="2"/>
      <c r="XX304" s="2"/>
      <c r="XY304" s="2"/>
      <c r="XZ304" s="2"/>
      <c r="YA304" s="2"/>
      <c r="YB304" s="2"/>
      <c r="YC304" s="2"/>
      <c r="YD304" s="2"/>
      <c r="YE304" s="2"/>
      <c r="YF304" s="2"/>
      <c r="YG304" s="2"/>
      <c r="YH304" s="2"/>
      <c r="YI304" s="2"/>
      <c r="YJ304" s="2"/>
      <c r="YK304" s="2"/>
      <c r="YL304" s="2"/>
      <c r="YM304" s="2"/>
      <c r="YN304" s="2"/>
      <c r="YO304" s="2"/>
      <c r="YP304" s="2"/>
      <c r="YQ304" s="2"/>
      <c r="YR304" s="2"/>
      <c r="YS304" s="2"/>
      <c r="YT304" s="2"/>
      <c r="YU304" s="2"/>
      <c r="YV304" s="2"/>
      <c r="YW304" s="2"/>
      <c r="YX304" s="2"/>
      <c r="YY304" s="2"/>
      <c r="YZ304" s="2"/>
      <c r="ZA304" s="2"/>
      <c r="ZB304" s="2"/>
      <c r="ZC304" s="2"/>
      <c r="ZD304" s="2"/>
      <c r="ZE304" s="2"/>
      <c r="ZF304" s="2"/>
      <c r="ZG304" s="2"/>
      <c r="ZH304" s="2"/>
      <c r="ZI304" s="2"/>
      <c r="ZJ304" s="2"/>
      <c r="ZK304" s="2"/>
      <c r="ZL304" s="2"/>
      <c r="ZM304" s="2"/>
      <c r="ZN304" s="2"/>
      <c r="ZO304" s="2"/>
      <c r="ZP304" s="2"/>
      <c r="ZQ304" s="2"/>
      <c r="ZR304" s="2"/>
      <c r="ZS304" s="2"/>
      <c r="ZT304" s="2"/>
      <c r="ZU304" s="2"/>
      <c r="ZV304" s="2"/>
      <c r="ZW304" s="2"/>
      <c r="ZX304" s="2"/>
      <c r="ZY304" s="2"/>
      <c r="ZZ304" s="2"/>
      <c r="AAA304" s="2"/>
      <c r="AAB304" s="2"/>
      <c r="AAC304" s="2"/>
      <c r="AAD304" s="2"/>
      <c r="AAE304" s="2"/>
      <c r="AAF304" s="2"/>
      <c r="AAG304" s="2"/>
      <c r="AAH304" s="2"/>
      <c r="AAI304" s="2"/>
      <c r="AAJ304" s="2"/>
      <c r="AAK304" s="2"/>
      <c r="AAL304" s="2"/>
      <c r="AAM304" s="2"/>
      <c r="AAN304" s="2"/>
      <c r="AAO304" s="2"/>
      <c r="AAP304" s="2"/>
      <c r="AAQ304" s="2"/>
      <c r="AAR304" s="2"/>
      <c r="AAS304" s="2"/>
      <c r="AAT304" s="2"/>
      <c r="AAU304" s="2"/>
      <c r="AAV304" s="2"/>
      <c r="AAW304" s="2"/>
      <c r="AAX304" s="2"/>
      <c r="AAY304" s="2"/>
      <c r="AAZ304" s="2"/>
      <c r="ABA304" s="2"/>
      <c r="ABB304" s="2"/>
      <c r="ABC304" s="2"/>
      <c r="ABD304" s="2"/>
      <c r="ABE304" s="2"/>
      <c r="ABF304" s="2"/>
      <c r="ABG304" s="2"/>
      <c r="ABH304" s="2"/>
      <c r="ABI304" s="2"/>
      <c r="ABJ304" s="2"/>
      <c r="ABK304" s="2"/>
      <c r="ABL304" s="2"/>
      <c r="ABM304" s="2"/>
      <c r="ABN304" s="2"/>
      <c r="ABO304" s="2"/>
      <c r="ABP304" s="2"/>
      <c r="ABQ304" s="2"/>
      <c r="ABR304" s="2"/>
      <c r="ABS304" s="2"/>
      <c r="ABT304" s="2"/>
      <c r="ABU304" s="2"/>
      <c r="ABV304" s="2"/>
      <c r="ABW304" s="2"/>
      <c r="ABX304" s="2"/>
      <c r="ABY304" s="2"/>
      <c r="ABZ304" s="2"/>
      <c r="ACA304" s="2"/>
      <c r="ACB304" s="2"/>
      <c r="ACC304" s="2"/>
      <c r="ACD304" s="2"/>
      <c r="ACE304" s="2"/>
      <c r="ACF304" s="2"/>
      <c r="ACG304" s="2"/>
      <c r="ACH304" s="2"/>
      <c r="ACI304" s="2"/>
      <c r="ACJ304" s="2"/>
      <c r="ACK304" s="2"/>
      <c r="ACL304" s="2"/>
      <c r="ACM304" s="2"/>
      <c r="ACN304" s="2"/>
      <c r="ACO304" s="2"/>
      <c r="ACP304" s="2"/>
      <c r="ACQ304" s="2"/>
      <c r="ACR304" s="2"/>
      <c r="ACS304" s="2"/>
      <c r="ACT304" s="2"/>
      <c r="ACU304" s="2"/>
      <c r="ACV304" s="2"/>
      <c r="ACW304" s="2"/>
      <c r="ACX304" s="2"/>
      <c r="ACY304" s="2"/>
      <c r="ACZ304" s="2"/>
      <c r="ADA304" s="2"/>
      <c r="ADB304" s="2"/>
      <c r="ADC304" s="2"/>
      <c r="ADD304" s="2"/>
      <c r="ADE304" s="2"/>
      <c r="ADF304" s="2"/>
      <c r="ADG304" s="2"/>
      <c r="ADH304" s="2"/>
      <c r="ADI304" s="2"/>
      <c r="ADJ304" s="2"/>
      <c r="ADK304" s="2"/>
      <c r="ADL304" s="2"/>
      <c r="ADM304" s="2"/>
      <c r="ADN304" s="2"/>
      <c r="ADO304" s="2"/>
      <c r="ADP304" s="2"/>
      <c r="ADQ304" s="2"/>
      <c r="ADR304" s="2"/>
      <c r="ADS304" s="2"/>
      <c r="ADT304" s="2"/>
      <c r="ADU304" s="2"/>
      <c r="ADV304" s="2"/>
      <c r="ADW304" s="2"/>
      <c r="ADX304" s="2"/>
      <c r="ADY304" s="2"/>
      <c r="ADZ304" s="2"/>
      <c r="AEA304" s="2"/>
      <c r="AEB304" s="2"/>
      <c r="AEC304" s="2"/>
      <c r="AED304" s="2"/>
      <c r="AEE304" s="2"/>
      <c r="AEF304" s="2"/>
      <c r="AEG304" s="2"/>
      <c r="AEH304" s="2"/>
      <c r="AEI304" s="2"/>
      <c r="AEJ304" s="2"/>
      <c r="AEK304" s="2"/>
      <c r="AEL304" s="2"/>
      <c r="AEM304" s="2"/>
      <c r="AEN304" s="2"/>
      <c r="AEO304" s="2"/>
      <c r="AEP304" s="2"/>
      <c r="AEQ304" s="2"/>
      <c r="AER304" s="2"/>
      <c r="AES304" s="2"/>
      <c r="AET304" s="2"/>
      <c r="AEU304" s="2"/>
      <c r="AEV304" s="2"/>
      <c r="AEW304" s="2"/>
      <c r="AEX304" s="2"/>
      <c r="AEY304" s="2"/>
      <c r="AEZ304" s="2"/>
      <c r="AFA304" s="2"/>
      <c r="AFB304" s="2"/>
      <c r="AFC304" s="2"/>
      <c r="AFD304" s="2"/>
      <c r="AFE304" s="2"/>
      <c r="AFF304" s="2"/>
      <c r="AFG304" s="2"/>
      <c r="AFH304" s="2"/>
      <c r="AFI304" s="2"/>
      <c r="AFJ304" s="2"/>
      <c r="AFK304" s="2"/>
      <c r="AFL304" s="2"/>
      <c r="AFM304" s="2"/>
      <c r="AFN304" s="2"/>
      <c r="AFO304" s="2"/>
      <c r="AFP304" s="2"/>
      <c r="AFQ304" s="2"/>
      <c r="AFR304" s="2"/>
      <c r="AFS304" s="2"/>
      <c r="AFT304" s="2"/>
      <c r="AFU304" s="2"/>
      <c r="AFV304" s="2"/>
      <c r="AFW304" s="2"/>
      <c r="AFX304" s="2"/>
      <c r="AFY304" s="2"/>
      <c r="AFZ304" s="2"/>
      <c r="AGA304" s="2"/>
      <c r="AGB304" s="2"/>
      <c r="AGC304" s="2"/>
      <c r="AGD304" s="2"/>
      <c r="AGE304" s="2"/>
      <c r="AGF304" s="2"/>
      <c r="AGG304" s="2"/>
      <c r="AGH304" s="2"/>
      <c r="AGI304" s="2"/>
      <c r="AGJ304" s="2"/>
      <c r="AGK304" s="2"/>
      <c r="AGL304" s="2"/>
      <c r="AGM304" s="2"/>
      <c r="AGN304" s="2"/>
      <c r="AGO304" s="2"/>
      <c r="AGP304" s="2"/>
      <c r="AGQ304" s="2"/>
      <c r="AGR304" s="2"/>
      <c r="AGS304" s="2"/>
      <c r="AGT304" s="2"/>
      <c r="AGU304" s="2"/>
      <c r="AGV304" s="2"/>
      <c r="AGW304" s="2"/>
      <c r="AGX304" s="2"/>
      <c r="AGY304" s="2"/>
      <c r="AGZ304" s="2"/>
      <c r="AHA304" s="2"/>
      <c r="AHB304" s="2"/>
      <c r="AHC304" s="2"/>
      <c r="AHD304" s="2"/>
      <c r="AHE304" s="2"/>
      <c r="AHF304" s="2"/>
      <c r="AHG304" s="2"/>
      <c r="AHH304" s="2"/>
      <c r="AHI304" s="2"/>
      <c r="AHJ304" s="2"/>
      <c r="AHK304" s="2"/>
      <c r="AHL304" s="2"/>
      <c r="AHM304" s="2"/>
      <c r="AHN304" s="2"/>
      <c r="AHO304" s="2"/>
      <c r="AHP304" s="2"/>
      <c r="AHQ304" s="2"/>
      <c r="AHR304" s="2"/>
      <c r="AHS304" s="2"/>
      <c r="AHT304" s="2"/>
      <c r="AHU304" s="2"/>
      <c r="AHV304" s="2"/>
      <c r="AHW304" s="2"/>
      <c r="AHX304" s="2"/>
      <c r="AHY304" s="2"/>
      <c r="AHZ304" s="2"/>
      <c r="AIA304" s="2"/>
      <c r="AIB304" s="2"/>
      <c r="AIC304" s="2"/>
      <c r="AID304" s="2"/>
      <c r="AIE304" s="2"/>
      <c r="AIF304" s="2"/>
      <c r="AIG304" s="2"/>
      <c r="AIH304" s="2"/>
      <c r="AII304" s="2"/>
      <c r="AIJ304" s="2"/>
      <c r="AIK304" s="2"/>
      <c r="AIL304" s="2"/>
      <c r="AIM304" s="2"/>
      <c r="AIN304" s="2"/>
      <c r="AIO304" s="2"/>
      <c r="AIP304" s="2"/>
      <c r="AIQ304" s="2"/>
      <c r="AIR304" s="2"/>
      <c r="AIS304" s="2"/>
      <c r="AIT304" s="2"/>
      <c r="AIU304" s="2"/>
      <c r="AIV304" s="2"/>
      <c r="AIW304" s="2"/>
      <c r="AIX304" s="2"/>
      <c r="AIY304" s="2"/>
      <c r="AIZ304" s="2"/>
      <c r="AJA304" s="2"/>
      <c r="AJB304" s="2"/>
      <c r="AJC304" s="2"/>
      <c r="AJD304" s="2"/>
      <c r="AJE304" s="2"/>
      <c r="AJF304" s="2"/>
      <c r="AJG304" s="2"/>
      <c r="AJH304" s="2"/>
      <c r="AJI304" s="2"/>
      <c r="AJJ304" s="2"/>
      <c r="AJK304" s="2"/>
      <c r="AJL304" s="2"/>
      <c r="AJM304" s="2"/>
      <c r="AJN304" s="2"/>
      <c r="AJO304" s="2"/>
      <c r="AJP304" s="2"/>
      <c r="AJQ304" s="2"/>
      <c r="AJR304" s="2"/>
      <c r="AJS304" s="2"/>
      <c r="AJT304" s="2"/>
      <c r="AJU304" s="2"/>
      <c r="AJV304" s="2"/>
      <c r="AJW304" s="2"/>
      <c r="AJX304" s="2"/>
      <c r="AJY304" s="2"/>
      <c r="AJZ304" s="2"/>
      <c r="AKA304" s="2"/>
      <c r="AKB304" s="2"/>
      <c r="AKC304" s="2"/>
      <c r="AKD304" s="2"/>
      <c r="AKE304" s="2"/>
      <c r="AKF304" s="2"/>
      <c r="AKG304" s="2"/>
      <c r="AKH304" s="2"/>
      <c r="AKI304" s="2"/>
      <c r="AKJ304" s="2"/>
      <c r="AKK304" s="2"/>
      <c r="AKL304" s="2"/>
      <c r="AKM304" s="2"/>
      <c r="AKN304" s="2"/>
      <c r="AKO304" s="2"/>
      <c r="AKP304" s="2"/>
      <c r="AKQ304" s="2"/>
      <c r="AKR304" s="2"/>
      <c r="AKS304" s="2"/>
      <c r="AKT304" s="2"/>
      <c r="AKU304" s="2"/>
      <c r="AKV304" s="2"/>
      <c r="AKW304" s="2"/>
      <c r="AKX304" s="2"/>
      <c r="AKY304" s="2"/>
      <c r="AKZ304" s="2"/>
      <c r="ALA304" s="2"/>
      <c r="ALB304" s="2"/>
      <c r="ALC304" s="2"/>
      <c r="ALD304" s="2"/>
      <c r="ALE304" s="2"/>
      <c r="ALF304" s="2"/>
      <c r="ALG304" s="2"/>
      <c r="ALH304" s="2"/>
      <c r="ALI304" s="2"/>
      <c r="ALJ304" s="2"/>
      <c r="ALK304" s="2"/>
      <c r="ALL304" s="2"/>
      <c r="ALM304" s="2"/>
      <c r="ALN304" s="2"/>
      <c r="ALO304" s="2"/>
      <c r="ALP304" s="2"/>
      <c r="ALQ304" s="2"/>
      <c r="ALR304" s="2"/>
      <c r="ALS304" s="2"/>
      <c r="ALT304" s="2"/>
      <c r="ALU304" s="2"/>
      <c r="ALV304" s="2"/>
      <c r="ALW304" s="2"/>
      <c r="ALX304" s="2"/>
      <c r="ALY304" s="2"/>
      <c r="ALZ304" s="2"/>
      <c r="AMA304" s="2"/>
      <c r="AMB304" s="2"/>
      <c r="AMC304" s="2"/>
      <c r="AMD304" s="2"/>
      <c r="AME304" s="2"/>
      <c r="AMF304" s="2"/>
      <c r="AMG304" s="2"/>
      <c r="AMH304" s="2"/>
      <c r="AMI304" s="2"/>
      <c r="AMJ304" s="2"/>
      <c r="AMK304" s="2"/>
      <c r="AML304" s="2"/>
      <c r="AMM304" s="2"/>
      <c r="AMN304" s="2"/>
      <c r="AMO304" s="2"/>
      <c r="AMP304" s="2"/>
      <c r="AMQ304" s="2"/>
      <c r="AMR304" s="2"/>
      <c r="AMS304" s="2"/>
      <c r="AMT304" s="2"/>
      <c r="AMU304" s="2"/>
      <c r="AMV304" s="2"/>
      <c r="AMW304" s="2"/>
      <c r="AMX304" s="2"/>
      <c r="AMY304" s="2"/>
      <c r="AMZ304" s="2"/>
      <c r="ANA304" s="2"/>
      <c r="ANB304" s="2"/>
      <c r="ANC304" s="2"/>
      <c r="AND304" s="2"/>
      <c r="ANE304" s="2"/>
      <c r="ANF304" s="2"/>
      <c r="ANG304" s="2"/>
      <c r="ANH304" s="2"/>
      <c r="ANI304" s="2"/>
      <c r="ANJ304" s="2"/>
      <c r="ANK304" s="2"/>
      <c r="ANL304" s="2"/>
      <c r="ANM304" s="2"/>
      <c r="ANN304" s="2"/>
      <c r="ANO304" s="2"/>
      <c r="ANP304" s="2"/>
      <c r="ANQ304" s="2"/>
      <c r="ANR304" s="2"/>
      <c r="ANS304" s="2"/>
      <c r="ANT304" s="2"/>
      <c r="ANU304" s="2"/>
      <c r="ANV304" s="2"/>
      <c r="ANW304" s="2"/>
      <c r="ANX304" s="2"/>
      <c r="ANY304" s="2"/>
      <c r="ANZ304" s="2"/>
      <c r="AOA304" s="2"/>
      <c r="AOB304" s="2"/>
      <c r="AOC304" s="2"/>
      <c r="AOD304" s="2"/>
      <c r="AOE304" s="2"/>
      <c r="AOF304" s="2"/>
      <c r="AOG304" s="2"/>
      <c r="AOH304" s="2"/>
      <c r="AOI304" s="2"/>
      <c r="AOJ304" s="2"/>
      <c r="AOK304" s="2"/>
      <c r="AOL304" s="2"/>
      <c r="AOM304" s="2"/>
      <c r="AON304" s="2"/>
      <c r="AOO304" s="2"/>
      <c r="AOP304" s="2"/>
      <c r="AOQ304" s="2"/>
      <c r="AOR304" s="2"/>
      <c r="AOS304" s="2"/>
      <c r="AOT304" s="2"/>
      <c r="AOU304" s="2"/>
      <c r="AOV304" s="2"/>
      <c r="AOW304" s="2"/>
      <c r="AOX304" s="2"/>
      <c r="AOY304" s="2"/>
      <c r="AOZ304" s="2"/>
      <c r="APA304" s="2"/>
      <c r="APB304" s="2"/>
      <c r="APC304" s="2"/>
      <c r="APD304" s="2"/>
      <c r="APE304" s="2"/>
      <c r="APF304" s="2"/>
      <c r="APG304" s="2"/>
      <c r="APH304" s="2"/>
      <c r="API304" s="2"/>
      <c r="APJ304" s="2"/>
      <c r="APK304" s="2"/>
      <c r="APL304" s="2"/>
      <c r="APM304" s="2"/>
      <c r="APN304" s="2"/>
      <c r="APO304" s="2"/>
      <c r="APP304" s="2"/>
      <c r="APQ304" s="2"/>
      <c r="APR304" s="2"/>
      <c r="APS304" s="2"/>
      <c r="APT304" s="2"/>
      <c r="APU304" s="2"/>
      <c r="APV304" s="2"/>
      <c r="APW304" s="2"/>
      <c r="APX304" s="2"/>
      <c r="APY304" s="2"/>
      <c r="APZ304" s="2"/>
      <c r="AQA304" s="2"/>
      <c r="AQB304" s="2"/>
      <c r="AQC304" s="2"/>
      <c r="AQD304" s="2"/>
      <c r="AQE304" s="2"/>
      <c r="AQF304" s="2"/>
      <c r="AQG304" s="2"/>
      <c r="AQH304" s="2"/>
      <c r="AQI304" s="2"/>
      <c r="AQJ304" s="2"/>
      <c r="AQK304" s="2"/>
      <c r="AQL304" s="2"/>
      <c r="AQM304" s="2"/>
      <c r="AQN304" s="2"/>
      <c r="AQO304" s="2"/>
      <c r="AQP304" s="2"/>
      <c r="AQQ304" s="2"/>
      <c r="AQR304" s="2"/>
      <c r="AQS304" s="2"/>
      <c r="AQT304" s="2"/>
      <c r="AQU304" s="2"/>
      <c r="AQV304" s="2"/>
      <c r="AQW304" s="2"/>
      <c r="AQX304" s="2"/>
      <c r="AQY304" s="2"/>
      <c r="AQZ304" s="2"/>
      <c r="ARA304" s="2"/>
      <c r="ARB304" s="2"/>
      <c r="ARC304" s="2"/>
      <c r="ARD304" s="2"/>
      <c r="ARE304" s="2"/>
      <c r="ARF304" s="2"/>
      <c r="ARG304" s="2"/>
      <c r="ARH304" s="2"/>
      <c r="ARI304" s="2"/>
      <c r="ARJ304" s="2"/>
      <c r="ARK304" s="2"/>
      <c r="ARL304" s="2"/>
      <c r="ARM304" s="2"/>
      <c r="ARN304" s="2"/>
      <c r="ARO304" s="2"/>
      <c r="ARP304" s="2"/>
      <c r="ARQ304" s="2"/>
      <c r="ARR304" s="2"/>
      <c r="ARS304" s="2"/>
      <c r="ART304" s="2"/>
      <c r="ARU304" s="2"/>
      <c r="ARV304" s="2"/>
      <c r="ARW304" s="2"/>
      <c r="ARX304" s="2"/>
      <c r="ARY304" s="2"/>
      <c r="ARZ304" s="2"/>
      <c r="ASA304" s="2"/>
      <c r="ASB304" s="2"/>
      <c r="ASC304" s="2"/>
      <c r="ASD304" s="2"/>
      <c r="ASE304" s="2"/>
      <c r="ASF304" s="2"/>
      <c r="ASG304" s="2"/>
      <c r="ASH304" s="2"/>
      <c r="ASI304" s="2"/>
      <c r="ASJ304" s="2"/>
      <c r="ASK304" s="2"/>
      <c r="ASL304" s="2"/>
      <c r="ASM304" s="2"/>
      <c r="ASN304" s="2"/>
      <c r="ASO304" s="2"/>
      <c r="ASP304" s="2"/>
      <c r="ASQ304" s="2"/>
      <c r="ASR304" s="2"/>
      <c r="ASS304" s="2"/>
      <c r="AST304" s="2"/>
      <c r="ASU304" s="2"/>
      <c r="ASV304" s="2"/>
      <c r="ASW304" s="2"/>
      <c r="ASX304" s="2"/>
      <c r="ASY304" s="2"/>
      <c r="ASZ304" s="2"/>
      <c r="ATA304" s="2"/>
      <c r="ATB304" s="2"/>
      <c r="ATC304" s="2"/>
      <c r="ATD304" s="2"/>
      <c r="ATE304" s="2"/>
      <c r="ATF304" s="2"/>
      <c r="ATG304" s="2"/>
      <c r="ATH304" s="2"/>
      <c r="ATI304" s="2"/>
      <c r="ATJ304" s="2"/>
      <c r="ATK304" s="2"/>
      <c r="ATL304" s="2"/>
      <c r="ATM304" s="2"/>
      <c r="ATN304" s="2"/>
      <c r="ATO304" s="2"/>
      <c r="ATP304" s="2"/>
      <c r="ATQ304" s="2"/>
      <c r="ATR304" s="2"/>
      <c r="ATS304" s="2"/>
      <c r="ATT304" s="2"/>
      <c r="ATU304" s="2"/>
      <c r="ATV304" s="2"/>
      <c r="ATW304" s="2"/>
      <c r="ATX304" s="2"/>
      <c r="ATY304" s="2"/>
      <c r="ATZ304" s="2"/>
      <c r="AUA304" s="2"/>
      <c r="AUB304" s="2"/>
      <c r="AUC304" s="2"/>
      <c r="AUD304" s="2"/>
      <c r="AUE304" s="2"/>
      <c r="AUF304" s="2"/>
      <c r="AUG304" s="2"/>
      <c r="AUH304" s="2"/>
      <c r="AUI304" s="2"/>
      <c r="AUJ304" s="2"/>
      <c r="AUK304" s="2"/>
      <c r="AUL304" s="2"/>
      <c r="AUM304" s="2"/>
      <c r="AUN304" s="2"/>
      <c r="AUO304" s="2"/>
      <c r="AUP304" s="2"/>
      <c r="AUQ304" s="2"/>
      <c r="AUR304" s="2"/>
      <c r="AUS304" s="2"/>
      <c r="AUT304" s="2"/>
      <c r="AUU304" s="2"/>
      <c r="AUV304" s="2"/>
      <c r="AUW304" s="2"/>
      <c r="AUX304" s="2"/>
      <c r="AUY304" s="2"/>
      <c r="AUZ304" s="2"/>
      <c r="AVA304" s="2"/>
      <c r="AVB304" s="2"/>
      <c r="AVC304" s="2"/>
      <c r="AVD304" s="2"/>
      <c r="AVE304" s="2"/>
      <c r="AVF304" s="2"/>
      <c r="AVG304" s="2"/>
      <c r="AVH304" s="2"/>
      <c r="AVI304" s="2"/>
      <c r="AVJ304" s="2"/>
      <c r="AVK304" s="2"/>
      <c r="AVL304" s="2"/>
      <c r="AVM304" s="2"/>
      <c r="AVN304" s="2"/>
      <c r="AVO304" s="2"/>
      <c r="AVP304" s="2"/>
      <c r="AVQ304" s="2"/>
      <c r="AVR304" s="2"/>
      <c r="AVS304" s="2"/>
      <c r="AVT304" s="2"/>
      <c r="AVU304" s="2"/>
      <c r="AVV304" s="2"/>
      <c r="AVW304" s="2"/>
      <c r="AVX304" s="2"/>
      <c r="AVY304" s="2"/>
      <c r="AVZ304" s="2"/>
      <c r="AWA304" s="2"/>
      <c r="AWB304" s="2"/>
      <c r="AWC304" s="2"/>
      <c r="AWD304" s="2"/>
      <c r="AWE304" s="2"/>
      <c r="AWF304" s="2"/>
      <c r="AWG304" s="2"/>
      <c r="AWH304" s="2"/>
      <c r="AWI304" s="2"/>
      <c r="AWJ304" s="2"/>
      <c r="AWK304" s="2"/>
      <c r="AWL304" s="2"/>
      <c r="AWM304" s="2"/>
      <c r="AWN304" s="2"/>
      <c r="AWO304" s="2"/>
      <c r="AWP304" s="2"/>
      <c r="AWQ304" s="2"/>
      <c r="AWR304" s="2"/>
      <c r="AWS304" s="2"/>
      <c r="AWT304" s="2"/>
      <c r="AWU304" s="2"/>
      <c r="AWV304" s="2"/>
      <c r="AWW304" s="2"/>
      <c r="AWX304" s="2"/>
      <c r="AWY304" s="2"/>
      <c r="AWZ304" s="2"/>
      <c r="AXA304" s="2"/>
      <c r="AXB304" s="2"/>
      <c r="AXC304" s="2"/>
      <c r="AXD304" s="2"/>
      <c r="AXE304" s="2"/>
      <c r="AXF304" s="2"/>
      <c r="AXG304" s="2"/>
      <c r="AXH304" s="2"/>
      <c r="AXI304" s="2"/>
      <c r="AXJ304" s="2"/>
      <c r="AXK304" s="2"/>
      <c r="AXL304" s="2"/>
      <c r="AXM304" s="2"/>
      <c r="AXN304" s="2"/>
      <c r="AXO304" s="2"/>
      <c r="AXP304" s="2"/>
      <c r="AXQ304" s="2"/>
      <c r="AXR304" s="2"/>
      <c r="AXS304" s="2"/>
      <c r="AXT304" s="2"/>
      <c r="AXU304" s="2"/>
      <c r="AXV304" s="2"/>
      <c r="AXW304" s="2"/>
      <c r="AXX304" s="2"/>
      <c r="AXY304" s="2"/>
      <c r="AXZ304" s="2"/>
      <c r="AYA304" s="2"/>
      <c r="AYB304" s="2"/>
      <c r="AYC304" s="2"/>
      <c r="AYD304" s="2"/>
      <c r="AYE304" s="2"/>
      <c r="AYF304" s="2"/>
      <c r="AYG304" s="2"/>
      <c r="AYH304" s="2"/>
      <c r="AYI304" s="2"/>
      <c r="AYJ304" s="2"/>
      <c r="AYK304" s="2"/>
      <c r="AYL304" s="2"/>
      <c r="AYM304" s="2"/>
      <c r="AYN304" s="2"/>
      <c r="AYO304" s="2"/>
      <c r="AYP304" s="2"/>
      <c r="AYQ304" s="2"/>
      <c r="AYR304" s="2"/>
      <c r="AYS304" s="2"/>
      <c r="AYT304" s="2"/>
      <c r="AYU304" s="2"/>
      <c r="AYV304" s="2"/>
      <c r="AYW304" s="2"/>
      <c r="AYX304" s="2"/>
      <c r="AYY304" s="2"/>
      <c r="AYZ304" s="2"/>
      <c r="AZA304" s="2"/>
      <c r="AZB304" s="2"/>
      <c r="AZC304" s="2"/>
      <c r="AZD304" s="2"/>
      <c r="AZE304" s="2"/>
      <c r="AZF304" s="2"/>
      <c r="AZG304" s="2"/>
      <c r="AZH304" s="2"/>
      <c r="AZI304" s="2"/>
      <c r="AZJ304" s="2"/>
      <c r="AZK304" s="2"/>
      <c r="AZL304" s="2"/>
      <c r="AZM304" s="2"/>
      <c r="AZN304" s="2"/>
      <c r="AZO304" s="2"/>
      <c r="AZP304" s="2"/>
      <c r="AZQ304" s="2"/>
      <c r="AZR304" s="2"/>
      <c r="AZS304" s="2"/>
      <c r="AZT304" s="2"/>
      <c r="AZU304" s="2"/>
      <c r="AZV304" s="2"/>
      <c r="AZW304" s="2"/>
      <c r="AZX304" s="2"/>
      <c r="AZY304" s="2"/>
      <c r="AZZ304" s="2"/>
      <c r="BAA304" s="2"/>
      <c r="BAB304" s="2"/>
      <c r="BAC304" s="2"/>
      <c r="BAD304" s="2"/>
      <c r="BAE304" s="2"/>
      <c r="BAF304" s="2"/>
      <c r="BAG304" s="2"/>
      <c r="BAH304" s="2"/>
      <c r="BAI304" s="2"/>
      <c r="BAJ304" s="2"/>
      <c r="BAK304" s="2"/>
      <c r="BAL304" s="2"/>
      <c r="BAM304" s="2"/>
      <c r="BAN304" s="2"/>
      <c r="BAO304" s="2"/>
      <c r="BAP304" s="2"/>
      <c r="BAQ304" s="2"/>
      <c r="BAR304" s="2"/>
      <c r="BAS304" s="2"/>
      <c r="BAT304" s="2"/>
      <c r="BAU304" s="2"/>
      <c r="BAV304" s="2"/>
      <c r="BAW304" s="2"/>
      <c r="BAX304" s="2"/>
      <c r="BAY304" s="2"/>
      <c r="BAZ304" s="2"/>
      <c r="BBA304" s="2"/>
      <c r="BBB304" s="2"/>
      <c r="BBC304" s="2"/>
      <c r="BBD304" s="2"/>
      <c r="BBE304" s="2"/>
      <c r="BBF304" s="2"/>
      <c r="BBG304" s="2"/>
      <c r="BBH304" s="2"/>
      <c r="BBI304" s="2"/>
      <c r="BBJ304" s="2"/>
      <c r="BBK304" s="2"/>
      <c r="BBL304" s="2"/>
      <c r="BBM304" s="2"/>
      <c r="BBN304" s="2"/>
      <c r="BBO304" s="2"/>
      <c r="BBP304" s="2"/>
      <c r="BBQ304" s="2"/>
      <c r="BBR304" s="2"/>
      <c r="BBS304" s="2"/>
      <c r="BBT304" s="2"/>
      <c r="BBU304" s="2"/>
      <c r="BBV304" s="2"/>
      <c r="BBW304" s="2"/>
      <c r="BBX304" s="2"/>
      <c r="BBY304" s="2"/>
      <c r="BBZ304" s="2"/>
      <c r="BCA304" s="2"/>
      <c r="BCB304" s="2"/>
      <c r="BCC304" s="2"/>
      <c r="BCD304" s="2"/>
      <c r="BCE304" s="2"/>
      <c r="BCF304" s="2"/>
      <c r="BCG304" s="2"/>
      <c r="BCH304" s="2"/>
      <c r="BCI304" s="2"/>
      <c r="BCJ304" s="2"/>
      <c r="BCK304" s="2"/>
      <c r="BCL304" s="2"/>
      <c r="BCM304" s="2"/>
      <c r="BCN304" s="2"/>
      <c r="BCO304" s="2"/>
      <c r="BCP304" s="2"/>
      <c r="BCQ304" s="2"/>
      <c r="BCR304" s="2"/>
      <c r="BCS304" s="2"/>
      <c r="BCT304" s="2"/>
      <c r="BCU304" s="2"/>
      <c r="BCV304" s="2"/>
      <c r="BCW304" s="2"/>
      <c r="BCX304" s="2"/>
      <c r="BCY304" s="2"/>
      <c r="BCZ304" s="2"/>
      <c r="BDA304" s="2"/>
      <c r="BDB304" s="2"/>
      <c r="BDC304" s="2"/>
      <c r="BDD304" s="2"/>
      <c r="BDE304" s="2"/>
      <c r="BDF304" s="2"/>
      <c r="BDG304" s="2"/>
      <c r="BDH304" s="2"/>
      <c r="BDI304" s="2"/>
      <c r="BDJ304" s="2"/>
      <c r="BDK304" s="2"/>
      <c r="BDL304" s="2"/>
      <c r="BDM304" s="2"/>
      <c r="BDN304" s="2"/>
      <c r="BDO304" s="2"/>
      <c r="BDP304" s="2"/>
      <c r="BDQ304" s="2"/>
      <c r="BDR304" s="2"/>
      <c r="BDS304" s="2"/>
      <c r="BDT304" s="2"/>
      <c r="BDU304" s="2"/>
      <c r="BDV304" s="2"/>
      <c r="BDW304" s="2"/>
      <c r="BDX304" s="2"/>
      <c r="BDY304" s="2"/>
      <c r="BDZ304" s="2"/>
      <c r="BEA304" s="2"/>
      <c r="BEB304" s="2"/>
      <c r="BEC304" s="2"/>
      <c r="BED304" s="2"/>
      <c r="BEE304" s="2"/>
      <c r="BEF304" s="2"/>
      <c r="BEG304" s="2"/>
      <c r="BEH304" s="2"/>
      <c r="BEI304" s="2"/>
      <c r="BEJ304" s="2"/>
      <c r="BEK304" s="2"/>
      <c r="BEL304" s="2"/>
      <c r="BEM304" s="2"/>
      <c r="BEN304" s="2"/>
      <c r="BEO304" s="2"/>
      <c r="BEP304" s="2"/>
      <c r="BEQ304" s="2"/>
      <c r="BER304" s="2"/>
      <c r="BES304" s="2"/>
      <c r="BET304" s="2"/>
      <c r="BEU304" s="2"/>
      <c r="BEV304" s="2"/>
      <c r="BEW304" s="2"/>
      <c r="BEX304" s="2"/>
      <c r="BEY304" s="2"/>
      <c r="BEZ304" s="2"/>
      <c r="BFA304" s="2"/>
      <c r="BFB304" s="2"/>
      <c r="BFC304" s="2"/>
      <c r="BFD304" s="2"/>
      <c r="BFE304" s="2"/>
      <c r="BFF304" s="2"/>
      <c r="BFG304" s="2"/>
      <c r="BFH304" s="2"/>
      <c r="BFI304" s="2"/>
      <c r="BFJ304" s="2"/>
      <c r="BFK304" s="2"/>
      <c r="BFL304" s="2"/>
      <c r="BFM304" s="2"/>
      <c r="BFN304" s="2"/>
      <c r="BFO304" s="2"/>
      <c r="BFP304" s="2"/>
      <c r="BFQ304" s="2"/>
      <c r="BFR304" s="2"/>
      <c r="BFS304" s="2"/>
      <c r="BFT304" s="2"/>
      <c r="BFU304" s="2"/>
      <c r="BFV304" s="2"/>
      <c r="BFW304" s="2"/>
      <c r="BFX304" s="2"/>
      <c r="BFY304" s="2"/>
      <c r="BFZ304" s="2"/>
      <c r="BGA304" s="2"/>
      <c r="BGB304" s="2"/>
      <c r="BGC304" s="2"/>
      <c r="BGD304" s="2"/>
      <c r="BGE304" s="2"/>
      <c r="BGF304" s="2"/>
      <c r="BGG304" s="2"/>
      <c r="BGH304" s="2"/>
      <c r="BGI304" s="2"/>
      <c r="BGJ304" s="2"/>
      <c r="BGK304" s="2"/>
      <c r="BGL304" s="2"/>
      <c r="BGM304" s="2"/>
      <c r="BGN304" s="2"/>
      <c r="BGO304" s="2"/>
      <c r="BGP304" s="2"/>
      <c r="BGQ304" s="2"/>
      <c r="BGR304" s="2"/>
      <c r="BGS304" s="2"/>
      <c r="BGT304" s="2"/>
      <c r="BGU304" s="2"/>
      <c r="BGV304" s="2"/>
      <c r="BGW304" s="2"/>
      <c r="BGX304" s="2"/>
      <c r="BGY304" s="2"/>
      <c r="BGZ304" s="2"/>
      <c r="BHA304" s="2"/>
      <c r="BHB304" s="2"/>
      <c r="BHC304" s="2"/>
      <c r="BHD304" s="2"/>
      <c r="BHE304" s="2"/>
      <c r="BHF304" s="2"/>
      <c r="BHG304" s="2"/>
      <c r="BHH304" s="2"/>
      <c r="BHI304" s="2"/>
      <c r="BHJ304" s="2"/>
      <c r="BHK304" s="2"/>
      <c r="BHL304" s="2"/>
      <c r="BHM304" s="2"/>
      <c r="BHN304" s="2"/>
      <c r="BHO304" s="2"/>
      <c r="BHP304" s="2"/>
      <c r="BHQ304" s="2"/>
      <c r="BHR304" s="2"/>
      <c r="BHS304" s="2"/>
      <c r="BHT304" s="2"/>
      <c r="BHU304" s="2"/>
      <c r="BHV304" s="2"/>
      <c r="BHW304" s="2"/>
      <c r="BHX304" s="2"/>
      <c r="BHY304" s="2"/>
      <c r="BHZ304" s="2"/>
      <c r="BIA304" s="2"/>
      <c r="BIB304" s="2"/>
      <c r="BIC304" s="2"/>
      <c r="BID304" s="2"/>
      <c r="BIE304" s="2"/>
      <c r="BIF304" s="2"/>
      <c r="BIG304" s="2"/>
      <c r="BIH304" s="2"/>
      <c r="BII304" s="2"/>
      <c r="BIJ304" s="2"/>
      <c r="BIK304" s="2"/>
      <c r="BIL304" s="2"/>
      <c r="BIM304" s="2"/>
      <c r="BIN304" s="2"/>
      <c r="BIO304" s="2"/>
      <c r="BIP304" s="2"/>
      <c r="BIQ304" s="2"/>
      <c r="BIR304" s="2"/>
      <c r="BIS304" s="2"/>
      <c r="BIT304" s="2"/>
      <c r="BIU304" s="2"/>
      <c r="BIV304" s="2"/>
      <c r="BIW304" s="2"/>
      <c r="BIX304" s="2"/>
      <c r="BIY304" s="2"/>
      <c r="BIZ304" s="2"/>
      <c r="BJA304" s="2"/>
      <c r="BJB304" s="2"/>
      <c r="BJC304" s="2"/>
      <c r="BJD304" s="2"/>
      <c r="BJE304" s="2"/>
      <c r="BJF304" s="2"/>
      <c r="BJG304" s="2"/>
      <c r="BJH304" s="2"/>
      <c r="BJI304" s="2"/>
      <c r="BJJ304" s="2"/>
      <c r="BJK304" s="2"/>
      <c r="BJL304" s="2"/>
      <c r="BJM304" s="2"/>
      <c r="BJN304" s="2"/>
      <c r="BJO304" s="2"/>
      <c r="BJP304" s="2"/>
      <c r="BJQ304" s="2"/>
      <c r="BJR304" s="2"/>
      <c r="BJS304" s="2"/>
      <c r="BJT304" s="2"/>
      <c r="BJU304" s="2"/>
      <c r="BJV304" s="2"/>
      <c r="BJW304" s="2"/>
      <c r="BJX304" s="2"/>
      <c r="BJY304" s="2"/>
      <c r="BJZ304" s="2"/>
      <c r="BKA304" s="2"/>
      <c r="BKB304" s="2"/>
      <c r="BKC304" s="2"/>
      <c r="BKD304" s="2"/>
      <c r="BKE304" s="2"/>
      <c r="BKF304" s="2"/>
      <c r="BKG304" s="2"/>
      <c r="BKH304" s="2"/>
      <c r="BKI304" s="2"/>
      <c r="BKJ304" s="2"/>
      <c r="BKK304" s="2"/>
      <c r="BKL304" s="2"/>
      <c r="BKM304" s="2"/>
      <c r="BKN304" s="2"/>
      <c r="BKO304" s="2"/>
      <c r="BKP304" s="2"/>
      <c r="BKQ304" s="2"/>
      <c r="BKR304" s="2"/>
      <c r="BKS304" s="2"/>
      <c r="BKT304" s="2"/>
      <c r="BKU304" s="2"/>
      <c r="BKV304" s="2"/>
      <c r="BKW304" s="2"/>
      <c r="BKX304" s="2"/>
      <c r="BKY304" s="2"/>
      <c r="BKZ304" s="2"/>
      <c r="BLA304" s="2"/>
      <c r="BLB304" s="2"/>
      <c r="BLC304" s="2"/>
      <c r="BLD304" s="2"/>
      <c r="BLE304" s="2"/>
      <c r="BLF304" s="2"/>
      <c r="BLG304" s="2"/>
      <c r="BLH304" s="2"/>
      <c r="BLI304" s="2"/>
      <c r="BLJ304" s="2"/>
      <c r="BLK304" s="2"/>
      <c r="BLL304" s="2"/>
      <c r="BLM304" s="2"/>
      <c r="BLN304" s="2"/>
      <c r="BLO304" s="2"/>
      <c r="BLP304" s="2"/>
      <c r="BLQ304" s="2"/>
      <c r="BLR304" s="2"/>
      <c r="BLS304" s="2"/>
      <c r="BLT304" s="2"/>
      <c r="BLU304" s="2"/>
      <c r="BLV304" s="2"/>
      <c r="BLW304" s="2"/>
      <c r="BLX304" s="2"/>
      <c r="BLY304" s="2"/>
      <c r="BLZ304" s="2"/>
      <c r="BMA304" s="2"/>
      <c r="BMB304" s="2"/>
      <c r="BMC304" s="2"/>
      <c r="BMD304" s="2"/>
      <c r="BME304" s="2"/>
      <c r="BMF304" s="2"/>
      <c r="BMG304" s="2"/>
      <c r="BMH304" s="2"/>
      <c r="BMI304" s="2"/>
      <c r="BMJ304" s="2"/>
      <c r="BMK304" s="2"/>
      <c r="BML304" s="2"/>
      <c r="BMM304" s="2"/>
      <c r="BMN304" s="2"/>
      <c r="BMO304" s="2"/>
      <c r="BMP304" s="2"/>
      <c r="BMQ304" s="2"/>
      <c r="BMR304" s="2"/>
      <c r="BMS304" s="2"/>
      <c r="BMT304" s="2"/>
      <c r="BMU304" s="2"/>
      <c r="BMV304" s="2"/>
      <c r="BMW304" s="2"/>
      <c r="BMX304" s="2"/>
      <c r="BMY304" s="2"/>
      <c r="BMZ304" s="2"/>
      <c r="BNA304" s="2"/>
      <c r="BNB304" s="2"/>
      <c r="BNC304" s="2"/>
      <c r="BND304" s="2"/>
      <c r="BNE304" s="2"/>
      <c r="BNF304" s="2"/>
      <c r="BNG304" s="2"/>
      <c r="BNH304" s="2"/>
      <c r="BNI304" s="2"/>
      <c r="BNJ304" s="2"/>
      <c r="BNK304" s="2"/>
      <c r="BNL304" s="2"/>
      <c r="BNM304" s="2"/>
      <c r="BNN304" s="2"/>
      <c r="BNO304" s="2"/>
      <c r="BNP304" s="2"/>
      <c r="BNQ304" s="2"/>
      <c r="BNR304" s="2"/>
      <c r="BNS304" s="2"/>
      <c r="BNT304" s="2"/>
      <c r="BNU304" s="2"/>
      <c r="BNV304" s="2"/>
      <c r="BNW304" s="2"/>
      <c r="BNX304" s="2"/>
      <c r="BNY304" s="2"/>
      <c r="BNZ304" s="2"/>
      <c r="BOA304" s="2"/>
      <c r="BOB304" s="2"/>
      <c r="BOC304" s="2"/>
      <c r="BOD304" s="2"/>
      <c r="BOE304" s="2"/>
      <c r="BOF304" s="2"/>
      <c r="BOG304" s="2"/>
      <c r="BOH304" s="2"/>
      <c r="BOI304" s="2"/>
      <c r="BOJ304" s="2"/>
      <c r="BOK304" s="2"/>
      <c r="BOL304" s="2"/>
      <c r="BOM304" s="2"/>
      <c r="BON304" s="2"/>
      <c r="BOO304" s="2"/>
      <c r="BOP304" s="2"/>
      <c r="BOQ304" s="2"/>
      <c r="BOR304" s="2"/>
      <c r="BOS304" s="2"/>
      <c r="BOT304" s="2"/>
      <c r="BOU304" s="2"/>
      <c r="BOV304" s="2"/>
      <c r="BOW304" s="2"/>
      <c r="BOX304" s="2"/>
      <c r="BOY304" s="2"/>
      <c r="BOZ304" s="2"/>
      <c r="BPA304" s="2"/>
      <c r="BPB304" s="2"/>
      <c r="BPC304" s="2"/>
      <c r="BPD304" s="2"/>
      <c r="BPE304" s="2"/>
      <c r="BPF304" s="2"/>
      <c r="BPG304" s="2"/>
      <c r="BPH304" s="2"/>
      <c r="BPI304" s="2"/>
      <c r="BPJ304" s="2"/>
      <c r="BPK304" s="2"/>
      <c r="BPL304" s="2"/>
      <c r="BPM304" s="2"/>
      <c r="BPN304" s="2"/>
      <c r="BPO304" s="2"/>
      <c r="BPP304" s="2"/>
      <c r="BPQ304" s="2"/>
      <c r="BPR304" s="2"/>
      <c r="BPS304" s="2"/>
      <c r="BPT304" s="2"/>
      <c r="BPU304" s="2"/>
      <c r="BPV304" s="2"/>
      <c r="BPW304" s="2"/>
      <c r="BPX304" s="2"/>
      <c r="BPY304" s="2"/>
      <c r="BPZ304" s="2"/>
      <c r="BQA304" s="2"/>
      <c r="BQB304" s="2"/>
      <c r="BQC304" s="2"/>
      <c r="BQD304" s="2"/>
      <c r="BQE304" s="2"/>
      <c r="BQF304" s="2"/>
      <c r="BQG304" s="2"/>
      <c r="BQH304" s="2"/>
      <c r="BQI304" s="2"/>
      <c r="BQJ304" s="2"/>
      <c r="BQK304" s="2"/>
      <c r="BQL304" s="2"/>
      <c r="BQM304" s="2"/>
      <c r="BQN304" s="2"/>
      <c r="BQO304" s="2"/>
      <c r="BQP304" s="2"/>
      <c r="BQQ304" s="2"/>
      <c r="BQR304" s="2"/>
      <c r="BQS304" s="2"/>
      <c r="BQT304" s="2"/>
      <c r="BQU304" s="2"/>
      <c r="BQV304" s="2"/>
      <c r="BQW304" s="2"/>
      <c r="BQX304" s="2"/>
      <c r="BQY304" s="2"/>
      <c r="BQZ304" s="2"/>
      <c r="BRA304" s="2"/>
      <c r="BRB304" s="2"/>
      <c r="BRC304" s="2"/>
      <c r="BRD304" s="2"/>
      <c r="BRE304" s="2"/>
      <c r="BRF304" s="2"/>
      <c r="BRG304" s="2"/>
      <c r="BRH304" s="2"/>
      <c r="BRI304" s="2"/>
      <c r="BRJ304" s="2"/>
      <c r="BRK304" s="2"/>
      <c r="BRL304" s="2"/>
      <c r="BRM304" s="2"/>
      <c r="BRN304" s="2"/>
      <c r="BRO304" s="2"/>
      <c r="BRP304" s="2"/>
      <c r="BRQ304" s="2"/>
      <c r="BRR304" s="2"/>
      <c r="BRS304" s="2"/>
      <c r="BRT304" s="2"/>
      <c r="BRU304" s="2"/>
      <c r="BRV304" s="2"/>
      <c r="BRW304" s="2"/>
      <c r="BRX304" s="2"/>
      <c r="BRY304" s="2"/>
      <c r="BRZ304" s="2"/>
      <c r="BSA304" s="2"/>
      <c r="BSB304" s="2"/>
      <c r="BSC304" s="2"/>
      <c r="BSD304" s="2"/>
      <c r="BSE304" s="2"/>
      <c r="BSF304" s="2"/>
      <c r="BSG304" s="2"/>
      <c r="BSH304" s="2"/>
      <c r="BSI304" s="2"/>
      <c r="BSJ304" s="2"/>
      <c r="BSK304" s="2"/>
      <c r="BSL304" s="2"/>
      <c r="BSM304" s="2"/>
      <c r="BSN304" s="2"/>
      <c r="BSO304" s="2"/>
      <c r="BSP304" s="2"/>
      <c r="BSQ304" s="2"/>
      <c r="BSR304" s="2"/>
      <c r="BSS304" s="2"/>
      <c r="BST304" s="2"/>
      <c r="BSU304" s="2"/>
      <c r="BSV304" s="2"/>
      <c r="BSW304" s="2"/>
      <c r="BSX304" s="2"/>
      <c r="BSY304" s="2"/>
      <c r="BSZ304" s="2"/>
      <c r="BTA304" s="2"/>
      <c r="BTB304" s="2"/>
      <c r="BTC304" s="2"/>
      <c r="BTD304" s="2"/>
      <c r="BTE304" s="2"/>
      <c r="BTF304" s="2"/>
      <c r="BTG304" s="2"/>
      <c r="BTH304" s="2"/>
      <c r="BTI304" s="2"/>
      <c r="BTJ304" s="2"/>
      <c r="BTK304" s="2"/>
      <c r="BTL304" s="2"/>
      <c r="BTM304" s="2"/>
      <c r="BTN304" s="2"/>
      <c r="BTO304" s="2"/>
      <c r="BTP304" s="2"/>
      <c r="BTQ304" s="2"/>
      <c r="BTR304" s="2"/>
      <c r="BTS304" s="2"/>
      <c r="BTT304" s="2"/>
      <c r="BTU304" s="2"/>
      <c r="BTV304" s="2"/>
      <c r="BTW304" s="2"/>
      <c r="BTX304" s="2"/>
      <c r="BTY304" s="2"/>
      <c r="BTZ304" s="2"/>
      <c r="BUA304" s="2"/>
      <c r="BUB304" s="2"/>
      <c r="BUC304" s="2"/>
      <c r="BUD304" s="2"/>
      <c r="BUE304" s="2"/>
      <c r="BUF304" s="2"/>
      <c r="BUG304" s="2"/>
      <c r="BUH304" s="2"/>
      <c r="BUI304" s="2"/>
      <c r="BUJ304" s="2"/>
      <c r="BUK304" s="2"/>
      <c r="BUL304" s="2"/>
      <c r="BUM304" s="2"/>
      <c r="BUN304" s="2"/>
      <c r="BUO304" s="2"/>
      <c r="BUP304" s="2"/>
      <c r="BUQ304" s="2"/>
      <c r="BUR304" s="2"/>
      <c r="BUS304" s="2"/>
      <c r="BUT304" s="2"/>
      <c r="BUU304" s="2"/>
      <c r="BUV304" s="2"/>
      <c r="BUW304" s="2"/>
      <c r="BUX304" s="2"/>
      <c r="BUY304" s="2"/>
      <c r="BUZ304" s="2"/>
      <c r="BVA304" s="2"/>
      <c r="BVB304" s="2"/>
      <c r="BVC304" s="2"/>
      <c r="BVD304" s="2"/>
      <c r="BVE304" s="2"/>
      <c r="BVF304" s="2"/>
      <c r="BVG304" s="2"/>
      <c r="BVH304" s="2"/>
      <c r="BVI304" s="2"/>
      <c r="BVJ304" s="2"/>
      <c r="BVK304" s="2"/>
      <c r="BVL304" s="2"/>
      <c r="BVM304" s="2"/>
      <c r="BVN304" s="2"/>
      <c r="BVO304" s="2"/>
      <c r="BVP304" s="2"/>
      <c r="BVQ304" s="2"/>
      <c r="BVR304" s="2"/>
      <c r="BVS304" s="2"/>
      <c r="BVT304" s="2"/>
      <c r="BVU304" s="2"/>
      <c r="BVV304" s="2"/>
      <c r="BVW304" s="2"/>
      <c r="BVX304" s="2"/>
      <c r="BVY304" s="2"/>
      <c r="BVZ304" s="2"/>
      <c r="BWA304" s="2"/>
      <c r="BWB304" s="2"/>
      <c r="BWC304" s="2"/>
      <c r="BWD304" s="2"/>
      <c r="BWE304" s="2"/>
      <c r="BWF304" s="2"/>
      <c r="BWG304" s="2"/>
      <c r="BWH304" s="2"/>
      <c r="BWI304" s="2"/>
      <c r="BWJ304" s="2"/>
      <c r="BWK304" s="2"/>
      <c r="BWL304" s="2"/>
      <c r="BWM304" s="2"/>
      <c r="BWN304" s="2"/>
      <c r="BWO304" s="2"/>
      <c r="BWP304" s="2"/>
      <c r="BWQ304" s="2"/>
      <c r="BWR304" s="2"/>
      <c r="BWS304" s="2"/>
      <c r="BWT304" s="2"/>
      <c r="BWU304" s="2"/>
      <c r="BWV304" s="2"/>
      <c r="BWW304" s="2"/>
      <c r="BWX304" s="2"/>
      <c r="BWY304" s="2"/>
      <c r="BWZ304" s="2"/>
      <c r="BXA304" s="2"/>
      <c r="BXB304" s="2"/>
      <c r="BXC304" s="2"/>
      <c r="BXD304" s="2"/>
      <c r="BXE304" s="2"/>
      <c r="BXF304" s="2"/>
      <c r="BXG304" s="2"/>
      <c r="BXH304" s="2"/>
      <c r="BXI304" s="2"/>
      <c r="BXJ304" s="2"/>
      <c r="BXK304" s="2"/>
      <c r="BXL304" s="2"/>
      <c r="BXM304" s="2"/>
      <c r="BXN304" s="2"/>
      <c r="BXO304" s="2"/>
      <c r="BXP304" s="2"/>
      <c r="BXQ304" s="2"/>
      <c r="BXR304" s="2"/>
      <c r="BXS304" s="2"/>
      <c r="BXT304" s="2"/>
      <c r="BXU304" s="2"/>
      <c r="BXV304" s="2"/>
      <c r="BXW304" s="2"/>
      <c r="BXX304" s="2"/>
      <c r="BXY304" s="2"/>
      <c r="BXZ304" s="2"/>
      <c r="BYA304" s="2"/>
      <c r="BYB304" s="2"/>
      <c r="BYC304" s="2"/>
      <c r="BYD304" s="2"/>
      <c r="BYE304" s="2"/>
      <c r="BYF304" s="2"/>
      <c r="BYG304" s="2"/>
      <c r="BYH304" s="2"/>
      <c r="BYI304" s="2"/>
      <c r="BYJ304" s="2"/>
      <c r="BYK304" s="2"/>
      <c r="BYL304" s="2"/>
      <c r="BYM304" s="2"/>
      <c r="BYN304" s="2"/>
      <c r="BYO304" s="2"/>
      <c r="BYP304" s="2"/>
      <c r="BYQ304" s="2"/>
      <c r="BYR304" s="2"/>
      <c r="BYS304" s="2"/>
      <c r="BYT304" s="2"/>
      <c r="BYU304" s="2"/>
      <c r="BYV304" s="2"/>
      <c r="BYW304" s="2"/>
      <c r="BYX304" s="2"/>
      <c r="BYY304" s="2"/>
      <c r="BYZ304" s="2"/>
      <c r="BZA304" s="2"/>
      <c r="BZB304" s="2"/>
      <c r="BZC304" s="2"/>
      <c r="BZD304" s="2"/>
      <c r="BZE304" s="2"/>
      <c r="BZF304" s="2"/>
      <c r="BZG304" s="2"/>
      <c r="BZH304" s="2"/>
      <c r="BZI304" s="2"/>
      <c r="BZJ304" s="2"/>
      <c r="BZK304" s="2"/>
      <c r="BZL304" s="2"/>
      <c r="BZM304" s="2"/>
      <c r="BZN304" s="2"/>
      <c r="BZO304" s="2"/>
      <c r="BZP304" s="2"/>
      <c r="BZQ304" s="2"/>
      <c r="BZR304" s="2"/>
      <c r="BZS304" s="2"/>
      <c r="BZT304" s="2"/>
      <c r="BZU304" s="2"/>
      <c r="BZV304" s="2"/>
      <c r="BZW304" s="2"/>
      <c r="BZX304" s="2"/>
      <c r="BZY304" s="2"/>
      <c r="BZZ304" s="2"/>
      <c r="CAA304" s="2"/>
      <c r="CAB304" s="2"/>
      <c r="CAC304" s="2"/>
      <c r="CAD304" s="2"/>
      <c r="CAE304" s="2"/>
      <c r="CAF304" s="2"/>
      <c r="CAG304" s="2"/>
      <c r="CAH304" s="2"/>
      <c r="CAI304" s="2"/>
      <c r="CAJ304" s="2"/>
      <c r="CAK304" s="2"/>
      <c r="CAL304" s="2"/>
      <c r="CAM304" s="2"/>
      <c r="CAN304" s="2"/>
      <c r="CAO304" s="2"/>
      <c r="CAP304" s="2"/>
      <c r="CAQ304" s="2"/>
      <c r="CAR304" s="2"/>
      <c r="CAS304" s="2"/>
      <c r="CAT304" s="2"/>
      <c r="CAU304" s="2"/>
      <c r="CAV304" s="2"/>
      <c r="CAW304" s="2"/>
      <c r="CAX304" s="2"/>
      <c r="CAY304" s="2"/>
      <c r="CAZ304" s="2"/>
      <c r="CBA304" s="2"/>
      <c r="CBB304" s="2"/>
      <c r="CBC304" s="2"/>
      <c r="CBD304" s="2"/>
      <c r="CBE304" s="2"/>
      <c r="CBF304" s="2"/>
      <c r="CBG304" s="2"/>
      <c r="CBH304" s="2"/>
      <c r="CBI304" s="2"/>
      <c r="CBJ304" s="2"/>
      <c r="CBK304" s="2"/>
      <c r="CBL304" s="2"/>
      <c r="CBM304" s="2"/>
      <c r="CBN304" s="2"/>
      <c r="CBO304" s="2"/>
      <c r="CBP304" s="2"/>
      <c r="CBQ304" s="2"/>
      <c r="CBR304" s="2"/>
      <c r="CBS304" s="2"/>
      <c r="CBT304" s="2"/>
      <c r="CBU304" s="2"/>
      <c r="CBV304" s="2"/>
      <c r="CBW304" s="2"/>
      <c r="CBX304" s="2"/>
      <c r="CBY304" s="2"/>
      <c r="CBZ304" s="2"/>
      <c r="CCA304" s="2"/>
      <c r="CCB304" s="2"/>
      <c r="CCC304" s="2"/>
      <c r="CCD304" s="2"/>
      <c r="CCE304" s="2"/>
      <c r="CCF304" s="2"/>
      <c r="CCG304" s="2"/>
      <c r="CCH304" s="2"/>
      <c r="CCI304" s="2"/>
      <c r="CCJ304" s="2"/>
      <c r="CCK304" s="2"/>
      <c r="CCL304" s="2"/>
      <c r="CCM304" s="2"/>
      <c r="CCN304" s="2"/>
      <c r="CCO304" s="2"/>
      <c r="CCP304" s="2"/>
      <c r="CCQ304" s="2"/>
      <c r="CCR304" s="2"/>
      <c r="CCS304" s="2"/>
      <c r="CCT304" s="2"/>
      <c r="CCU304" s="2"/>
      <c r="CCV304" s="2"/>
      <c r="CCW304" s="2"/>
      <c r="CCX304" s="2"/>
      <c r="CCY304" s="2"/>
      <c r="CCZ304" s="2"/>
      <c r="CDA304" s="2"/>
      <c r="CDB304" s="2"/>
      <c r="CDC304" s="2"/>
      <c r="CDD304" s="2"/>
      <c r="CDE304" s="2"/>
      <c r="CDF304" s="2"/>
      <c r="CDG304" s="2"/>
      <c r="CDH304" s="2"/>
      <c r="CDI304" s="2"/>
      <c r="CDJ304" s="2"/>
      <c r="CDK304" s="2"/>
      <c r="CDL304" s="2"/>
      <c r="CDM304" s="2"/>
      <c r="CDN304" s="2"/>
      <c r="CDO304" s="2"/>
      <c r="CDP304" s="2"/>
      <c r="CDQ304" s="2"/>
      <c r="CDR304" s="2"/>
      <c r="CDS304" s="2"/>
      <c r="CDT304" s="2"/>
      <c r="CDU304" s="2"/>
      <c r="CDV304" s="2"/>
      <c r="CDW304" s="2"/>
      <c r="CDX304" s="2"/>
      <c r="CDY304" s="2"/>
      <c r="CDZ304" s="2"/>
      <c r="CEA304" s="2"/>
      <c r="CEB304" s="2"/>
      <c r="CEC304" s="2"/>
      <c r="CED304" s="2"/>
      <c r="CEE304" s="2"/>
      <c r="CEF304" s="2"/>
      <c r="CEG304" s="2"/>
      <c r="CEH304" s="2"/>
      <c r="CEI304" s="2"/>
      <c r="CEJ304" s="2"/>
      <c r="CEK304" s="2"/>
      <c r="CEL304" s="2"/>
      <c r="CEM304" s="2"/>
      <c r="CEN304" s="2"/>
      <c r="CEO304" s="2"/>
      <c r="CEP304" s="2"/>
      <c r="CEQ304" s="2"/>
      <c r="CER304" s="2"/>
      <c r="CES304" s="2"/>
      <c r="CET304" s="2"/>
      <c r="CEU304" s="2"/>
      <c r="CEV304" s="2"/>
      <c r="CEW304" s="2"/>
      <c r="CEX304" s="2"/>
      <c r="CEY304" s="2"/>
      <c r="CEZ304" s="2"/>
      <c r="CFA304" s="2"/>
      <c r="CFB304" s="2"/>
      <c r="CFC304" s="2"/>
      <c r="CFD304" s="2"/>
      <c r="CFE304" s="2"/>
      <c r="CFF304" s="2"/>
      <c r="CFG304" s="2"/>
      <c r="CFH304" s="2"/>
      <c r="CFI304" s="2"/>
      <c r="CFJ304" s="2"/>
      <c r="CFK304" s="2"/>
      <c r="CFL304" s="2"/>
      <c r="CFM304" s="2"/>
      <c r="CFN304" s="2"/>
      <c r="CFO304" s="2"/>
      <c r="CFP304" s="2"/>
      <c r="CFQ304" s="2"/>
      <c r="CFR304" s="2"/>
      <c r="CFS304" s="2"/>
      <c r="CFT304" s="2"/>
      <c r="CFU304" s="2"/>
      <c r="CFV304" s="2"/>
      <c r="CFW304" s="2"/>
      <c r="CFX304" s="2"/>
      <c r="CFY304" s="2"/>
      <c r="CFZ304" s="2"/>
      <c r="CGA304" s="2"/>
      <c r="CGB304" s="2"/>
      <c r="CGC304" s="2"/>
      <c r="CGD304" s="2"/>
      <c r="CGE304" s="2"/>
      <c r="CGF304" s="2"/>
      <c r="CGG304" s="2"/>
      <c r="CGH304" s="2"/>
      <c r="CGI304" s="2"/>
      <c r="CGJ304" s="2"/>
      <c r="CGK304" s="2"/>
      <c r="CGL304" s="2"/>
      <c r="CGM304" s="2"/>
      <c r="CGN304" s="2"/>
      <c r="CGO304" s="2"/>
      <c r="CGP304" s="2"/>
      <c r="CGQ304" s="2"/>
      <c r="CGR304" s="2"/>
      <c r="CGS304" s="2"/>
      <c r="CGT304" s="2"/>
      <c r="CGU304" s="2"/>
      <c r="CGV304" s="2"/>
      <c r="CGW304" s="2"/>
      <c r="CGX304" s="2"/>
      <c r="CGY304" s="2"/>
      <c r="CGZ304" s="2"/>
      <c r="CHA304" s="2"/>
      <c r="CHB304" s="2"/>
      <c r="CHC304" s="2"/>
      <c r="CHD304" s="2"/>
      <c r="CHE304" s="2"/>
      <c r="CHF304" s="2"/>
      <c r="CHG304" s="2"/>
      <c r="CHH304" s="2"/>
      <c r="CHI304" s="2"/>
      <c r="CHJ304" s="2"/>
      <c r="CHK304" s="2"/>
      <c r="CHL304" s="2"/>
      <c r="CHM304" s="2"/>
      <c r="CHN304" s="2"/>
      <c r="CHO304" s="2"/>
      <c r="CHP304" s="2"/>
      <c r="CHQ304" s="2"/>
      <c r="CHR304" s="2"/>
      <c r="CHS304" s="2"/>
      <c r="CHT304" s="2"/>
      <c r="CHU304" s="2"/>
      <c r="CHV304" s="2"/>
      <c r="CHW304" s="2"/>
      <c r="CHX304" s="2"/>
      <c r="CHY304" s="2"/>
      <c r="CHZ304" s="2"/>
      <c r="CIA304" s="2"/>
      <c r="CIB304" s="2"/>
      <c r="CIC304" s="2"/>
      <c r="CID304" s="2"/>
      <c r="CIE304" s="2"/>
      <c r="CIF304" s="2"/>
      <c r="CIG304" s="2"/>
      <c r="CIH304" s="2"/>
      <c r="CII304" s="2"/>
      <c r="CIJ304" s="2"/>
      <c r="CIK304" s="2"/>
      <c r="CIL304" s="2"/>
      <c r="CIM304" s="2"/>
      <c r="CIN304" s="2"/>
      <c r="CIO304" s="2"/>
      <c r="CIP304" s="2"/>
      <c r="CIQ304" s="2"/>
      <c r="CIR304" s="2"/>
      <c r="CIS304" s="2"/>
      <c r="CIT304" s="2"/>
      <c r="CIU304" s="2"/>
      <c r="CIV304" s="2"/>
      <c r="CIW304" s="2"/>
      <c r="CIX304" s="2"/>
      <c r="CIY304" s="2"/>
      <c r="CIZ304" s="2"/>
      <c r="CJA304" s="2"/>
      <c r="CJB304" s="2"/>
      <c r="CJC304" s="2"/>
      <c r="CJD304" s="2"/>
      <c r="CJE304" s="2"/>
      <c r="CJF304" s="2"/>
      <c r="CJG304" s="2"/>
      <c r="CJH304" s="2"/>
      <c r="CJI304" s="2"/>
      <c r="CJJ304" s="2"/>
      <c r="CJK304" s="2"/>
      <c r="CJL304" s="2"/>
      <c r="CJM304" s="2"/>
      <c r="CJN304" s="2"/>
      <c r="CJO304" s="2"/>
      <c r="CJP304" s="2"/>
      <c r="CJQ304" s="2"/>
      <c r="CJR304" s="2"/>
      <c r="CJS304" s="2"/>
      <c r="CJT304" s="2"/>
      <c r="CJU304" s="2"/>
      <c r="CJV304" s="2"/>
      <c r="CJW304" s="2"/>
      <c r="CJX304" s="2"/>
      <c r="CJY304" s="2"/>
      <c r="CJZ304" s="2"/>
      <c r="CKA304" s="2"/>
      <c r="CKB304" s="2"/>
      <c r="CKC304" s="2"/>
      <c r="CKD304" s="2"/>
      <c r="CKE304" s="2"/>
      <c r="CKF304" s="2"/>
      <c r="CKG304" s="2"/>
      <c r="CKH304" s="2"/>
      <c r="CKI304" s="2"/>
      <c r="CKJ304" s="2"/>
      <c r="CKK304" s="2"/>
      <c r="CKL304" s="2"/>
      <c r="CKM304" s="2"/>
      <c r="CKN304" s="2"/>
      <c r="CKO304" s="2"/>
      <c r="CKP304" s="2"/>
      <c r="CKQ304" s="2"/>
      <c r="CKR304" s="2"/>
      <c r="CKS304" s="2"/>
      <c r="CKT304" s="2"/>
      <c r="CKU304" s="2"/>
      <c r="CKV304" s="2"/>
      <c r="CKW304" s="2"/>
      <c r="CKX304" s="2"/>
      <c r="CKY304" s="2"/>
      <c r="CKZ304" s="2"/>
      <c r="CLA304" s="2"/>
      <c r="CLB304" s="2"/>
      <c r="CLC304" s="2"/>
      <c r="CLD304" s="2"/>
      <c r="CLE304" s="2"/>
      <c r="CLF304" s="2"/>
      <c r="CLG304" s="2"/>
      <c r="CLH304" s="2"/>
      <c r="CLI304" s="2"/>
      <c r="CLJ304" s="2"/>
      <c r="CLK304" s="2"/>
      <c r="CLL304" s="2"/>
      <c r="CLM304" s="2"/>
      <c r="CLN304" s="2"/>
      <c r="CLO304" s="2"/>
      <c r="CLP304" s="2"/>
      <c r="CLQ304" s="2"/>
      <c r="CLR304" s="2"/>
      <c r="CLS304" s="2"/>
      <c r="CLT304" s="2"/>
      <c r="CLU304" s="2"/>
      <c r="CLV304" s="2"/>
      <c r="CLW304" s="2"/>
      <c r="CLX304" s="2"/>
      <c r="CLY304" s="2"/>
      <c r="CLZ304" s="2"/>
      <c r="CMA304" s="2"/>
      <c r="CMB304" s="2"/>
      <c r="CMC304" s="2"/>
      <c r="CMD304" s="2"/>
      <c r="CME304" s="2"/>
      <c r="CMF304" s="2"/>
      <c r="CMG304" s="2"/>
      <c r="CMH304" s="2"/>
      <c r="CMI304" s="2"/>
      <c r="CMJ304" s="2"/>
      <c r="CMK304" s="2"/>
      <c r="CML304" s="2"/>
      <c r="CMM304" s="2"/>
      <c r="CMN304" s="2"/>
      <c r="CMO304" s="2"/>
      <c r="CMP304" s="2"/>
      <c r="CMQ304" s="2"/>
      <c r="CMR304" s="2"/>
      <c r="CMS304" s="2"/>
      <c r="CMT304" s="2"/>
      <c r="CMU304" s="2"/>
      <c r="CMV304" s="2"/>
      <c r="CMW304" s="2"/>
      <c r="CMX304" s="2"/>
      <c r="CMY304" s="2"/>
      <c r="CMZ304" s="2"/>
      <c r="CNA304" s="2"/>
      <c r="CNB304" s="2"/>
      <c r="CNC304" s="2"/>
      <c r="CND304" s="2"/>
      <c r="CNE304" s="2"/>
      <c r="CNF304" s="2"/>
      <c r="CNG304" s="2"/>
      <c r="CNH304" s="2"/>
      <c r="CNI304" s="2"/>
      <c r="CNJ304" s="2"/>
      <c r="CNK304" s="2"/>
      <c r="CNL304" s="2"/>
      <c r="CNM304" s="2"/>
      <c r="CNN304" s="2"/>
      <c r="CNO304" s="2"/>
      <c r="CNP304" s="2"/>
      <c r="CNQ304" s="2"/>
      <c r="CNR304" s="2"/>
      <c r="CNS304" s="2"/>
      <c r="CNT304" s="2"/>
      <c r="CNU304" s="2"/>
      <c r="CNV304" s="2"/>
      <c r="CNW304" s="2"/>
      <c r="CNX304" s="2"/>
      <c r="CNY304" s="2"/>
      <c r="CNZ304" s="2"/>
      <c r="COA304" s="2"/>
      <c r="COB304" s="2"/>
      <c r="COC304" s="2"/>
      <c r="COD304" s="2"/>
      <c r="COE304" s="2"/>
      <c r="COF304" s="2"/>
      <c r="COG304" s="2"/>
      <c r="COH304" s="2"/>
      <c r="COI304" s="2"/>
      <c r="COJ304" s="2"/>
      <c r="COK304" s="2"/>
      <c r="COL304" s="2"/>
      <c r="COM304" s="2"/>
      <c r="CON304" s="2"/>
      <c r="COO304" s="2"/>
      <c r="COP304" s="2"/>
      <c r="COQ304" s="2"/>
      <c r="COR304" s="2"/>
      <c r="COS304" s="2"/>
      <c r="COT304" s="2"/>
      <c r="COU304" s="2"/>
      <c r="COV304" s="2"/>
      <c r="COW304" s="2"/>
      <c r="COX304" s="2"/>
      <c r="COY304" s="2"/>
      <c r="COZ304" s="2"/>
      <c r="CPA304" s="2"/>
      <c r="CPB304" s="2"/>
      <c r="CPC304" s="2"/>
      <c r="CPD304" s="2"/>
      <c r="CPE304" s="2"/>
      <c r="CPF304" s="2"/>
      <c r="CPG304" s="2"/>
      <c r="CPH304" s="2"/>
      <c r="CPI304" s="2"/>
      <c r="CPJ304" s="2"/>
      <c r="CPK304" s="2"/>
      <c r="CPL304" s="2"/>
      <c r="CPM304" s="2"/>
      <c r="CPN304" s="2"/>
      <c r="CPO304" s="2"/>
      <c r="CPP304" s="2"/>
      <c r="CPQ304" s="2"/>
      <c r="CPR304" s="2"/>
      <c r="CPS304" s="2"/>
      <c r="CPT304" s="2"/>
      <c r="CPU304" s="2"/>
      <c r="CPV304" s="2"/>
      <c r="CPW304" s="2"/>
      <c r="CPX304" s="2"/>
      <c r="CPY304" s="2"/>
      <c r="CPZ304" s="2"/>
      <c r="CQA304" s="2"/>
      <c r="CQB304" s="2"/>
      <c r="CQC304" s="2"/>
      <c r="CQD304" s="2"/>
      <c r="CQE304" s="2"/>
      <c r="CQF304" s="2"/>
      <c r="CQG304" s="2"/>
      <c r="CQH304" s="2"/>
      <c r="CQI304" s="2"/>
      <c r="CQJ304" s="2"/>
      <c r="CQK304" s="2"/>
      <c r="CQL304" s="2"/>
      <c r="CQM304" s="2"/>
      <c r="CQN304" s="2"/>
      <c r="CQO304" s="2"/>
      <c r="CQP304" s="2"/>
      <c r="CQQ304" s="2"/>
      <c r="CQR304" s="2"/>
      <c r="CQS304" s="2"/>
      <c r="CQT304" s="2"/>
      <c r="CQU304" s="2"/>
      <c r="CQV304" s="2"/>
      <c r="CQW304" s="2"/>
      <c r="CQX304" s="2"/>
      <c r="CQY304" s="2"/>
      <c r="CQZ304" s="2"/>
      <c r="CRA304" s="2"/>
      <c r="CRB304" s="2"/>
      <c r="CRC304" s="2"/>
      <c r="CRD304" s="2"/>
      <c r="CRE304" s="2"/>
      <c r="CRF304" s="2"/>
      <c r="CRG304" s="2"/>
      <c r="CRH304" s="2"/>
      <c r="CRI304" s="2"/>
      <c r="CRJ304" s="2"/>
      <c r="CRK304" s="2"/>
      <c r="CRL304" s="2"/>
      <c r="CRM304" s="2"/>
      <c r="CRN304" s="2"/>
      <c r="CRO304" s="2"/>
      <c r="CRP304" s="2"/>
      <c r="CRQ304" s="2"/>
      <c r="CRR304" s="2"/>
      <c r="CRS304" s="2"/>
      <c r="CRT304" s="2"/>
      <c r="CRU304" s="2"/>
      <c r="CRV304" s="2"/>
      <c r="CRW304" s="2"/>
      <c r="CRX304" s="2"/>
      <c r="CRY304" s="2"/>
      <c r="CRZ304" s="2"/>
      <c r="CSA304" s="2"/>
      <c r="CSB304" s="2"/>
      <c r="CSC304" s="2"/>
      <c r="CSD304" s="2"/>
      <c r="CSE304" s="2"/>
      <c r="CSF304" s="2"/>
      <c r="CSG304" s="2"/>
      <c r="CSH304" s="2"/>
      <c r="CSI304" s="2"/>
      <c r="CSJ304" s="2"/>
      <c r="CSK304" s="2"/>
      <c r="CSL304" s="2"/>
      <c r="CSM304" s="2"/>
      <c r="CSN304" s="2"/>
      <c r="CSO304" s="2"/>
      <c r="CSP304" s="2"/>
      <c r="CSQ304" s="2"/>
      <c r="CSR304" s="2"/>
      <c r="CSS304" s="2"/>
      <c r="CST304" s="2"/>
      <c r="CSU304" s="2"/>
      <c r="CSV304" s="2"/>
      <c r="CSW304" s="2"/>
      <c r="CSX304" s="2"/>
      <c r="CSY304" s="2"/>
      <c r="CSZ304" s="2"/>
      <c r="CTA304" s="2"/>
      <c r="CTB304" s="2"/>
      <c r="CTC304" s="2"/>
      <c r="CTD304" s="2"/>
      <c r="CTE304" s="2"/>
      <c r="CTF304" s="2"/>
      <c r="CTG304" s="2"/>
      <c r="CTH304" s="2"/>
      <c r="CTI304" s="2"/>
      <c r="CTJ304" s="2"/>
      <c r="CTK304" s="2"/>
      <c r="CTL304" s="2"/>
      <c r="CTM304" s="2"/>
      <c r="CTN304" s="2"/>
      <c r="CTO304" s="2"/>
      <c r="CTP304" s="2"/>
      <c r="CTQ304" s="2"/>
      <c r="CTR304" s="2"/>
      <c r="CTS304" s="2"/>
      <c r="CTT304" s="2"/>
      <c r="CTU304" s="2"/>
      <c r="CTV304" s="2"/>
      <c r="CTW304" s="2"/>
      <c r="CTX304" s="2"/>
      <c r="CTY304" s="2"/>
      <c r="CTZ304" s="2"/>
      <c r="CUA304" s="2"/>
      <c r="CUB304" s="2"/>
      <c r="CUC304" s="2"/>
      <c r="CUD304" s="2"/>
      <c r="CUE304" s="2"/>
      <c r="CUF304" s="2"/>
      <c r="CUG304" s="2"/>
      <c r="CUH304" s="2"/>
      <c r="CUI304" s="2"/>
      <c r="CUJ304" s="2"/>
      <c r="CUK304" s="2"/>
      <c r="CUL304" s="2"/>
      <c r="CUM304" s="2"/>
      <c r="CUN304" s="2"/>
      <c r="CUO304" s="2"/>
      <c r="CUP304" s="2"/>
      <c r="CUQ304" s="2"/>
      <c r="CUR304" s="2"/>
      <c r="CUS304" s="2"/>
      <c r="CUT304" s="2"/>
      <c r="CUU304" s="2"/>
      <c r="CUV304" s="2"/>
      <c r="CUW304" s="2"/>
      <c r="CUX304" s="2"/>
      <c r="CUY304" s="2"/>
      <c r="CUZ304" s="2"/>
      <c r="CVA304" s="2"/>
      <c r="CVB304" s="2"/>
      <c r="CVC304" s="2"/>
      <c r="CVD304" s="2"/>
      <c r="CVE304" s="2"/>
      <c r="CVF304" s="2"/>
      <c r="CVG304" s="2"/>
      <c r="CVH304" s="2"/>
      <c r="CVI304" s="2"/>
      <c r="CVJ304" s="2"/>
      <c r="CVK304" s="2"/>
      <c r="CVL304" s="2"/>
      <c r="CVM304" s="2"/>
      <c r="CVN304" s="2"/>
      <c r="CVO304" s="2"/>
      <c r="CVP304" s="2"/>
      <c r="CVQ304" s="2"/>
      <c r="CVR304" s="2"/>
      <c r="CVS304" s="2"/>
      <c r="CVT304" s="2"/>
      <c r="CVU304" s="2"/>
      <c r="CVV304" s="2"/>
      <c r="CVW304" s="2"/>
      <c r="CVX304" s="2"/>
      <c r="CVY304" s="2"/>
      <c r="CVZ304" s="2"/>
      <c r="CWA304" s="2"/>
      <c r="CWB304" s="2"/>
      <c r="CWC304" s="2"/>
      <c r="CWD304" s="2"/>
      <c r="CWE304" s="2"/>
      <c r="CWF304" s="2"/>
      <c r="CWG304" s="2"/>
      <c r="CWH304" s="2"/>
      <c r="CWI304" s="2"/>
      <c r="CWJ304" s="2"/>
      <c r="CWK304" s="2"/>
      <c r="CWL304" s="2"/>
      <c r="CWM304" s="2"/>
      <c r="CWN304" s="2"/>
      <c r="CWO304" s="2"/>
      <c r="CWP304" s="2"/>
      <c r="CWQ304" s="2"/>
      <c r="CWR304" s="2"/>
      <c r="CWS304" s="2"/>
      <c r="CWT304" s="2"/>
      <c r="CWU304" s="2"/>
      <c r="CWV304" s="2"/>
      <c r="CWW304" s="2"/>
      <c r="CWX304" s="2"/>
      <c r="CWY304" s="2"/>
      <c r="CWZ304" s="2"/>
      <c r="CXA304" s="2"/>
      <c r="CXB304" s="2"/>
      <c r="CXC304" s="2"/>
      <c r="CXD304" s="2"/>
      <c r="CXE304" s="2"/>
      <c r="CXF304" s="2"/>
      <c r="CXG304" s="2"/>
      <c r="CXH304" s="2"/>
      <c r="CXI304" s="2"/>
      <c r="CXJ304" s="2"/>
      <c r="CXK304" s="2"/>
      <c r="CXL304" s="2"/>
      <c r="CXM304" s="2"/>
      <c r="CXN304" s="2"/>
      <c r="CXO304" s="2"/>
      <c r="CXP304" s="2"/>
      <c r="CXQ304" s="2"/>
      <c r="CXR304" s="2"/>
      <c r="CXS304" s="2"/>
      <c r="CXT304" s="2"/>
      <c r="CXU304" s="2"/>
      <c r="CXV304" s="2"/>
      <c r="CXW304" s="2"/>
      <c r="CXX304" s="2"/>
      <c r="CXY304" s="2"/>
      <c r="CXZ304" s="2"/>
      <c r="CYA304" s="2"/>
      <c r="CYB304" s="2"/>
      <c r="CYC304" s="2"/>
      <c r="CYD304" s="2"/>
      <c r="CYE304" s="2"/>
      <c r="CYF304" s="2"/>
      <c r="CYG304" s="2"/>
      <c r="CYH304" s="2"/>
      <c r="CYI304" s="2"/>
      <c r="CYJ304" s="2"/>
      <c r="CYK304" s="2"/>
      <c r="CYL304" s="2"/>
      <c r="CYM304" s="2"/>
      <c r="CYN304" s="2"/>
      <c r="CYO304" s="2"/>
      <c r="CYP304" s="2"/>
      <c r="CYQ304" s="2"/>
      <c r="CYR304" s="2"/>
      <c r="CYS304" s="2"/>
      <c r="CYT304" s="2"/>
      <c r="CYU304" s="2"/>
      <c r="CYV304" s="2"/>
      <c r="CYW304" s="2"/>
      <c r="CYX304" s="2"/>
      <c r="CYY304" s="2"/>
      <c r="CYZ304" s="2"/>
      <c r="CZA304" s="2"/>
      <c r="CZB304" s="2"/>
      <c r="CZC304" s="2"/>
      <c r="CZD304" s="2"/>
      <c r="CZE304" s="2"/>
      <c r="CZF304" s="2"/>
      <c r="CZG304" s="2"/>
      <c r="CZH304" s="2"/>
      <c r="CZI304" s="2"/>
      <c r="CZJ304" s="2"/>
      <c r="CZK304" s="2"/>
      <c r="CZL304" s="2"/>
      <c r="CZM304" s="2"/>
      <c r="CZN304" s="2"/>
      <c r="CZO304" s="2"/>
      <c r="CZP304" s="2"/>
      <c r="CZQ304" s="2"/>
      <c r="CZR304" s="2"/>
      <c r="CZS304" s="2"/>
      <c r="CZT304" s="2"/>
      <c r="CZU304" s="2"/>
      <c r="CZV304" s="2"/>
      <c r="CZW304" s="2"/>
      <c r="CZX304" s="2"/>
      <c r="CZY304" s="2"/>
      <c r="CZZ304" s="2"/>
      <c r="DAA304" s="2"/>
      <c r="DAB304" s="2"/>
      <c r="DAC304" s="2"/>
      <c r="DAD304" s="2"/>
      <c r="DAE304" s="2"/>
      <c r="DAF304" s="2"/>
      <c r="DAG304" s="2"/>
      <c r="DAH304" s="2"/>
      <c r="DAI304" s="2"/>
      <c r="DAJ304" s="2"/>
      <c r="DAK304" s="2"/>
      <c r="DAL304" s="2"/>
      <c r="DAM304" s="2"/>
      <c r="DAN304" s="2"/>
      <c r="DAO304" s="2"/>
      <c r="DAP304" s="2"/>
      <c r="DAQ304" s="2"/>
      <c r="DAR304" s="2"/>
      <c r="DAS304" s="2"/>
      <c r="DAT304" s="2"/>
      <c r="DAU304" s="2"/>
      <c r="DAV304" s="2"/>
      <c r="DAW304" s="2"/>
      <c r="DAX304" s="2"/>
      <c r="DAY304" s="2"/>
      <c r="DAZ304" s="2"/>
      <c r="DBA304" s="2"/>
      <c r="DBB304" s="2"/>
      <c r="DBC304" s="2"/>
      <c r="DBD304" s="2"/>
      <c r="DBE304" s="2"/>
      <c r="DBF304" s="2"/>
      <c r="DBG304" s="2"/>
      <c r="DBH304" s="2"/>
      <c r="DBI304" s="2"/>
      <c r="DBJ304" s="2"/>
      <c r="DBK304" s="2"/>
      <c r="DBL304" s="2"/>
      <c r="DBM304" s="2"/>
      <c r="DBN304" s="2"/>
      <c r="DBO304" s="2"/>
      <c r="DBP304" s="2"/>
      <c r="DBQ304" s="2"/>
      <c r="DBR304" s="2"/>
      <c r="DBS304" s="2"/>
      <c r="DBT304" s="2"/>
      <c r="DBU304" s="2"/>
      <c r="DBV304" s="2"/>
      <c r="DBW304" s="2"/>
      <c r="DBX304" s="2"/>
      <c r="DBY304" s="2"/>
      <c r="DBZ304" s="2"/>
      <c r="DCA304" s="2"/>
      <c r="DCB304" s="2"/>
      <c r="DCC304" s="2"/>
      <c r="DCD304" s="2"/>
      <c r="DCE304" s="2"/>
      <c r="DCF304" s="2"/>
      <c r="DCG304" s="2"/>
      <c r="DCH304" s="2"/>
      <c r="DCI304" s="2"/>
      <c r="DCJ304" s="2"/>
      <c r="DCK304" s="2"/>
      <c r="DCL304" s="2"/>
      <c r="DCM304" s="2"/>
      <c r="DCN304" s="2"/>
      <c r="DCO304" s="2"/>
      <c r="DCP304" s="2"/>
      <c r="DCQ304" s="2"/>
      <c r="DCR304" s="2"/>
      <c r="DCS304" s="2"/>
      <c r="DCT304" s="2"/>
      <c r="DCU304" s="2"/>
      <c r="DCV304" s="2"/>
      <c r="DCW304" s="2"/>
      <c r="DCX304" s="2"/>
      <c r="DCY304" s="2"/>
      <c r="DCZ304" s="2"/>
      <c r="DDA304" s="2"/>
      <c r="DDB304" s="2"/>
      <c r="DDC304" s="2"/>
      <c r="DDD304" s="2"/>
      <c r="DDE304" s="2"/>
      <c r="DDF304" s="2"/>
      <c r="DDG304" s="2"/>
      <c r="DDH304" s="2"/>
      <c r="DDI304" s="2"/>
      <c r="DDJ304" s="2"/>
      <c r="DDK304" s="2"/>
      <c r="DDL304" s="2"/>
      <c r="DDM304" s="2"/>
      <c r="DDN304" s="2"/>
      <c r="DDO304" s="2"/>
      <c r="DDP304" s="2"/>
      <c r="DDQ304" s="2"/>
      <c r="DDR304" s="2"/>
      <c r="DDS304" s="2"/>
      <c r="DDT304" s="2"/>
      <c r="DDU304" s="2"/>
      <c r="DDV304" s="2"/>
      <c r="DDW304" s="2"/>
      <c r="DDX304" s="2"/>
      <c r="DDY304" s="2"/>
      <c r="DDZ304" s="2"/>
      <c r="DEA304" s="2"/>
      <c r="DEB304" s="2"/>
      <c r="DEC304" s="2"/>
      <c r="DED304" s="2"/>
      <c r="DEE304" s="2"/>
      <c r="DEF304" s="2"/>
      <c r="DEG304" s="2"/>
      <c r="DEH304" s="2"/>
      <c r="DEI304" s="2"/>
      <c r="DEJ304" s="2"/>
      <c r="DEK304" s="2"/>
      <c r="DEL304" s="2"/>
      <c r="DEM304" s="2"/>
      <c r="DEN304" s="2"/>
      <c r="DEO304" s="2"/>
      <c r="DEP304" s="2"/>
      <c r="DEQ304" s="2"/>
      <c r="DER304" s="2"/>
      <c r="DES304" s="2"/>
      <c r="DET304" s="2"/>
      <c r="DEU304" s="2"/>
      <c r="DEV304" s="2"/>
      <c r="DEW304" s="2"/>
      <c r="DEX304" s="2"/>
      <c r="DEY304" s="2"/>
      <c r="DEZ304" s="2"/>
      <c r="DFA304" s="2"/>
      <c r="DFB304" s="2"/>
      <c r="DFC304" s="2"/>
      <c r="DFD304" s="2"/>
      <c r="DFE304" s="2"/>
      <c r="DFF304" s="2"/>
      <c r="DFG304" s="2"/>
      <c r="DFH304" s="2"/>
      <c r="DFI304" s="2"/>
      <c r="DFJ304" s="2"/>
      <c r="DFK304" s="2"/>
      <c r="DFL304" s="2"/>
      <c r="DFM304" s="2"/>
      <c r="DFN304" s="2"/>
      <c r="DFO304" s="2"/>
      <c r="DFP304" s="2"/>
      <c r="DFQ304" s="2"/>
      <c r="DFR304" s="2"/>
      <c r="DFS304" s="2"/>
      <c r="DFT304" s="2"/>
      <c r="DFU304" s="2"/>
      <c r="DFV304" s="2"/>
      <c r="DFW304" s="2"/>
      <c r="DFX304" s="2"/>
      <c r="DFY304" s="2"/>
      <c r="DFZ304" s="2"/>
      <c r="DGA304" s="2"/>
      <c r="DGB304" s="2"/>
      <c r="DGC304" s="2"/>
      <c r="DGD304" s="2"/>
      <c r="DGE304" s="2"/>
      <c r="DGF304" s="2"/>
      <c r="DGG304" s="2"/>
      <c r="DGH304" s="2"/>
      <c r="DGI304" s="2"/>
      <c r="DGJ304" s="2"/>
      <c r="DGK304" s="2"/>
      <c r="DGL304" s="2"/>
      <c r="DGM304" s="2"/>
      <c r="DGN304" s="2"/>
      <c r="DGO304" s="2"/>
      <c r="DGP304" s="2"/>
      <c r="DGQ304" s="2"/>
      <c r="DGR304" s="2"/>
      <c r="DGS304" s="2"/>
      <c r="DGT304" s="2"/>
      <c r="DGU304" s="2"/>
      <c r="DGV304" s="2"/>
      <c r="DGW304" s="2"/>
      <c r="DGX304" s="2"/>
      <c r="DGY304" s="2"/>
      <c r="DGZ304" s="2"/>
      <c r="DHA304" s="2"/>
      <c r="DHB304" s="2"/>
      <c r="DHC304" s="2"/>
      <c r="DHD304" s="2"/>
      <c r="DHE304" s="2"/>
      <c r="DHF304" s="2"/>
      <c r="DHG304" s="2"/>
      <c r="DHH304" s="2"/>
      <c r="DHI304" s="2"/>
      <c r="DHJ304" s="2"/>
      <c r="DHK304" s="2"/>
      <c r="DHL304" s="2"/>
      <c r="DHM304" s="2"/>
      <c r="DHN304" s="2"/>
      <c r="DHO304" s="2"/>
      <c r="DHP304" s="2"/>
      <c r="DHQ304" s="2"/>
      <c r="DHR304" s="2"/>
      <c r="DHS304" s="2"/>
      <c r="DHT304" s="2"/>
      <c r="DHU304" s="2"/>
      <c r="DHV304" s="2"/>
      <c r="DHW304" s="2"/>
      <c r="DHX304" s="2"/>
      <c r="DHY304" s="2"/>
      <c r="DHZ304" s="2"/>
      <c r="DIA304" s="2"/>
      <c r="DIB304" s="2"/>
      <c r="DIC304" s="2"/>
      <c r="DID304" s="2"/>
      <c r="DIE304" s="2"/>
      <c r="DIF304" s="2"/>
      <c r="DIG304" s="2"/>
      <c r="DIH304" s="2"/>
      <c r="DII304" s="2"/>
      <c r="DIJ304" s="2"/>
      <c r="DIK304" s="2"/>
      <c r="DIL304" s="2"/>
      <c r="DIM304" s="2"/>
      <c r="DIN304" s="2"/>
      <c r="DIO304" s="2"/>
      <c r="DIP304" s="2"/>
      <c r="DIQ304" s="2"/>
      <c r="DIR304" s="2"/>
      <c r="DIS304" s="2"/>
      <c r="DIT304" s="2"/>
      <c r="DIU304" s="2"/>
      <c r="DIV304" s="2"/>
      <c r="DIW304" s="2"/>
      <c r="DIX304" s="2"/>
      <c r="DIY304" s="2"/>
      <c r="DIZ304" s="2"/>
      <c r="DJA304" s="2"/>
      <c r="DJB304" s="2"/>
      <c r="DJC304" s="2"/>
      <c r="DJD304" s="2"/>
      <c r="DJE304" s="2"/>
      <c r="DJF304" s="2"/>
      <c r="DJG304" s="2"/>
      <c r="DJH304" s="2"/>
      <c r="DJI304" s="2"/>
      <c r="DJJ304" s="2"/>
      <c r="DJK304" s="2"/>
      <c r="DJL304" s="2"/>
      <c r="DJM304" s="2"/>
      <c r="DJN304" s="2"/>
      <c r="DJO304" s="2"/>
      <c r="DJP304" s="2"/>
      <c r="DJQ304" s="2"/>
      <c r="DJR304" s="2"/>
      <c r="DJS304" s="2"/>
      <c r="DJT304" s="2"/>
      <c r="DJU304" s="2"/>
      <c r="DJV304" s="2"/>
      <c r="DJW304" s="2"/>
      <c r="DJX304" s="2"/>
      <c r="DJY304" s="2"/>
      <c r="DJZ304" s="2"/>
      <c r="DKA304" s="2"/>
      <c r="DKB304" s="2"/>
      <c r="DKC304" s="2"/>
      <c r="DKD304" s="2"/>
      <c r="DKE304" s="2"/>
      <c r="DKF304" s="2"/>
      <c r="DKG304" s="2"/>
      <c r="DKH304" s="2"/>
      <c r="DKI304" s="2"/>
      <c r="DKJ304" s="2"/>
      <c r="DKK304" s="2"/>
      <c r="DKL304" s="2"/>
      <c r="DKM304" s="2"/>
      <c r="DKN304" s="2"/>
      <c r="DKO304" s="2"/>
      <c r="DKP304" s="2"/>
      <c r="DKQ304" s="2"/>
      <c r="DKR304" s="2"/>
      <c r="DKS304" s="2"/>
      <c r="DKT304" s="2"/>
      <c r="DKU304" s="2"/>
      <c r="DKV304" s="2"/>
      <c r="DKW304" s="2"/>
      <c r="DKX304" s="2"/>
      <c r="DKY304" s="2"/>
      <c r="DKZ304" s="2"/>
      <c r="DLA304" s="2"/>
      <c r="DLB304" s="2"/>
      <c r="DLC304" s="2"/>
      <c r="DLD304" s="2"/>
      <c r="DLE304" s="2"/>
      <c r="DLF304" s="2"/>
      <c r="DLG304" s="2"/>
      <c r="DLH304" s="2"/>
      <c r="DLI304" s="2"/>
      <c r="DLJ304" s="2"/>
      <c r="DLK304" s="2"/>
      <c r="DLL304" s="2"/>
      <c r="DLM304" s="2"/>
      <c r="DLN304" s="2"/>
      <c r="DLO304" s="2"/>
      <c r="DLP304" s="2"/>
      <c r="DLQ304" s="2"/>
      <c r="DLR304" s="2"/>
      <c r="DLS304" s="2"/>
      <c r="DLT304" s="2"/>
      <c r="DLU304" s="2"/>
      <c r="DLV304" s="2"/>
      <c r="DLW304" s="2"/>
      <c r="DLX304" s="2"/>
      <c r="DLY304" s="2"/>
      <c r="DLZ304" s="2"/>
      <c r="DMA304" s="2"/>
      <c r="DMB304" s="2"/>
      <c r="DMC304" s="2"/>
      <c r="DMD304" s="2"/>
      <c r="DME304" s="2"/>
      <c r="DMF304" s="2"/>
      <c r="DMG304" s="2"/>
      <c r="DMH304" s="2"/>
      <c r="DMI304" s="2"/>
      <c r="DMJ304" s="2"/>
      <c r="DMK304" s="2"/>
      <c r="DML304" s="2"/>
      <c r="DMM304" s="2"/>
      <c r="DMN304" s="2"/>
      <c r="DMO304" s="2"/>
      <c r="DMP304" s="2"/>
      <c r="DMQ304" s="2"/>
      <c r="DMR304" s="2"/>
      <c r="DMS304" s="2"/>
      <c r="DMT304" s="2"/>
      <c r="DMU304" s="2"/>
      <c r="DMV304" s="2"/>
      <c r="DMW304" s="2"/>
      <c r="DMX304" s="2"/>
      <c r="DMY304" s="2"/>
      <c r="DMZ304" s="2"/>
      <c r="DNA304" s="2"/>
      <c r="DNB304" s="2"/>
      <c r="DNC304" s="2"/>
      <c r="DND304" s="2"/>
      <c r="DNE304" s="2"/>
      <c r="DNF304" s="2"/>
      <c r="DNG304" s="2"/>
      <c r="DNH304" s="2"/>
      <c r="DNI304" s="2"/>
      <c r="DNJ304" s="2"/>
      <c r="DNK304" s="2"/>
      <c r="DNL304" s="2"/>
      <c r="DNM304" s="2"/>
      <c r="DNN304" s="2"/>
      <c r="DNO304" s="2"/>
      <c r="DNP304" s="2"/>
      <c r="DNQ304" s="2"/>
      <c r="DNR304" s="2"/>
      <c r="DNS304" s="2"/>
      <c r="DNT304" s="2"/>
      <c r="DNU304" s="2"/>
      <c r="DNV304" s="2"/>
      <c r="DNW304" s="2"/>
      <c r="DNX304" s="2"/>
      <c r="DNY304" s="2"/>
      <c r="DNZ304" s="2"/>
      <c r="DOA304" s="2"/>
      <c r="DOB304" s="2"/>
      <c r="DOC304" s="2"/>
      <c r="DOD304" s="2"/>
      <c r="DOE304" s="2"/>
      <c r="DOF304" s="2"/>
      <c r="DOG304" s="2"/>
      <c r="DOH304" s="2"/>
      <c r="DOI304" s="2"/>
      <c r="DOJ304" s="2"/>
      <c r="DOK304" s="2"/>
      <c r="DOL304" s="2"/>
      <c r="DOM304" s="2"/>
      <c r="DON304" s="2"/>
      <c r="DOO304" s="2"/>
      <c r="DOP304" s="2"/>
      <c r="DOQ304" s="2"/>
      <c r="DOR304" s="2"/>
      <c r="DOS304" s="2"/>
      <c r="DOT304" s="2"/>
      <c r="DOU304" s="2"/>
      <c r="DOV304" s="2"/>
      <c r="DOW304" s="2"/>
      <c r="DOX304" s="2"/>
      <c r="DOY304" s="2"/>
      <c r="DOZ304" s="2"/>
      <c r="DPA304" s="2"/>
      <c r="DPB304" s="2"/>
      <c r="DPC304" s="2"/>
      <c r="DPD304" s="2"/>
      <c r="DPE304" s="2"/>
      <c r="DPF304" s="2"/>
      <c r="DPG304" s="2"/>
      <c r="DPH304" s="2"/>
      <c r="DPI304" s="2"/>
      <c r="DPJ304" s="2"/>
      <c r="DPK304" s="2"/>
      <c r="DPL304" s="2"/>
      <c r="DPM304" s="2"/>
      <c r="DPN304" s="2"/>
      <c r="DPO304" s="2"/>
      <c r="DPP304" s="2"/>
      <c r="DPQ304" s="2"/>
      <c r="DPR304" s="2"/>
      <c r="DPS304" s="2"/>
      <c r="DPT304" s="2"/>
      <c r="DPU304" s="2"/>
      <c r="DPV304" s="2"/>
      <c r="DPW304" s="2"/>
      <c r="DPX304" s="2"/>
      <c r="DPY304" s="2"/>
      <c r="DPZ304" s="2"/>
      <c r="DQA304" s="2"/>
      <c r="DQB304" s="2"/>
      <c r="DQC304" s="2"/>
      <c r="DQD304" s="2"/>
      <c r="DQE304" s="2"/>
      <c r="DQF304" s="2"/>
      <c r="DQG304" s="2"/>
      <c r="DQH304" s="2"/>
      <c r="DQI304" s="2"/>
      <c r="DQJ304" s="2"/>
      <c r="DQK304" s="2"/>
      <c r="DQL304" s="2"/>
      <c r="DQM304" s="2"/>
      <c r="DQN304" s="2"/>
      <c r="DQO304" s="2"/>
      <c r="DQP304" s="2"/>
      <c r="DQQ304" s="2"/>
      <c r="DQR304" s="2"/>
      <c r="DQS304" s="2"/>
      <c r="DQT304" s="2"/>
      <c r="DQU304" s="2"/>
      <c r="DQV304" s="2"/>
      <c r="DQW304" s="2"/>
      <c r="DQX304" s="2"/>
      <c r="DQY304" s="2"/>
      <c r="DQZ304" s="2"/>
      <c r="DRA304" s="2"/>
      <c r="DRB304" s="2"/>
      <c r="DRC304" s="2"/>
      <c r="DRD304" s="2"/>
      <c r="DRE304" s="2"/>
      <c r="DRF304" s="2"/>
      <c r="DRG304" s="2"/>
      <c r="DRH304" s="2"/>
      <c r="DRI304" s="2"/>
      <c r="DRJ304" s="2"/>
      <c r="DRK304" s="2"/>
      <c r="DRL304" s="2"/>
      <c r="DRM304" s="2"/>
      <c r="DRN304" s="2"/>
      <c r="DRO304" s="2"/>
      <c r="DRP304" s="2"/>
      <c r="DRQ304" s="2"/>
      <c r="DRR304" s="2"/>
      <c r="DRS304" s="2"/>
      <c r="DRT304" s="2"/>
      <c r="DRU304" s="2"/>
      <c r="DRV304" s="2"/>
      <c r="DRW304" s="2"/>
      <c r="DRX304" s="2"/>
      <c r="DRY304" s="2"/>
      <c r="DRZ304" s="2"/>
      <c r="DSA304" s="2"/>
      <c r="DSB304" s="2"/>
      <c r="DSC304" s="2"/>
      <c r="DSD304" s="2"/>
      <c r="DSE304" s="2"/>
      <c r="DSF304" s="2"/>
      <c r="DSG304" s="2"/>
      <c r="DSH304" s="2"/>
      <c r="DSI304" s="2"/>
      <c r="DSJ304" s="2"/>
      <c r="DSK304" s="2"/>
      <c r="DSL304" s="2"/>
      <c r="DSM304" s="2"/>
      <c r="DSN304" s="2"/>
      <c r="DSO304" s="2"/>
      <c r="DSP304" s="2"/>
      <c r="DSQ304" s="2"/>
      <c r="DSR304" s="2"/>
      <c r="DSS304" s="2"/>
      <c r="DST304" s="2"/>
      <c r="DSU304" s="2"/>
      <c r="DSV304" s="2"/>
      <c r="DSW304" s="2"/>
      <c r="DSX304" s="2"/>
      <c r="DSY304" s="2"/>
      <c r="DSZ304" s="2"/>
      <c r="DTA304" s="2"/>
      <c r="DTB304" s="2"/>
      <c r="DTC304" s="2"/>
      <c r="DTD304" s="2"/>
      <c r="DTE304" s="2"/>
      <c r="DTF304" s="2"/>
      <c r="DTG304" s="2"/>
      <c r="DTH304" s="2"/>
      <c r="DTI304" s="2"/>
      <c r="DTJ304" s="2"/>
      <c r="DTK304" s="2"/>
      <c r="DTL304" s="2"/>
      <c r="DTM304" s="2"/>
      <c r="DTN304" s="2"/>
      <c r="DTO304" s="2"/>
      <c r="DTP304" s="2"/>
      <c r="DTQ304" s="2"/>
      <c r="DTR304" s="2"/>
      <c r="DTS304" s="2"/>
      <c r="DTT304" s="2"/>
      <c r="DTU304" s="2"/>
      <c r="DTV304" s="2"/>
      <c r="DTW304" s="2"/>
      <c r="DTX304" s="2"/>
      <c r="DTY304" s="2"/>
      <c r="DTZ304" s="2"/>
      <c r="DUA304" s="2"/>
      <c r="DUB304" s="2"/>
      <c r="DUC304" s="2"/>
      <c r="DUD304" s="2"/>
      <c r="DUE304" s="2"/>
      <c r="DUF304" s="2"/>
      <c r="DUG304" s="2"/>
      <c r="DUH304" s="2"/>
      <c r="DUI304" s="2"/>
      <c r="DUJ304" s="2"/>
      <c r="DUK304" s="2"/>
      <c r="DUL304" s="2"/>
      <c r="DUM304" s="2"/>
      <c r="DUN304" s="2"/>
      <c r="DUO304" s="2"/>
      <c r="DUP304" s="2"/>
      <c r="DUQ304" s="2"/>
      <c r="DUR304" s="2"/>
      <c r="DUS304" s="2"/>
      <c r="DUT304" s="2"/>
      <c r="DUU304" s="2"/>
      <c r="DUV304" s="2"/>
      <c r="DUW304" s="2"/>
      <c r="DUX304" s="2"/>
      <c r="DUY304" s="2"/>
      <c r="DUZ304" s="2"/>
      <c r="DVA304" s="2"/>
      <c r="DVB304" s="2"/>
      <c r="DVC304" s="2"/>
      <c r="DVD304" s="2"/>
      <c r="DVE304" s="2"/>
      <c r="DVF304" s="2"/>
      <c r="DVG304" s="2"/>
      <c r="DVH304" s="2"/>
      <c r="DVI304" s="2"/>
      <c r="DVJ304" s="2"/>
      <c r="DVK304" s="2"/>
      <c r="DVL304" s="2"/>
      <c r="DVM304" s="2"/>
      <c r="DVN304" s="2"/>
      <c r="DVO304" s="2"/>
      <c r="DVP304" s="2"/>
      <c r="DVQ304" s="2"/>
      <c r="DVR304" s="2"/>
      <c r="DVS304" s="2"/>
      <c r="DVT304" s="2"/>
      <c r="DVU304" s="2"/>
      <c r="DVV304" s="2"/>
      <c r="DVW304" s="2"/>
      <c r="DVX304" s="2"/>
      <c r="DVY304" s="2"/>
      <c r="DVZ304" s="2"/>
      <c r="DWA304" s="2"/>
      <c r="DWB304" s="2"/>
      <c r="DWC304" s="2"/>
      <c r="DWD304" s="2"/>
      <c r="DWE304" s="2"/>
      <c r="DWF304" s="2"/>
      <c r="DWG304" s="2"/>
      <c r="DWH304" s="2"/>
      <c r="DWI304" s="2"/>
      <c r="DWJ304" s="2"/>
      <c r="DWK304" s="2"/>
      <c r="DWL304" s="2"/>
      <c r="DWM304" s="2"/>
      <c r="DWN304" s="2"/>
      <c r="DWO304" s="2"/>
      <c r="DWP304" s="2"/>
      <c r="DWQ304" s="2"/>
      <c r="DWR304" s="2"/>
      <c r="DWS304" s="2"/>
      <c r="DWT304" s="2"/>
      <c r="DWU304" s="2"/>
      <c r="DWV304" s="2"/>
      <c r="DWW304" s="2"/>
      <c r="DWX304" s="2"/>
      <c r="DWY304" s="2"/>
      <c r="DWZ304" s="2"/>
      <c r="DXA304" s="2"/>
      <c r="DXB304" s="2"/>
      <c r="DXC304" s="2"/>
      <c r="DXD304" s="2"/>
      <c r="DXE304" s="2"/>
      <c r="DXF304" s="2"/>
      <c r="DXG304" s="2"/>
      <c r="DXH304" s="2"/>
      <c r="DXI304" s="2"/>
      <c r="DXJ304" s="2"/>
      <c r="DXK304" s="2"/>
      <c r="DXL304" s="2"/>
      <c r="DXM304" s="2"/>
      <c r="DXN304" s="2"/>
      <c r="DXO304" s="2"/>
      <c r="DXP304" s="2"/>
      <c r="DXQ304" s="2"/>
      <c r="DXR304" s="2"/>
      <c r="DXS304" s="2"/>
      <c r="DXT304" s="2"/>
      <c r="DXU304" s="2"/>
      <c r="DXV304" s="2"/>
      <c r="DXW304" s="2"/>
      <c r="DXX304" s="2"/>
      <c r="DXY304" s="2"/>
      <c r="DXZ304" s="2"/>
      <c r="DYA304" s="2"/>
      <c r="DYB304" s="2"/>
      <c r="DYC304" s="2"/>
      <c r="DYD304" s="2"/>
      <c r="DYE304" s="2"/>
      <c r="DYF304" s="2"/>
      <c r="DYG304" s="2"/>
      <c r="DYH304" s="2"/>
      <c r="DYI304" s="2"/>
      <c r="DYJ304" s="2"/>
      <c r="DYK304" s="2"/>
      <c r="DYL304" s="2"/>
      <c r="DYM304" s="2"/>
      <c r="DYN304" s="2"/>
      <c r="DYO304" s="2"/>
      <c r="DYP304" s="2"/>
      <c r="DYQ304" s="2"/>
      <c r="DYR304" s="2"/>
      <c r="DYS304" s="2"/>
      <c r="DYT304" s="2"/>
      <c r="DYU304" s="2"/>
      <c r="DYV304" s="2"/>
      <c r="DYW304" s="2"/>
      <c r="DYX304" s="2"/>
      <c r="DYY304" s="2"/>
      <c r="DYZ304" s="2"/>
      <c r="DZA304" s="2"/>
      <c r="DZB304" s="2"/>
      <c r="DZC304" s="2"/>
      <c r="DZD304" s="2"/>
      <c r="DZE304" s="2"/>
      <c r="DZF304" s="2"/>
      <c r="DZG304" s="2"/>
      <c r="DZH304" s="2"/>
      <c r="DZI304" s="2"/>
      <c r="DZJ304" s="2"/>
      <c r="DZK304" s="2"/>
      <c r="DZL304" s="2"/>
      <c r="DZM304" s="2"/>
      <c r="DZN304" s="2"/>
      <c r="DZO304" s="2"/>
      <c r="DZP304" s="2"/>
      <c r="DZQ304" s="2"/>
      <c r="DZR304" s="2"/>
      <c r="DZS304" s="2"/>
      <c r="DZT304" s="2"/>
      <c r="DZU304" s="2"/>
      <c r="DZV304" s="2"/>
      <c r="DZW304" s="2"/>
      <c r="DZX304" s="2"/>
      <c r="DZY304" s="2"/>
      <c r="DZZ304" s="2"/>
      <c r="EAA304" s="2"/>
      <c r="EAB304" s="2"/>
      <c r="EAC304" s="2"/>
      <c r="EAD304" s="2"/>
      <c r="EAE304" s="2"/>
      <c r="EAF304" s="2"/>
      <c r="EAG304" s="2"/>
      <c r="EAH304" s="2"/>
      <c r="EAI304" s="2"/>
      <c r="EAJ304" s="2"/>
      <c r="EAK304" s="2"/>
      <c r="EAL304" s="2"/>
      <c r="EAM304" s="2"/>
      <c r="EAN304" s="2"/>
      <c r="EAO304" s="2"/>
      <c r="EAP304" s="2"/>
      <c r="EAQ304" s="2"/>
      <c r="EAR304" s="2"/>
      <c r="EAS304" s="2"/>
      <c r="EAT304" s="2"/>
      <c r="EAU304" s="2"/>
      <c r="EAV304" s="2"/>
      <c r="EAW304" s="2"/>
      <c r="EAX304" s="2"/>
      <c r="EAY304" s="2"/>
      <c r="EAZ304" s="2"/>
      <c r="EBA304" s="2"/>
      <c r="EBB304" s="2"/>
      <c r="EBC304" s="2"/>
      <c r="EBD304" s="2"/>
      <c r="EBE304" s="2"/>
      <c r="EBF304" s="2"/>
      <c r="EBG304" s="2"/>
      <c r="EBH304" s="2"/>
      <c r="EBI304" s="2"/>
      <c r="EBJ304" s="2"/>
      <c r="EBK304" s="2"/>
      <c r="EBL304" s="2"/>
      <c r="EBM304" s="2"/>
      <c r="EBN304" s="2"/>
      <c r="EBO304" s="2"/>
      <c r="EBP304" s="2"/>
      <c r="EBQ304" s="2"/>
      <c r="EBR304" s="2"/>
      <c r="EBS304" s="2"/>
      <c r="EBT304" s="2"/>
      <c r="EBU304" s="2"/>
      <c r="EBV304" s="2"/>
      <c r="EBW304" s="2"/>
      <c r="EBX304" s="2"/>
      <c r="EBY304" s="2"/>
      <c r="EBZ304" s="2"/>
      <c r="ECA304" s="2"/>
      <c r="ECB304" s="2"/>
      <c r="ECC304" s="2"/>
      <c r="ECD304" s="2"/>
      <c r="ECE304" s="2"/>
      <c r="ECF304" s="2"/>
      <c r="ECG304" s="2"/>
      <c r="ECH304" s="2"/>
      <c r="ECI304" s="2"/>
      <c r="ECJ304" s="2"/>
      <c r="ECK304" s="2"/>
      <c r="ECL304" s="2"/>
      <c r="ECM304" s="2"/>
      <c r="ECN304" s="2"/>
      <c r="ECO304" s="2"/>
      <c r="ECP304" s="2"/>
      <c r="ECQ304" s="2"/>
      <c r="ECR304" s="2"/>
      <c r="ECS304" s="2"/>
      <c r="ECT304" s="2"/>
      <c r="ECU304" s="2"/>
      <c r="ECV304" s="2"/>
      <c r="ECW304" s="2"/>
      <c r="ECX304" s="2"/>
      <c r="ECY304" s="2"/>
      <c r="ECZ304" s="2"/>
      <c r="EDA304" s="2"/>
      <c r="EDB304" s="2"/>
      <c r="EDC304" s="2"/>
      <c r="EDD304" s="2"/>
      <c r="EDE304" s="2"/>
      <c r="EDF304" s="2"/>
      <c r="EDG304" s="2"/>
      <c r="EDH304" s="2"/>
      <c r="EDI304" s="2"/>
      <c r="EDJ304" s="2"/>
      <c r="EDK304" s="2"/>
      <c r="EDL304" s="2"/>
      <c r="EDM304" s="2"/>
      <c r="EDN304" s="2"/>
      <c r="EDO304" s="2"/>
      <c r="EDP304" s="2"/>
      <c r="EDQ304" s="2"/>
      <c r="EDR304" s="2"/>
      <c r="EDS304" s="2"/>
      <c r="EDT304" s="2"/>
      <c r="EDU304" s="2"/>
      <c r="EDV304" s="2"/>
      <c r="EDW304" s="2"/>
      <c r="EDX304" s="2"/>
      <c r="EDY304" s="2"/>
      <c r="EDZ304" s="2"/>
      <c r="EEA304" s="2"/>
      <c r="EEB304" s="2"/>
      <c r="EEC304" s="2"/>
      <c r="EED304" s="2"/>
      <c r="EEE304" s="2"/>
      <c r="EEF304" s="2"/>
      <c r="EEG304" s="2"/>
      <c r="EEH304" s="2"/>
      <c r="EEI304" s="2"/>
      <c r="EEJ304" s="2"/>
      <c r="EEK304" s="2"/>
      <c r="EEL304" s="2"/>
      <c r="EEM304" s="2"/>
      <c r="EEN304" s="2"/>
      <c r="EEO304" s="2"/>
      <c r="EEP304" s="2"/>
      <c r="EEQ304" s="2"/>
      <c r="EER304" s="2"/>
      <c r="EES304" s="2"/>
      <c r="EET304" s="2"/>
      <c r="EEU304" s="2"/>
      <c r="EEV304" s="2"/>
      <c r="EEW304" s="2"/>
      <c r="EEX304" s="2"/>
      <c r="EEY304" s="2"/>
      <c r="EEZ304" s="2"/>
      <c r="EFA304" s="2"/>
      <c r="EFB304" s="2"/>
      <c r="EFC304" s="2"/>
      <c r="EFD304" s="2"/>
      <c r="EFE304" s="2"/>
      <c r="EFF304" s="2"/>
      <c r="EFG304" s="2"/>
      <c r="EFH304" s="2"/>
      <c r="EFI304" s="2"/>
      <c r="EFJ304" s="2"/>
      <c r="EFK304" s="2"/>
      <c r="EFL304" s="2"/>
      <c r="EFM304" s="2"/>
      <c r="EFN304" s="2"/>
      <c r="EFO304" s="2"/>
      <c r="EFP304" s="2"/>
      <c r="EFQ304" s="2"/>
      <c r="EFR304" s="2"/>
      <c r="EFS304" s="2"/>
      <c r="EFT304" s="2"/>
      <c r="EFU304" s="2"/>
      <c r="EFV304" s="2"/>
      <c r="EFW304" s="2"/>
      <c r="EFX304" s="2"/>
      <c r="EFY304" s="2"/>
      <c r="EFZ304" s="2"/>
      <c r="EGA304" s="2"/>
      <c r="EGB304" s="2"/>
      <c r="EGC304" s="2"/>
      <c r="EGD304" s="2"/>
      <c r="EGE304" s="2"/>
      <c r="EGF304" s="2"/>
      <c r="EGG304" s="2"/>
      <c r="EGH304" s="2"/>
      <c r="EGI304" s="2"/>
      <c r="EGJ304" s="2"/>
      <c r="EGK304" s="2"/>
      <c r="EGL304" s="2"/>
      <c r="EGM304" s="2"/>
      <c r="EGN304" s="2"/>
      <c r="EGO304" s="2"/>
      <c r="EGP304" s="2"/>
      <c r="EGQ304" s="2"/>
      <c r="EGR304" s="2"/>
      <c r="EGS304" s="2"/>
      <c r="EGT304" s="2"/>
      <c r="EGU304" s="2"/>
      <c r="EGV304" s="2"/>
      <c r="EGW304" s="2"/>
      <c r="EGX304" s="2"/>
      <c r="EGY304" s="2"/>
      <c r="EGZ304" s="2"/>
      <c r="EHA304" s="2"/>
      <c r="EHB304" s="2"/>
      <c r="EHC304" s="2"/>
      <c r="EHD304" s="2"/>
      <c r="EHE304" s="2"/>
      <c r="EHF304" s="2"/>
      <c r="EHG304" s="2"/>
      <c r="EHH304" s="2"/>
      <c r="EHI304" s="2"/>
      <c r="EHJ304" s="2"/>
      <c r="EHK304" s="2"/>
      <c r="EHL304" s="2"/>
      <c r="EHM304" s="2"/>
      <c r="EHN304" s="2"/>
      <c r="EHO304" s="2"/>
      <c r="EHP304" s="2"/>
      <c r="EHQ304" s="2"/>
      <c r="EHR304" s="2"/>
      <c r="EHS304" s="2"/>
      <c r="EHT304" s="2"/>
      <c r="EHU304" s="2"/>
      <c r="EHV304" s="2"/>
      <c r="EHW304" s="2"/>
      <c r="EHX304" s="2"/>
      <c r="EHY304" s="2"/>
      <c r="EHZ304" s="2"/>
      <c r="EIA304" s="2"/>
      <c r="EIB304" s="2"/>
      <c r="EIC304" s="2"/>
      <c r="EID304" s="2"/>
      <c r="EIE304" s="2"/>
      <c r="EIF304" s="2"/>
      <c r="EIG304" s="2"/>
      <c r="EIH304" s="2"/>
      <c r="EII304" s="2"/>
      <c r="EIJ304" s="2"/>
      <c r="EIK304" s="2"/>
      <c r="EIL304" s="2"/>
      <c r="EIM304" s="2"/>
      <c r="EIN304" s="2"/>
      <c r="EIO304" s="2"/>
      <c r="EIP304" s="2"/>
      <c r="EIQ304" s="2"/>
      <c r="EIR304" s="2"/>
      <c r="EIS304" s="2"/>
      <c r="EIT304" s="2"/>
      <c r="EIU304" s="2"/>
      <c r="EIV304" s="2"/>
      <c r="EIW304" s="2"/>
      <c r="EIX304" s="2"/>
      <c r="EIY304" s="2"/>
      <c r="EIZ304" s="2"/>
      <c r="EJA304" s="2"/>
      <c r="EJB304" s="2"/>
      <c r="EJC304" s="2"/>
      <c r="EJD304" s="2"/>
      <c r="EJE304" s="2"/>
      <c r="EJF304" s="2"/>
      <c r="EJG304" s="2"/>
      <c r="EJH304" s="2"/>
      <c r="EJI304" s="2"/>
      <c r="EJJ304" s="2"/>
      <c r="EJK304" s="2"/>
      <c r="EJL304" s="2"/>
      <c r="EJM304" s="2"/>
      <c r="EJN304" s="2"/>
      <c r="EJO304" s="2"/>
      <c r="EJP304" s="2"/>
      <c r="EJQ304" s="2"/>
      <c r="EJR304" s="2"/>
      <c r="EJS304" s="2"/>
      <c r="EJT304" s="2"/>
      <c r="EJU304" s="2"/>
      <c r="EJV304" s="2"/>
      <c r="EJW304" s="2"/>
      <c r="EJX304" s="2"/>
      <c r="EJY304" s="2"/>
      <c r="EJZ304" s="2"/>
      <c r="EKA304" s="2"/>
      <c r="EKB304" s="2"/>
      <c r="EKC304" s="2"/>
      <c r="EKD304" s="2"/>
      <c r="EKE304" s="2"/>
      <c r="EKF304" s="2"/>
      <c r="EKG304" s="2"/>
      <c r="EKH304" s="2"/>
      <c r="EKI304" s="2"/>
      <c r="EKJ304" s="2"/>
      <c r="EKK304" s="2"/>
      <c r="EKL304" s="2"/>
      <c r="EKM304" s="2"/>
      <c r="EKN304" s="2"/>
      <c r="EKO304" s="2"/>
      <c r="EKP304" s="2"/>
      <c r="EKQ304" s="2"/>
      <c r="EKR304" s="2"/>
      <c r="EKS304" s="2"/>
      <c r="EKT304" s="2"/>
      <c r="EKU304" s="2"/>
      <c r="EKV304" s="2"/>
      <c r="EKW304" s="2"/>
      <c r="EKX304" s="2"/>
      <c r="EKY304" s="2"/>
      <c r="EKZ304" s="2"/>
      <c r="ELA304" s="2"/>
      <c r="ELB304" s="2"/>
      <c r="ELC304" s="2"/>
      <c r="ELD304" s="2"/>
      <c r="ELE304" s="2"/>
      <c r="ELF304" s="2"/>
      <c r="ELG304" s="2"/>
      <c r="ELH304" s="2"/>
      <c r="ELI304" s="2"/>
      <c r="ELJ304" s="2"/>
      <c r="ELK304" s="2"/>
      <c r="ELL304" s="2"/>
      <c r="ELM304" s="2"/>
      <c r="ELN304" s="2"/>
      <c r="ELO304" s="2"/>
      <c r="ELP304" s="2"/>
      <c r="ELQ304" s="2"/>
      <c r="ELR304" s="2"/>
      <c r="ELS304" s="2"/>
      <c r="ELT304" s="2"/>
      <c r="ELU304" s="2"/>
      <c r="ELV304" s="2"/>
      <c r="ELW304" s="2"/>
      <c r="ELX304" s="2"/>
      <c r="ELY304" s="2"/>
      <c r="ELZ304" s="2"/>
      <c r="EMA304" s="2"/>
      <c r="EMB304" s="2"/>
      <c r="EMC304" s="2"/>
      <c r="EMD304" s="2"/>
      <c r="EME304" s="2"/>
      <c r="EMF304" s="2"/>
      <c r="EMG304" s="2"/>
      <c r="EMH304" s="2"/>
      <c r="EMI304" s="2"/>
      <c r="EMJ304" s="2"/>
      <c r="EMK304" s="2"/>
      <c r="EML304" s="2"/>
      <c r="EMM304" s="2"/>
      <c r="EMN304" s="2"/>
      <c r="EMO304" s="2"/>
      <c r="EMP304" s="2"/>
      <c r="EMQ304" s="2"/>
      <c r="EMR304" s="2"/>
      <c r="EMS304" s="2"/>
      <c r="EMT304" s="2"/>
      <c r="EMU304" s="2"/>
      <c r="EMV304" s="2"/>
      <c r="EMW304" s="2"/>
      <c r="EMX304" s="2"/>
      <c r="EMY304" s="2"/>
      <c r="EMZ304" s="2"/>
      <c r="ENA304" s="2"/>
      <c r="ENB304" s="2"/>
      <c r="ENC304" s="2"/>
      <c r="END304" s="2"/>
      <c r="ENE304" s="2"/>
      <c r="ENF304" s="2"/>
      <c r="ENG304" s="2"/>
      <c r="ENH304" s="2"/>
      <c r="ENI304" s="2"/>
      <c r="ENJ304" s="2"/>
      <c r="ENK304" s="2"/>
      <c r="ENL304" s="2"/>
      <c r="ENM304" s="2"/>
      <c r="ENN304" s="2"/>
      <c r="ENO304" s="2"/>
      <c r="ENP304" s="2"/>
      <c r="ENQ304" s="2"/>
      <c r="ENR304" s="2"/>
      <c r="ENS304" s="2"/>
      <c r="ENT304" s="2"/>
      <c r="ENU304" s="2"/>
      <c r="ENV304" s="2"/>
      <c r="ENW304" s="2"/>
      <c r="ENX304" s="2"/>
      <c r="ENY304" s="2"/>
      <c r="ENZ304" s="2"/>
      <c r="EOA304" s="2"/>
      <c r="EOB304" s="2"/>
      <c r="EOC304" s="2"/>
      <c r="EOD304" s="2"/>
      <c r="EOE304" s="2"/>
      <c r="EOF304" s="2"/>
      <c r="EOG304" s="2"/>
      <c r="EOH304" s="2"/>
      <c r="EOI304" s="2"/>
      <c r="EOJ304" s="2"/>
      <c r="EOK304" s="2"/>
      <c r="EOL304" s="2"/>
      <c r="EOM304" s="2"/>
      <c r="EON304" s="2"/>
      <c r="EOO304" s="2"/>
      <c r="EOP304" s="2"/>
      <c r="EOQ304" s="2"/>
      <c r="EOR304" s="2"/>
      <c r="EOS304" s="2"/>
      <c r="EOT304" s="2"/>
      <c r="EOU304" s="2"/>
      <c r="EOV304" s="2"/>
      <c r="EOW304" s="2"/>
      <c r="EOX304" s="2"/>
      <c r="EOY304" s="2"/>
      <c r="EOZ304" s="2"/>
      <c r="EPA304" s="2"/>
      <c r="EPB304" s="2"/>
      <c r="EPC304" s="2"/>
      <c r="EPD304" s="2"/>
      <c r="EPE304" s="2"/>
      <c r="EPF304" s="2"/>
      <c r="EPG304" s="2"/>
      <c r="EPH304" s="2"/>
      <c r="EPI304" s="2"/>
      <c r="EPJ304" s="2"/>
      <c r="EPK304" s="2"/>
      <c r="EPL304" s="2"/>
      <c r="EPM304" s="2"/>
      <c r="EPN304" s="2"/>
      <c r="EPO304" s="2"/>
      <c r="EPP304" s="2"/>
      <c r="EPQ304" s="2"/>
      <c r="EPR304" s="2"/>
      <c r="EPS304" s="2"/>
      <c r="EPT304" s="2"/>
      <c r="EPU304" s="2"/>
      <c r="EPV304" s="2"/>
      <c r="EPW304" s="2"/>
      <c r="EPX304" s="2"/>
      <c r="EPY304" s="2"/>
      <c r="EPZ304" s="2"/>
      <c r="EQA304" s="2"/>
      <c r="EQB304" s="2"/>
      <c r="EQC304" s="2"/>
      <c r="EQD304" s="2"/>
      <c r="EQE304" s="2"/>
      <c r="EQF304" s="2"/>
      <c r="EQG304" s="2"/>
      <c r="EQH304" s="2"/>
      <c r="EQI304" s="2"/>
      <c r="EQJ304" s="2"/>
      <c r="EQK304" s="2"/>
      <c r="EQL304" s="2"/>
      <c r="EQM304" s="2"/>
      <c r="EQN304" s="2"/>
      <c r="EQO304" s="2"/>
      <c r="EQP304" s="2"/>
      <c r="EQQ304" s="2"/>
      <c r="EQR304" s="2"/>
      <c r="EQS304" s="2"/>
      <c r="EQT304" s="2"/>
      <c r="EQU304" s="2"/>
      <c r="EQV304" s="2"/>
      <c r="EQW304" s="2"/>
      <c r="EQX304" s="2"/>
      <c r="EQY304" s="2"/>
      <c r="EQZ304" s="2"/>
      <c r="ERA304" s="2"/>
      <c r="ERB304" s="2"/>
      <c r="ERC304" s="2"/>
      <c r="ERD304" s="2"/>
      <c r="ERE304" s="2"/>
      <c r="ERF304" s="2"/>
      <c r="ERG304" s="2"/>
      <c r="ERH304" s="2"/>
      <c r="ERI304" s="2"/>
      <c r="ERJ304" s="2"/>
      <c r="ERK304" s="2"/>
      <c r="ERL304" s="2"/>
      <c r="ERM304" s="2"/>
      <c r="ERN304" s="2"/>
      <c r="ERO304" s="2"/>
      <c r="ERP304" s="2"/>
      <c r="ERQ304" s="2"/>
      <c r="ERR304" s="2"/>
      <c r="ERS304" s="2"/>
      <c r="ERT304" s="2"/>
      <c r="ERU304" s="2"/>
      <c r="ERV304" s="2"/>
      <c r="ERW304" s="2"/>
      <c r="ERX304" s="2"/>
      <c r="ERY304" s="2"/>
      <c r="ERZ304" s="2"/>
      <c r="ESA304" s="2"/>
      <c r="ESB304" s="2"/>
      <c r="ESC304" s="2"/>
      <c r="ESD304" s="2"/>
      <c r="ESE304" s="2"/>
      <c r="ESF304" s="2"/>
      <c r="ESG304" s="2"/>
      <c r="ESH304" s="2"/>
      <c r="ESI304" s="2"/>
      <c r="ESJ304" s="2"/>
      <c r="ESK304" s="2"/>
      <c r="ESL304" s="2"/>
      <c r="ESM304" s="2"/>
      <c r="ESN304" s="2"/>
      <c r="ESO304" s="2"/>
      <c r="ESP304" s="2"/>
      <c r="ESQ304" s="2"/>
      <c r="ESR304" s="2"/>
      <c r="ESS304" s="2"/>
      <c r="EST304" s="2"/>
      <c r="ESU304" s="2"/>
      <c r="ESV304" s="2"/>
      <c r="ESW304" s="2"/>
      <c r="ESX304" s="2"/>
      <c r="ESY304" s="2"/>
      <c r="ESZ304" s="2"/>
      <c r="ETA304" s="2"/>
      <c r="ETB304" s="2"/>
      <c r="ETC304" s="2"/>
      <c r="ETD304" s="2"/>
      <c r="ETE304" s="2"/>
      <c r="ETF304" s="2"/>
      <c r="ETG304" s="2"/>
      <c r="ETH304" s="2"/>
      <c r="ETI304" s="2"/>
      <c r="ETJ304" s="2"/>
      <c r="ETK304" s="2"/>
      <c r="ETL304" s="2"/>
      <c r="ETM304" s="2"/>
      <c r="ETN304" s="2"/>
      <c r="ETO304" s="2"/>
      <c r="ETP304" s="2"/>
      <c r="ETQ304" s="2"/>
      <c r="ETR304" s="2"/>
      <c r="ETS304" s="2"/>
      <c r="ETT304" s="2"/>
      <c r="ETU304" s="2"/>
      <c r="ETV304" s="2"/>
      <c r="ETW304" s="2"/>
      <c r="ETX304" s="2"/>
      <c r="ETY304" s="2"/>
      <c r="ETZ304" s="2"/>
      <c r="EUA304" s="2"/>
      <c r="EUB304" s="2"/>
      <c r="EUC304" s="2"/>
      <c r="EUD304" s="2"/>
      <c r="EUE304" s="2"/>
      <c r="EUF304" s="2"/>
      <c r="EUG304" s="2"/>
      <c r="EUH304" s="2"/>
      <c r="EUI304" s="2"/>
      <c r="EUJ304" s="2"/>
      <c r="EUK304" s="2"/>
      <c r="EUL304" s="2"/>
      <c r="EUM304" s="2"/>
      <c r="EUN304" s="2"/>
      <c r="EUO304" s="2"/>
      <c r="EUP304" s="2"/>
      <c r="EUQ304" s="2"/>
      <c r="EUR304" s="2"/>
      <c r="EUS304" s="2"/>
      <c r="EUT304" s="2"/>
      <c r="EUU304" s="2"/>
      <c r="EUV304" s="2"/>
      <c r="EUW304" s="2"/>
      <c r="EUX304" s="2"/>
      <c r="EUY304" s="2"/>
      <c r="EUZ304" s="2"/>
      <c r="EVA304" s="2"/>
      <c r="EVB304" s="2"/>
      <c r="EVC304" s="2"/>
      <c r="EVD304" s="2"/>
      <c r="EVE304" s="2"/>
      <c r="EVF304" s="2"/>
      <c r="EVG304" s="2"/>
      <c r="EVH304" s="2"/>
      <c r="EVI304" s="2"/>
      <c r="EVJ304" s="2"/>
      <c r="EVK304" s="2"/>
      <c r="EVL304" s="2"/>
      <c r="EVM304" s="2"/>
      <c r="EVN304" s="2"/>
      <c r="EVO304" s="2"/>
      <c r="EVP304" s="2"/>
      <c r="EVQ304" s="2"/>
      <c r="EVR304" s="2"/>
      <c r="EVS304" s="2"/>
      <c r="EVT304" s="2"/>
      <c r="EVU304" s="2"/>
      <c r="EVV304" s="2"/>
      <c r="EVW304" s="2"/>
      <c r="EVX304" s="2"/>
      <c r="EVY304" s="2"/>
      <c r="EVZ304" s="2"/>
      <c r="EWA304" s="2"/>
      <c r="EWB304" s="2"/>
      <c r="EWC304" s="2"/>
      <c r="EWD304" s="2"/>
      <c r="EWE304" s="2"/>
      <c r="EWF304" s="2"/>
      <c r="EWG304" s="2"/>
      <c r="EWH304" s="2"/>
      <c r="EWI304" s="2"/>
      <c r="EWJ304" s="2"/>
      <c r="EWK304" s="2"/>
      <c r="EWL304" s="2"/>
      <c r="EWM304" s="2"/>
      <c r="EWN304" s="2"/>
      <c r="EWO304" s="2"/>
      <c r="EWP304" s="2"/>
      <c r="EWQ304" s="2"/>
      <c r="EWR304" s="2"/>
      <c r="EWS304" s="2"/>
      <c r="EWT304" s="2"/>
      <c r="EWU304" s="2"/>
      <c r="EWV304" s="2"/>
      <c r="EWW304" s="2"/>
      <c r="EWX304" s="2"/>
      <c r="EWY304" s="2"/>
      <c r="EWZ304" s="2"/>
      <c r="EXA304" s="2"/>
      <c r="EXB304" s="2"/>
      <c r="EXC304" s="2"/>
      <c r="EXD304" s="2"/>
      <c r="EXE304" s="2"/>
      <c r="EXF304" s="2"/>
      <c r="EXG304" s="2"/>
      <c r="EXH304" s="2"/>
      <c r="EXI304" s="2"/>
      <c r="EXJ304" s="2"/>
      <c r="EXK304" s="2"/>
      <c r="EXL304" s="2"/>
      <c r="EXM304" s="2"/>
      <c r="EXN304" s="2"/>
      <c r="EXO304" s="2"/>
      <c r="EXP304" s="2"/>
      <c r="EXQ304" s="2"/>
      <c r="EXR304" s="2"/>
      <c r="EXS304" s="2"/>
      <c r="EXT304" s="2"/>
      <c r="EXU304" s="2"/>
      <c r="EXV304" s="2"/>
      <c r="EXW304" s="2"/>
      <c r="EXX304" s="2"/>
      <c r="EXY304" s="2"/>
      <c r="EXZ304" s="2"/>
      <c r="EYA304" s="2"/>
      <c r="EYB304" s="2"/>
      <c r="EYC304" s="2"/>
      <c r="EYD304" s="2"/>
      <c r="EYE304" s="2"/>
      <c r="EYF304" s="2"/>
      <c r="EYG304" s="2"/>
      <c r="EYH304" s="2"/>
      <c r="EYI304" s="2"/>
      <c r="EYJ304" s="2"/>
      <c r="EYK304" s="2"/>
      <c r="EYL304" s="2"/>
      <c r="EYM304" s="2"/>
      <c r="EYN304" s="2"/>
      <c r="EYO304" s="2"/>
      <c r="EYP304" s="2"/>
      <c r="EYQ304" s="2"/>
      <c r="EYR304" s="2"/>
      <c r="EYS304" s="2"/>
      <c r="EYT304" s="2"/>
      <c r="EYU304" s="2"/>
      <c r="EYV304" s="2"/>
      <c r="EYW304" s="2"/>
      <c r="EYX304" s="2"/>
      <c r="EYY304" s="2"/>
      <c r="EYZ304" s="2"/>
      <c r="EZA304" s="2"/>
      <c r="EZB304" s="2"/>
      <c r="EZC304" s="2"/>
      <c r="EZD304" s="2"/>
      <c r="EZE304" s="2"/>
      <c r="EZF304" s="2"/>
      <c r="EZG304" s="2"/>
      <c r="EZH304" s="2"/>
      <c r="EZI304" s="2"/>
      <c r="EZJ304" s="2"/>
      <c r="EZK304" s="2"/>
      <c r="EZL304" s="2"/>
      <c r="EZM304" s="2"/>
      <c r="EZN304" s="2"/>
      <c r="EZO304" s="2"/>
      <c r="EZP304" s="2"/>
      <c r="EZQ304" s="2"/>
      <c r="EZR304" s="2"/>
      <c r="EZS304" s="2"/>
      <c r="EZT304" s="2"/>
      <c r="EZU304" s="2"/>
      <c r="EZV304" s="2"/>
      <c r="EZW304" s="2"/>
      <c r="EZX304" s="2"/>
      <c r="EZY304" s="2"/>
      <c r="EZZ304" s="2"/>
      <c r="FAA304" s="2"/>
      <c r="FAB304" s="2"/>
      <c r="FAC304" s="2"/>
      <c r="FAD304" s="2"/>
      <c r="FAE304" s="2"/>
      <c r="FAF304" s="2"/>
      <c r="FAG304" s="2"/>
      <c r="FAH304" s="2"/>
      <c r="FAI304" s="2"/>
      <c r="FAJ304" s="2"/>
      <c r="FAK304" s="2"/>
      <c r="FAL304" s="2"/>
      <c r="FAM304" s="2"/>
      <c r="FAN304" s="2"/>
      <c r="FAO304" s="2"/>
      <c r="FAP304" s="2"/>
      <c r="FAQ304" s="2"/>
      <c r="FAR304" s="2"/>
      <c r="FAS304" s="2"/>
      <c r="FAT304" s="2"/>
      <c r="FAU304" s="2"/>
      <c r="FAV304" s="2"/>
      <c r="FAW304" s="2"/>
      <c r="FAX304" s="2"/>
      <c r="FAY304" s="2"/>
      <c r="FAZ304" s="2"/>
      <c r="FBA304" s="2"/>
      <c r="FBB304" s="2"/>
      <c r="FBC304" s="2"/>
      <c r="FBD304" s="2"/>
      <c r="FBE304" s="2"/>
      <c r="FBF304" s="2"/>
      <c r="FBG304" s="2"/>
      <c r="FBH304" s="2"/>
      <c r="FBI304" s="2"/>
      <c r="FBJ304" s="2"/>
      <c r="FBK304" s="2"/>
      <c r="FBL304" s="2"/>
      <c r="FBM304" s="2"/>
      <c r="FBN304" s="2"/>
      <c r="FBO304" s="2"/>
      <c r="FBP304" s="2"/>
      <c r="FBQ304" s="2"/>
      <c r="FBR304" s="2"/>
      <c r="FBS304" s="2"/>
      <c r="FBT304" s="2"/>
      <c r="FBU304" s="2"/>
      <c r="FBV304" s="2"/>
      <c r="FBW304" s="2"/>
      <c r="FBX304" s="2"/>
      <c r="FBY304" s="2"/>
      <c r="FBZ304" s="2"/>
      <c r="FCA304" s="2"/>
      <c r="FCB304" s="2"/>
      <c r="FCC304" s="2"/>
      <c r="FCD304" s="2"/>
      <c r="FCE304" s="2"/>
      <c r="FCF304" s="2"/>
      <c r="FCG304" s="2"/>
      <c r="FCH304" s="2"/>
      <c r="FCI304" s="2"/>
      <c r="FCJ304" s="2"/>
      <c r="FCK304" s="2"/>
      <c r="FCL304" s="2"/>
      <c r="FCM304" s="2"/>
      <c r="FCN304" s="2"/>
      <c r="FCO304" s="2"/>
      <c r="FCP304" s="2"/>
      <c r="FCQ304" s="2"/>
      <c r="FCR304" s="2"/>
      <c r="FCS304" s="2"/>
      <c r="FCT304" s="2"/>
      <c r="FCU304" s="2"/>
      <c r="FCV304" s="2"/>
      <c r="FCW304" s="2"/>
      <c r="FCX304" s="2"/>
      <c r="FCY304" s="2"/>
      <c r="FCZ304" s="2"/>
      <c r="FDA304" s="2"/>
      <c r="FDB304" s="2"/>
      <c r="FDC304" s="2"/>
      <c r="FDD304" s="2"/>
      <c r="FDE304" s="2"/>
      <c r="FDF304" s="2"/>
      <c r="FDG304" s="2"/>
      <c r="FDH304" s="2"/>
      <c r="FDI304" s="2"/>
      <c r="FDJ304" s="2"/>
      <c r="FDK304" s="2"/>
      <c r="FDL304" s="2"/>
      <c r="FDM304" s="2"/>
      <c r="FDN304" s="2"/>
      <c r="FDO304" s="2"/>
      <c r="FDP304" s="2"/>
      <c r="FDQ304" s="2"/>
      <c r="FDR304" s="2"/>
      <c r="FDS304" s="2"/>
      <c r="FDT304" s="2"/>
      <c r="FDU304" s="2"/>
      <c r="FDV304" s="2"/>
      <c r="FDW304" s="2"/>
      <c r="FDX304" s="2"/>
      <c r="FDY304" s="2"/>
      <c r="FDZ304" s="2"/>
      <c r="FEA304" s="2"/>
      <c r="FEB304" s="2"/>
      <c r="FEC304" s="2"/>
      <c r="FED304" s="2"/>
      <c r="FEE304" s="2"/>
      <c r="FEF304" s="2"/>
      <c r="FEG304" s="2"/>
      <c r="FEH304" s="2"/>
      <c r="FEI304" s="2"/>
      <c r="FEJ304" s="2"/>
      <c r="FEK304" s="2"/>
      <c r="FEL304" s="2"/>
      <c r="FEM304" s="2"/>
      <c r="FEN304" s="2"/>
      <c r="FEO304" s="2"/>
      <c r="FEP304" s="2"/>
      <c r="FEQ304" s="2"/>
      <c r="FER304" s="2"/>
      <c r="FES304" s="2"/>
      <c r="FET304" s="2"/>
      <c r="FEU304" s="2"/>
      <c r="FEV304" s="2"/>
      <c r="FEW304" s="2"/>
      <c r="FEX304" s="2"/>
      <c r="FEY304" s="2"/>
      <c r="FEZ304" s="2"/>
      <c r="FFA304" s="2"/>
      <c r="FFB304" s="2"/>
      <c r="FFC304" s="2"/>
      <c r="FFD304" s="2"/>
      <c r="FFE304" s="2"/>
      <c r="FFF304" s="2"/>
      <c r="FFG304" s="2"/>
      <c r="FFH304" s="2"/>
      <c r="FFI304" s="2"/>
      <c r="FFJ304" s="2"/>
      <c r="FFK304" s="2"/>
      <c r="FFL304" s="2"/>
      <c r="FFM304" s="2"/>
      <c r="FFN304" s="2"/>
      <c r="FFO304" s="2"/>
      <c r="FFP304" s="2"/>
      <c r="FFQ304" s="2"/>
      <c r="FFR304" s="2"/>
      <c r="FFS304" s="2"/>
      <c r="FFT304" s="2"/>
      <c r="FFU304" s="2"/>
      <c r="FFV304" s="2"/>
      <c r="FFW304" s="2"/>
      <c r="FFX304" s="2"/>
      <c r="FFY304" s="2"/>
      <c r="FFZ304" s="2"/>
      <c r="FGA304" s="2"/>
      <c r="FGB304" s="2"/>
      <c r="FGC304" s="2"/>
      <c r="FGD304" s="2"/>
      <c r="FGE304" s="2"/>
      <c r="FGF304" s="2"/>
      <c r="FGG304" s="2"/>
      <c r="FGH304" s="2"/>
      <c r="FGI304" s="2"/>
      <c r="FGJ304" s="2"/>
      <c r="FGK304" s="2"/>
      <c r="FGL304" s="2"/>
      <c r="FGM304" s="2"/>
      <c r="FGN304" s="2"/>
      <c r="FGO304" s="2"/>
      <c r="FGP304" s="2"/>
      <c r="FGQ304" s="2"/>
      <c r="FGR304" s="2"/>
      <c r="FGS304" s="2"/>
      <c r="FGT304" s="2"/>
      <c r="FGU304" s="2"/>
      <c r="FGV304" s="2"/>
      <c r="FGW304" s="2"/>
      <c r="FGX304" s="2"/>
      <c r="FGY304" s="2"/>
      <c r="FGZ304" s="2"/>
      <c r="FHA304" s="2"/>
      <c r="FHB304" s="2"/>
      <c r="FHC304" s="2"/>
      <c r="FHD304" s="2"/>
      <c r="FHE304" s="2"/>
      <c r="FHF304" s="2"/>
      <c r="FHG304" s="2"/>
      <c r="FHH304" s="2"/>
      <c r="FHI304" s="2"/>
      <c r="FHJ304" s="2"/>
      <c r="FHK304" s="2"/>
      <c r="FHL304" s="2"/>
      <c r="FHM304" s="2"/>
      <c r="FHN304" s="2"/>
      <c r="FHO304" s="2"/>
      <c r="FHP304" s="2"/>
      <c r="FHQ304" s="2"/>
      <c r="FHR304" s="2"/>
      <c r="FHS304" s="2"/>
      <c r="FHT304" s="2"/>
      <c r="FHU304" s="2"/>
      <c r="FHV304" s="2"/>
      <c r="FHW304" s="2"/>
      <c r="FHX304" s="2"/>
      <c r="FHY304" s="2"/>
      <c r="FHZ304" s="2"/>
      <c r="FIA304" s="2"/>
      <c r="FIB304" s="2"/>
      <c r="FIC304" s="2"/>
      <c r="FID304" s="2"/>
      <c r="FIE304" s="2"/>
      <c r="FIF304" s="2"/>
      <c r="FIG304" s="2"/>
      <c r="FIH304" s="2"/>
      <c r="FII304" s="2"/>
      <c r="FIJ304" s="2"/>
      <c r="FIK304" s="2"/>
      <c r="FIL304" s="2"/>
      <c r="FIM304" s="2"/>
      <c r="FIN304" s="2"/>
      <c r="FIO304" s="2"/>
      <c r="FIP304" s="2"/>
      <c r="FIQ304" s="2"/>
      <c r="FIR304" s="2"/>
      <c r="FIS304" s="2"/>
      <c r="FIT304" s="2"/>
      <c r="FIU304" s="2"/>
      <c r="FIV304" s="2"/>
      <c r="FIW304" s="2"/>
      <c r="FIX304" s="2"/>
      <c r="FIY304" s="2"/>
      <c r="FIZ304" s="2"/>
      <c r="FJA304" s="2"/>
      <c r="FJB304" s="2"/>
      <c r="FJC304" s="2"/>
      <c r="FJD304" s="2"/>
      <c r="FJE304" s="2"/>
      <c r="FJF304" s="2"/>
      <c r="FJG304" s="2"/>
      <c r="FJH304" s="2"/>
      <c r="FJI304" s="2"/>
      <c r="FJJ304" s="2"/>
      <c r="FJK304" s="2"/>
      <c r="FJL304" s="2"/>
      <c r="FJM304" s="2"/>
      <c r="FJN304" s="2"/>
      <c r="FJO304" s="2"/>
      <c r="FJP304" s="2"/>
      <c r="FJQ304" s="2"/>
      <c r="FJR304" s="2"/>
      <c r="FJS304" s="2"/>
      <c r="FJT304" s="2"/>
      <c r="FJU304" s="2"/>
      <c r="FJV304" s="2"/>
      <c r="FJW304" s="2"/>
      <c r="FJX304" s="2"/>
      <c r="FJY304" s="2"/>
      <c r="FJZ304" s="2"/>
      <c r="FKA304" s="2"/>
      <c r="FKB304" s="2"/>
      <c r="FKC304" s="2"/>
      <c r="FKD304" s="2"/>
      <c r="FKE304" s="2"/>
      <c r="FKF304" s="2"/>
      <c r="FKG304" s="2"/>
      <c r="FKH304" s="2"/>
      <c r="FKI304" s="2"/>
      <c r="FKJ304" s="2"/>
      <c r="FKK304" s="2"/>
      <c r="FKL304" s="2"/>
      <c r="FKM304" s="2"/>
      <c r="FKN304" s="2"/>
      <c r="FKO304" s="2"/>
      <c r="FKP304" s="2"/>
      <c r="FKQ304" s="2"/>
      <c r="FKR304" s="2"/>
      <c r="FKS304" s="2"/>
      <c r="FKT304" s="2"/>
      <c r="FKU304" s="2"/>
      <c r="FKV304" s="2"/>
      <c r="FKW304" s="2"/>
      <c r="FKX304" s="2"/>
      <c r="FKY304" s="2"/>
      <c r="FKZ304" s="2"/>
      <c r="FLA304" s="2"/>
      <c r="FLB304" s="2"/>
      <c r="FLC304" s="2"/>
      <c r="FLD304" s="2"/>
      <c r="FLE304" s="2"/>
      <c r="FLF304" s="2"/>
      <c r="FLG304" s="2"/>
      <c r="FLH304" s="2"/>
      <c r="FLI304" s="2"/>
      <c r="FLJ304" s="2"/>
      <c r="FLK304" s="2"/>
      <c r="FLL304" s="2"/>
      <c r="FLM304" s="2"/>
      <c r="FLN304" s="2"/>
      <c r="FLO304" s="2"/>
      <c r="FLP304" s="2"/>
      <c r="FLQ304" s="2"/>
      <c r="FLR304" s="2"/>
      <c r="FLS304" s="2"/>
      <c r="FLT304" s="2"/>
      <c r="FLU304" s="2"/>
      <c r="FLV304" s="2"/>
      <c r="FLW304" s="2"/>
      <c r="FLX304" s="2"/>
      <c r="FLY304" s="2"/>
      <c r="FLZ304" s="2"/>
      <c r="FMA304" s="2"/>
      <c r="FMB304" s="2"/>
      <c r="FMC304" s="2"/>
      <c r="FMD304" s="2"/>
      <c r="FME304" s="2"/>
      <c r="FMF304" s="2"/>
      <c r="FMG304" s="2"/>
      <c r="FMH304" s="2"/>
      <c r="FMI304" s="2"/>
      <c r="FMJ304" s="2"/>
      <c r="FMK304" s="2"/>
      <c r="FML304" s="2"/>
      <c r="FMM304" s="2"/>
      <c r="FMN304" s="2"/>
      <c r="FMO304" s="2"/>
      <c r="FMP304" s="2"/>
      <c r="FMQ304" s="2"/>
      <c r="FMR304" s="2"/>
      <c r="FMS304" s="2"/>
      <c r="FMT304" s="2"/>
      <c r="FMU304" s="2"/>
      <c r="FMV304" s="2"/>
      <c r="FMW304" s="2"/>
      <c r="FMX304" s="2"/>
      <c r="FMY304" s="2"/>
      <c r="FMZ304" s="2"/>
      <c r="FNA304" s="2"/>
      <c r="FNB304" s="2"/>
      <c r="FNC304" s="2"/>
      <c r="FND304" s="2"/>
      <c r="FNE304" s="2"/>
      <c r="FNF304" s="2"/>
      <c r="FNG304" s="2"/>
      <c r="FNH304" s="2"/>
      <c r="FNI304" s="2"/>
      <c r="FNJ304" s="2"/>
      <c r="FNK304" s="2"/>
      <c r="FNL304" s="2"/>
      <c r="FNM304" s="2"/>
      <c r="FNN304" s="2"/>
      <c r="FNO304" s="2"/>
      <c r="FNP304" s="2"/>
      <c r="FNQ304" s="2"/>
      <c r="FNR304" s="2"/>
      <c r="FNS304" s="2"/>
      <c r="FNT304" s="2"/>
      <c r="FNU304" s="2"/>
      <c r="FNV304" s="2"/>
      <c r="FNW304" s="2"/>
      <c r="FNX304" s="2"/>
      <c r="FNY304" s="2"/>
      <c r="FNZ304" s="2"/>
      <c r="FOA304" s="2"/>
      <c r="FOB304" s="2"/>
      <c r="FOC304" s="2"/>
      <c r="FOD304" s="2"/>
      <c r="FOE304" s="2"/>
      <c r="FOF304" s="2"/>
      <c r="FOG304" s="2"/>
      <c r="FOH304" s="2"/>
      <c r="FOI304" s="2"/>
      <c r="FOJ304" s="2"/>
      <c r="FOK304" s="2"/>
      <c r="FOL304" s="2"/>
      <c r="FOM304" s="2"/>
      <c r="FON304" s="2"/>
      <c r="FOO304" s="2"/>
      <c r="FOP304" s="2"/>
      <c r="FOQ304" s="2"/>
      <c r="FOR304" s="2"/>
      <c r="FOS304" s="2"/>
      <c r="FOT304" s="2"/>
      <c r="FOU304" s="2"/>
      <c r="FOV304" s="2"/>
      <c r="FOW304" s="2"/>
      <c r="FOX304" s="2"/>
      <c r="FOY304" s="2"/>
      <c r="FOZ304" s="2"/>
      <c r="FPA304" s="2"/>
      <c r="FPB304" s="2"/>
      <c r="FPC304" s="2"/>
      <c r="FPD304" s="2"/>
      <c r="FPE304" s="2"/>
      <c r="FPF304" s="2"/>
      <c r="FPG304" s="2"/>
      <c r="FPH304" s="2"/>
      <c r="FPI304" s="2"/>
      <c r="FPJ304" s="2"/>
      <c r="FPK304" s="2"/>
      <c r="FPL304" s="2"/>
      <c r="FPM304" s="2"/>
      <c r="FPN304" s="2"/>
      <c r="FPO304" s="2"/>
      <c r="FPP304" s="2"/>
      <c r="FPQ304" s="2"/>
      <c r="FPR304" s="2"/>
      <c r="FPS304" s="2"/>
      <c r="FPT304" s="2"/>
      <c r="FPU304" s="2"/>
      <c r="FPV304" s="2"/>
      <c r="FPW304" s="2"/>
      <c r="FPX304" s="2"/>
      <c r="FPY304" s="2"/>
      <c r="FPZ304" s="2"/>
      <c r="FQA304" s="2"/>
      <c r="FQB304" s="2"/>
      <c r="FQC304" s="2"/>
      <c r="FQD304" s="2"/>
      <c r="FQE304" s="2"/>
      <c r="FQF304" s="2"/>
      <c r="FQG304" s="2"/>
      <c r="FQH304" s="2"/>
      <c r="FQI304" s="2"/>
      <c r="FQJ304" s="2"/>
      <c r="FQK304" s="2"/>
      <c r="FQL304" s="2"/>
      <c r="FQM304" s="2"/>
      <c r="FQN304" s="2"/>
      <c r="FQO304" s="2"/>
      <c r="FQP304" s="2"/>
      <c r="FQQ304" s="2"/>
      <c r="FQR304" s="2"/>
      <c r="FQS304" s="2"/>
      <c r="FQT304" s="2"/>
      <c r="FQU304" s="2"/>
      <c r="FQV304" s="2"/>
      <c r="FQW304" s="2"/>
      <c r="FQX304" s="2"/>
      <c r="FQY304" s="2"/>
      <c r="FQZ304" s="2"/>
      <c r="FRA304" s="2"/>
      <c r="FRB304" s="2"/>
      <c r="FRC304" s="2"/>
      <c r="FRD304" s="2"/>
      <c r="FRE304" s="2"/>
      <c r="FRF304" s="2"/>
      <c r="FRG304" s="2"/>
      <c r="FRH304" s="2"/>
      <c r="FRI304" s="2"/>
      <c r="FRJ304" s="2"/>
      <c r="FRK304" s="2"/>
      <c r="FRL304" s="2"/>
      <c r="FRM304" s="2"/>
      <c r="FRN304" s="2"/>
      <c r="FRO304" s="2"/>
      <c r="FRP304" s="2"/>
      <c r="FRQ304" s="2"/>
      <c r="FRR304" s="2"/>
      <c r="FRS304" s="2"/>
      <c r="FRT304" s="2"/>
      <c r="FRU304" s="2"/>
      <c r="FRV304" s="2"/>
      <c r="FRW304" s="2"/>
      <c r="FRX304" s="2"/>
      <c r="FRY304" s="2"/>
      <c r="FRZ304" s="2"/>
      <c r="FSA304" s="2"/>
      <c r="FSB304" s="2"/>
      <c r="FSC304" s="2"/>
      <c r="FSD304" s="2"/>
      <c r="FSE304" s="2"/>
      <c r="FSF304" s="2"/>
      <c r="FSG304" s="2"/>
      <c r="FSH304" s="2"/>
      <c r="FSI304" s="2"/>
      <c r="FSJ304" s="2"/>
      <c r="FSK304" s="2"/>
      <c r="FSL304" s="2"/>
      <c r="FSM304" s="2"/>
      <c r="FSN304" s="2"/>
      <c r="FSO304" s="2"/>
      <c r="FSP304" s="2"/>
      <c r="FSQ304" s="2"/>
      <c r="FSR304" s="2"/>
      <c r="FSS304" s="2"/>
      <c r="FST304" s="2"/>
      <c r="FSU304" s="2"/>
      <c r="FSV304" s="2"/>
      <c r="FSW304" s="2"/>
      <c r="FSX304" s="2"/>
      <c r="FSY304" s="2"/>
      <c r="FSZ304" s="2"/>
      <c r="FTA304" s="2"/>
      <c r="FTB304" s="2"/>
      <c r="FTC304" s="2"/>
      <c r="FTD304" s="2"/>
      <c r="FTE304" s="2"/>
      <c r="FTF304" s="2"/>
      <c r="FTG304" s="2"/>
      <c r="FTH304" s="2"/>
      <c r="FTI304" s="2"/>
      <c r="FTJ304" s="2"/>
      <c r="FTK304" s="2"/>
      <c r="FTL304" s="2"/>
      <c r="FTM304" s="2"/>
      <c r="FTN304" s="2"/>
      <c r="FTO304" s="2"/>
      <c r="FTP304" s="2"/>
      <c r="FTQ304" s="2"/>
      <c r="FTR304" s="2"/>
      <c r="FTS304" s="2"/>
      <c r="FTT304" s="2"/>
      <c r="FTU304" s="2"/>
      <c r="FTV304" s="2"/>
      <c r="FTW304" s="2"/>
      <c r="FTX304" s="2"/>
      <c r="FTY304" s="2"/>
      <c r="FTZ304" s="2"/>
      <c r="FUA304" s="2"/>
      <c r="FUB304" s="2"/>
      <c r="FUC304" s="2"/>
      <c r="FUD304" s="2"/>
      <c r="FUE304" s="2"/>
      <c r="FUF304" s="2"/>
      <c r="FUG304" s="2"/>
      <c r="FUH304" s="2"/>
      <c r="FUI304" s="2"/>
      <c r="FUJ304" s="2"/>
      <c r="FUK304" s="2"/>
      <c r="FUL304" s="2"/>
      <c r="FUM304" s="2"/>
      <c r="FUN304" s="2"/>
      <c r="FUO304" s="2"/>
      <c r="FUP304" s="2"/>
      <c r="FUQ304" s="2"/>
      <c r="FUR304" s="2"/>
      <c r="FUS304" s="2"/>
      <c r="FUT304" s="2"/>
      <c r="FUU304" s="2"/>
      <c r="FUV304" s="2"/>
      <c r="FUW304" s="2"/>
      <c r="FUX304" s="2"/>
      <c r="FUY304" s="2"/>
      <c r="FUZ304" s="2"/>
      <c r="FVA304" s="2"/>
      <c r="FVB304" s="2"/>
      <c r="FVC304" s="2"/>
      <c r="FVD304" s="2"/>
      <c r="FVE304" s="2"/>
      <c r="FVF304" s="2"/>
      <c r="FVG304" s="2"/>
      <c r="FVH304" s="2"/>
      <c r="FVI304" s="2"/>
      <c r="FVJ304" s="2"/>
      <c r="FVK304" s="2"/>
      <c r="FVL304" s="2"/>
      <c r="FVM304" s="2"/>
      <c r="FVN304" s="2"/>
      <c r="FVO304" s="2"/>
      <c r="FVP304" s="2"/>
      <c r="FVQ304" s="2"/>
      <c r="FVR304" s="2"/>
      <c r="FVS304" s="2"/>
      <c r="FVT304" s="2"/>
      <c r="FVU304" s="2"/>
      <c r="FVV304" s="2"/>
      <c r="FVW304" s="2"/>
      <c r="FVX304" s="2"/>
      <c r="FVY304" s="2"/>
      <c r="FVZ304" s="2"/>
      <c r="FWA304" s="2"/>
      <c r="FWB304" s="2"/>
      <c r="FWC304" s="2"/>
      <c r="FWD304" s="2"/>
      <c r="FWE304" s="2"/>
      <c r="FWF304" s="2"/>
      <c r="FWG304" s="2"/>
      <c r="FWH304" s="2"/>
      <c r="FWI304" s="2"/>
      <c r="FWJ304" s="2"/>
      <c r="FWK304" s="2"/>
      <c r="FWL304" s="2"/>
      <c r="FWM304" s="2"/>
      <c r="FWN304" s="2"/>
      <c r="FWO304" s="2"/>
      <c r="FWP304" s="2"/>
      <c r="FWQ304" s="2"/>
      <c r="FWR304" s="2"/>
      <c r="FWS304" s="2"/>
      <c r="FWT304" s="2"/>
      <c r="FWU304" s="2"/>
      <c r="FWV304" s="2"/>
      <c r="FWW304" s="2"/>
      <c r="FWX304" s="2"/>
      <c r="FWY304" s="2"/>
      <c r="FWZ304" s="2"/>
      <c r="FXA304" s="2"/>
      <c r="FXB304" s="2"/>
      <c r="FXC304" s="2"/>
      <c r="FXD304" s="2"/>
      <c r="FXE304" s="2"/>
      <c r="FXF304" s="2"/>
      <c r="FXG304" s="2"/>
      <c r="FXH304" s="2"/>
      <c r="FXI304" s="2"/>
      <c r="FXJ304" s="2"/>
      <c r="FXK304" s="2"/>
      <c r="FXL304" s="2"/>
      <c r="FXM304" s="2"/>
      <c r="FXN304" s="2"/>
      <c r="FXO304" s="2"/>
      <c r="FXP304" s="2"/>
      <c r="FXQ304" s="2"/>
      <c r="FXR304" s="2"/>
      <c r="FXS304" s="2"/>
      <c r="FXT304" s="2"/>
      <c r="FXU304" s="2"/>
      <c r="FXV304" s="2"/>
      <c r="FXW304" s="2"/>
      <c r="FXX304" s="2"/>
      <c r="FXY304" s="2"/>
      <c r="FXZ304" s="2"/>
      <c r="FYA304" s="2"/>
      <c r="FYB304" s="2"/>
      <c r="FYC304" s="2"/>
      <c r="FYD304" s="2"/>
      <c r="FYE304" s="2"/>
      <c r="FYF304" s="2"/>
      <c r="FYG304" s="2"/>
      <c r="FYH304" s="2"/>
      <c r="FYI304" s="2"/>
      <c r="FYJ304" s="2"/>
      <c r="FYK304" s="2"/>
      <c r="FYL304" s="2"/>
      <c r="FYM304" s="2"/>
      <c r="FYN304" s="2"/>
      <c r="FYO304" s="2"/>
      <c r="FYP304" s="2"/>
      <c r="FYQ304" s="2"/>
      <c r="FYR304" s="2"/>
      <c r="FYS304" s="2"/>
      <c r="FYT304" s="2"/>
      <c r="FYU304" s="2"/>
      <c r="FYV304" s="2"/>
      <c r="FYW304" s="2"/>
      <c r="FYX304" s="2"/>
      <c r="FYY304" s="2"/>
      <c r="FYZ304" s="2"/>
      <c r="FZA304" s="2"/>
      <c r="FZB304" s="2"/>
      <c r="FZC304" s="2"/>
      <c r="FZD304" s="2"/>
      <c r="FZE304" s="2"/>
      <c r="FZF304" s="2"/>
      <c r="FZG304" s="2"/>
      <c r="FZH304" s="2"/>
      <c r="FZI304" s="2"/>
      <c r="FZJ304" s="2"/>
      <c r="FZK304" s="2"/>
      <c r="FZL304" s="2"/>
      <c r="FZM304" s="2"/>
      <c r="FZN304" s="2"/>
      <c r="FZO304" s="2"/>
      <c r="FZP304" s="2"/>
      <c r="FZQ304" s="2"/>
      <c r="FZR304" s="2"/>
      <c r="FZS304" s="2"/>
      <c r="FZT304" s="2"/>
      <c r="FZU304" s="2"/>
      <c r="FZV304" s="2"/>
      <c r="FZW304" s="2"/>
      <c r="FZX304" s="2"/>
      <c r="FZY304" s="2"/>
      <c r="FZZ304" s="2"/>
      <c r="GAA304" s="2"/>
      <c r="GAB304" s="2"/>
      <c r="GAC304" s="2"/>
      <c r="GAD304" s="2"/>
      <c r="GAE304" s="2"/>
      <c r="GAF304" s="2"/>
      <c r="GAG304" s="2"/>
      <c r="GAH304" s="2"/>
      <c r="GAI304" s="2"/>
      <c r="GAJ304" s="2"/>
      <c r="GAK304" s="2"/>
      <c r="GAL304" s="2"/>
      <c r="GAM304" s="2"/>
      <c r="GAN304" s="2"/>
      <c r="GAO304" s="2"/>
      <c r="GAP304" s="2"/>
      <c r="GAQ304" s="2"/>
      <c r="GAR304" s="2"/>
      <c r="GAS304" s="2"/>
      <c r="GAT304" s="2"/>
      <c r="GAU304" s="2"/>
      <c r="GAV304" s="2"/>
      <c r="GAW304" s="2"/>
      <c r="GAX304" s="2"/>
      <c r="GAY304" s="2"/>
      <c r="GAZ304" s="2"/>
      <c r="GBA304" s="2"/>
      <c r="GBB304" s="2"/>
      <c r="GBC304" s="2"/>
      <c r="GBD304" s="2"/>
      <c r="GBE304" s="2"/>
      <c r="GBF304" s="2"/>
      <c r="GBG304" s="2"/>
      <c r="GBH304" s="2"/>
      <c r="GBI304" s="2"/>
      <c r="GBJ304" s="2"/>
      <c r="GBK304" s="2"/>
      <c r="GBL304" s="2"/>
      <c r="GBM304" s="2"/>
      <c r="GBN304" s="2"/>
      <c r="GBO304" s="2"/>
      <c r="GBP304" s="2"/>
      <c r="GBQ304" s="2"/>
      <c r="GBR304" s="2"/>
      <c r="GBS304" s="2"/>
      <c r="GBT304" s="2"/>
      <c r="GBU304" s="2"/>
      <c r="GBV304" s="2"/>
      <c r="GBW304" s="2"/>
      <c r="GBX304" s="2"/>
      <c r="GBY304" s="2"/>
      <c r="GBZ304" s="2"/>
      <c r="GCA304" s="2"/>
      <c r="GCB304" s="2"/>
      <c r="GCC304" s="2"/>
      <c r="GCD304" s="2"/>
      <c r="GCE304" s="2"/>
      <c r="GCF304" s="2"/>
      <c r="GCG304" s="2"/>
      <c r="GCH304" s="2"/>
      <c r="GCI304" s="2"/>
      <c r="GCJ304" s="2"/>
      <c r="GCK304" s="2"/>
      <c r="GCL304" s="2"/>
      <c r="GCM304" s="2"/>
      <c r="GCN304" s="2"/>
      <c r="GCO304" s="2"/>
      <c r="GCP304" s="2"/>
      <c r="GCQ304" s="2"/>
      <c r="GCR304" s="2"/>
      <c r="GCS304" s="2"/>
      <c r="GCT304" s="2"/>
      <c r="GCU304" s="2"/>
      <c r="GCV304" s="2"/>
      <c r="GCW304" s="2"/>
      <c r="GCX304" s="2"/>
      <c r="GCY304" s="2"/>
      <c r="GCZ304" s="2"/>
      <c r="GDA304" s="2"/>
      <c r="GDB304" s="2"/>
      <c r="GDC304" s="2"/>
      <c r="GDD304" s="2"/>
      <c r="GDE304" s="2"/>
      <c r="GDF304" s="2"/>
      <c r="GDG304" s="2"/>
      <c r="GDH304" s="2"/>
      <c r="GDI304" s="2"/>
      <c r="GDJ304" s="2"/>
      <c r="GDK304" s="2"/>
      <c r="GDL304" s="2"/>
      <c r="GDM304" s="2"/>
      <c r="GDN304" s="2"/>
      <c r="GDO304" s="2"/>
      <c r="GDP304" s="2"/>
      <c r="GDQ304" s="2"/>
      <c r="GDR304" s="2"/>
      <c r="GDS304" s="2"/>
      <c r="GDT304" s="2"/>
      <c r="GDU304" s="2"/>
      <c r="GDV304" s="2"/>
      <c r="GDW304" s="2"/>
      <c r="GDX304" s="2"/>
      <c r="GDY304" s="2"/>
      <c r="GDZ304" s="2"/>
      <c r="GEA304" s="2"/>
      <c r="GEB304" s="2"/>
      <c r="GEC304" s="2"/>
      <c r="GED304" s="2"/>
      <c r="GEE304" s="2"/>
      <c r="GEF304" s="2"/>
      <c r="GEG304" s="2"/>
      <c r="GEH304" s="2"/>
      <c r="GEI304" s="2"/>
      <c r="GEJ304" s="2"/>
      <c r="GEK304" s="2"/>
      <c r="GEL304" s="2"/>
      <c r="GEM304" s="2"/>
      <c r="GEN304" s="2"/>
      <c r="GEO304" s="2"/>
      <c r="GEP304" s="2"/>
      <c r="GEQ304" s="2"/>
      <c r="GER304" s="2"/>
      <c r="GES304" s="2"/>
      <c r="GET304" s="2"/>
      <c r="GEU304" s="2"/>
      <c r="GEV304" s="2"/>
      <c r="GEW304" s="2"/>
      <c r="GEX304" s="2"/>
      <c r="GEY304" s="2"/>
      <c r="GEZ304" s="2"/>
      <c r="GFA304" s="2"/>
      <c r="GFB304" s="2"/>
      <c r="GFC304" s="2"/>
      <c r="GFD304" s="2"/>
      <c r="GFE304" s="2"/>
      <c r="GFF304" s="2"/>
      <c r="GFG304" s="2"/>
      <c r="GFH304" s="2"/>
      <c r="GFI304" s="2"/>
      <c r="GFJ304" s="2"/>
      <c r="GFK304" s="2"/>
      <c r="GFL304" s="2"/>
      <c r="GFM304" s="2"/>
      <c r="GFN304" s="2"/>
      <c r="GFO304" s="2"/>
      <c r="GFP304" s="2"/>
      <c r="GFQ304" s="2"/>
      <c r="GFR304" s="2"/>
      <c r="GFS304" s="2"/>
      <c r="GFT304" s="2"/>
      <c r="GFU304" s="2"/>
      <c r="GFV304" s="2"/>
      <c r="GFW304" s="2"/>
      <c r="GFX304" s="2"/>
      <c r="GFY304" s="2"/>
      <c r="GFZ304" s="2"/>
      <c r="GGA304" s="2"/>
      <c r="GGB304" s="2"/>
      <c r="GGC304" s="2"/>
      <c r="GGD304" s="2"/>
      <c r="GGE304" s="2"/>
      <c r="GGF304" s="2"/>
      <c r="GGG304" s="2"/>
      <c r="GGH304" s="2"/>
      <c r="GGI304" s="2"/>
      <c r="GGJ304" s="2"/>
      <c r="GGK304" s="2"/>
      <c r="GGL304" s="2"/>
      <c r="GGM304" s="2"/>
      <c r="GGN304" s="2"/>
      <c r="GGO304" s="2"/>
      <c r="GGP304" s="2"/>
      <c r="GGQ304" s="2"/>
      <c r="GGR304" s="2"/>
      <c r="GGS304" s="2"/>
      <c r="GGT304" s="2"/>
      <c r="GGU304" s="2"/>
      <c r="GGV304" s="2"/>
      <c r="GGW304" s="2"/>
      <c r="GGX304" s="2"/>
      <c r="GGY304" s="2"/>
      <c r="GGZ304" s="2"/>
      <c r="GHA304" s="2"/>
      <c r="GHB304" s="2"/>
      <c r="GHC304" s="2"/>
      <c r="GHD304" s="2"/>
      <c r="GHE304" s="2"/>
      <c r="GHF304" s="2"/>
      <c r="GHG304" s="2"/>
      <c r="GHH304" s="2"/>
      <c r="GHI304" s="2"/>
      <c r="GHJ304" s="2"/>
      <c r="GHK304" s="2"/>
      <c r="GHL304" s="2"/>
      <c r="GHM304" s="2"/>
      <c r="GHN304" s="2"/>
      <c r="GHO304" s="2"/>
      <c r="GHP304" s="2"/>
      <c r="GHQ304" s="2"/>
      <c r="GHR304" s="2"/>
      <c r="GHS304" s="2"/>
      <c r="GHT304" s="2"/>
      <c r="GHU304" s="2"/>
      <c r="GHV304" s="2"/>
      <c r="GHW304" s="2"/>
      <c r="GHX304" s="2"/>
      <c r="GHY304" s="2"/>
      <c r="GHZ304" s="2"/>
      <c r="GIA304" s="2"/>
      <c r="GIB304" s="2"/>
      <c r="GIC304" s="2"/>
      <c r="GID304" s="2"/>
      <c r="GIE304" s="2"/>
      <c r="GIF304" s="2"/>
      <c r="GIG304" s="2"/>
      <c r="GIH304" s="2"/>
      <c r="GII304" s="2"/>
      <c r="GIJ304" s="2"/>
      <c r="GIK304" s="2"/>
      <c r="GIL304" s="2"/>
      <c r="GIM304" s="2"/>
      <c r="GIN304" s="2"/>
      <c r="GIO304" s="2"/>
      <c r="GIP304" s="2"/>
      <c r="GIQ304" s="2"/>
      <c r="GIR304" s="2"/>
      <c r="GIS304" s="2"/>
      <c r="GIT304" s="2"/>
      <c r="GIU304" s="2"/>
      <c r="GIV304" s="2"/>
      <c r="GIW304" s="2"/>
      <c r="GIX304" s="2"/>
      <c r="GIY304" s="2"/>
      <c r="GIZ304" s="2"/>
      <c r="GJA304" s="2"/>
      <c r="GJB304" s="2"/>
      <c r="GJC304" s="2"/>
      <c r="GJD304" s="2"/>
      <c r="GJE304" s="2"/>
      <c r="GJF304" s="2"/>
      <c r="GJG304" s="2"/>
      <c r="GJH304" s="2"/>
      <c r="GJI304" s="2"/>
      <c r="GJJ304" s="2"/>
      <c r="GJK304" s="2"/>
      <c r="GJL304" s="2"/>
      <c r="GJM304" s="2"/>
      <c r="GJN304" s="2"/>
      <c r="GJO304" s="2"/>
      <c r="GJP304" s="2"/>
      <c r="GJQ304" s="2"/>
      <c r="GJR304" s="2"/>
      <c r="GJS304" s="2"/>
      <c r="GJT304" s="2"/>
      <c r="GJU304" s="2"/>
      <c r="GJV304" s="2"/>
      <c r="GJW304" s="2"/>
      <c r="GJX304" s="2"/>
      <c r="GJY304" s="2"/>
      <c r="GJZ304" s="2"/>
      <c r="GKA304" s="2"/>
      <c r="GKB304" s="2"/>
      <c r="GKC304" s="2"/>
      <c r="GKD304" s="2"/>
      <c r="GKE304" s="2"/>
      <c r="GKF304" s="2"/>
      <c r="GKG304" s="2"/>
      <c r="GKH304" s="2"/>
      <c r="GKI304" s="2"/>
      <c r="GKJ304" s="2"/>
      <c r="GKK304" s="2"/>
      <c r="GKL304" s="2"/>
      <c r="GKM304" s="2"/>
      <c r="GKN304" s="2"/>
      <c r="GKO304" s="2"/>
      <c r="GKP304" s="2"/>
      <c r="GKQ304" s="2"/>
      <c r="GKR304" s="2"/>
      <c r="GKS304" s="2"/>
      <c r="GKT304" s="2"/>
      <c r="GKU304" s="2"/>
      <c r="GKV304" s="2"/>
      <c r="GKW304" s="2"/>
      <c r="GKX304" s="2"/>
      <c r="GKY304" s="2"/>
      <c r="GKZ304" s="2"/>
      <c r="GLA304" s="2"/>
      <c r="GLB304" s="2"/>
      <c r="GLC304" s="2"/>
      <c r="GLD304" s="2"/>
      <c r="GLE304" s="2"/>
      <c r="GLF304" s="2"/>
      <c r="GLG304" s="2"/>
      <c r="GLH304" s="2"/>
      <c r="GLI304" s="2"/>
      <c r="GLJ304" s="2"/>
      <c r="GLK304" s="2"/>
      <c r="GLL304" s="2"/>
      <c r="GLM304" s="2"/>
      <c r="GLN304" s="2"/>
      <c r="GLO304" s="2"/>
      <c r="GLP304" s="2"/>
      <c r="GLQ304" s="2"/>
      <c r="GLR304" s="2"/>
      <c r="GLS304" s="2"/>
      <c r="GLT304" s="2"/>
      <c r="GLU304" s="2"/>
      <c r="GLV304" s="2"/>
      <c r="GLW304" s="2"/>
      <c r="GLX304" s="2"/>
      <c r="GLY304" s="2"/>
      <c r="GLZ304" s="2"/>
      <c r="GMA304" s="2"/>
      <c r="GMB304" s="2"/>
      <c r="GMC304" s="2"/>
      <c r="GMD304" s="2"/>
      <c r="GME304" s="2"/>
      <c r="GMF304" s="2"/>
      <c r="GMG304" s="2"/>
      <c r="GMH304" s="2"/>
      <c r="GMI304" s="2"/>
      <c r="GMJ304" s="2"/>
      <c r="GMK304" s="2"/>
      <c r="GML304" s="2"/>
      <c r="GMM304" s="2"/>
      <c r="GMN304" s="2"/>
      <c r="GMO304" s="2"/>
      <c r="GMP304" s="2"/>
      <c r="GMQ304" s="2"/>
      <c r="GMR304" s="2"/>
      <c r="GMS304" s="2"/>
      <c r="GMT304" s="2"/>
      <c r="GMU304" s="2"/>
      <c r="GMV304" s="2"/>
      <c r="GMW304" s="2"/>
      <c r="GMX304" s="2"/>
      <c r="GMY304" s="2"/>
      <c r="GMZ304" s="2"/>
      <c r="GNA304" s="2"/>
      <c r="GNB304" s="2"/>
      <c r="GNC304" s="2"/>
      <c r="GND304" s="2"/>
      <c r="GNE304" s="2"/>
      <c r="GNF304" s="2"/>
      <c r="GNG304" s="2"/>
      <c r="GNH304" s="2"/>
      <c r="GNI304" s="2"/>
      <c r="GNJ304" s="2"/>
      <c r="GNK304" s="2"/>
      <c r="GNL304" s="2"/>
      <c r="GNM304" s="2"/>
      <c r="GNN304" s="2"/>
      <c r="GNO304" s="2"/>
      <c r="GNP304" s="2"/>
      <c r="GNQ304" s="2"/>
      <c r="GNR304" s="2"/>
      <c r="GNS304" s="2"/>
      <c r="GNT304" s="2"/>
      <c r="GNU304" s="2"/>
      <c r="GNV304" s="2"/>
      <c r="GNW304" s="2"/>
      <c r="GNX304" s="2"/>
      <c r="GNY304" s="2"/>
      <c r="GNZ304" s="2"/>
      <c r="GOA304" s="2"/>
      <c r="GOB304" s="2"/>
      <c r="GOC304" s="2"/>
      <c r="GOD304" s="2"/>
      <c r="GOE304" s="2"/>
      <c r="GOF304" s="2"/>
      <c r="GOG304" s="2"/>
      <c r="GOH304" s="2"/>
      <c r="GOI304" s="2"/>
      <c r="GOJ304" s="2"/>
      <c r="GOK304" s="2"/>
      <c r="GOL304" s="2"/>
      <c r="GOM304" s="2"/>
      <c r="GON304" s="2"/>
      <c r="GOO304" s="2"/>
      <c r="GOP304" s="2"/>
      <c r="GOQ304" s="2"/>
      <c r="GOR304" s="2"/>
      <c r="GOS304" s="2"/>
      <c r="GOT304" s="2"/>
      <c r="GOU304" s="2"/>
      <c r="GOV304" s="2"/>
      <c r="GOW304" s="2"/>
      <c r="GOX304" s="2"/>
      <c r="GOY304" s="2"/>
      <c r="GOZ304" s="2"/>
      <c r="GPA304" s="2"/>
      <c r="GPB304" s="2"/>
      <c r="GPC304" s="2"/>
      <c r="GPD304" s="2"/>
      <c r="GPE304" s="2"/>
      <c r="GPF304" s="2"/>
      <c r="GPG304" s="2"/>
      <c r="GPH304" s="2"/>
      <c r="GPI304" s="2"/>
      <c r="GPJ304" s="2"/>
      <c r="GPK304" s="2"/>
      <c r="GPL304" s="2"/>
      <c r="GPM304" s="2"/>
      <c r="GPN304" s="2"/>
      <c r="GPO304" s="2"/>
      <c r="GPP304" s="2"/>
      <c r="GPQ304" s="2"/>
      <c r="GPR304" s="2"/>
      <c r="GPS304" s="2"/>
      <c r="GPT304" s="2"/>
      <c r="GPU304" s="2"/>
      <c r="GPV304" s="2"/>
      <c r="GPW304" s="2"/>
      <c r="GPX304" s="2"/>
      <c r="GPY304" s="2"/>
      <c r="GPZ304" s="2"/>
      <c r="GQA304" s="2"/>
      <c r="GQB304" s="2"/>
      <c r="GQC304" s="2"/>
      <c r="GQD304" s="2"/>
      <c r="GQE304" s="2"/>
      <c r="GQF304" s="2"/>
      <c r="GQG304" s="2"/>
      <c r="GQH304" s="2"/>
      <c r="GQI304" s="2"/>
      <c r="GQJ304" s="2"/>
      <c r="GQK304" s="2"/>
      <c r="GQL304" s="2"/>
      <c r="GQM304" s="2"/>
      <c r="GQN304" s="2"/>
      <c r="GQO304" s="2"/>
      <c r="GQP304" s="2"/>
      <c r="GQQ304" s="2"/>
      <c r="GQR304" s="2"/>
      <c r="GQS304" s="2"/>
      <c r="GQT304" s="2"/>
      <c r="GQU304" s="2"/>
      <c r="GQV304" s="2"/>
      <c r="GQW304" s="2"/>
      <c r="GQX304" s="2"/>
      <c r="GQY304" s="2"/>
      <c r="GQZ304" s="2"/>
      <c r="GRA304" s="2"/>
      <c r="GRB304" s="2"/>
      <c r="GRC304" s="2"/>
      <c r="GRD304" s="2"/>
      <c r="GRE304" s="2"/>
      <c r="GRF304" s="2"/>
      <c r="GRG304" s="2"/>
      <c r="GRH304" s="2"/>
      <c r="GRI304" s="2"/>
      <c r="GRJ304" s="2"/>
      <c r="GRK304" s="2"/>
      <c r="GRL304" s="2"/>
      <c r="GRM304" s="2"/>
      <c r="GRN304" s="2"/>
      <c r="GRO304" s="2"/>
      <c r="GRP304" s="2"/>
      <c r="GRQ304" s="2"/>
      <c r="GRR304" s="2"/>
      <c r="GRS304" s="2"/>
      <c r="GRT304" s="2"/>
      <c r="GRU304" s="2"/>
      <c r="GRV304" s="2"/>
      <c r="GRW304" s="2"/>
      <c r="GRX304" s="2"/>
      <c r="GRY304" s="2"/>
      <c r="GRZ304" s="2"/>
      <c r="GSA304" s="2"/>
      <c r="GSB304" s="2"/>
      <c r="GSC304" s="2"/>
      <c r="GSD304" s="2"/>
      <c r="GSE304" s="2"/>
      <c r="GSF304" s="2"/>
      <c r="GSG304" s="2"/>
      <c r="GSH304" s="2"/>
      <c r="GSI304" s="2"/>
      <c r="GSJ304" s="2"/>
      <c r="GSK304" s="2"/>
      <c r="GSL304" s="2"/>
      <c r="GSM304" s="2"/>
      <c r="GSN304" s="2"/>
      <c r="GSO304" s="2"/>
      <c r="GSP304" s="2"/>
      <c r="GSQ304" s="2"/>
      <c r="GSR304" s="2"/>
      <c r="GSS304" s="2"/>
      <c r="GST304" s="2"/>
      <c r="GSU304" s="2"/>
      <c r="GSV304" s="2"/>
      <c r="GSW304" s="2"/>
      <c r="GSX304" s="2"/>
      <c r="GSY304" s="2"/>
      <c r="GSZ304" s="2"/>
      <c r="GTA304" s="2"/>
      <c r="GTB304" s="2"/>
      <c r="GTC304" s="2"/>
      <c r="GTD304" s="2"/>
      <c r="GTE304" s="2"/>
      <c r="GTF304" s="2"/>
      <c r="GTG304" s="2"/>
      <c r="GTH304" s="2"/>
      <c r="GTI304" s="2"/>
      <c r="GTJ304" s="2"/>
      <c r="GTK304" s="2"/>
      <c r="GTL304" s="2"/>
      <c r="GTM304" s="2"/>
      <c r="GTN304" s="2"/>
      <c r="GTO304" s="2"/>
      <c r="GTP304" s="2"/>
      <c r="GTQ304" s="2"/>
      <c r="GTR304" s="2"/>
      <c r="GTS304" s="2"/>
      <c r="GTT304" s="2"/>
      <c r="GTU304" s="2"/>
      <c r="GTV304" s="2"/>
      <c r="GTW304" s="2"/>
      <c r="GTX304" s="2"/>
      <c r="GTY304" s="2"/>
      <c r="GTZ304" s="2"/>
      <c r="GUA304" s="2"/>
      <c r="GUB304" s="2"/>
      <c r="GUC304" s="2"/>
      <c r="GUD304" s="2"/>
      <c r="GUE304" s="2"/>
      <c r="GUF304" s="2"/>
      <c r="GUG304" s="2"/>
      <c r="GUH304" s="2"/>
      <c r="GUI304" s="2"/>
      <c r="GUJ304" s="2"/>
      <c r="GUK304" s="2"/>
      <c r="GUL304" s="2"/>
      <c r="GUM304" s="2"/>
      <c r="GUN304" s="2"/>
      <c r="GUO304" s="2"/>
      <c r="GUP304" s="2"/>
      <c r="GUQ304" s="2"/>
      <c r="GUR304" s="2"/>
      <c r="GUS304" s="2"/>
      <c r="GUT304" s="2"/>
      <c r="GUU304" s="2"/>
      <c r="GUV304" s="2"/>
      <c r="GUW304" s="2"/>
      <c r="GUX304" s="2"/>
      <c r="GUY304" s="2"/>
      <c r="GUZ304" s="2"/>
      <c r="GVA304" s="2"/>
      <c r="GVB304" s="2"/>
      <c r="GVC304" s="2"/>
      <c r="GVD304" s="2"/>
      <c r="GVE304" s="2"/>
      <c r="GVF304" s="2"/>
      <c r="GVG304" s="2"/>
      <c r="GVH304" s="2"/>
      <c r="GVI304" s="2"/>
      <c r="GVJ304" s="2"/>
      <c r="GVK304" s="2"/>
      <c r="GVL304" s="2"/>
      <c r="GVM304" s="2"/>
      <c r="GVN304" s="2"/>
      <c r="GVO304" s="2"/>
      <c r="GVP304" s="2"/>
      <c r="GVQ304" s="2"/>
      <c r="GVR304" s="2"/>
      <c r="GVS304" s="2"/>
      <c r="GVT304" s="2"/>
      <c r="GVU304" s="2"/>
      <c r="GVV304" s="2"/>
      <c r="GVW304" s="2"/>
      <c r="GVX304" s="2"/>
      <c r="GVY304" s="2"/>
      <c r="GVZ304" s="2"/>
      <c r="GWA304" s="2"/>
      <c r="GWB304" s="2"/>
      <c r="GWC304" s="2"/>
      <c r="GWD304" s="2"/>
      <c r="GWE304" s="2"/>
      <c r="GWF304" s="2"/>
      <c r="GWG304" s="2"/>
      <c r="GWH304" s="2"/>
      <c r="GWI304" s="2"/>
      <c r="GWJ304" s="2"/>
      <c r="GWK304" s="2"/>
      <c r="GWL304" s="2"/>
      <c r="GWM304" s="2"/>
      <c r="GWN304" s="2"/>
      <c r="GWO304" s="2"/>
      <c r="GWP304" s="2"/>
      <c r="GWQ304" s="2"/>
      <c r="GWR304" s="2"/>
      <c r="GWS304" s="2"/>
      <c r="GWT304" s="2"/>
      <c r="GWU304" s="2"/>
      <c r="GWV304" s="2"/>
      <c r="GWW304" s="2"/>
      <c r="GWX304" s="2"/>
      <c r="GWY304" s="2"/>
      <c r="GWZ304" s="2"/>
      <c r="GXA304" s="2"/>
      <c r="GXB304" s="2"/>
      <c r="GXC304" s="2"/>
      <c r="GXD304" s="2"/>
      <c r="GXE304" s="2"/>
      <c r="GXF304" s="2"/>
      <c r="GXG304" s="2"/>
      <c r="GXH304" s="2"/>
      <c r="GXI304" s="2"/>
      <c r="GXJ304" s="2"/>
      <c r="GXK304" s="2"/>
      <c r="GXL304" s="2"/>
      <c r="GXM304" s="2"/>
      <c r="GXN304" s="2"/>
      <c r="GXO304" s="2"/>
      <c r="GXP304" s="2"/>
      <c r="GXQ304" s="2"/>
      <c r="GXR304" s="2"/>
      <c r="GXS304" s="2"/>
      <c r="GXT304" s="2"/>
      <c r="GXU304" s="2"/>
      <c r="GXV304" s="2"/>
      <c r="GXW304" s="2"/>
      <c r="GXX304" s="2"/>
      <c r="GXY304" s="2"/>
      <c r="GXZ304" s="2"/>
      <c r="GYA304" s="2"/>
      <c r="GYB304" s="2"/>
      <c r="GYC304" s="2"/>
      <c r="GYD304" s="2"/>
      <c r="GYE304" s="2"/>
      <c r="GYF304" s="2"/>
      <c r="GYG304" s="2"/>
      <c r="GYH304" s="2"/>
      <c r="GYI304" s="2"/>
      <c r="GYJ304" s="2"/>
      <c r="GYK304" s="2"/>
      <c r="GYL304" s="2"/>
      <c r="GYM304" s="2"/>
      <c r="GYN304" s="2"/>
      <c r="GYO304" s="2"/>
      <c r="GYP304" s="2"/>
      <c r="GYQ304" s="2"/>
      <c r="GYR304" s="2"/>
      <c r="GYS304" s="2"/>
      <c r="GYT304" s="2"/>
      <c r="GYU304" s="2"/>
      <c r="GYV304" s="2"/>
      <c r="GYW304" s="2"/>
      <c r="GYX304" s="2"/>
      <c r="GYY304" s="2"/>
      <c r="GYZ304" s="2"/>
      <c r="GZA304" s="2"/>
      <c r="GZB304" s="2"/>
      <c r="GZC304" s="2"/>
      <c r="GZD304" s="2"/>
      <c r="GZE304" s="2"/>
      <c r="GZF304" s="2"/>
      <c r="GZG304" s="2"/>
      <c r="GZH304" s="2"/>
      <c r="GZI304" s="2"/>
      <c r="GZJ304" s="2"/>
      <c r="GZK304" s="2"/>
      <c r="GZL304" s="2"/>
      <c r="GZM304" s="2"/>
      <c r="GZN304" s="2"/>
      <c r="GZO304" s="2"/>
      <c r="GZP304" s="2"/>
      <c r="GZQ304" s="2"/>
      <c r="GZR304" s="2"/>
      <c r="GZS304" s="2"/>
      <c r="GZT304" s="2"/>
      <c r="GZU304" s="2"/>
      <c r="GZV304" s="2"/>
      <c r="GZW304" s="2"/>
      <c r="GZX304" s="2"/>
      <c r="GZY304" s="2"/>
      <c r="GZZ304" s="2"/>
      <c r="HAA304" s="2"/>
      <c r="HAB304" s="2"/>
      <c r="HAC304" s="2"/>
      <c r="HAD304" s="2"/>
      <c r="HAE304" s="2"/>
      <c r="HAF304" s="2"/>
      <c r="HAG304" s="2"/>
      <c r="HAH304" s="2"/>
      <c r="HAI304" s="2"/>
      <c r="HAJ304" s="2"/>
      <c r="HAK304" s="2"/>
      <c r="HAL304" s="2"/>
      <c r="HAM304" s="2"/>
      <c r="HAN304" s="2"/>
      <c r="HAO304" s="2"/>
      <c r="HAP304" s="2"/>
      <c r="HAQ304" s="2"/>
      <c r="HAR304" s="2"/>
      <c r="HAS304" s="2"/>
      <c r="HAT304" s="2"/>
      <c r="HAU304" s="2"/>
      <c r="HAV304" s="2"/>
      <c r="HAW304" s="2"/>
      <c r="HAX304" s="2"/>
      <c r="HAY304" s="2"/>
      <c r="HAZ304" s="2"/>
      <c r="HBA304" s="2"/>
      <c r="HBB304" s="2"/>
      <c r="HBC304" s="2"/>
      <c r="HBD304" s="2"/>
      <c r="HBE304" s="2"/>
      <c r="HBF304" s="2"/>
      <c r="HBG304" s="2"/>
      <c r="HBH304" s="2"/>
      <c r="HBI304" s="2"/>
      <c r="HBJ304" s="2"/>
      <c r="HBK304" s="2"/>
      <c r="HBL304" s="2"/>
      <c r="HBM304" s="2"/>
      <c r="HBN304" s="2"/>
      <c r="HBO304" s="2"/>
      <c r="HBP304" s="2"/>
      <c r="HBQ304" s="2"/>
      <c r="HBR304" s="2"/>
      <c r="HBS304" s="2"/>
      <c r="HBT304" s="2"/>
      <c r="HBU304" s="2"/>
      <c r="HBV304" s="2"/>
      <c r="HBW304" s="2"/>
      <c r="HBX304" s="2"/>
      <c r="HBY304" s="2"/>
      <c r="HBZ304" s="2"/>
      <c r="HCA304" s="2"/>
      <c r="HCB304" s="2"/>
      <c r="HCC304" s="2"/>
      <c r="HCD304" s="2"/>
      <c r="HCE304" s="2"/>
      <c r="HCF304" s="2"/>
      <c r="HCG304" s="2"/>
      <c r="HCH304" s="2"/>
      <c r="HCI304" s="2"/>
      <c r="HCJ304" s="2"/>
      <c r="HCK304" s="2"/>
      <c r="HCL304" s="2"/>
      <c r="HCM304" s="2"/>
      <c r="HCN304" s="2"/>
      <c r="HCO304" s="2"/>
      <c r="HCP304" s="2"/>
      <c r="HCQ304" s="2"/>
      <c r="HCR304" s="2"/>
      <c r="HCS304" s="2"/>
      <c r="HCT304" s="2"/>
      <c r="HCU304" s="2"/>
      <c r="HCV304" s="2"/>
      <c r="HCW304" s="2"/>
      <c r="HCX304" s="2"/>
      <c r="HCY304" s="2"/>
      <c r="HCZ304" s="2"/>
      <c r="HDA304" s="2"/>
      <c r="HDB304" s="2"/>
      <c r="HDC304" s="2"/>
      <c r="HDD304" s="2"/>
      <c r="HDE304" s="2"/>
      <c r="HDF304" s="2"/>
      <c r="HDG304" s="2"/>
      <c r="HDH304" s="2"/>
      <c r="HDI304" s="2"/>
      <c r="HDJ304" s="2"/>
      <c r="HDK304" s="2"/>
      <c r="HDL304" s="2"/>
      <c r="HDM304" s="2"/>
      <c r="HDN304" s="2"/>
      <c r="HDO304" s="2"/>
      <c r="HDP304" s="2"/>
      <c r="HDQ304" s="2"/>
      <c r="HDR304" s="2"/>
      <c r="HDS304" s="2"/>
      <c r="HDT304" s="2"/>
      <c r="HDU304" s="2"/>
      <c r="HDV304" s="2"/>
      <c r="HDW304" s="2"/>
      <c r="HDX304" s="2"/>
      <c r="HDY304" s="2"/>
      <c r="HDZ304" s="2"/>
      <c r="HEA304" s="2"/>
      <c r="HEB304" s="2"/>
      <c r="HEC304" s="2"/>
      <c r="HED304" s="2"/>
      <c r="HEE304" s="2"/>
      <c r="HEF304" s="2"/>
      <c r="HEG304" s="2"/>
      <c r="HEH304" s="2"/>
      <c r="HEI304" s="2"/>
      <c r="HEJ304" s="2"/>
      <c r="HEK304" s="2"/>
      <c r="HEL304" s="2"/>
      <c r="HEM304" s="2"/>
      <c r="HEN304" s="2"/>
      <c r="HEO304" s="2"/>
      <c r="HEP304" s="2"/>
      <c r="HEQ304" s="2"/>
      <c r="HER304" s="2"/>
      <c r="HES304" s="2"/>
      <c r="HET304" s="2"/>
      <c r="HEU304" s="2"/>
      <c r="HEV304" s="2"/>
      <c r="HEW304" s="2"/>
      <c r="HEX304" s="2"/>
      <c r="HEY304" s="2"/>
      <c r="HEZ304" s="2"/>
      <c r="HFA304" s="2"/>
      <c r="HFB304" s="2"/>
      <c r="HFC304" s="2"/>
      <c r="HFD304" s="2"/>
      <c r="HFE304" s="2"/>
      <c r="HFF304" s="2"/>
      <c r="HFG304" s="2"/>
      <c r="HFH304" s="2"/>
      <c r="HFI304" s="2"/>
      <c r="HFJ304" s="2"/>
      <c r="HFK304" s="2"/>
      <c r="HFL304" s="2"/>
      <c r="HFM304" s="2"/>
      <c r="HFN304" s="2"/>
      <c r="HFO304" s="2"/>
      <c r="HFP304" s="2"/>
      <c r="HFQ304" s="2"/>
      <c r="HFR304" s="2"/>
      <c r="HFS304" s="2"/>
      <c r="HFT304" s="2"/>
      <c r="HFU304" s="2"/>
      <c r="HFV304" s="2"/>
      <c r="HFW304" s="2"/>
      <c r="HFX304" s="2"/>
      <c r="HFY304" s="2"/>
      <c r="HFZ304" s="2"/>
      <c r="HGA304" s="2"/>
      <c r="HGB304" s="2"/>
      <c r="HGC304" s="2"/>
      <c r="HGD304" s="2"/>
      <c r="HGE304" s="2"/>
      <c r="HGF304" s="2"/>
      <c r="HGG304" s="2"/>
      <c r="HGH304" s="2"/>
      <c r="HGI304" s="2"/>
      <c r="HGJ304" s="2"/>
      <c r="HGK304" s="2"/>
      <c r="HGL304" s="2"/>
      <c r="HGM304" s="2"/>
      <c r="HGN304" s="2"/>
      <c r="HGO304" s="2"/>
      <c r="HGP304" s="2"/>
      <c r="HGQ304" s="2"/>
      <c r="HGR304" s="2"/>
      <c r="HGS304" s="2"/>
      <c r="HGT304" s="2"/>
      <c r="HGU304" s="2"/>
      <c r="HGV304" s="2"/>
      <c r="HGW304" s="2"/>
      <c r="HGX304" s="2"/>
      <c r="HGY304" s="2"/>
      <c r="HGZ304" s="2"/>
      <c r="HHA304" s="2"/>
      <c r="HHB304" s="2"/>
      <c r="HHC304" s="2"/>
      <c r="HHD304" s="2"/>
      <c r="HHE304" s="2"/>
      <c r="HHF304" s="2"/>
      <c r="HHG304" s="2"/>
      <c r="HHH304" s="2"/>
      <c r="HHI304" s="2"/>
      <c r="HHJ304" s="2"/>
      <c r="HHK304" s="2"/>
      <c r="HHL304" s="2"/>
      <c r="HHM304" s="2"/>
      <c r="HHN304" s="2"/>
      <c r="HHO304" s="2"/>
      <c r="HHP304" s="2"/>
      <c r="HHQ304" s="2"/>
      <c r="HHR304" s="2"/>
      <c r="HHS304" s="2"/>
      <c r="HHT304" s="2"/>
      <c r="HHU304" s="2"/>
      <c r="HHV304" s="2"/>
      <c r="HHW304" s="2"/>
      <c r="HHX304" s="2"/>
      <c r="HHY304" s="2"/>
      <c r="HHZ304" s="2"/>
      <c r="HIA304" s="2"/>
      <c r="HIB304" s="2"/>
      <c r="HIC304" s="2"/>
      <c r="HID304" s="2"/>
      <c r="HIE304" s="2"/>
      <c r="HIF304" s="2"/>
      <c r="HIG304" s="2"/>
      <c r="HIH304" s="2"/>
      <c r="HII304" s="2"/>
      <c r="HIJ304" s="2"/>
      <c r="HIK304" s="2"/>
      <c r="HIL304" s="2"/>
      <c r="HIM304" s="2"/>
      <c r="HIN304" s="2"/>
      <c r="HIO304" s="2"/>
      <c r="HIP304" s="2"/>
      <c r="HIQ304" s="2"/>
      <c r="HIR304" s="2"/>
      <c r="HIS304" s="2"/>
      <c r="HIT304" s="2"/>
      <c r="HIU304" s="2"/>
      <c r="HIV304" s="2"/>
      <c r="HIW304" s="2"/>
      <c r="HIX304" s="2"/>
      <c r="HIY304" s="2"/>
      <c r="HIZ304" s="2"/>
      <c r="HJA304" s="2"/>
      <c r="HJB304" s="2"/>
      <c r="HJC304" s="2"/>
      <c r="HJD304" s="2"/>
      <c r="HJE304" s="2"/>
      <c r="HJF304" s="2"/>
      <c r="HJG304" s="2"/>
      <c r="HJH304" s="2"/>
      <c r="HJI304" s="2"/>
      <c r="HJJ304" s="2"/>
      <c r="HJK304" s="2"/>
      <c r="HJL304" s="2"/>
      <c r="HJM304" s="2"/>
      <c r="HJN304" s="2"/>
      <c r="HJO304" s="2"/>
      <c r="HJP304" s="2"/>
      <c r="HJQ304" s="2"/>
      <c r="HJR304" s="2"/>
      <c r="HJS304" s="2"/>
      <c r="HJT304" s="2"/>
      <c r="HJU304" s="2"/>
      <c r="HJV304" s="2"/>
      <c r="HJW304" s="2"/>
      <c r="HJX304" s="2"/>
      <c r="HJY304" s="2"/>
      <c r="HJZ304" s="2"/>
      <c r="HKA304" s="2"/>
      <c r="HKB304" s="2"/>
      <c r="HKC304" s="2"/>
      <c r="HKD304" s="2"/>
      <c r="HKE304" s="2"/>
      <c r="HKF304" s="2"/>
      <c r="HKG304" s="2"/>
      <c r="HKH304" s="2"/>
      <c r="HKI304" s="2"/>
      <c r="HKJ304" s="2"/>
      <c r="HKK304" s="2"/>
      <c r="HKL304" s="2"/>
      <c r="HKM304" s="2"/>
      <c r="HKN304" s="2"/>
      <c r="HKO304" s="2"/>
      <c r="HKP304" s="2"/>
      <c r="HKQ304" s="2"/>
      <c r="HKR304" s="2"/>
      <c r="HKS304" s="2"/>
      <c r="HKT304" s="2"/>
      <c r="HKU304" s="2"/>
      <c r="HKV304" s="2"/>
      <c r="HKW304" s="2"/>
      <c r="HKX304" s="2"/>
      <c r="HKY304" s="2"/>
      <c r="HKZ304" s="2"/>
      <c r="HLA304" s="2"/>
      <c r="HLB304" s="2"/>
      <c r="HLC304" s="2"/>
      <c r="HLD304" s="2"/>
      <c r="HLE304" s="2"/>
      <c r="HLF304" s="2"/>
      <c r="HLG304" s="2"/>
      <c r="HLH304" s="2"/>
      <c r="HLI304" s="2"/>
      <c r="HLJ304" s="2"/>
      <c r="HLK304" s="2"/>
      <c r="HLL304" s="2"/>
      <c r="HLM304" s="2"/>
      <c r="HLN304" s="2"/>
      <c r="HLO304" s="2"/>
      <c r="HLP304" s="2"/>
      <c r="HLQ304" s="2"/>
      <c r="HLR304" s="2"/>
      <c r="HLS304" s="2"/>
      <c r="HLT304" s="2"/>
      <c r="HLU304" s="2"/>
      <c r="HLV304" s="2"/>
      <c r="HLW304" s="2"/>
      <c r="HLX304" s="2"/>
      <c r="HLY304" s="2"/>
      <c r="HLZ304" s="2"/>
      <c r="HMA304" s="2"/>
      <c r="HMB304" s="2"/>
      <c r="HMC304" s="2"/>
      <c r="HMD304" s="2"/>
      <c r="HME304" s="2"/>
      <c r="HMF304" s="2"/>
      <c r="HMG304" s="2"/>
      <c r="HMH304" s="2"/>
      <c r="HMI304" s="2"/>
      <c r="HMJ304" s="2"/>
      <c r="HMK304" s="2"/>
      <c r="HML304" s="2"/>
      <c r="HMM304" s="2"/>
      <c r="HMN304" s="2"/>
      <c r="HMO304" s="2"/>
      <c r="HMP304" s="2"/>
      <c r="HMQ304" s="2"/>
      <c r="HMR304" s="2"/>
      <c r="HMS304" s="2"/>
      <c r="HMT304" s="2"/>
      <c r="HMU304" s="2"/>
      <c r="HMV304" s="2"/>
      <c r="HMW304" s="2"/>
      <c r="HMX304" s="2"/>
      <c r="HMY304" s="2"/>
      <c r="HMZ304" s="2"/>
      <c r="HNA304" s="2"/>
      <c r="HNB304" s="2"/>
      <c r="HNC304" s="2"/>
      <c r="HND304" s="2"/>
      <c r="HNE304" s="2"/>
      <c r="HNF304" s="2"/>
      <c r="HNG304" s="2"/>
      <c r="HNH304" s="2"/>
      <c r="HNI304" s="2"/>
      <c r="HNJ304" s="2"/>
      <c r="HNK304" s="2"/>
      <c r="HNL304" s="2"/>
      <c r="HNM304" s="2"/>
      <c r="HNN304" s="2"/>
      <c r="HNO304" s="2"/>
      <c r="HNP304" s="2"/>
      <c r="HNQ304" s="2"/>
      <c r="HNR304" s="2"/>
      <c r="HNS304" s="2"/>
      <c r="HNT304" s="2"/>
      <c r="HNU304" s="2"/>
      <c r="HNV304" s="2"/>
      <c r="HNW304" s="2"/>
      <c r="HNX304" s="2"/>
      <c r="HNY304" s="2"/>
      <c r="HNZ304" s="2"/>
      <c r="HOA304" s="2"/>
      <c r="HOB304" s="2"/>
      <c r="HOC304" s="2"/>
      <c r="HOD304" s="2"/>
      <c r="HOE304" s="2"/>
      <c r="HOF304" s="2"/>
      <c r="HOG304" s="2"/>
      <c r="HOH304" s="2"/>
      <c r="HOI304" s="2"/>
      <c r="HOJ304" s="2"/>
      <c r="HOK304" s="2"/>
      <c r="HOL304" s="2"/>
      <c r="HOM304" s="2"/>
      <c r="HON304" s="2"/>
      <c r="HOO304" s="2"/>
      <c r="HOP304" s="2"/>
      <c r="HOQ304" s="2"/>
      <c r="HOR304" s="2"/>
      <c r="HOS304" s="2"/>
      <c r="HOT304" s="2"/>
      <c r="HOU304" s="2"/>
      <c r="HOV304" s="2"/>
      <c r="HOW304" s="2"/>
      <c r="HOX304" s="2"/>
      <c r="HOY304" s="2"/>
      <c r="HOZ304" s="2"/>
      <c r="HPA304" s="2"/>
      <c r="HPB304" s="2"/>
      <c r="HPC304" s="2"/>
      <c r="HPD304" s="2"/>
      <c r="HPE304" s="2"/>
      <c r="HPF304" s="2"/>
      <c r="HPG304" s="2"/>
      <c r="HPH304" s="2"/>
      <c r="HPI304" s="2"/>
      <c r="HPJ304" s="2"/>
      <c r="HPK304" s="2"/>
      <c r="HPL304" s="2"/>
      <c r="HPM304" s="2"/>
      <c r="HPN304" s="2"/>
      <c r="HPO304" s="2"/>
      <c r="HPP304" s="2"/>
      <c r="HPQ304" s="2"/>
      <c r="HPR304" s="2"/>
      <c r="HPS304" s="2"/>
      <c r="HPT304" s="2"/>
      <c r="HPU304" s="2"/>
      <c r="HPV304" s="2"/>
      <c r="HPW304" s="2"/>
      <c r="HPX304" s="2"/>
      <c r="HPY304" s="2"/>
      <c r="HPZ304" s="2"/>
      <c r="HQA304" s="2"/>
      <c r="HQB304" s="2"/>
      <c r="HQC304" s="2"/>
      <c r="HQD304" s="2"/>
      <c r="HQE304" s="2"/>
      <c r="HQF304" s="2"/>
      <c r="HQG304" s="2"/>
      <c r="HQH304" s="2"/>
      <c r="HQI304" s="2"/>
      <c r="HQJ304" s="2"/>
      <c r="HQK304" s="2"/>
      <c r="HQL304" s="2"/>
      <c r="HQM304" s="2"/>
      <c r="HQN304" s="2"/>
      <c r="HQO304" s="2"/>
      <c r="HQP304" s="2"/>
      <c r="HQQ304" s="2"/>
      <c r="HQR304" s="2"/>
      <c r="HQS304" s="2"/>
      <c r="HQT304" s="2"/>
      <c r="HQU304" s="2"/>
      <c r="HQV304" s="2"/>
      <c r="HQW304" s="2"/>
      <c r="HQX304" s="2"/>
      <c r="HQY304" s="2"/>
      <c r="HQZ304" s="2"/>
      <c r="HRA304" s="2"/>
      <c r="HRB304" s="2"/>
      <c r="HRC304" s="2"/>
      <c r="HRD304" s="2"/>
      <c r="HRE304" s="2"/>
      <c r="HRF304" s="2"/>
      <c r="HRG304" s="2"/>
      <c r="HRH304" s="2"/>
      <c r="HRI304" s="2"/>
      <c r="HRJ304" s="2"/>
      <c r="HRK304" s="2"/>
      <c r="HRL304" s="2"/>
      <c r="HRM304" s="2"/>
      <c r="HRN304" s="2"/>
      <c r="HRO304" s="2"/>
      <c r="HRP304" s="2"/>
      <c r="HRQ304" s="2"/>
      <c r="HRR304" s="2"/>
      <c r="HRS304" s="2"/>
      <c r="HRT304" s="2"/>
      <c r="HRU304" s="2"/>
      <c r="HRV304" s="2"/>
      <c r="HRW304" s="2"/>
      <c r="HRX304" s="2"/>
      <c r="HRY304" s="2"/>
      <c r="HRZ304" s="2"/>
      <c r="HSA304" s="2"/>
      <c r="HSB304" s="2"/>
      <c r="HSC304" s="2"/>
      <c r="HSD304" s="2"/>
      <c r="HSE304" s="2"/>
      <c r="HSF304" s="2"/>
      <c r="HSG304" s="2"/>
      <c r="HSH304" s="2"/>
      <c r="HSI304" s="2"/>
      <c r="HSJ304" s="2"/>
      <c r="HSK304" s="2"/>
      <c r="HSL304" s="2"/>
      <c r="HSM304" s="2"/>
      <c r="HSN304" s="2"/>
      <c r="HSO304" s="2"/>
      <c r="HSP304" s="2"/>
      <c r="HSQ304" s="2"/>
      <c r="HSR304" s="2"/>
      <c r="HSS304" s="2"/>
      <c r="HST304" s="2"/>
      <c r="HSU304" s="2"/>
      <c r="HSV304" s="2"/>
      <c r="HSW304" s="2"/>
      <c r="HSX304" s="2"/>
      <c r="HSY304" s="2"/>
      <c r="HSZ304" s="2"/>
      <c r="HTA304" s="2"/>
      <c r="HTB304" s="2"/>
      <c r="HTC304" s="2"/>
      <c r="HTD304" s="2"/>
      <c r="HTE304" s="2"/>
      <c r="HTF304" s="2"/>
      <c r="HTG304" s="2"/>
      <c r="HTH304" s="2"/>
      <c r="HTI304" s="2"/>
      <c r="HTJ304" s="2"/>
      <c r="HTK304" s="2"/>
      <c r="HTL304" s="2"/>
      <c r="HTM304" s="2"/>
      <c r="HTN304" s="2"/>
      <c r="HTO304" s="2"/>
      <c r="HTP304" s="2"/>
      <c r="HTQ304" s="2"/>
      <c r="HTR304" s="2"/>
      <c r="HTS304" s="2"/>
      <c r="HTT304" s="2"/>
      <c r="HTU304" s="2"/>
      <c r="HTV304" s="2"/>
      <c r="HTW304" s="2"/>
      <c r="HTX304" s="2"/>
      <c r="HTY304" s="2"/>
      <c r="HTZ304" s="2"/>
      <c r="HUA304" s="2"/>
      <c r="HUB304" s="2"/>
      <c r="HUC304" s="2"/>
      <c r="HUD304" s="2"/>
      <c r="HUE304" s="2"/>
      <c r="HUF304" s="2"/>
      <c r="HUG304" s="2"/>
      <c r="HUH304" s="2"/>
      <c r="HUI304" s="2"/>
      <c r="HUJ304" s="2"/>
      <c r="HUK304" s="2"/>
      <c r="HUL304" s="2"/>
      <c r="HUM304" s="2"/>
      <c r="HUN304" s="2"/>
      <c r="HUO304" s="2"/>
      <c r="HUP304" s="2"/>
      <c r="HUQ304" s="2"/>
      <c r="HUR304" s="2"/>
      <c r="HUS304" s="2"/>
      <c r="HUT304" s="2"/>
      <c r="HUU304" s="2"/>
      <c r="HUV304" s="2"/>
      <c r="HUW304" s="2"/>
      <c r="HUX304" s="2"/>
      <c r="HUY304" s="2"/>
      <c r="HUZ304" s="2"/>
      <c r="HVA304" s="2"/>
      <c r="HVB304" s="2"/>
      <c r="HVC304" s="2"/>
      <c r="HVD304" s="2"/>
      <c r="HVE304" s="2"/>
      <c r="HVF304" s="2"/>
      <c r="HVG304" s="2"/>
      <c r="HVH304" s="2"/>
      <c r="HVI304" s="2"/>
      <c r="HVJ304" s="2"/>
      <c r="HVK304" s="2"/>
      <c r="HVL304" s="2"/>
      <c r="HVM304" s="2"/>
      <c r="HVN304" s="2"/>
      <c r="HVO304" s="2"/>
      <c r="HVP304" s="2"/>
      <c r="HVQ304" s="2"/>
      <c r="HVR304" s="2"/>
      <c r="HVS304" s="2"/>
      <c r="HVT304" s="2"/>
      <c r="HVU304" s="2"/>
      <c r="HVV304" s="2"/>
      <c r="HVW304" s="2"/>
      <c r="HVX304" s="2"/>
      <c r="HVY304" s="2"/>
      <c r="HVZ304" s="2"/>
      <c r="HWA304" s="2"/>
      <c r="HWB304" s="2"/>
      <c r="HWC304" s="2"/>
      <c r="HWD304" s="2"/>
      <c r="HWE304" s="2"/>
      <c r="HWF304" s="2"/>
      <c r="HWG304" s="2"/>
      <c r="HWH304" s="2"/>
      <c r="HWI304" s="2"/>
      <c r="HWJ304" s="2"/>
      <c r="HWK304" s="2"/>
      <c r="HWL304" s="2"/>
      <c r="HWM304" s="2"/>
      <c r="HWN304" s="2"/>
      <c r="HWO304" s="2"/>
      <c r="HWP304" s="2"/>
      <c r="HWQ304" s="2"/>
      <c r="HWR304" s="2"/>
      <c r="HWS304" s="2"/>
      <c r="HWT304" s="2"/>
      <c r="HWU304" s="2"/>
      <c r="HWV304" s="2"/>
      <c r="HWW304" s="2"/>
      <c r="HWX304" s="2"/>
      <c r="HWY304" s="2"/>
      <c r="HWZ304" s="2"/>
      <c r="HXA304" s="2"/>
      <c r="HXB304" s="2"/>
      <c r="HXC304" s="2"/>
      <c r="HXD304" s="2"/>
      <c r="HXE304" s="2"/>
      <c r="HXF304" s="2"/>
      <c r="HXG304" s="2"/>
      <c r="HXH304" s="2"/>
      <c r="HXI304" s="2"/>
      <c r="HXJ304" s="2"/>
      <c r="HXK304" s="2"/>
      <c r="HXL304" s="2"/>
      <c r="HXM304" s="2"/>
      <c r="HXN304" s="2"/>
      <c r="HXO304" s="2"/>
      <c r="HXP304" s="2"/>
      <c r="HXQ304" s="2"/>
      <c r="HXR304" s="2"/>
      <c r="HXS304" s="2"/>
      <c r="HXT304" s="2"/>
      <c r="HXU304" s="2"/>
      <c r="HXV304" s="2"/>
      <c r="HXW304" s="2"/>
      <c r="HXX304" s="2"/>
      <c r="HXY304" s="2"/>
      <c r="HXZ304" s="2"/>
      <c r="HYA304" s="2"/>
      <c r="HYB304" s="2"/>
      <c r="HYC304" s="2"/>
      <c r="HYD304" s="2"/>
      <c r="HYE304" s="2"/>
      <c r="HYF304" s="2"/>
      <c r="HYG304" s="2"/>
      <c r="HYH304" s="2"/>
      <c r="HYI304" s="2"/>
      <c r="HYJ304" s="2"/>
      <c r="HYK304" s="2"/>
      <c r="HYL304" s="2"/>
      <c r="HYM304" s="2"/>
      <c r="HYN304" s="2"/>
      <c r="HYO304" s="2"/>
      <c r="HYP304" s="2"/>
      <c r="HYQ304" s="2"/>
      <c r="HYR304" s="2"/>
      <c r="HYS304" s="2"/>
      <c r="HYT304" s="2"/>
      <c r="HYU304" s="2"/>
      <c r="HYV304" s="2"/>
      <c r="HYW304" s="2"/>
      <c r="HYX304" s="2"/>
      <c r="HYY304" s="2"/>
      <c r="HYZ304" s="2"/>
      <c r="HZA304" s="2"/>
      <c r="HZB304" s="2"/>
      <c r="HZC304" s="2"/>
      <c r="HZD304" s="2"/>
      <c r="HZE304" s="2"/>
      <c r="HZF304" s="2"/>
      <c r="HZG304" s="2"/>
      <c r="HZH304" s="2"/>
      <c r="HZI304" s="2"/>
      <c r="HZJ304" s="2"/>
      <c r="HZK304" s="2"/>
      <c r="HZL304" s="2"/>
      <c r="HZM304" s="2"/>
      <c r="HZN304" s="2"/>
      <c r="HZO304" s="2"/>
      <c r="HZP304" s="2"/>
      <c r="HZQ304" s="2"/>
      <c r="HZR304" s="2"/>
      <c r="HZS304" s="2"/>
      <c r="HZT304" s="2"/>
      <c r="HZU304" s="2"/>
      <c r="HZV304" s="2"/>
      <c r="HZW304" s="2"/>
      <c r="HZX304" s="2"/>
      <c r="HZY304" s="2"/>
      <c r="HZZ304" s="2"/>
      <c r="IAA304" s="2"/>
      <c r="IAB304" s="2"/>
      <c r="IAC304" s="2"/>
      <c r="IAD304" s="2"/>
      <c r="IAE304" s="2"/>
      <c r="IAF304" s="2"/>
      <c r="IAG304" s="2"/>
      <c r="IAH304" s="2"/>
      <c r="IAI304" s="2"/>
      <c r="IAJ304" s="2"/>
      <c r="IAK304" s="2"/>
      <c r="IAL304" s="2"/>
      <c r="IAM304" s="2"/>
      <c r="IAN304" s="2"/>
      <c r="IAO304" s="2"/>
      <c r="IAP304" s="2"/>
      <c r="IAQ304" s="2"/>
      <c r="IAR304" s="2"/>
      <c r="IAS304" s="2"/>
      <c r="IAT304" s="2"/>
      <c r="IAU304" s="2"/>
      <c r="IAV304" s="2"/>
      <c r="IAW304" s="2"/>
      <c r="IAX304" s="2"/>
      <c r="IAY304" s="2"/>
      <c r="IAZ304" s="2"/>
      <c r="IBA304" s="2"/>
      <c r="IBB304" s="2"/>
      <c r="IBC304" s="2"/>
      <c r="IBD304" s="2"/>
      <c r="IBE304" s="2"/>
      <c r="IBF304" s="2"/>
      <c r="IBG304" s="2"/>
      <c r="IBH304" s="2"/>
      <c r="IBI304" s="2"/>
      <c r="IBJ304" s="2"/>
      <c r="IBK304" s="2"/>
      <c r="IBL304" s="2"/>
      <c r="IBM304" s="2"/>
      <c r="IBN304" s="2"/>
      <c r="IBO304" s="2"/>
      <c r="IBP304" s="2"/>
      <c r="IBQ304" s="2"/>
      <c r="IBR304" s="2"/>
      <c r="IBS304" s="2"/>
      <c r="IBT304" s="2"/>
      <c r="IBU304" s="2"/>
      <c r="IBV304" s="2"/>
      <c r="IBW304" s="2"/>
      <c r="IBX304" s="2"/>
      <c r="IBY304" s="2"/>
      <c r="IBZ304" s="2"/>
      <c r="ICA304" s="2"/>
      <c r="ICB304" s="2"/>
      <c r="ICC304" s="2"/>
      <c r="ICD304" s="2"/>
      <c r="ICE304" s="2"/>
      <c r="ICF304" s="2"/>
      <c r="ICG304" s="2"/>
      <c r="ICH304" s="2"/>
      <c r="ICI304" s="2"/>
      <c r="ICJ304" s="2"/>
      <c r="ICK304" s="2"/>
      <c r="ICL304" s="2"/>
      <c r="ICM304" s="2"/>
      <c r="ICN304" s="2"/>
      <c r="ICO304" s="2"/>
      <c r="ICP304" s="2"/>
      <c r="ICQ304" s="2"/>
      <c r="ICR304" s="2"/>
      <c r="ICS304" s="2"/>
      <c r="ICT304" s="2"/>
      <c r="ICU304" s="2"/>
      <c r="ICV304" s="2"/>
      <c r="ICW304" s="2"/>
      <c r="ICX304" s="2"/>
      <c r="ICY304" s="2"/>
      <c r="ICZ304" s="2"/>
      <c r="IDA304" s="2"/>
      <c r="IDB304" s="2"/>
      <c r="IDC304" s="2"/>
      <c r="IDD304" s="2"/>
      <c r="IDE304" s="2"/>
      <c r="IDF304" s="2"/>
      <c r="IDG304" s="2"/>
      <c r="IDH304" s="2"/>
      <c r="IDI304" s="2"/>
      <c r="IDJ304" s="2"/>
      <c r="IDK304" s="2"/>
      <c r="IDL304" s="2"/>
      <c r="IDM304" s="2"/>
      <c r="IDN304" s="2"/>
      <c r="IDO304" s="2"/>
      <c r="IDP304" s="2"/>
      <c r="IDQ304" s="2"/>
      <c r="IDR304" s="2"/>
      <c r="IDS304" s="2"/>
      <c r="IDT304" s="2"/>
      <c r="IDU304" s="2"/>
      <c r="IDV304" s="2"/>
      <c r="IDW304" s="2"/>
      <c r="IDX304" s="2"/>
      <c r="IDY304" s="2"/>
      <c r="IDZ304" s="2"/>
      <c r="IEA304" s="2"/>
      <c r="IEB304" s="2"/>
      <c r="IEC304" s="2"/>
      <c r="IED304" s="2"/>
      <c r="IEE304" s="2"/>
      <c r="IEF304" s="2"/>
      <c r="IEG304" s="2"/>
      <c r="IEH304" s="2"/>
      <c r="IEI304" s="2"/>
      <c r="IEJ304" s="2"/>
      <c r="IEK304" s="2"/>
      <c r="IEL304" s="2"/>
      <c r="IEM304" s="2"/>
      <c r="IEN304" s="2"/>
      <c r="IEO304" s="2"/>
      <c r="IEP304" s="2"/>
      <c r="IEQ304" s="2"/>
      <c r="IER304" s="2"/>
      <c r="IES304" s="2"/>
      <c r="IET304" s="2"/>
      <c r="IEU304" s="2"/>
      <c r="IEV304" s="2"/>
      <c r="IEW304" s="2"/>
      <c r="IEX304" s="2"/>
      <c r="IEY304" s="2"/>
      <c r="IEZ304" s="2"/>
      <c r="IFA304" s="2"/>
      <c r="IFB304" s="2"/>
      <c r="IFC304" s="2"/>
      <c r="IFD304" s="2"/>
      <c r="IFE304" s="2"/>
      <c r="IFF304" s="2"/>
      <c r="IFG304" s="2"/>
      <c r="IFH304" s="2"/>
      <c r="IFI304" s="2"/>
      <c r="IFJ304" s="2"/>
      <c r="IFK304" s="2"/>
      <c r="IFL304" s="2"/>
      <c r="IFM304" s="2"/>
      <c r="IFN304" s="2"/>
      <c r="IFO304" s="2"/>
      <c r="IFP304" s="2"/>
      <c r="IFQ304" s="2"/>
      <c r="IFR304" s="2"/>
      <c r="IFS304" s="2"/>
      <c r="IFT304" s="2"/>
      <c r="IFU304" s="2"/>
      <c r="IFV304" s="2"/>
      <c r="IFW304" s="2"/>
      <c r="IFX304" s="2"/>
      <c r="IFY304" s="2"/>
      <c r="IFZ304" s="2"/>
      <c r="IGA304" s="2"/>
      <c r="IGB304" s="2"/>
      <c r="IGC304" s="2"/>
      <c r="IGD304" s="2"/>
      <c r="IGE304" s="2"/>
      <c r="IGF304" s="2"/>
      <c r="IGG304" s="2"/>
      <c r="IGH304" s="2"/>
      <c r="IGI304" s="2"/>
      <c r="IGJ304" s="2"/>
      <c r="IGK304" s="2"/>
      <c r="IGL304" s="2"/>
      <c r="IGM304" s="2"/>
      <c r="IGN304" s="2"/>
      <c r="IGO304" s="2"/>
      <c r="IGP304" s="2"/>
      <c r="IGQ304" s="2"/>
      <c r="IGR304" s="2"/>
      <c r="IGS304" s="2"/>
      <c r="IGT304" s="2"/>
      <c r="IGU304" s="2"/>
      <c r="IGV304" s="2"/>
      <c r="IGW304" s="2"/>
      <c r="IGX304" s="2"/>
      <c r="IGY304" s="2"/>
      <c r="IGZ304" s="2"/>
      <c r="IHA304" s="2"/>
      <c r="IHB304" s="2"/>
      <c r="IHC304" s="2"/>
      <c r="IHD304" s="2"/>
      <c r="IHE304" s="2"/>
      <c r="IHF304" s="2"/>
      <c r="IHG304" s="2"/>
      <c r="IHH304" s="2"/>
      <c r="IHI304" s="2"/>
      <c r="IHJ304" s="2"/>
      <c r="IHK304" s="2"/>
      <c r="IHL304" s="2"/>
      <c r="IHM304" s="2"/>
      <c r="IHN304" s="2"/>
      <c r="IHO304" s="2"/>
      <c r="IHP304" s="2"/>
      <c r="IHQ304" s="2"/>
      <c r="IHR304" s="2"/>
      <c r="IHS304" s="2"/>
      <c r="IHT304" s="2"/>
      <c r="IHU304" s="2"/>
      <c r="IHV304" s="2"/>
      <c r="IHW304" s="2"/>
      <c r="IHX304" s="2"/>
      <c r="IHY304" s="2"/>
      <c r="IHZ304" s="2"/>
      <c r="IIA304" s="2"/>
      <c r="IIB304" s="2"/>
      <c r="IIC304" s="2"/>
      <c r="IID304" s="2"/>
      <c r="IIE304" s="2"/>
      <c r="IIF304" s="2"/>
      <c r="IIG304" s="2"/>
      <c r="IIH304" s="2"/>
      <c r="III304" s="2"/>
      <c r="IIJ304" s="2"/>
      <c r="IIK304" s="2"/>
      <c r="IIL304" s="2"/>
      <c r="IIM304" s="2"/>
      <c r="IIN304" s="2"/>
      <c r="IIO304" s="2"/>
      <c r="IIP304" s="2"/>
      <c r="IIQ304" s="2"/>
      <c r="IIR304" s="2"/>
      <c r="IIS304" s="2"/>
      <c r="IIT304" s="2"/>
      <c r="IIU304" s="2"/>
      <c r="IIV304" s="2"/>
      <c r="IIW304" s="2"/>
      <c r="IIX304" s="2"/>
      <c r="IIY304" s="2"/>
      <c r="IIZ304" s="2"/>
      <c r="IJA304" s="2"/>
      <c r="IJB304" s="2"/>
      <c r="IJC304" s="2"/>
      <c r="IJD304" s="2"/>
      <c r="IJE304" s="2"/>
      <c r="IJF304" s="2"/>
      <c r="IJG304" s="2"/>
      <c r="IJH304" s="2"/>
      <c r="IJI304" s="2"/>
      <c r="IJJ304" s="2"/>
      <c r="IJK304" s="2"/>
      <c r="IJL304" s="2"/>
      <c r="IJM304" s="2"/>
      <c r="IJN304" s="2"/>
      <c r="IJO304" s="2"/>
      <c r="IJP304" s="2"/>
      <c r="IJQ304" s="2"/>
      <c r="IJR304" s="2"/>
      <c r="IJS304" s="2"/>
      <c r="IJT304" s="2"/>
      <c r="IJU304" s="2"/>
      <c r="IJV304" s="2"/>
      <c r="IJW304" s="2"/>
      <c r="IJX304" s="2"/>
      <c r="IJY304" s="2"/>
      <c r="IJZ304" s="2"/>
      <c r="IKA304" s="2"/>
      <c r="IKB304" s="2"/>
      <c r="IKC304" s="2"/>
      <c r="IKD304" s="2"/>
      <c r="IKE304" s="2"/>
      <c r="IKF304" s="2"/>
      <c r="IKG304" s="2"/>
      <c r="IKH304" s="2"/>
      <c r="IKI304" s="2"/>
      <c r="IKJ304" s="2"/>
      <c r="IKK304" s="2"/>
      <c r="IKL304" s="2"/>
      <c r="IKM304" s="2"/>
      <c r="IKN304" s="2"/>
      <c r="IKO304" s="2"/>
      <c r="IKP304" s="2"/>
      <c r="IKQ304" s="2"/>
      <c r="IKR304" s="2"/>
      <c r="IKS304" s="2"/>
      <c r="IKT304" s="2"/>
      <c r="IKU304" s="2"/>
      <c r="IKV304" s="2"/>
      <c r="IKW304" s="2"/>
      <c r="IKX304" s="2"/>
      <c r="IKY304" s="2"/>
      <c r="IKZ304" s="2"/>
      <c r="ILA304" s="2"/>
      <c r="ILB304" s="2"/>
      <c r="ILC304" s="2"/>
      <c r="ILD304" s="2"/>
      <c r="ILE304" s="2"/>
      <c r="ILF304" s="2"/>
      <c r="ILG304" s="2"/>
      <c r="ILH304" s="2"/>
      <c r="ILI304" s="2"/>
      <c r="ILJ304" s="2"/>
      <c r="ILK304" s="2"/>
      <c r="ILL304" s="2"/>
      <c r="ILM304" s="2"/>
      <c r="ILN304" s="2"/>
      <c r="ILO304" s="2"/>
      <c r="ILP304" s="2"/>
      <c r="ILQ304" s="2"/>
      <c r="ILR304" s="2"/>
      <c r="ILS304" s="2"/>
      <c r="ILT304" s="2"/>
      <c r="ILU304" s="2"/>
      <c r="ILV304" s="2"/>
      <c r="ILW304" s="2"/>
      <c r="ILX304" s="2"/>
      <c r="ILY304" s="2"/>
      <c r="ILZ304" s="2"/>
      <c r="IMA304" s="2"/>
      <c r="IMB304" s="2"/>
      <c r="IMC304" s="2"/>
      <c r="IMD304" s="2"/>
      <c r="IME304" s="2"/>
      <c r="IMF304" s="2"/>
      <c r="IMG304" s="2"/>
      <c r="IMH304" s="2"/>
      <c r="IMI304" s="2"/>
      <c r="IMJ304" s="2"/>
      <c r="IMK304" s="2"/>
      <c r="IML304" s="2"/>
      <c r="IMM304" s="2"/>
      <c r="IMN304" s="2"/>
      <c r="IMO304" s="2"/>
      <c r="IMP304" s="2"/>
      <c r="IMQ304" s="2"/>
      <c r="IMR304" s="2"/>
      <c r="IMS304" s="2"/>
      <c r="IMT304" s="2"/>
      <c r="IMU304" s="2"/>
      <c r="IMV304" s="2"/>
      <c r="IMW304" s="2"/>
      <c r="IMX304" s="2"/>
      <c r="IMY304" s="2"/>
      <c r="IMZ304" s="2"/>
      <c r="INA304" s="2"/>
      <c r="INB304" s="2"/>
      <c r="INC304" s="2"/>
      <c r="IND304" s="2"/>
      <c r="INE304" s="2"/>
      <c r="INF304" s="2"/>
      <c r="ING304" s="2"/>
      <c r="INH304" s="2"/>
      <c r="INI304" s="2"/>
      <c r="INJ304" s="2"/>
      <c r="INK304" s="2"/>
      <c r="INL304" s="2"/>
      <c r="INM304" s="2"/>
      <c r="INN304" s="2"/>
      <c r="INO304" s="2"/>
      <c r="INP304" s="2"/>
      <c r="INQ304" s="2"/>
      <c r="INR304" s="2"/>
      <c r="INS304" s="2"/>
      <c r="INT304" s="2"/>
      <c r="INU304" s="2"/>
      <c r="INV304" s="2"/>
      <c r="INW304" s="2"/>
      <c r="INX304" s="2"/>
      <c r="INY304" s="2"/>
      <c r="INZ304" s="2"/>
      <c r="IOA304" s="2"/>
      <c r="IOB304" s="2"/>
      <c r="IOC304" s="2"/>
      <c r="IOD304" s="2"/>
      <c r="IOE304" s="2"/>
      <c r="IOF304" s="2"/>
      <c r="IOG304" s="2"/>
      <c r="IOH304" s="2"/>
      <c r="IOI304" s="2"/>
      <c r="IOJ304" s="2"/>
      <c r="IOK304" s="2"/>
      <c r="IOL304" s="2"/>
      <c r="IOM304" s="2"/>
      <c r="ION304" s="2"/>
      <c r="IOO304" s="2"/>
      <c r="IOP304" s="2"/>
      <c r="IOQ304" s="2"/>
      <c r="IOR304" s="2"/>
      <c r="IOS304" s="2"/>
      <c r="IOT304" s="2"/>
      <c r="IOU304" s="2"/>
      <c r="IOV304" s="2"/>
      <c r="IOW304" s="2"/>
      <c r="IOX304" s="2"/>
      <c r="IOY304" s="2"/>
      <c r="IOZ304" s="2"/>
      <c r="IPA304" s="2"/>
      <c r="IPB304" s="2"/>
      <c r="IPC304" s="2"/>
      <c r="IPD304" s="2"/>
      <c r="IPE304" s="2"/>
      <c r="IPF304" s="2"/>
      <c r="IPG304" s="2"/>
      <c r="IPH304" s="2"/>
      <c r="IPI304" s="2"/>
      <c r="IPJ304" s="2"/>
      <c r="IPK304" s="2"/>
      <c r="IPL304" s="2"/>
      <c r="IPM304" s="2"/>
      <c r="IPN304" s="2"/>
      <c r="IPO304" s="2"/>
      <c r="IPP304" s="2"/>
      <c r="IPQ304" s="2"/>
      <c r="IPR304" s="2"/>
      <c r="IPS304" s="2"/>
      <c r="IPT304" s="2"/>
      <c r="IPU304" s="2"/>
      <c r="IPV304" s="2"/>
      <c r="IPW304" s="2"/>
      <c r="IPX304" s="2"/>
      <c r="IPY304" s="2"/>
      <c r="IPZ304" s="2"/>
      <c r="IQA304" s="2"/>
      <c r="IQB304" s="2"/>
      <c r="IQC304" s="2"/>
      <c r="IQD304" s="2"/>
      <c r="IQE304" s="2"/>
      <c r="IQF304" s="2"/>
      <c r="IQG304" s="2"/>
      <c r="IQH304" s="2"/>
      <c r="IQI304" s="2"/>
      <c r="IQJ304" s="2"/>
      <c r="IQK304" s="2"/>
      <c r="IQL304" s="2"/>
      <c r="IQM304" s="2"/>
      <c r="IQN304" s="2"/>
      <c r="IQO304" s="2"/>
      <c r="IQP304" s="2"/>
      <c r="IQQ304" s="2"/>
      <c r="IQR304" s="2"/>
      <c r="IQS304" s="2"/>
      <c r="IQT304" s="2"/>
      <c r="IQU304" s="2"/>
      <c r="IQV304" s="2"/>
      <c r="IQW304" s="2"/>
      <c r="IQX304" s="2"/>
      <c r="IQY304" s="2"/>
      <c r="IQZ304" s="2"/>
      <c r="IRA304" s="2"/>
      <c r="IRB304" s="2"/>
      <c r="IRC304" s="2"/>
      <c r="IRD304" s="2"/>
      <c r="IRE304" s="2"/>
      <c r="IRF304" s="2"/>
      <c r="IRG304" s="2"/>
      <c r="IRH304" s="2"/>
      <c r="IRI304" s="2"/>
      <c r="IRJ304" s="2"/>
      <c r="IRK304" s="2"/>
      <c r="IRL304" s="2"/>
      <c r="IRM304" s="2"/>
      <c r="IRN304" s="2"/>
      <c r="IRO304" s="2"/>
      <c r="IRP304" s="2"/>
      <c r="IRQ304" s="2"/>
      <c r="IRR304" s="2"/>
      <c r="IRS304" s="2"/>
      <c r="IRT304" s="2"/>
      <c r="IRU304" s="2"/>
      <c r="IRV304" s="2"/>
      <c r="IRW304" s="2"/>
      <c r="IRX304" s="2"/>
      <c r="IRY304" s="2"/>
      <c r="IRZ304" s="2"/>
      <c r="ISA304" s="2"/>
      <c r="ISB304" s="2"/>
      <c r="ISC304" s="2"/>
      <c r="ISD304" s="2"/>
      <c r="ISE304" s="2"/>
      <c r="ISF304" s="2"/>
      <c r="ISG304" s="2"/>
      <c r="ISH304" s="2"/>
      <c r="ISI304" s="2"/>
      <c r="ISJ304" s="2"/>
      <c r="ISK304" s="2"/>
      <c r="ISL304" s="2"/>
      <c r="ISM304" s="2"/>
      <c r="ISN304" s="2"/>
      <c r="ISO304" s="2"/>
      <c r="ISP304" s="2"/>
      <c r="ISQ304" s="2"/>
      <c r="ISR304" s="2"/>
      <c r="ISS304" s="2"/>
      <c r="IST304" s="2"/>
      <c r="ISU304" s="2"/>
      <c r="ISV304" s="2"/>
      <c r="ISW304" s="2"/>
      <c r="ISX304" s="2"/>
      <c r="ISY304" s="2"/>
      <c r="ISZ304" s="2"/>
      <c r="ITA304" s="2"/>
      <c r="ITB304" s="2"/>
      <c r="ITC304" s="2"/>
      <c r="ITD304" s="2"/>
      <c r="ITE304" s="2"/>
      <c r="ITF304" s="2"/>
      <c r="ITG304" s="2"/>
      <c r="ITH304" s="2"/>
      <c r="ITI304" s="2"/>
      <c r="ITJ304" s="2"/>
      <c r="ITK304" s="2"/>
      <c r="ITL304" s="2"/>
      <c r="ITM304" s="2"/>
      <c r="ITN304" s="2"/>
      <c r="ITO304" s="2"/>
      <c r="ITP304" s="2"/>
      <c r="ITQ304" s="2"/>
      <c r="ITR304" s="2"/>
      <c r="ITS304" s="2"/>
      <c r="ITT304" s="2"/>
      <c r="ITU304" s="2"/>
      <c r="ITV304" s="2"/>
      <c r="ITW304" s="2"/>
      <c r="ITX304" s="2"/>
      <c r="ITY304" s="2"/>
      <c r="ITZ304" s="2"/>
      <c r="IUA304" s="2"/>
      <c r="IUB304" s="2"/>
      <c r="IUC304" s="2"/>
      <c r="IUD304" s="2"/>
      <c r="IUE304" s="2"/>
      <c r="IUF304" s="2"/>
      <c r="IUG304" s="2"/>
      <c r="IUH304" s="2"/>
      <c r="IUI304" s="2"/>
      <c r="IUJ304" s="2"/>
      <c r="IUK304" s="2"/>
      <c r="IUL304" s="2"/>
      <c r="IUM304" s="2"/>
      <c r="IUN304" s="2"/>
      <c r="IUO304" s="2"/>
      <c r="IUP304" s="2"/>
      <c r="IUQ304" s="2"/>
      <c r="IUR304" s="2"/>
      <c r="IUS304" s="2"/>
      <c r="IUT304" s="2"/>
      <c r="IUU304" s="2"/>
      <c r="IUV304" s="2"/>
      <c r="IUW304" s="2"/>
      <c r="IUX304" s="2"/>
      <c r="IUY304" s="2"/>
      <c r="IUZ304" s="2"/>
      <c r="IVA304" s="2"/>
      <c r="IVB304" s="2"/>
      <c r="IVC304" s="2"/>
      <c r="IVD304" s="2"/>
      <c r="IVE304" s="2"/>
      <c r="IVF304" s="2"/>
      <c r="IVG304" s="2"/>
      <c r="IVH304" s="2"/>
      <c r="IVI304" s="2"/>
      <c r="IVJ304" s="2"/>
      <c r="IVK304" s="2"/>
      <c r="IVL304" s="2"/>
      <c r="IVM304" s="2"/>
      <c r="IVN304" s="2"/>
      <c r="IVO304" s="2"/>
      <c r="IVP304" s="2"/>
      <c r="IVQ304" s="2"/>
      <c r="IVR304" s="2"/>
      <c r="IVS304" s="2"/>
      <c r="IVT304" s="2"/>
      <c r="IVU304" s="2"/>
      <c r="IVV304" s="2"/>
      <c r="IVW304" s="2"/>
      <c r="IVX304" s="2"/>
      <c r="IVY304" s="2"/>
      <c r="IVZ304" s="2"/>
      <c r="IWA304" s="2"/>
      <c r="IWB304" s="2"/>
      <c r="IWC304" s="2"/>
      <c r="IWD304" s="2"/>
      <c r="IWE304" s="2"/>
      <c r="IWF304" s="2"/>
      <c r="IWG304" s="2"/>
      <c r="IWH304" s="2"/>
      <c r="IWI304" s="2"/>
      <c r="IWJ304" s="2"/>
      <c r="IWK304" s="2"/>
      <c r="IWL304" s="2"/>
      <c r="IWM304" s="2"/>
      <c r="IWN304" s="2"/>
      <c r="IWO304" s="2"/>
      <c r="IWP304" s="2"/>
      <c r="IWQ304" s="2"/>
      <c r="IWR304" s="2"/>
      <c r="IWS304" s="2"/>
      <c r="IWT304" s="2"/>
      <c r="IWU304" s="2"/>
      <c r="IWV304" s="2"/>
      <c r="IWW304" s="2"/>
      <c r="IWX304" s="2"/>
      <c r="IWY304" s="2"/>
      <c r="IWZ304" s="2"/>
      <c r="IXA304" s="2"/>
      <c r="IXB304" s="2"/>
      <c r="IXC304" s="2"/>
      <c r="IXD304" s="2"/>
      <c r="IXE304" s="2"/>
      <c r="IXF304" s="2"/>
      <c r="IXG304" s="2"/>
      <c r="IXH304" s="2"/>
      <c r="IXI304" s="2"/>
      <c r="IXJ304" s="2"/>
      <c r="IXK304" s="2"/>
      <c r="IXL304" s="2"/>
      <c r="IXM304" s="2"/>
      <c r="IXN304" s="2"/>
      <c r="IXO304" s="2"/>
      <c r="IXP304" s="2"/>
      <c r="IXQ304" s="2"/>
      <c r="IXR304" s="2"/>
      <c r="IXS304" s="2"/>
      <c r="IXT304" s="2"/>
      <c r="IXU304" s="2"/>
      <c r="IXV304" s="2"/>
      <c r="IXW304" s="2"/>
      <c r="IXX304" s="2"/>
      <c r="IXY304" s="2"/>
      <c r="IXZ304" s="2"/>
      <c r="IYA304" s="2"/>
      <c r="IYB304" s="2"/>
      <c r="IYC304" s="2"/>
      <c r="IYD304" s="2"/>
      <c r="IYE304" s="2"/>
      <c r="IYF304" s="2"/>
      <c r="IYG304" s="2"/>
      <c r="IYH304" s="2"/>
      <c r="IYI304" s="2"/>
      <c r="IYJ304" s="2"/>
      <c r="IYK304" s="2"/>
      <c r="IYL304" s="2"/>
      <c r="IYM304" s="2"/>
      <c r="IYN304" s="2"/>
      <c r="IYO304" s="2"/>
      <c r="IYP304" s="2"/>
      <c r="IYQ304" s="2"/>
      <c r="IYR304" s="2"/>
      <c r="IYS304" s="2"/>
      <c r="IYT304" s="2"/>
      <c r="IYU304" s="2"/>
      <c r="IYV304" s="2"/>
      <c r="IYW304" s="2"/>
      <c r="IYX304" s="2"/>
      <c r="IYY304" s="2"/>
      <c r="IYZ304" s="2"/>
      <c r="IZA304" s="2"/>
      <c r="IZB304" s="2"/>
      <c r="IZC304" s="2"/>
      <c r="IZD304" s="2"/>
      <c r="IZE304" s="2"/>
      <c r="IZF304" s="2"/>
      <c r="IZG304" s="2"/>
      <c r="IZH304" s="2"/>
      <c r="IZI304" s="2"/>
      <c r="IZJ304" s="2"/>
      <c r="IZK304" s="2"/>
      <c r="IZL304" s="2"/>
      <c r="IZM304" s="2"/>
      <c r="IZN304" s="2"/>
      <c r="IZO304" s="2"/>
      <c r="IZP304" s="2"/>
      <c r="IZQ304" s="2"/>
      <c r="IZR304" s="2"/>
      <c r="IZS304" s="2"/>
      <c r="IZT304" s="2"/>
      <c r="IZU304" s="2"/>
      <c r="IZV304" s="2"/>
      <c r="IZW304" s="2"/>
      <c r="IZX304" s="2"/>
      <c r="IZY304" s="2"/>
      <c r="IZZ304" s="2"/>
      <c r="JAA304" s="2"/>
      <c r="JAB304" s="2"/>
      <c r="JAC304" s="2"/>
      <c r="JAD304" s="2"/>
      <c r="JAE304" s="2"/>
      <c r="JAF304" s="2"/>
      <c r="JAG304" s="2"/>
      <c r="JAH304" s="2"/>
      <c r="JAI304" s="2"/>
      <c r="JAJ304" s="2"/>
      <c r="JAK304" s="2"/>
      <c r="JAL304" s="2"/>
      <c r="JAM304" s="2"/>
      <c r="JAN304" s="2"/>
      <c r="JAO304" s="2"/>
      <c r="JAP304" s="2"/>
      <c r="JAQ304" s="2"/>
      <c r="JAR304" s="2"/>
      <c r="JAS304" s="2"/>
      <c r="JAT304" s="2"/>
      <c r="JAU304" s="2"/>
      <c r="JAV304" s="2"/>
      <c r="JAW304" s="2"/>
      <c r="JAX304" s="2"/>
      <c r="JAY304" s="2"/>
      <c r="JAZ304" s="2"/>
      <c r="JBA304" s="2"/>
      <c r="JBB304" s="2"/>
      <c r="JBC304" s="2"/>
      <c r="JBD304" s="2"/>
      <c r="JBE304" s="2"/>
      <c r="JBF304" s="2"/>
      <c r="JBG304" s="2"/>
      <c r="JBH304" s="2"/>
      <c r="JBI304" s="2"/>
      <c r="JBJ304" s="2"/>
      <c r="JBK304" s="2"/>
      <c r="JBL304" s="2"/>
      <c r="JBM304" s="2"/>
      <c r="JBN304" s="2"/>
      <c r="JBO304" s="2"/>
      <c r="JBP304" s="2"/>
      <c r="JBQ304" s="2"/>
      <c r="JBR304" s="2"/>
      <c r="JBS304" s="2"/>
      <c r="JBT304" s="2"/>
      <c r="JBU304" s="2"/>
      <c r="JBV304" s="2"/>
      <c r="JBW304" s="2"/>
      <c r="JBX304" s="2"/>
      <c r="JBY304" s="2"/>
      <c r="JBZ304" s="2"/>
      <c r="JCA304" s="2"/>
      <c r="JCB304" s="2"/>
      <c r="JCC304" s="2"/>
      <c r="JCD304" s="2"/>
      <c r="JCE304" s="2"/>
      <c r="JCF304" s="2"/>
      <c r="JCG304" s="2"/>
      <c r="JCH304" s="2"/>
      <c r="JCI304" s="2"/>
      <c r="JCJ304" s="2"/>
      <c r="JCK304" s="2"/>
      <c r="JCL304" s="2"/>
      <c r="JCM304" s="2"/>
      <c r="JCN304" s="2"/>
      <c r="JCO304" s="2"/>
      <c r="JCP304" s="2"/>
      <c r="JCQ304" s="2"/>
      <c r="JCR304" s="2"/>
      <c r="JCS304" s="2"/>
      <c r="JCT304" s="2"/>
      <c r="JCU304" s="2"/>
      <c r="JCV304" s="2"/>
      <c r="JCW304" s="2"/>
      <c r="JCX304" s="2"/>
      <c r="JCY304" s="2"/>
      <c r="JCZ304" s="2"/>
      <c r="JDA304" s="2"/>
      <c r="JDB304" s="2"/>
      <c r="JDC304" s="2"/>
      <c r="JDD304" s="2"/>
      <c r="JDE304" s="2"/>
      <c r="JDF304" s="2"/>
      <c r="JDG304" s="2"/>
      <c r="JDH304" s="2"/>
      <c r="JDI304" s="2"/>
      <c r="JDJ304" s="2"/>
      <c r="JDK304" s="2"/>
      <c r="JDL304" s="2"/>
      <c r="JDM304" s="2"/>
      <c r="JDN304" s="2"/>
      <c r="JDO304" s="2"/>
      <c r="JDP304" s="2"/>
      <c r="JDQ304" s="2"/>
      <c r="JDR304" s="2"/>
      <c r="JDS304" s="2"/>
      <c r="JDT304" s="2"/>
      <c r="JDU304" s="2"/>
      <c r="JDV304" s="2"/>
      <c r="JDW304" s="2"/>
      <c r="JDX304" s="2"/>
      <c r="JDY304" s="2"/>
      <c r="JDZ304" s="2"/>
      <c r="JEA304" s="2"/>
      <c r="JEB304" s="2"/>
      <c r="JEC304" s="2"/>
      <c r="JED304" s="2"/>
      <c r="JEE304" s="2"/>
      <c r="JEF304" s="2"/>
      <c r="JEG304" s="2"/>
      <c r="JEH304" s="2"/>
      <c r="JEI304" s="2"/>
      <c r="JEJ304" s="2"/>
      <c r="JEK304" s="2"/>
      <c r="JEL304" s="2"/>
      <c r="JEM304" s="2"/>
      <c r="JEN304" s="2"/>
      <c r="JEO304" s="2"/>
      <c r="JEP304" s="2"/>
      <c r="JEQ304" s="2"/>
      <c r="JER304" s="2"/>
      <c r="JES304" s="2"/>
      <c r="JET304" s="2"/>
      <c r="JEU304" s="2"/>
      <c r="JEV304" s="2"/>
      <c r="JEW304" s="2"/>
      <c r="JEX304" s="2"/>
      <c r="JEY304" s="2"/>
      <c r="JEZ304" s="2"/>
      <c r="JFA304" s="2"/>
      <c r="JFB304" s="2"/>
      <c r="JFC304" s="2"/>
      <c r="JFD304" s="2"/>
      <c r="JFE304" s="2"/>
      <c r="JFF304" s="2"/>
      <c r="JFG304" s="2"/>
      <c r="JFH304" s="2"/>
      <c r="JFI304" s="2"/>
      <c r="JFJ304" s="2"/>
      <c r="JFK304" s="2"/>
      <c r="JFL304" s="2"/>
      <c r="JFM304" s="2"/>
      <c r="JFN304" s="2"/>
      <c r="JFO304" s="2"/>
      <c r="JFP304" s="2"/>
      <c r="JFQ304" s="2"/>
      <c r="JFR304" s="2"/>
      <c r="JFS304" s="2"/>
      <c r="JFT304" s="2"/>
      <c r="JFU304" s="2"/>
      <c r="JFV304" s="2"/>
      <c r="JFW304" s="2"/>
      <c r="JFX304" s="2"/>
      <c r="JFY304" s="2"/>
      <c r="JFZ304" s="2"/>
      <c r="JGA304" s="2"/>
      <c r="JGB304" s="2"/>
      <c r="JGC304" s="2"/>
      <c r="JGD304" s="2"/>
      <c r="JGE304" s="2"/>
      <c r="JGF304" s="2"/>
      <c r="JGG304" s="2"/>
      <c r="JGH304" s="2"/>
      <c r="JGI304" s="2"/>
      <c r="JGJ304" s="2"/>
      <c r="JGK304" s="2"/>
      <c r="JGL304" s="2"/>
      <c r="JGM304" s="2"/>
      <c r="JGN304" s="2"/>
      <c r="JGO304" s="2"/>
      <c r="JGP304" s="2"/>
      <c r="JGQ304" s="2"/>
      <c r="JGR304" s="2"/>
      <c r="JGS304" s="2"/>
      <c r="JGT304" s="2"/>
      <c r="JGU304" s="2"/>
      <c r="JGV304" s="2"/>
      <c r="JGW304" s="2"/>
      <c r="JGX304" s="2"/>
      <c r="JGY304" s="2"/>
      <c r="JGZ304" s="2"/>
      <c r="JHA304" s="2"/>
      <c r="JHB304" s="2"/>
      <c r="JHC304" s="2"/>
      <c r="JHD304" s="2"/>
      <c r="JHE304" s="2"/>
      <c r="JHF304" s="2"/>
      <c r="JHG304" s="2"/>
      <c r="JHH304" s="2"/>
      <c r="JHI304" s="2"/>
      <c r="JHJ304" s="2"/>
      <c r="JHK304" s="2"/>
      <c r="JHL304" s="2"/>
      <c r="JHM304" s="2"/>
      <c r="JHN304" s="2"/>
      <c r="JHO304" s="2"/>
      <c r="JHP304" s="2"/>
      <c r="JHQ304" s="2"/>
      <c r="JHR304" s="2"/>
      <c r="JHS304" s="2"/>
      <c r="JHT304" s="2"/>
      <c r="JHU304" s="2"/>
      <c r="JHV304" s="2"/>
      <c r="JHW304" s="2"/>
      <c r="JHX304" s="2"/>
      <c r="JHY304" s="2"/>
      <c r="JHZ304" s="2"/>
      <c r="JIA304" s="2"/>
      <c r="JIB304" s="2"/>
      <c r="JIC304" s="2"/>
      <c r="JID304" s="2"/>
      <c r="JIE304" s="2"/>
      <c r="JIF304" s="2"/>
      <c r="JIG304" s="2"/>
      <c r="JIH304" s="2"/>
      <c r="JII304" s="2"/>
      <c r="JIJ304" s="2"/>
      <c r="JIK304" s="2"/>
      <c r="JIL304" s="2"/>
      <c r="JIM304" s="2"/>
      <c r="JIN304" s="2"/>
      <c r="JIO304" s="2"/>
      <c r="JIP304" s="2"/>
      <c r="JIQ304" s="2"/>
      <c r="JIR304" s="2"/>
      <c r="JIS304" s="2"/>
      <c r="JIT304" s="2"/>
      <c r="JIU304" s="2"/>
      <c r="JIV304" s="2"/>
      <c r="JIW304" s="2"/>
      <c r="JIX304" s="2"/>
      <c r="JIY304" s="2"/>
      <c r="JIZ304" s="2"/>
      <c r="JJA304" s="2"/>
      <c r="JJB304" s="2"/>
      <c r="JJC304" s="2"/>
      <c r="JJD304" s="2"/>
      <c r="JJE304" s="2"/>
      <c r="JJF304" s="2"/>
      <c r="JJG304" s="2"/>
      <c r="JJH304" s="2"/>
      <c r="JJI304" s="2"/>
      <c r="JJJ304" s="2"/>
      <c r="JJK304" s="2"/>
      <c r="JJL304" s="2"/>
      <c r="JJM304" s="2"/>
      <c r="JJN304" s="2"/>
      <c r="JJO304" s="2"/>
      <c r="JJP304" s="2"/>
      <c r="JJQ304" s="2"/>
      <c r="JJR304" s="2"/>
      <c r="JJS304" s="2"/>
      <c r="JJT304" s="2"/>
      <c r="JJU304" s="2"/>
      <c r="JJV304" s="2"/>
      <c r="JJW304" s="2"/>
      <c r="JJX304" s="2"/>
      <c r="JJY304" s="2"/>
      <c r="JJZ304" s="2"/>
      <c r="JKA304" s="2"/>
      <c r="JKB304" s="2"/>
      <c r="JKC304" s="2"/>
      <c r="JKD304" s="2"/>
      <c r="JKE304" s="2"/>
      <c r="JKF304" s="2"/>
      <c r="JKG304" s="2"/>
      <c r="JKH304" s="2"/>
      <c r="JKI304" s="2"/>
      <c r="JKJ304" s="2"/>
      <c r="JKK304" s="2"/>
      <c r="JKL304" s="2"/>
      <c r="JKM304" s="2"/>
      <c r="JKN304" s="2"/>
      <c r="JKO304" s="2"/>
      <c r="JKP304" s="2"/>
      <c r="JKQ304" s="2"/>
      <c r="JKR304" s="2"/>
      <c r="JKS304" s="2"/>
      <c r="JKT304" s="2"/>
      <c r="JKU304" s="2"/>
      <c r="JKV304" s="2"/>
      <c r="JKW304" s="2"/>
      <c r="JKX304" s="2"/>
      <c r="JKY304" s="2"/>
      <c r="JKZ304" s="2"/>
      <c r="JLA304" s="2"/>
      <c r="JLB304" s="2"/>
      <c r="JLC304" s="2"/>
      <c r="JLD304" s="2"/>
      <c r="JLE304" s="2"/>
      <c r="JLF304" s="2"/>
      <c r="JLG304" s="2"/>
      <c r="JLH304" s="2"/>
      <c r="JLI304" s="2"/>
      <c r="JLJ304" s="2"/>
      <c r="JLK304" s="2"/>
      <c r="JLL304" s="2"/>
      <c r="JLM304" s="2"/>
      <c r="JLN304" s="2"/>
      <c r="JLO304" s="2"/>
      <c r="JLP304" s="2"/>
      <c r="JLQ304" s="2"/>
      <c r="JLR304" s="2"/>
      <c r="JLS304" s="2"/>
      <c r="JLT304" s="2"/>
      <c r="JLU304" s="2"/>
      <c r="JLV304" s="2"/>
      <c r="JLW304" s="2"/>
      <c r="JLX304" s="2"/>
      <c r="JLY304" s="2"/>
      <c r="JLZ304" s="2"/>
      <c r="JMA304" s="2"/>
      <c r="JMB304" s="2"/>
      <c r="JMC304" s="2"/>
      <c r="JMD304" s="2"/>
      <c r="JME304" s="2"/>
      <c r="JMF304" s="2"/>
      <c r="JMG304" s="2"/>
      <c r="JMH304" s="2"/>
      <c r="JMI304" s="2"/>
      <c r="JMJ304" s="2"/>
      <c r="JMK304" s="2"/>
      <c r="JML304" s="2"/>
      <c r="JMM304" s="2"/>
      <c r="JMN304" s="2"/>
      <c r="JMO304" s="2"/>
      <c r="JMP304" s="2"/>
      <c r="JMQ304" s="2"/>
      <c r="JMR304" s="2"/>
      <c r="JMS304" s="2"/>
      <c r="JMT304" s="2"/>
      <c r="JMU304" s="2"/>
      <c r="JMV304" s="2"/>
      <c r="JMW304" s="2"/>
      <c r="JMX304" s="2"/>
      <c r="JMY304" s="2"/>
      <c r="JMZ304" s="2"/>
      <c r="JNA304" s="2"/>
      <c r="JNB304" s="2"/>
      <c r="JNC304" s="2"/>
      <c r="JND304" s="2"/>
      <c r="JNE304" s="2"/>
      <c r="JNF304" s="2"/>
      <c r="JNG304" s="2"/>
      <c r="JNH304" s="2"/>
      <c r="JNI304" s="2"/>
      <c r="JNJ304" s="2"/>
      <c r="JNK304" s="2"/>
      <c r="JNL304" s="2"/>
      <c r="JNM304" s="2"/>
      <c r="JNN304" s="2"/>
      <c r="JNO304" s="2"/>
      <c r="JNP304" s="2"/>
      <c r="JNQ304" s="2"/>
      <c r="JNR304" s="2"/>
      <c r="JNS304" s="2"/>
      <c r="JNT304" s="2"/>
      <c r="JNU304" s="2"/>
      <c r="JNV304" s="2"/>
      <c r="JNW304" s="2"/>
      <c r="JNX304" s="2"/>
      <c r="JNY304" s="2"/>
      <c r="JNZ304" s="2"/>
      <c r="JOA304" s="2"/>
      <c r="JOB304" s="2"/>
      <c r="JOC304" s="2"/>
      <c r="JOD304" s="2"/>
      <c r="JOE304" s="2"/>
      <c r="JOF304" s="2"/>
      <c r="JOG304" s="2"/>
      <c r="JOH304" s="2"/>
      <c r="JOI304" s="2"/>
      <c r="JOJ304" s="2"/>
      <c r="JOK304" s="2"/>
      <c r="JOL304" s="2"/>
      <c r="JOM304" s="2"/>
      <c r="JON304" s="2"/>
      <c r="JOO304" s="2"/>
      <c r="JOP304" s="2"/>
      <c r="JOQ304" s="2"/>
      <c r="JOR304" s="2"/>
      <c r="JOS304" s="2"/>
      <c r="JOT304" s="2"/>
      <c r="JOU304" s="2"/>
      <c r="JOV304" s="2"/>
      <c r="JOW304" s="2"/>
      <c r="JOX304" s="2"/>
      <c r="JOY304" s="2"/>
      <c r="JOZ304" s="2"/>
      <c r="JPA304" s="2"/>
      <c r="JPB304" s="2"/>
      <c r="JPC304" s="2"/>
      <c r="JPD304" s="2"/>
      <c r="JPE304" s="2"/>
      <c r="JPF304" s="2"/>
      <c r="JPG304" s="2"/>
      <c r="JPH304" s="2"/>
      <c r="JPI304" s="2"/>
      <c r="JPJ304" s="2"/>
      <c r="JPK304" s="2"/>
      <c r="JPL304" s="2"/>
      <c r="JPM304" s="2"/>
      <c r="JPN304" s="2"/>
      <c r="JPO304" s="2"/>
      <c r="JPP304" s="2"/>
      <c r="JPQ304" s="2"/>
      <c r="JPR304" s="2"/>
      <c r="JPS304" s="2"/>
      <c r="JPT304" s="2"/>
      <c r="JPU304" s="2"/>
      <c r="JPV304" s="2"/>
      <c r="JPW304" s="2"/>
      <c r="JPX304" s="2"/>
      <c r="JPY304" s="2"/>
      <c r="JPZ304" s="2"/>
      <c r="JQA304" s="2"/>
      <c r="JQB304" s="2"/>
      <c r="JQC304" s="2"/>
      <c r="JQD304" s="2"/>
      <c r="JQE304" s="2"/>
      <c r="JQF304" s="2"/>
      <c r="JQG304" s="2"/>
      <c r="JQH304" s="2"/>
      <c r="JQI304" s="2"/>
      <c r="JQJ304" s="2"/>
      <c r="JQK304" s="2"/>
      <c r="JQL304" s="2"/>
      <c r="JQM304" s="2"/>
      <c r="JQN304" s="2"/>
      <c r="JQO304" s="2"/>
      <c r="JQP304" s="2"/>
      <c r="JQQ304" s="2"/>
      <c r="JQR304" s="2"/>
      <c r="JQS304" s="2"/>
      <c r="JQT304" s="2"/>
      <c r="JQU304" s="2"/>
      <c r="JQV304" s="2"/>
      <c r="JQW304" s="2"/>
      <c r="JQX304" s="2"/>
      <c r="JQY304" s="2"/>
      <c r="JQZ304" s="2"/>
      <c r="JRA304" s="2"/>
      <c r="JRB304" s="2"/>
      <c r="JRC304" s="2"/>
      <c r="JRD304" s="2"/>
      <c r="JRE304" s="2"/>
      <c r="JRF304" s="2"/>
      <c r="JRG304" s="2"/>
      <c r="JRH304" s="2"/>
      <c r="JRI304" s="2"/>
      <c r="JRJ304" s="2"/>
      <c r="JRK304" s="2"/>
      <c r="JRL304" s="2"/>
      <c r="JRM304" s="2"/>
      <c r="JRN304" s="2"/>
      <c r="JRO304" s="2"/>
      <c r="JRP304" s="2"/>
      <c r="JRQ304" s="2"/>
      <c r="JRR304" s="2"/>
      <c r="JRS304" s="2"/>
      <c r="JRT304" s="2"/>
      <c r="JRU304" s="2"/>
      <c r="JRV304" s="2"/>
      <c r="JRW304" s="2"/>
      <c r="JRX304" s="2"/>
      <c r="JRY304" s="2"/>
      <c r="JRZ304" s="2"/>
      <c r="JSA304" s="2"/>
      <c r="JSB304" s="2"/>
      <c r="JSC304" s="2"/>
      <c r="JSD304" s="2"/>
      <c r="JSE304" s="2"/>
      <c r="JSF304" s="2"/>
      <c r="JSG304" s="2"/>
      <c r="JSH304" s="2"/>
      <c r="JSI304" s="2"/>
      <c r="JSJ304" s="2"/>
      <c r="JSK304" s="2"/>
      <c r="JSL304" s="2"/>
      <c r="JSM304" s="2"/>
      <c r="JSN304" s="2"/>
      <c r="JSO304" s="2"/>
      <c r="JSP304" s="2"/>
      <c r="JSQ304" s="2"/>
      <c r="JSR304" s="2"/>
      <c r="JSS304" s="2"/>
      <c r="JST304" s="2"/>
      <c r="JSU304" s="2"/>
      <c r="JSV304" s="2"/>
      <c r="JSW304" s="2"/>
      <c r="JSX304" s="2"/>
      <c r="JSY304" s="2"/>
      <c r="JSZ304" s="2"/>
      <c r="JTA304" s="2"/>
      <c r="JTB304" s="2"/>
      <c r="JTC304" s="2"/>
      <c r="JTD304" s="2"/>
      <c r="JTE304" s="2"/>
      <c r="JTF304" s="2"/>
      <c r="JTG304" s="2"/>
      <c r="JTH304" s="2"/>
      <c r="JTI304" s="2"/>
      <c r="JTJ304" s="2"/>
      <c r="JTK304" s="2"/>
      <c r="JTL304" s="2"/>
      <c r="JTM304" s="2"/>
      <c r="JTN304" s="2"/>
      <c r="JTO304" s="2"/>
      <c r="JTP304" s="2"/>
      <c r="JTQ304" s="2"/>
      <c r="JTR304" s="2"/>
      <c r="JTS304" s="2"/>
      <c r="JTT304" s="2"/>
      <c r="JTU304" s="2"/>
      <c r="JTV304" s="2"/>
      <c r="JTW304" s="2"/>
      <c r="JTX304" s="2"/>
      <c r="JTY304" s="2"/>
      <c r="JTZ304" s="2"/>
      <c r="JUA304" s="2"/>
      <c r="JUB304" s="2"/>
      <c r="JUC304" s="2"/>
      <c r="JUD304" s="2"/>
      <c r="JUE304" s="2"/>
      <c r="JUF304" s="2"/>
      <c r="JUG304" s="2"/>
      <c r="JUH304" s="2"/>
      <c r="JUI304" s="2"/>
      <c r="JUJ304" s="2"/>
      <c r="JUK304" s="2"/>
      <c r="JUL304" s="2"/>
      <c r="JUM304" s="2"/>
      <c r="JUN304" s="2"/>
      <c r="JUO304" s="2"/>
      <c r="JUP304" s="2"/>
      <c r="JUQ304" s="2"/>
      <c r="JUR304" s="2"/>
      <c r="JUS304" s="2"/>
      <c r="JUT304" s="2"/>
      <c r="JUU304" s="2"/>
      <c r="JUV304" s="2"/>
      <c r="JUW304" s="2"/>
      <c r="JUX304" s="2"/>
      <c r="JUY304" s="2"/>
      <c r="JUZ304" s="2"/>
      <c r="JVA304" s="2"/>
      <c r="JVB304" s="2"/>
      <c r="JVC304" s="2"/>
      <c r="JVD304" s="2"/>
      <c r="JVE304" s="2"/>
      <c r="JVF304" s="2"/>
      <c r="JVG304" s="2"/>
      <c r="JVH304" s="2"/>
      <c r="JVI304" s="2"/>
      <c r="JVJ304" s="2"/>
      <c r="JVK304" s="2"/>
      <c r="JVL304" s="2"/>
      <c r="JVM304" s="2"/>
      <c r="JVN304" s="2"/>
      <c r="JVO304" s="2"/>
      <c r="JVP304" s="2"/>
      <c r="JVQ304" s="2"/>
      <c r="JVR304" s="2"/>
      <c r="JVS304" s="2"/>
      <c r="JVT304" s="2"/>
      <c r="JVU304" s="2"/>
      <c r="JVV304" s="2"/>
      <c r="JVW304" s="2"/>
      <c r="JVX304" s="2"/>
      <c r="JVY304" s="2"/>
      <c r="JVZ304" s="2"/>
      <c r="JWA304" s="2"/>
      <c r="JWB304" s="2"/>
      <c r="JWC304" s="2"/>
      <c r="JWD304" s="2"/>
      <c r="JWE304" s="2"/>
      <c r="JWF304" s="2"/>
      <c r="JWG304" s="2"/>
      <c r="JWH304" s="2"/>
      <c r="JWI304" s="2"/>
      <c r="JWJ304" s="2"/>
      <c r="JWK304" s="2"/>
      <c r="JWL304" s="2"/>
      <c r="JWM304" s="2"/>
      <c r="JWN304" s="2"/>
      <c r="JWO304" s="2"/>
      <c r="JWP304" s="2"/>
      <c r="JWQ304" s="2"/>
      <c r="JWR304" s="2"/>
      <c r="JWS304" s="2"/>
      <c r="JWT304" s="2"/>
      <c r="JWU304" s="2"/>
      <c r="JWV304" s="2"/>
      <c r="JWW304" s="2"/>
      <c r="JWX304" s="2"/>
      <c r="JWY304" s="2"/>
      <c r="JWZ304" s="2"/>
      <c r="JXA304" s="2"/>
      <c r="JXB304" s="2"/>
      <c r="JXC304" s="2"/>
      <c r="JXD304" s="2"/>
      <c r="JXE304" s="2"/>
      <c r="JXF304" s="2"/>
      <c r="JXG304" s="2"/>
      <c r="JXH304" s="2"/>
      <c r="JXI304" s="2"/>
      <c r="JXJ304" s="2"/>
      <c r="JXK304" s="2"/>
      <c r="JXL304" s="2"/>
      <c r="JXM304" s="2"/>
      <c r="JXN304" s="2"/>
      <c r="JXO304" s="2"/>
      <c r="JXP304" s="2"/>
      <c r="JXQ304" s="2"/>
      <c r="JXR304" s="2"/>
      <c r="JXS304" s="2"/>
      <c r="JXT304" s="2"/>
      <c r="JXU304" s="2"/>
      <c r="JXV304" s="2"/>
      <c r="JXW304" s="2"/>
      <c r="JXX304" s="2"/>
      <c r="JXY304" s="2"/>
      <c r="JXZ304" s="2"/>
      <c r="JYA304" s="2"/>
      <c r="JYB304" s="2"/>
      <c r="JYC304" s="2"/>
      <c r="JYD304" s="2"/>
      <c r="JYE304" s="2"/>
      <c r="JYF304" s="2"/>
      <c r="JYG304" s="2"/>
      <c r="JYH304" s="2"/>
      <c r="JYI304" s="2"/>
      <c r="JYJ304" s="2"/>
      <c r="JYK304" s="2"/>
      <c r="JYL304" s="2"/>
      <c r="JYM304" s="2"/>
      <c r="JYN304" s="2"/>
      <c r="JYO304" s="2"/>
      <c r="JYP304" s="2"/>
      <c r="JYQ304" s="2"/>
      <c r="JYR304" s="2"/>
      <c r="JYS304" s="2"/>
      <c r="JYT304" s="2"/>
      <c r="JYU304" s="2"/>
      <c r="JYV304" s="2"/>
      <c r="JYW304" s="2"/>
      <c r="JYX304" s="2"/>
      <c r="JYY304" s="2"/>
      <c r="JYZ304" s="2"/>
      <c r="JZA304" s="2"/>
      <c r="JZB304" s="2"/>
      <c r="JZC304" s="2"/>
      <c r="JZD304" s="2"/>
      <c r="JZE304" s="2"/>
      <c r="JZF304" s="2"/>
      <c r="JZG304" s="2"/>
      <c r="JZH304" s="2"/>
      <c r="JZI304" s="2"/>
      <c r="JZJ304" s="2"/>
      <c r="JZK304" s="2"/>
      <c r="JZL304" s="2"/>
      <c r="JZM304" s="2"/>
      <c r="JZN304" s="2"/>
      <c r="JZO304" s="2"/>
      <c r="JZP304" s="2"/>
      <c r="JZQ304" s="2"/>
      <c r="JZR304" s="2"/>
      <c r="JZS304" s="2"/>
      <c r="JZT304" s="2"/>
      <c r="JZU304" s="2"/>
      <c r="JZV304" s="2"/>
      <c r="JZW304" s="2"/>
      <c r="JZX304" s="2"/>
      <c r="JZY304" s="2"/>
      <c r="JZZ304" s="2"/>
      <c r="KAA304" s="2"/>
      <c r="KAB304" s="2"/>
      <c r="KAC304" s="2"/>
      <c r="KAD304" s="2"/>
      <c r="KAE304" s="2"/>
      <c r="KAF304" s="2"/>
      <c r="KAG304" s="2"/>
      <c r="KAH304" s="2"/>
      <c r="KAI304" s="2"/>
      <c r="KAJ304" s="2"/>
      <c r="KAK304" s="2"/>
      <c r="KAL304" s="2"/>
      <c r="KAM304" s="2"/>
      <c r="KAN304" s="2"/>
      <c r="KAO304" s="2"/>
      <c r="KAP304" s="2"/>
      <c r="KAQ304" s="2"/>
      <c r="KAR304" s="2"/>
      <c r="KAS304" s="2"/>
      <c r="KAT304" s="2"/>
      <c r="KAU304" s="2"/>
      <c r="KAV304" s="2"/>
      <c r="KAW304" s="2"/>
      <c r="KAX304" s="2"/>
      <c r="KAY304" s="2"/>
      <c r="KAZ304" s="2"/>
      <c r="KBA304" s="2"/>
      <c r="KBB304" s="2"/>
      <c r="KBC304" s="2"/>
      <c r="KBD304" s="2"/>
      <c r="KBE304" s="2"/>
      <c r="KBF304" s="2"/>
      <c r="KBG304" s="2"/>
      <c r="KBH304" s="2"/>
      <c r="KBI304" s="2"/>
      <c r="KBJ304" s="2"/>
      <c r="KBK304" s="2"/>
      <c r="KBL304" s="2"/>
      <c r="KBM304" s="2"/>
      <c r="KBN304" s="2"/>
      <c r="KBO304" s="2"/>
      <c r="KBP304" s="2"/>
      <c r="KBQ304" s="2"/>
      <c r="KBR304" s="2"/>
      <c r="KBS304" s="2"/>
      <c r="KBT304" s="2"/>
      <c r="KBU304" s="2"/>
      <c r="KBV304" s="2"/>
      <c r="KBW304" s="2"/>
      <c r="KBX304" s="2"/>
      <c r="KBY304" s="2"/>
      <c r="KBZ304" s="2"/>
      <c r="KCA304" s="2"/>
      <c r="KCB304" s="2"/>
      <c r="KCC304" s="2"/>
      <c r="KCD304" s="2"/>
      <c r="KCE304" s="2"/>
      <c r="KCF304" s="2"/>
      <c r="KCG304" s="2"/>
      <c r="KCH304" s="2"/>
      <c r="KCI304" s="2"/>
      <c r="KCJ304" s="2"/>
      <c r="KCK304" s="2"/>
      <c r="KCL304" s="2"/>
      <c r="KCM304" s="2"/>
      <c r="KCN304" s="2"/>
      <c r="KCO304" s="2"/>
      <c r="KCP304" s="2"/>
      <c r="KCQ304" s="2"/>
      <c r="KCR304" s="2"/>
      <c r="KCS304" s="2"/>
      <c r="KCT304" s="2"/>
      <c r="KCU304" s="2"/>
      <c r="KCV304" s="2"/>
      <c r="KCW304" s="2"/>
      <c r="KCX304" s="2"/>
      <c r="KCY304" s="2"/>
      <c r="KCZ304" s="2"/>
      <c r="KDA304" s="2"/>
      <c r="KDB304" s="2"/>
      <c r="KDC304" s="2"/>
      <c r="KDD304" s="2"/>
      <c r="KDE304" s="2"/>
      <c r="KDF304" s="2"/>
      <c r="KDG304" s="2"/>
      <c r="KDH304" s="2"/>
      <c r="KDI304" s="2"/>
      <c r="KDJ304" s="2"/>
      <c r="KDK304" s="2"/>
      <c r="KDL304" s="2"/>
      <c r="KDM304" s="2"/>
      <c r="KDN304" s="2"/>
      <c r="KDO304" s="2"/>
      <c r="KDP304" s="2"/>
      <c r="KDQ304" s="2"/>
      <c r="KDR304" s="2"/>
      <c r="KDS304" s="2"/>
      <c r="KDT304" s="2"/>
      <c r="KDU304" s="2"/>
      <c r="KDV304" s="2"/>
      <c r="KDW304" s="2"/>
      <c r="KDX304" s="2"/>
      <c r="KDY304" s="2"/>
      <c r="KDZ304" s="2"/>
      <c r="KEA304" s="2"/>
      <c r="KEB304" s="2"/>
      <c r="KEC304" s="2"/>
      <c r="KED304" s="2"/>
      <c r="KEE304" s="2"/>
      <c r="KEF304" s="2"/>
      <c r="KEG304" s="2"/>
      <c r="KEH304" s="2"/>
      <c r="KEI304" s="2"/>
      <c r="KEJ304" s="2"/>
      <c r="KEK304" s="2"/>
      <c r="KEL304" s="2"/>
      <c r="KEM304" s="2"/>
      <c r="KEN304" s="2"/>
      <c r="KEO304" s="2"/>
      <c r="KEP304" s="2"/>
      <c r="KEQ304" s="2"/>
      <c r="KER304" s="2"/>
      <c r="KES304" s="2"/>
      <c r="KET304" s="2"/>
      <c r="KEU304" s="2"/>
      <c r="KEV304" s="2"/>
      <c r="KEW304" s="2"/>
      <c r="KEX304" s="2"/>
      <c r="KEY304" s="2"/>
      <c r="KEZ304" s="2"/>
      <c r="KFA304" s="2"/>
      <c r="KFB304" s="2"/>
      <c r="KFC304" s="2"/>
      <c r="KFD304" s="2"/>
      <c r="KFE304" s="2"/>
      <c r="KFF304" s="2"/>
      <c r="KFG304" s="2"/>
      <c r="KFH304" s="2"/>
      <c r="KFI304" s="2"/>
      <c r="KFJ304" s="2"/>
      <c r="KFK304" s="2"/>
      <c r="KFL304" s="2"/>
      <c r="KFM304" s="2"/>
      <c r="KFN304" s="2"/>
      <c r="KFO304" s="2"/>
      <c r="KFP304" s="2"/>
      <c r="KFQ304" s="2"/>
      <c r="KFR304" s="2"/>
      <c r="KFS304" s="2"/>
      <c r="KFT304" s="2"/>
      <c r="KFU304" s="2"/>
      <c r="KFV304" s="2"/>
      <c r="KFW304" s="2"/>
      <c r="KFX304" s="2"/>
      <c r="KFY304" s="2"/>
      <c r="KFZ304" s="2"/>
      <c r="KGA304" s="2"/>
      <c r="KGB304" s="2"/>
      <c r="KGC304" s="2"/>
      <c r="KGD304" s="2"/>
      <c r="KGE304" s="2"/>
      <c r="KGF304" s="2"/>
      <c r="KGG304" s="2"/>
      <c r="KGH304" s="2"/>
      <c r="KGI304" s="2"/>
      <c r="KGJ304" s="2"/>
      <c r="KGK304" s="2"/>
      <c r="KGL304" s="2"/>
      <c r="KGM304" s="2"/>
      <c r="KGN304" s="2"/>
      <c r="KGO304" s="2"/>
      <c r="KGP304" s="2"/>
      <c r="KGQ304" s="2"/>
      <c r="KGR304" s="2"/>
      <c r="KGS304" s="2"/>
      <c r="KGT304" s="2"/>
      <c r="KGU304" s="2"/>
      <c r="KGV304" s="2"/>
      <c r="KGW304" s="2"/>
      <c r="KGX304" s="2"/>
      <c r="KGY304" s="2"/>
      <c r="KGZ304" s="2"/>
      <c r="KHA304" s="2"/>
      <c r="KHB304" s="2"/>
      <c r="KHC304" s="2"/>
      <c r="KHD304" s="2"/>
      <c r="KHE304" s="2"/>
      <c r="KHF304" s="2"/>
      <c r="KHG304" s="2"/>
      <c r="KHH304" s="2"/>
      <c r="KHI304" s="2"/>
      <c r="KHJ304" s="2"/>
      <c r="KHK304" s="2"/>
      <c r="KHL304" s="2"/>
      <c r="KHM304" s="2"/>
      <c r="KHN304" s="2"/>
      <c r="KHO304" s="2"/>
      <c r="KHP304" s="2"/>
      <c r="KHQ304" s="2"/>
      <c r="KHR304" s="2"/>
      <c r="KHS304" s="2"/>
      <c r="KHT304" s="2"/>
      <c r="KHU304" s="2"/>
      <c r="KHV304" s="2"/>
      <c r="KHW304" s="2"/>
      <c r="KHX304" s="2"/>
      <c r="KHY304" s="2"/>
      <c r="KHZ304" s="2"/>
      <c r="KIA304" s="2"/>
      <c r="KIB304" s="2"/>
      <c r="KIC304" s="2"/>
      <c r="KID304" s="2"/>
      <c r="KIE304" s="2"/>
      <c r="KIF304" s="2"/>
      <c r="KIG304" s="2"/>
      <c r="KIH304" s="2"/>
      <c r="KII304" s="2"/>
      <c r="KIJ304" s="2"/>
      <c r="KIK304" s="2"/>
      <c r="KIL304" s="2"/>
      <c r="KIM304" s="2"/>
      <c r="KIN304" s="2"/>
      <c r="KIO304" s="2"/>
      <c r="KIP304" s="2"/>
      <c r="KIQ304" s="2"/>
      <c r="KIR304" s="2"/>
      <c r="KIS304" s="2"/>
      <c r="KIT304" s="2"/>
      <c r="KIU304" s="2"/>
      <c r="KIV304" s="2"/>
      <c r="KIW304" s="2"/>
      <c r="KIX304" s="2"/>
      <c r="KIY304" s="2"/>
      <c r="KIZ304" s="2"/>
      <c r="KJA304" s="2"/>
      <c r="KJB304" s="2"/>
      <c r="KJC304" s="2"/>
      <c r="KJD304" s="2"/>
      <c r="KJE304" s="2"/>
      <c r="KJF304" s="2"/>
      <c r="KJG304" s="2"/>
      <c r="KJH304" s="2"/>
      <c r="KJI304" s="2"/>
      <c r="KJJ304" s="2"/>
      <c r="KJK304" s="2"/>
      <c r="KJL304" s="2"/>
      <c r="KJM304" s="2"/>
      <c r="KJN304" s="2"/>
      <c r="KJO304" s="2"/>
      <c r="KJP304" s="2"/>
      <c r="KJQ304" s="2"/>
      <c r="KJR304" s="2"/>
      <c r="KJS304" s="2"/>
      <c r="KJT304" s="2"/>
      <c r="KJU304" s="2"/>
      <c r="KJV304" s="2"/>
      <c r="KJW304" s="2"/>
      <c r="KJX304" s="2"/>
      <c r="KJY304" s="2"/>
      <c r="KJZ304" s="2"/>
      <c r="KKA304" s="2"/>
      <c r="KKB304" s="2"/>
      <c r="KKC304" s="2"/>
      <c r="KKD304" s="2"/>
      <c r="KKE304" s="2"/>
      <c r="KKF304" s="2"/>
      <c r="KKG304" s="2"/>
      <c r="KKH304" s="2"/>
      <c r="KKI304" s="2"/>
      <c r="KKJ304" s="2"/>
      <c r="KKK304" s="2"/>
      <c r="KKL304" s="2"/>
      <c r="KKM304" s="2"/>
      <c r="KKN304" s="2"/>
      <c r="KKO304" s="2"/>
      <c r="KKP304" s="2"/>
      <c r="KKQ304" s="2"/>
      <c r="KKR304" s="2"/>
      <c r="KKS304" s="2"/>
      <c r="KKT304" s="2"/>
      <c r="KKU304" s="2"/>
      <c r="KKV304" s="2"/>
      <c r="KKW304" s="2"/>
      <c r="KKX304" s="2"/>
      <c r="KKY304" s="2"/>
      <c r="KKZ304" s="2"/>
      <c r="KLA304" s="2"/>
      <c r="KLB304" s="2"/>
      <c r="KLC304" s="2"/>
      <c r="KLD304" s="2"/>
      <c r="KLE304" s="2"/>
      <c r="KLF304" s="2"/>
      <c r="KLG304" s="2"/>
      <c r="KLH304" s="2"/>
      <c r="KLI304" s="2"/>
      <c r="KLJ304" s="2"/>
      <c r="KLK304" s="2"/>
      <c r="KLL304" s="2"/>
      <c r="KLM304" s="2"/>
      <c r="KLN304" s="2"/>
      <c r="KLO304" s="2"/>
      <c r="KLP304" s="2"/>
      <c r="KLQ304" s="2"/>
      <c r="KLR304" s="2"/>
      <c r="KLS304" s="2"/>
      <c r="KLT304" s="2"/>
      <c r="KLU304" s="2"/>
      <c r="KLV304" s="2"/>
      <c r="KLW304" s="2"/>
      <c r="KLX304" s="2"/>
      <c r="KLY304" s="2"/>
      <c r="KLZ304" s="2"/>
      <c r="KMA304" s="2"/>
      <c r="KMB304" s="2"/>
      <c r="KMC304" s="2"/>
      <c r="KMD304" s="2"/>
      <c r="KME304" s="2"/>
      <c r="KMF304" s="2"/>
      <c r="KMG304" s="2"/>
      <c r="KMH304" s="2"/>
      <c r="KMI304" s="2"/>
      <c r="KMJ304" s="2"/>
      <c r="KMK304" s="2"/>
      <c r="KML304" s="2"/>
      <c r="KMM304" s="2"/>
      <c r="KMN304" s="2"/>
      <c r="KMO304" s="2"/>
      <c r="KMP304" s="2"/>
      <c r="KMQ304" s="2"/>
      <c r="KMR304" s="2"/>
      <c r="KMS304" s="2"/>
      <c r="KMT304" s="2"/>
      <c r="KMU304" s="2"/>
      <c r="KMV304" s="2"/>
      <c r="KMW304" s="2"/>
      <c r="KMX304" s="2"/>
      <c r="KMY304" s="2"/>
      <c r="KMZ304" s="2"/>
      <c r="KNA304" s="2"/>
      <c r="KNB304" s="2"/>
      <c r="KNC304" s="2"/>
      <c r="KND304" s="2"/>
      <c r="KNE304" s="2"/>
      <c r="KNF304" s="2"/>
      <c r="KNG304" s="2"/>
      <c r="KNH304" s="2"/>
      <c r="KNI304" s="2"/>
      <c r="KNJ304" s="2"/>
      <c r="KNK304" s="2"/>
      <c r="KNL304" s="2"/>
      <c r="KNM304" s="2"/>
      <c r="KNN304" s="2"/>
      <c r="KNO304" s="2"/>
      <c r="KNP304" s="2"/>
      <c r="KNQ304" s="2"/>
      <c r="KNR304" s="2"/>
      <c r="KNS304" s="2"/>
      <c r="KNT304" s="2"/>
      <c r="KNU304" s="2"/>
      <c r="KNV304" s="2"/>
      <c r="KNW304" s="2"/>
      <c r="KNX304" s="2"/>
      <c r="KNY304" s="2"/>
      <c r="KNZ304" s="2"/>
      <c r="KOA304" s="2"/>
      <c r="KOB304" s="2"/>
      <c r="KOC304" s="2"/>
      <c r="KOD304" s="2"/>
      <c r="KOE304" s="2"/>
      <c r="KOF304" s="2"/>
      <c r="KOG304" s="2"/>
      <c r="KOH304" s="2"/>
      <c r="KOI304" s="2"/>
      <c r="KOJ304" s="2"/>
      <c r="KOK304" s="2"/>
      <c r="KOL304" s="2"/>
      <c r="KOM304" s="2"/>
      <c r="KON304" s="2"/>
      <c r="KOO304" s="2"/>
      <c r="KOP304" s="2"/>
      <c r="KOQ304" s="2"/>
      <c r="KOR304" s="2"/>
      <c r="KOS304" s="2"/>
      <c r="KOT304" s="2"/>
      <c r="KOU304" s="2"/>
      <c r="KOV304" s="2"/>
      <c r="KOW304" s="2"/>
      <c r="KOX304" s="2"/>
      <c r="KOY304" s="2"/>
      <c r="KOZ304" s="2"/>
      <c r="KPA304" s="2"/>
      <c r="KPB304" s="2"/>
      <c r="KPC304" s="2"/>
      <c r="KPD304" s="2"/>
      <c r="KPE304" s="2"/>
      <c r="KPF304" s="2"/>
      <c r="KPG304" s="2"/>
      <c r="KPH304" s="2"/>
      <c r="KPI304" s="2"/>
      <c r="KPJ304" s="2"/>
      <c r="KPK304" s="2"/>
      <c r="KPL304" s="2"/>
      <c r="KPM304" s="2"/>
      <c r="KPN304" s="2"/>
      <c r="KPO304" s="2"/>
      <c r="KPP304" s="2"/>
      <c r="KPQ304" s="2"/>
      <c r="KPR304" s="2"/>
      <c r="KPS304" s="2"/>
      <c r="KPT304" s="2"/>
      <c r="KPU304" s="2"/>
      <c r="KPV304" s="2"/>
      <c r="KPW304" s="2"/>
      <c r="KPX304" s="2"/>
      <c r="KPY304" s="2"/>
      <c r="KPZ304" s="2"/>
      <c r="KQA304" s="2"/>
      <c r="KQB304" s="2"/>
      <c r="KQC304" s="2"/>
      <c r="KQD304" s="2"/>
      <c r="KQE304" s="2"/>
      <c r="KQF304" s="2"/>
      <c r="KQG304" s="2"/>
      <c r="KQH304" s="2"/>
      <c r="KQI304" s="2"/>
      <c r="KQJ304" s="2"/>
      <c r="KQK304" s="2"/>
      <c r="KQL304" s="2"/>
      <c r="KQM304" s="2"/>
      <c r="KQN304" s="2"/>
      <c r="KQO304" s="2"/>
      <c r="KQP304" s="2"/>
      <c r="KQQ304" s="2"/>
      <c r="KQR304" s="2"/>
      <c r="KQS304" s="2"/>
      <c r="KQT304" s="2"/>
      <c r="KQU304" s="2"/>
      <c r="KQV304" s="2"/>
      <c r="KQW304" s="2"/>
      <c r="KQX304" s="2"/>
      <c r="KQY304" s="2"/>
      <c r="KQZ304" s="2"/>
      <c r="KRA304" s="2"/>
      <c r="KRB304" s="2"/>
      <c r="KRC304" s="2"/>
      <c r="KRD304" s="2"/>
      <c r="KRE304" s="2"/>
      <c r="KRF304" s="2"/>
      <c r="KRG304" s="2"/>
      <c r="KRH304" s="2"/>
      <c r="KRI304" s="2"/>
      <c r="KRJ304" s="2"/>
      <c r="KRK304" s="2"/>
      <c r="KRL304" s="2"/>
      <c r="KRM304" s="2"/>
      <c r="KRN304" s="2"/>
      <c r="KRO304" s="2"/>
      <c r="KRP304" s="2"/>
      <c r="KRQ304" s="2"/>
      <c r="KRR304" s="2"/>
      <c r="KRS304" s="2"/>
      <c r="KRT304" s="2"/>
      <c r="KRU304" s="2"/>
      <c r="KRV304" s="2"/>
      <c r="KRW304" s="2"/>
      <c r="KRX304" s="2"/>
      <c r="KRY304" s="2"/>
      <c r="KRZ304" s="2"/>
      <c r="KSA304" s="2"/>
      <c r="KSB304" s="2"/>
      <c r="KSC304" s="2"/>
      <c r="KSD304" s="2"/>
      <c r="KSE304" s="2"/>
      <c r="KSF304" s="2"/>
      <c r="KSG304" s="2"/>
      <c r="KSH304" s="2"/>
      <c r="KSI304" s="2"/>
      <c r="KSJ304" s="2"/>
      <c r="KSK304" s="2"/>
      <c r="KSL304" s="2"/>
      <c r="KSM304" s="2"/>
      <c r="KSN304" s="2"/>
      <c r="KSO304" s="2"/>
      <c r="KSP304" s="2"/>
      <c r="KSQ304" s="2"/>
      <c r="KSR304" s="2"/>
      <c r="KSS304" s="2"/>
      <c r="KST304" s="2"/>
      <c r="KSU304" s="2"/>
      <c r="KSV304" s="2"/>
      <c r="KSW304" s="2"/>
      <c r="KSX304" s="2"/>
      <c r="KSY304" s="2"/>
      <c r="KSZ304" s="2"/>
      <c r="KTA304" s="2"/>
      <c r="KTB304" s="2"/>
      <c r="KTC304" s="2"/>
      <c r="KTD304" s="2"/>
      <c r="KTE304" s="2"/>
      <c r="KTF304" s="2"/>
      <c r="KTG304" s="2"/>
      <c r="KTH304" s="2"/>
      <c r="KTI304" s="2"/>
      <c r="KTJ304" s="2"/>
      <c r="KTK304" s="2"/>
      <c r="KTL304" s="2"/>
      <c r="KTM304" s="2"/>
      <c r="KTN304" s="2"/>
      <c r="KTO304" s="2"/>
      <c r="KTP304" s="2"/>
      <c r="KTQ304" s="2"/>
      <c r="KTR304" s="2"/>
      <c r="KTS304" s="2"/>
      <c r="KTT304" s="2"/>
      <c r="KTU304" s="2"/>
      <c r="KTV304" s="2"/>
      <c r="KTW304" s="2"/>
      <c r="KTX304" s="2"/>
      <c r="KTY304" s="2"/>
      <c r="KTZ304" s="2"/>
      <c r="KUA304" s="2"/>
      <c r="KUB304" s="2"/>
      <c r="KUC304" s="2"/>
      <c r="KUD304" s="2"/>
      <c r="KUE304" s="2"/>
      <c r="KUF304" s="2"/>
      <c r="KUG304" s="2"/>
      <c r="KUH304" s="2"/>
      <c r="KUI304" s="2"/>
      <c r="KUJ304" s="2"/>
      <c r="KUK304" s="2"/>
      <c r="KUL304" s="2"/>
      <c r="KUM304" s="2"/>
      <c r="KUN304" s="2"/>
      <c r="KUO304" s="2"/>
      <c r="KUP304" s="2"/>
      <c r="KUQ304" s="2"/>
      <c r="KUR304" s="2"/>
      <c r="KUS304" s="2"/>
      <c r="KUT304" s="2"/>
      <c r="KUU304" s="2"/>
      <c r="KUV304" s="2"/>
      <c r="KUW304" s="2"/>
      <c r="KUX304" s="2"/>
      <c r="KUY304" s="2"/>
      <c r="KUZ304" s="2"/>
      <c r="KVA304" s="2"/>
      <c r="KVB304" s="2"/>
      <c r="KVC304" s="2"/>
      <c r="KVD304" s="2"/>
      <c r="KVE304" s="2"/>
      <c r="KVF304" s="2"/>
      <c r="KVG304" s="2"/>
      <c r="KVH304" s="2"/>
      <c r="KVI304" s="2"/>
      <c r="KVJ304" s="2"/>
      <c r="KVK304" s="2"/>
      <c r="KVL304" s="2"/>
      <c r="KVM304" s="2"/>
      <c r="KVN304" s="2"/>
      <c r="KVO304" s="2"/>
      <c r="KVP304" s="2"/>
      <c r="KVQ304" s="2"/>
      <c r="KVR304" s="2"/>
      <c r="KVS304" s="2"/>
      <c r="KVT304" s="2"/>
      <c r="KVU304" s="2"/>
      <c r="KVV304" s="2"/>
      <c r="KVW304" s="2"/>
      <c r="KVX304" s="2"/>
      <c r="KVY304" s="2"/>
      <c r="KVZ304" s="2"/>
      <c r="KWA304" s="2"/>
      <c r="KWB304" s="2"/>
      <c r="KWC304" s="2"/>
      <c r="KWD304" s="2"/>
      <c r="KWE304" s="2"/>
      <c r="KWF304" s="2"/>
      <c r="KWG304" s="2"/>
      <c r="KWH304" s="2"/>
      <c r="KWI304" s="2"/>
      <c r="KWJ304" s="2"/>
      <c r="KWK304" s="2"/>
      <c r="KWL304" s="2"/>
      <c r="KWM304" s="2"/>
      <c r="KWN304" s="2"/>
      <c r="KWO304" s="2"/>
      <c r="KWP304" s="2"/>
      <c r="KWQ304" s="2"/>
      <c r="KWR304" s="2"/>
      <c r="KWS304" s="2"/>
      <c r="KWT304" s="2"/>
      <c r="KWU304" s="2"/>
      <c r="KWV304" s="2"/>
      <c r="KWW304" s="2"/>
      <c r="KWX304" s="2"/>
      <c r="KWY304" s="2"/>
      <c r="KWZ304" s="2"/>
      <c r="KXA304" s="2"/>
      <c r="KXB304" s="2"/>
      <c r="KXC304" s="2"/>
      <c r="KXD304" s="2"/>
      <c r="KXE304" s="2"/>
      <c r="KXF304" s="2"/>
      <c r="KXG304" s="2"/>
      <c r="KXH304" s="2"/>
      <c r="KXI304" s="2"/>
      <c r="KXJ304" s="2"/>
      <c r="KXK304" s="2"/>
      <c r="KXL304" s="2"/>
      <c r="KXM304" s="2"/>
      <c r="KXN304" s="2"/>
      <c r="KXO304" s="2"/>
      <c r="KXP304" s="2"/>
      <c r="KXQ304" s="2"/>
      <c r="KXR304" s="2"/>
      <c r="KXS304" s="2"/>
      <c r="KXT304" s="2"/>
      <c r="KXU304" s="2"/>
      <c r="KXV304" s="2"/>
      <c r="KXW304" s="2"/>
      <c r="KXX304" s="2"/>
      <c r="KXY304" s="2"/>
      <c r="KXZ304" s="2"/>
      <c r="KYA304" s="2"/>
      <c r="KYB304" s="2"/>
      <c r="KYC304" s="2"/>
      <c r="KYD304" s="2"/>
      <c r="KYE304" s="2"/>
      <c r="KYF304" s="2"/>
      <c r="KYG304" s="2"/>
      <c r="KYH304" s="2"/>
      <c r="KYI304" s="2"/>
      <c r="KYJ304" s="2"/>
      <c r="KYK304" s="2"/>
      <c r="KYL304" s="2"/>
      <c r="KYM304" s="2"/>
      <c r="KYN304" s="2"/>
      <c r="KYO304" s="2"/>
      <c r="KYP304" s="2"/>
      <c r="KYQ304" s="2"/>
      <c r="KYR304" s="2"/>
      <c r="KYS304" s="2"/>
      <c r="KYT304" s="2"/>
      <c r="KYU304" s="2"/>
      <c r="KYV304" s="2"/>
      <c r="KYW304" s="2"/>
      <c r="KYX304" s="2"/>
      <c r="KYY304" s="2"/>
      <c r="KYZ304" s="2"/>
      <c r="KZA304" s="2"/>
      <c r="KZB304" s="2"/>
      <c r="KZC304" s="2"/>
      <c r="KZD304" s="2"/>
      <c r="KZE304" s="2"/>
      <c r="KZF304" s="2"/>
      <c r="KZG304" s="2"/>
      <c r="KZH304" s="2"/>
      <c r="KZI304" s="2"/>
      <c r="KZJ304" s="2"/>
      <c r="KZK304" s="2"/>
      <c r="KZL304" s="2"/>
      <c r="KZM304" s="2"/>
      <c r="KZN304" s="2"/>
      <c r="KZO304" s="2"/>
      <c r="KZP304" s="2"/>
      <c r="KZQ304" s="2"/>
      <c r="KZR304" s="2"/>
      <c r="KZS304" s="2"/>
      <c r="KZT304" s="2"/>
      <c r="KZU304" s="2"/>
      <c r="KZV304" s="2"/>
      <c r="KZW304" s="2"/>
      <c r="KZX304" s="2"/>
      <c r="KZY304" s="2"/>
      <c r="KZZ304" s="2"/>
      <c r="LAA304" s="2"/>
      <c r="LAB304" s="2"/>
      <c r="LAC304" s="2"/>
      <c r="LAD304" s="2"/>
      <c r="LAE304" s="2"/>
      <c r="LAF304" s="2"/>
      <c r="LAG304" s="2"/>
      <c r="LAH304" s="2"/>
      <c r="LAI304" s="2"/>
      <c r="LAJ304" s="2"/>
      <c r="LAK304" s="2"/>
      <c r="LAL304" s="2"/>
      <c r="LAM304" s="2"/>
      <c r="LAN304" s="2"/>
      <c r="LAO304" s="2"/>
      <c r="LAP304" s="2"/>
      <c r="LAQ304" s="2"/>
      <c r="LAR304" s="2"/>
      <c r="LAS304" s="2"/>
      <c r="LAT304" s="2"/>
      <c r="LAU304" s="2"/>
      <c r="LAV304" s="2"/>
      <c r="LAW304" s="2"/>
      <c r="LAX304" s="2"/>
      <c r="LAY304" s="2"/>
      <c r="LAZ304" s="2"/>
      <c r="LBA304" s="2"/>
      <c r="LBB304" s="2"/>
      <c r="LBC304" s="2"/>
      <c r="LBD304" s="2"/>
      <c r="LBE304" s="2"/>
      <c r="LBF304" s="2"/>
      <c r="LBG304" s="2"/>
      <c r="LBH304" s="2"/>
      <c r="LBI304" s="2"/>
      <c r="LBJ304" s="2"/>
      <c r="LBK304" s="2"/>
      <c r="LBL304" s="2"/>
      <c r="LBM304" s="2"/>
      <c r="LBN304" s="2"/>
      <c r="LBO304" s="2"/>
      <c r="LBP304" s="2"/>
      <c r="LBQ304" s="2"/>
      <c r="LBR304" s="2"/>
      <c r="LBS304" s="2"/>
      <c r="LBT304" s="2"/>
      <c r="LBU304" s="2"/>
      <c r="LBV304" s="2"/>
      <c r="LBW304" s="2"/>
      <c r="LBX304" s="2"/>
      <c r="LBY304" s="2"/>
      <c r="LBZ304" s="2"/>
      <c r="LCA304" s="2"/>
      <c r="LCB304" s="2"/>
      <c r="LCC304" s="2"/>
      <c r="LCD304" s="2"/>
      <c r="LCE304" s="2"/>
      <c r="LCF304" s="2"/>
      <c r="LCG304" s="2"/>
      <c r="LCH304" s="2"/>
      <c r="LCI304" s="2"/>
      <c r="LCJ304" s="2"/>
      <c r="LCK304" s="2"/>
      <c r="LCL304" s="2"/>
      <c r="LCM304" s="2"/>
      <c r="LCN304" s="2"/>
      <c r="LCO304" s="2"/>
      <c r="LCP304" s="2"/>
      <c r="LCQ304" s="2"/>
      <c r="LCR304" s="2"/>
      <c r="LCS304" s="2"/>
      <c r="LCT304" s="2"/>
      <c r="LCU304" s="2"/>
      <c r="LCV304" s="2"/>
      <c r="LCW304" s="2"/>
      <c r="LCX304" s="2"/>
      <c r="LCY304" s="2"/>
      <c r="LCZ304" s="2"/>
      <c r="LDA304" s="2"/>
      <c r="LDB304" s="2"/>
      <c r="LDC304" s="2"/>
      <c r="LDD304" s="2"/>
      <c r="LDE304" s="2"/>
      <c r="LDF304" s="2"/>
      <c r="LDG304" s="2"/>
      <c r="LDH304" s="2"/>
      <c r="LDI304" s="2"/>
      <c r="LDJ304" s="2"/>
      <c r="LDK304" s="2"/>
      <c r="LDL304" s="2"/>
      <c r="LDM304" s="2"/>
      <c r="LDN304" s="2"/>
      <c r="LDO304" s="2"/>
      <c r="LDP304" s="2"/>
      <c r="LDQ304" s="2"/>
      <c r="LDR304" s="2"/>
      <c r="LDS304" s="2"/>
      <c r="LDT304" s="2"/>
      <c r="LDU304" s="2"/>
      <c r="LDV304" s="2"/>
      <c r="LDW304" s="2"/>
      <c r="LDX304" s="2"/>
      <c r="LDY304" s="2"/>
      <c r="LDZ304" s="2"/>
      <c r="LEA304" s="2"/>
      <c r="LEB304" s="2"/>
      <c r="LEC304" s="2"/>
      <c r="LED304" s="2"/>
      <c r="LEE304" s="2"/>
      <c r="LEF304" s="2"/>
      <c r="LEG304" s="2"/>
      <c r="LEH304" s="2"/>
      <c r="LEI304" s="2"/>
      <c r="LEJ304" s="2"/>
      <c r="LEK304" s="2"/>
      <c r="LEL304" s="2"/>
      <c r="LEM304" s="2"/>
      <c r="LEN304" s="2"/>
      <c r="LEO304" s="2"/>
      <c r="LEP304" s="2"/>
      <c r="LEQ304" s="2"/>
      <c r="LER304" s="2"/>
      <c r="LES304" s="2"/>
      <c r="LET304" s="2"/>
      <c r="LEU304" s="2"/>
      <c r="LEV304" s="2"/>
      <c r="LEW304" s="2"/>
      <c r="LEX304" s="2"/>
      <c r="LEY304" s="2"/>
      <c r="LEZ304" s="2"/>
      <c r="LFA304" s="2"/>
      <c r="LFB304" s="2"/>
      <c r="LFC304" s="2"/>
      <c r="LFD304" s="2"/>
      <c r="LFE304" s="2"/>
      <c r="LFF304" s="2"/>
      <c r="LFG304" s="2"/>
      <c r="LFH304" s="2"/>
      <c r="LFI304" s="2"/>
      <c r="LFJ304" s="2"/>
      <c r="LFK304" s="2"/>
      <c r="LFL304" s="2"/>
      <c r="LFM304" s="2"/>
      <c r="LFN304" s="2"/>
      <c r="LFO304" s="2"/>
      <c r="LFP304" s="2"/>
      <c r="LFQ304" s="2"/>
      <c r="LFR304" s="2"/>
      <c r="LFS304" s="2"/>
      <c r="LFT304" s="2"/>
      <c r="LFU304" s="2"/>
      <c r="LFV304" s="2"/>
      <c r="LFW304" s="2"/>
      <c r="LFX304" s="2"/>
      <c r="LFY304" s="2"/>
      <c r="LFZ304" s="2"/>
      <c r="LGA304" s="2"/>
      <c r="LGB304" s="2"/>
      <c r="LGC304" s="2"/>
      <c r="LGD304" s="2"/>
      <c r="LGE304" s="2"/>
      <c r="LGF304" s="2"/>
      <c r="LGG304" s="2"/>
      <c r="LGH304" s="2"/>
      <c r="LGI304" s="2"/>
      <c r="LGJ304" s="2"/>
      <c r="LGK304" s="2"/>
      <c r="LGL304" s="2"/>
      <c r="LGM304" s="2"/>
      <c r="LGN304" s="2"/>
      <c r="LGO304" s="2"/>
      <c r="LGP304" s="2"/>
      <c r="LGQ304" s="2"/>
      <c r="LGR304" s="2"/>
      <c r="LGS304" s="2"/>
      <c r="LGT304" s="2"/>
      <c r="LGU304" s="2"/>
      <c r="LGV304" s="2"/>
      <c r="LGW304" s="2"/>
      <c r="LGX304" s="2"/>
      <c r="LGY304" s="2"/>
      <c r="LGZ304" s="2"/>
      <c r="LHA304" s="2"/>
      <c r="LHB304" s="2"/>
      <c r="LHC304" s="2"/>
      <c r="LHD304" s="2"/>
      <c r="LHE304" s="2"/>
      <c r="LHF304" s="2"/>
      <c r="LHG304" s="2"/>
      <c r="LHH304" s="2"/>
      <c r="LHI304" s="2"/>
      <c r="LHJ304" s="2"/>
      <c r="LHK304" s="2"/>
      <c r="LHL304" s="2"/>
      <c r="LHM304" s="2"/>
      <c r="LHN304" s="2"/>
      <c r="LHO304" s="2"/>
      <c r="LHP304" s="2"/>
      <c r="LHQ304" s="2"/>
      <c r="LHR304" s="2"/>
      <c r="LHS304" s="2"/>
      <c r="LHT304" s="2"/>
      <c r="LHU304" s="2"/>
      <c r="LHV304" s="2"/>
      <c r="LHW304" s="2"/>
      <c r="LHX304" s="2"/>
      <c r="LHY304" s="2"/>
      <c r="LHZ304" s="2"/>
      <c r="LIA304" s="2"/>
      <c r="LIB304" s="2"/>
      <c r="LIC304" s="2"/>
      <c r="LID304" s="2"/>
      <c r="LIE304" s="2"/>
      <c r="LIF304" s="2"/>
      <c r="LIG304" s="2"/>
      <c r="LIH304" s="2"/>
      <c r="LII304" s="2"/>
      <c r="LIJ304" s="2"/>
      <c r="LIK304" s="2"/>
      <c r="LIL304" s="2"/>
      <c r="LIM304" s="2"/>
      <c r="LIN304" s="2"/>
      <c r="LIO304" s="2"/>
      <c r="LIP304" s="2"/>
      <c r="LIQ304" s="2"/>
      <c r="LIR304" s="2"/>
      <c r="LIS304" s="2"/>
      <c r="LIT304" s="2"/>
      <c r="LIU304" s="2"/>
      <c r="LIV304" s="2"/>
      <c r="LIW304" s="2"/>
      <c r="LIX304" s="2"/>
      <c r="LIY304" s="2"/>
      <c r="LIZ304" s="2"/>
      <c r="LJA304" s="2"/>
      <c r="LJB304" s="2"/>
      <c r="LJC304" s="2"/>
      <c r="LJD304" s="2"/>
      <c r="LJE304" s="2"/>
      <c r="LJF304" s="2"/>
      <c r="LJG304" s="2"/>
      <c r="LJH304" s="2"/>
      <c r="LJI304" s="2"/>
      <c r="LJJ304" s="2"/>
      <c r="LJK304" s="2"/>
      <c r="LJL304" s="2"/>
      <c r="LJM304" s="2"/>
      <c r="LJN304" s="2"/>
      <c r="LJO304" s="2"/>
      <c r="LJP304" s="2"/>
      <c r="LJQ304" s="2"/>
      <c r="LJR304" s="2"/>
      <c r="LJS304" s="2"/>
      <c r="LJT304" s="2"/>
      <c r="LJU304" s="2"/>
      <c r="LJV304" s="2"/>
      <c r="LJW304" s="2"/>
      <c r="LJX304" s="2"/>
      <c r="LJY304" s="2"/>
      <c r="LJZ304" s="2"/>
      <c r="LKA304" s="2"/>
      <c r="LKB304" s="2"/>
      <c r="LKC304" s="2"/>
      <c r="LKD304" s="2"/>
      <c r="LKE304" s="2"/>
      <c r="LKF304" s="2"/>
      <c r="LKG304" s="2"/>
      <c r="LKH304" s="2"/>
      <c r="LKI304" s="2"/>
      <c r="LKJ304" s="2"/>
      <c r="LKK304" s="2"/>
      <c r="LKL304" s="2"/>
      <c r="LKM304" s="2"/>
      <c r="LKN304" s="2"/>
      <c r="LKO304" s="2"/>
      <c r="LKP304" s="2"/>
      <c r="LKQ304" s="2"/>
      <c r="LKR304" s="2"/>
      <c r="LKS304" s="2"/>
      <c r="LKT304" s="2"/>
      <c r="LKU304" s="2"/>
      <c r="LKV304" s="2"/>
      <c r="LKW304" s="2"/>
      <c r="LKX304" s="2"/>
      <c r="LKY304" s="2"/>
      <c r="LKZ304" s="2"/>
      <c r="LLA304" s="2"/>
      <c r="LLB304" s="2"/>
      <c r="LLC304" s="2"/>
      <c r="LLD304" s="2"/>
      <c r="LLE304" s="2"/>
      <c r="LLF304" s="2"/>
      <c r="LLG304" s="2"/>
      <c r="LLH304" s="2"/>
      <c r="LLI304" s="2"/>
      <c r="LLJ304" s="2"/>
      <c r="LLK304" s="2"/>
      <c r="LLL304" s="2"/>
      <c r="LLM304" s="2"/>
      <c r="LLN304" s="2"/>
      <c r="LLO304" s="2"/>
      <c r="LLP304" s="2"/>
      <c r="LLQ304" s="2"/>
      <c r="LLR304" s="2"/>
      <c r="LLS304" s="2"/>
      <c r="LLT304" s="2"/>
      <c r="LLU304" s="2"/>
      <c r="LLV304" s="2"/>
      <c r="LLW304" s="2"/>
      <c r="LLX304" s="2"/>
      <c r="LLY304" s="2"/>
      <c r="LLZ304" s="2"/>
      <c r="LMA304" s="2"/>
      <c r="LMB304" s="2"/>
      <c r="LMC304" s="2"/>
      <c r="LMD304" s="2"/>
      <c r="LME304" s="2"/>
      <c r="LMF304" s="2"/>
      <c r="LMG304" s="2"/>
      <c r="LMH304" s="2"/>
      <c r="LMI304" s="2"/>
      <c r="LMJ304" s="2"/>
      <c r="LMK304" s="2"/>
      <c r="LML304" s="2"/>
      <c r="LMM304" s="2"/>
      <c r="LMN304" s="2"/>
      <c r="LMO304" s="2"/>
      <c r="LMP304" s="2"/>
      <c r="LMQ304" s="2"/>
      <c r="LMR304" s="2"/>
      <c r="LMS304" s="2"/>
      <c r="LMT304" s="2"/>
      <c r="LMU304" s="2"/>
      <c r="LMV304" s="2"/>
      <c r="LMW304" s="2"/>
      <c r="LMX304" s="2"/>
      <c r="LMY304" s="2"/>
      <c r="LMZ304" s="2"/>
      <c r="LNA304" s="2"/>
      <c r="LNB304" s="2"/>
      <c r="LNC304" s="2"/>
      <c r="LND304" s="2"/>
      <c r="LNE304" s="2"/>
      <c r="LNF304" s="2"/>
      <c r="LNG304" s="2"/>
      <c r="LNH304" s="2"/>
      <c r="LNI304" s="2"/>
      <c r="LNJ304" s="2"/>
      <c r="LNK304" s="2"/>
      <c r="LNL304" s="2"/>
      <c r="LNM304" s="2"/>
      <c r="LNN304" s="2"/>
      <c r="LNO304" s="2"/>
      <c r="LNP304" s="2"/>
      <c r="LNQ304" s="2"/>
      <c r="LNR304" s="2"/>
      <c r="LNS304" s="2"/>
      <c r="LNT304" s="2"/>
      <c r="LNU304" s="2"/>
      <c r="LNV304" s="2"/>
      <c r="LNW304" s="2"/>
      <c r="LNX304" s="2"/>
      <c r="LNY304" s="2"/>
      <c r="LNZ304" s="2"/>
      <c r="LOA304" s="2"/>
      <c r="LOB304" s="2"/>
      <c r="LOC304" s="2"/>
      <c r="LOD304" s="2"/>
      <c r="LOE304" s="2"/>
      <c r="LOF304" s="2"/>
      <c r="LOG304" s="2"/>
      <c r="LOH304" s="2"/>
      <c r="LOI304" s="2"/>
      <c r="LOJ304" s="2"/>
      <c r="LOK304" s="2"/>
      <c r="LOL304" s="2"/>
      <c r="LOM304" s="2"/>
      <c r="LON304" s="2"/>
      <c r="LOO304" s="2"/>
      <c r="LOP304" s="2"/>
      <c r="LOQ304" s="2"/>
      <c r="LOR304" s="2"/>
      <c r="LOS304" s="2"/>
      <c r="LOT304" s="2"/>
      <c r="LOU304" s="2"/>
      <c r="LOV304" s="2"/>
      <c r="LOW304" s="2"/>
      <c r="LOX304" s="2"/>
      <c r="LOY304" s="2"/>
      <c r="LOZ304" s="2"/>
      <c r="LPA304" s="2"/>
      <c r="LPB304" s="2"/>
      <c r="LPC304" s="2"/>
      <c r="LPD304" s="2"/>
      <c r="LPE304" s="2"/>
      <c r="LPF304" s="2"/>
      <c r="LPG304" s="2"/>
      <c r="LPH304" s="2"/>
      <c r="LPI304" s="2"/>
      <c r="LPJ304" s="2"/>
      <c r="LPK304" s="2"/>
      <c r="LPL304" s="2"/>
      <c r="LPM304" s="2"/>
      <c r="LPN304" s="2"/>
      <c r="LPO304" s="2"/>
      <c r="LPP304" s="2"/>
      <c r="LPQ304" s="2"/>
      <c r="LPR304" s="2"/>
      <c r="LPS304" s="2"/>
      <c r="LPT304" s="2"/>
      <c r="LPU304" s="2"/>
      <c r="LPV304" s="2"/>
      <c r="LPW304" s="2"/>
      <c r="LPX304" s="2"/>
      <c r="LPY304" s="2"/>
      <c r="LPZ304" s="2"/>
      <c r="LQA304" s="2"/>
      <c r="LQB304" s="2"/>
      <c r="LQC304" s="2"/>
      <c r="LQD304" s="2"/>
      <c r="LQE304" s="2"/>
      <c r="LQF304" s="2"/>
      <c r="LQG304" s="2"/>
      <c r="LQH304" s="2"/>
      <c r="LQI304" s="2"/>
      <c r="LQJ304" s="2"/>
      <c r="LQK304" s="2"/>
      <c r="LQL304" s="2"/>
      <c r="LQM304" s="2"/>
      <c r="LQN304" s="2"/>
      <c r="LQO304" s="2"/>
      <c r="LQP304" s="2"/>
      <c r="LQQ304" s="2"/>
      <c r="LQR304" s="2"/>
      <c r="LQS304" s="2"/>
      <c r="LQT304" s="2"/>
      <c r="LQU304" s="2"/>
      <c r="LQV304" s="2"/>
      <c r="LQW304" s="2"/>
      <c r="LQX304" s="2"/>
      <c r="LQY304" s="2"/>
      <c r="LQZ304" s="2"/>
      <c r="LRA304" s="2"/>
      <c r="LRB304" s="2"/>
      <c r="LRC304" s="2"/>
      <c r="LRD304" s="2"/>
      <c r="LRE304" s="2"/>
      <c r="LRF304" s="2"/>
      <c r="LRG304" s="2"/>
      <c r="LRH304" s="2"/>
      <c r="LRI304" s="2"/>
      <c r="LRJ304" s="2"/>
      <c r="LRK304" s="2"/>
      <c r="LRL304" s="2"/>
      <c r="LRM304" s="2"/>
      <c r="LRN304" s="2"/>
      <c r="LRO304" s="2"/>
      <c r="LRP304" s="2"/>
      <c r="LRQ304" s="2"/>
      <c r="LRR304" s="2"/>
      <c r="LRS304" s="2"/>
      <c r="LRT304" s="2"/>
      <c r="LRU304" s="2"/>
      <c r="LRV304" s="2"/>
      <c r="LRW304" s="2"/>
      <c r="LRX304" s="2"/>
      <c r="LRY304" s="2"/>
      <c r="LRZ304" s="2"/>
      <c r="LSA304" s="2"/>
      <c r="LSB304" s="2"/>
      <c r="LSC304" s="2"/>
      <c r="LSD304" s="2"/>
      <c r="LSE304" s="2"/>
      <c r="LSF304" s="2"/>
      <c r="LSG304" s="2"/>
      <c r="LSH304" s="2"/>
      <c r="LSI304" s="2"/>
      <c r="LSJ304" s="2"/>
      <c r="LSK304" s="2"/>
      <c r="LSL304" s="2"/>
      <c r="LSM304" s="2"/>
      <c r="LSN304" s="2"/>
      <c r="LSO304" s="2"/>
      <c r="LSP304" s="2"/>
      <c r="LSQ304" s="2"/>
      <c r="LSR304" s="2"/>
      <c r="LSS304" s="2"/>
      <c r="LST304" s="2"/>
      <c r="LSU304" s="2"/>
      <c r="LSV304" s="2"/>
      <c r="LSW304" s="2"/>
      <c r="LSX304" s="2"/>
      <c r="LSY304" s="2"/>
      <c r="LSZ304" s="2"/>
      <c r="LTA304" s="2"/>
      <c r="LTB304" s="2"/>
      <c r="LTC304" s="2"/>
      <c r="LTD304" s="2"/>
      <c r="LTE304" s="2"/>
      <c r="LTF304" s="2"/>
      <c r="LTG304" s="2"/>
      <c r="LTH304" s="2"/>
      <c r="LTI304" s="2"/>
      <c r="LTJ304" s="2"/>
      <c r="LTK304" s="2"/>
      <c r="LTL304" s="2"/>
      <c r="LTM304" s="2"/>
      <c r="LTN304" s="2"/>
      <c r="LTO304" s="2"/>
      <c r="LTP304" s="2"/>
      <c r="LTQ304" s="2"/>
      <c r="LTR304" s="2"/>
      <c r="LTS304" s="2"/>
      <c r="LTT304" s="2"/>
      <c r="LTU304" s="2"/>
      <c r="LTV304" s="2"/>
      <c r="LTW304" s="2"/>
      <c r="LTX304" s="2"/>
      <c r="LTY304" s="2"/>
      <c r="LTZ304" s="2"/>
      <c r="LUA304" s="2"/>
      <c r="LUB304" s="2"/>
      <c r="LUC304" s="2"/>
      <c r="LUD304" s="2"/>
      <c r="LUE304" s="2"/>
      <c r="LUF304" s="2"/>
      <c r="LUG304" s="2"/>
      <c r="LUH304" s="2"/>
      <c r="LUI304" s="2"/>
      <c r="LUJ304" s="2"/>
      <c r="LUK304" s="2"/>
      <c r="LUL304" s="2"/>
      <c r="LUM304" s="2"/>
      <c r="LUN304" s="2"/>
      <c r="LUO304" s="2"/>
      <c r="LUP304" s="2"/>
      <c r="LUQ304" s="2"/>
      <c r="LUR304" s="2"/>
      <c r="LUS304" s="2"/>
      <c r="LUT304" s="2"/>
      <c r="LUU304" s="2"/>
      <c r="LUV304" s="2"/>
      <c r="LUW304" s="2"/>
      <c r="LUX304" s="2"/>
      <c r="LUY304" s="2"/>
      <c r="LUZ304" s="2"/>
      <c r="LVA304" s="2"/>
      <c r="LVB304" s="2"/>
      <c r="LVC304" s="2"/>
      <c r="LVD304" s="2"/>
      <c r="LVE304" s="2"/>
      <c r="LVF304" s="2"/>
      <c r="LVG304" s="2"/>
      <c r="LVH304" s="2"/>
      <c r="LVI304" s="2"/>
      <c r="LVJ304" s="2"/>
      <c r="LVK304" s="2"/>
      <c r="LVL304" s="2"/>
      <c r="LVM304" s="2"/>
      <c r="LVN304" s="2"/>
      <c r="LVO304" s="2"/>
      <c r="LVP304" s="2"/>
      <c r="LVQ304" s="2"/>
      <c r="LVR304" s="2"/>
      <c r="LVS304" s="2"/>
      <c r="LVT304" s="2"/>
      <c r="LVU304" s="2"/>
      <c r="LVV304" s="2"/>
      <c r="LVW304" s="2"/>
      <c r="LVX304" s="2"/>
      <c r="LVY304" s="2"/>
      <c r="LVZ304" s="2"/>
      <c r="LWA304" s="2"/>
      <c r="LWB304" s="2"/>
      <c r="LWC304" s="2"/>
      <c r="LWD304" s="2"/>
      <c r="LWE304" s="2"/>
      <c r="LWF304" s="2"/>
      <c r="LWG304" s="2"/>
      <c r="LWH304" s="2"/>
      <c r="LWI304" s="2"/>
      <c r="LWJ304" s="2"/>
      <c r="LWK304" s="2"/>
      <c r="LWL304" s="2"/>
      <c r="LWM304" s="2"/>
      <c r="LWN304" s="2"/>
      <c r="LWO304" s="2"/>
      <c r="LWP304" s="2"/>
      <c r="LWQ304" s="2"/>
      <c r="LWR304" s="2"/>
      <c r="LWS304" s="2"/>
      <c r="LWT304" s="2"/>
      <c r="LWU304" s="2"/>
      <c r="LWV304" s="2"/>
      <c r="LWW304" s="2"/>
      <c r="LWX304" s="2"/>
      <c r="LWY304" s="2"/>
      <c r="LWZ304" s="2"/>
      <c r="LXA304" s="2"/>
      <c r="LXB304" s="2"/>
      <c r="LXC304" s="2"/>
      <c r="LXD304" s="2"/>
      <c r="LXE304" s="2"/>
      <c r="LXF304" s="2"/>
      <c r="LXG304" s="2"/>
      <c r="LXH304" s="2"/>
      <c r="LXI304" s="2"/>
      <c r="LXJ304" s="2"/>
      <c r="LXK304" s="2"/>
      <c r="LXL304" s="2"/>
      <c r="LXM304" s="2"/>
      <c r="LXN304" s="2"/>
      <c r="LXO304" s="2"/>
      <c r="LXP304" s="2"/>
      <c r="LXQ304" s="2"/>
      <c r="LXR304" s="2"/>
      <c r="LXS304" s="2"/>
      <c r="LXT304" s="2"/>
      <c r="LXU304" s="2"/>
      <c r="LXV304" s="2"/>
      <c r="LXW304" s="2"/>
      <c r="LXX304" s="2"/>
      <c r="LXY304" s="2"/>
      <c r="LXZ304" s="2"/>
      <c r="LYA304" s="2"/>
      <c r="LYB304" s="2"/>
      <c r="LYC304" s="2"/>
      <c r="LYD304" s="2"/>
      <c r="LYE304" s="2"/>
      <c r="LYF304" s="2"/>
      <c r="LYG304" s="2"/>
      <c r="LYH304" s="2"/>
      <c r="LYI304" s="2"/>
      <c r="LYJ304" s="2"/>
      <c r="LYK304" s="2"/>
      <c r="LYL304" s="2"/>
      <c r="LYM304" s="2"/>
      <c r="LYN304" s="2"/>
      <c r="LYO304" s="2"/>
      <c r="LYP304" s="2"/>
      <c r="LYQ304" s="2"/>
      <c r="LYR304" s="2"/>
      <c r="LYS304" s="2"/>
      <c r="LYT304" s="2"/>
      <c r="LYU304" s="2"/>
      <c r="LYV304" s="2"/>
      <c r="LYW304" s="2"/>
      <c r="LYX304" s="2"/>
      <c r="LYY304" s="2"/>
      <c r="LYZ304" s="2"/>
      <c r="LZA304" s="2"/>
      <c r="LZB304" s="2"/>
      <c r="LZC304" s="2"/>
      <c r="LZD304" s="2"/>
      <c r="LZE304" s="2"/>
      <c r="LZF304" s="2"/>
      <c r="LZG304" s="2"/>
      <c r="LZH304" s="2"/>
      <c r="LZI304" s="2"/>
      <c r="LZJ304" s="2"/>
      <c r="LZK304" s="2"/>
      <c r="LZL304" s="2"/>
      <c r="LZM304" s="2"/>
      <c r="LZN304" s="2"/>
      <c r="LZO304" s="2"/>
      <c r="LZP304" s="2"/>
      <c r="LZQ304" s="2"/>
      <c r="LZR304" s="2"/>
      <c r="LZS304" s="2"/>
      <c r="LZT304" s="2"/>
      <c r="LZU304" s="2"/>
      <c r="LZV304" s="2"/>
      <c r="LZW304" s="2"/>
      <c r="LZX304" s="2"/>
      <c r="LZY304" s="2"/>
      <c r="LZZ304" s="2"/>
      <c r="MAA304" s="2"/>
      <c r="MAB304" s="2"/>
      <c r="MAC304" s="2"/>
      <c r="MAD304" s="2"/>
      <c r="MAE304" s="2"/>
      <c r="MAF304" s="2"/>
      <c r="MAG304" s="2"/>
      <c r="MAH304" s="2"/>
      <c r="MAI304" s="2"/>
      <c r="MAJ304" s="2"/>
      <c r="MAK304" s="2"/>
      <c r="MAL304" s="2"/>
      <c r="MAM304" s="2"/>
      <c r="MAN304" s="2"/>
      <c r="MAO304" s="2"/>
      <c r="MAP304" s="2"/>
      <c r="MAQ304" s="2"/>
      <c r="MAR304" s="2"/>
      <c r="MAS304" s="2"/>
      <c r="MAT304" s="2"/>
      <c r="MAU304" s="2"/>
      <c r="MAV304" s="2"/>
      <c r="MAW304" s="2"/>
      <c r="MAX304" s="2"/>
      <c r="MAY304" s="2"/>
      <c r="MAZ304" s="2"/>
      <c r="MBA304" s="2"/>
      <c r="MBB304" s="2"/>
      <c r="MBC304" s="2"/>
      <c r="MBD304" s="2"/>
      <c r="MBE304" s="2"/>
      <c r="MBF304" s="2"/>
      <c r="MBG304" s="2"/>
      <c r="MBH304" s="2"/>
      <c r="MBI304" s="2"/>
      <c r="MBJ304" s="2"/>
      <c r="MBK304" s="2"/>
      <c r="MBL304" s="2"/>
      <c r="MBM304" s="2"/>
      <c r="MBN304" s="2"/>
      <c r="MBO304" s="2"/>
      <c r="MBP304" s="2"/>
      <c r="MBQ304" s="2"/>
      <c r="MBR304" s="2"/>
      <c r="MBS304" s="2"/>
      <c r="MBT304" s="2"/>
      <c r="MBU304" s="2"/>
      <c r="MBV304" s="2"/>
      <c r="MBW304" s="2"/>
      <c r="MBX304" s="2"/>
      <c r="MBY304" s="2"/>
      <c r="MBZ304" s="2"/>
      <c r="MCA304" s="2"/>
      <c r="MCB304" s="2"/>
      <c r="MCC304" s="2"/>
      <c r="MCD304" s="2"/>
      <c r="MCE304" s="2"/>
      <c r="MCF304" s="2"/>
      <c r="MCG304" s="2"/>
      <c r="MCH304" s="2"/>
      <c r="MCI304" s="2"/>
      <c r="MCJ304" s="2"/>
      <c r="MCK304" s="2"/>
      <c r="MCL304" s="2"/>
      <c r="MCM304" s="2"/>
      <c r="MCN304" s="2"/>
      <c r="MCO304" s="2"/>
      <c r="MCP304" s="2"/>
      <c r="MCQ304" s="2"/>
      <c r="MCR304" s="2"/>
      <c r="MCS304" s="2"/>
      <c r="MCT304" s="2"/>
      <c r="MCU304" s="2"/>
      <c r="MCV304" s="2"/>
      <c r="MCW304" s="2"/>
      <c r="MCX304" s="2"/>
      <c r="MCY304" s="2"/>
      <c r="MCZ304" s="2"/>
      <c r="MDA304" s="2"/>
      <c r="MDB304" s="2"/>
      <c r="MDC304" s="2"/>
      <c r="MDD304" s="2"/>
      <c r="MDE304" s="2"/>
      <c r="MDF304" s="2"/>
      <c r="MDG304" s="2"/>
      <c r="MDH304" s="2"/>
      <c r="MDI304" s="2"/>
      <c r="MDJ304" s="2"/>
      <c r="MDK304" s="2"/>
      <c r="MDL304" s="2"/>
      <c r="MDM304" s="2"/>
      <c r="MDN304" s="2"/>
      <c r="MDO304" s="2"/>
      <c r="MDP304" s="2"/>
      <c r="MDQ304" s="2"/>
      <c r="MDR304" s="2"/>
      <c r="MDS304" s="2"/>
      <c r="MDT304" s="2"/>
      <c r="MDU304" s="2"/>
      <c r="MDV304" s="2"/>
      <c r="MDW304" s="2"/>
      <c r="MDX304" s="2"/>
      <c r="MDY304" s="2"/>
      <c r="MDZ304" s="2"/>
      <c r="MEA304" s="2"/>
      <c r="MEB304" s="2"/>
      <c r="MEC304" s="2"/>
      <c r="MED304" s="2"/>
      <c r="MEE304" s="2"/>
      <c r="MEF304" s="2"/>
      <c r="MEG304" s="2"/>
      <c r="MEH304" s="2"/>
      <c r="MEI304" s="2"/>
      <c r="MEJ304" s="2"/>
      <c r="MEK304" s="2"/>
      <c r="MEL304" s="2"/>
      <c r="MEM304" s="2"/>
      <c r="MEN304" s="2"/>
      <c r="MEO304" s="2"/>
      <c r="MEP304" s="2"/>
      <c r="MEQ304" s="2"/>
      <c r="MER304" s="2"/>
      <c r="MES304" s="2"/>
      <c r="MET304" s="2"/>
      <c r="MEU304" s="2"/>
      <c r="MEV304" s="2"/>
      <c r="MEW304" s="2"/>
      <c r="MEX304" s="2"/>
      <c r="MEY304" s="2"/>
      <c r="MEZ304" s="2"/>
      <c r="MFA304" s="2"/>
      <c r="MFB304" s="2"/>
      <c r="MFC304" s="2"/>
      <c r="MFD304" s="2"/>
      <c r="MFE304" s="2"/>
      <c r="MFF304" s="2"/>
      <c r="MFG304" s="2"/>
      <c r="MFH304" s="2"/>
      <c r="MFI304" s="2"/>
      <c r="MFJ304" s="2"/>
      <c r="MFK304" s="2"/>
      <c r="MFL304" s="2"/>
      <c r="MFM304" s="2"/>
      <c r="MFN304" s="2"/>
      <c r="MFO304" s="2"/>
      <c r="MFP304" s="2"/>
      <c r="MFQ304" s="2"/>
      <c r="MFR304" s="2"/>
      <c r="MFS304" s="2"/>
      <c r="MFT304" s="2"/>
      <c r="MFU304" s="2"/>
      <c r="MFV304" s="2"/>
      <c r="MFW304" s="2"/>
      <c r="MFX304" s="2"/>
      <c r="MFY304" s="2"/>
      <c r="MFZ304" s="2"/>
      <c r="MGA304" s="2"/>
      <c r="MGB304" s="2"/>
      <c r="MGC304" s="2"/>
      <c r="MGD304" s="2"/>
      <c r="MGE304" s="2"/>
      <c r="MGF304" s="2"/>
      <c r="MGG304" s="2"/>
      <c r="MGH304" s="2"/>
      <c r="MGI304" s="2"/>
      <c r="MGJ304" s="2"/>
      <c r="MGK304" s="2"/>
      <c r="MGL304" s="2"/>
      <c r="MGM304" s="2"/>
      <c r="MGN304" s="2"/>
      <c r="MGO304" s="2"/>
      <c r="MGP304" s="2"/>
      <c r="MGQ304" s="2"/>
      <c r="MGR304" s="2"/>
      <c r="MGS304" s="2"/>
      <c r="MGT304" s="2"/>
      <c r="MGU304" s="2"/>
      <c r="MGV304" s="2"/>
      <c r="MGW304" s="2"/>
      <c r="MGX304" s="2"/>
      <c r="MGY304" s="2"/>
      <c r="MGZ304" s="2"/>
      <c r="MHA304" s="2"/>
      <c r="MHB304" s="2"/>
      <c r="MHC304" s="2"/>
      <c r="MHD304" s="2"/>
      <c r="MHE304" s="2"/>
      <c r="MHF304" s="2"/>
      <c r="MHG304" s="2"/>
      <c r="MHH304" s="2"/>
      <c r="MHI304" s="2"/>
      <c r="MHJ304" s="2"/>
      <c r="MHK304" s="2"/>
      <c r="MHL304" s="2"/>
      <c r="MHM304" s="2"/>
      <c r="MHN304" s="2"/>
      <c r="MHO304" s="2"/>
      <c r="MHP304" s="2"/>
      <c r="MHQ304" s="2"/>
      <c r="MHR304" s="2"/>
      <c r="MHS304" s="2"/>
      <c r="MHT304" s="2"/>
      <c r="MHU304" s="2"/>
      <c r="MHV304" s="2"/>
      <c r="MHW304" s="2"/>
      <c r="MHX304" s="2"/>
      <c r="MHY304" s="2"/>
      <c r="MHZ304" s="2"/>
      <c r="MIA304" s="2"/>
      <c r="MIB304" s="2"/>
      <c r="MIC304" s="2"/>
      <c r="MID304" s="2"/>
      <c r="MIE304" s="2"/>
      <c r="MIF304" s="2"/>
      <c r="MIG304" s="2"/>
      <c r="MIH304" s="2"/>
      <c r="MII304" s="2"/>
      <c r="MIJ304" s="2"/>
      <c r="MIK304" s="2"/>
      <c r="MIL304" s="2"/>
      <c r="MIM304" s="2"/>
      <c r="MIN304" s="2"/>
      <c r="MIO304" s="2"/>
      <c r="MIP304" s="2"/>
      <c r="MIQ304" s="2"/>
      <c r="MIR304" s="2"/>
      <c r="MIS304" s="2"/>
      <c r="MIT304" s="2"/>
      <c r="MIU304" s="2"/>
      <c r="MIV304" s="2"/>
      <c r="MIW304" s="2"/>
      <c r="MIX304" s="2"/>
      <c r="MIY304" s="2"/>
      <c r="MIZ304" s="2"/>
      <c r="MJA304" s="2"/>
      <c r="MJB304" s="2"/>
      <c r="MJC304" s="2"/>
      <c r="MJD304" s="2"/>
      <c r="MJE304" s="2"/>
      <c r="MJF304" s="2"/>
      <c r="MJG304" s="2"/>
      <c r="MJH304" s="2"/>
      <c r="MJI304" s="2"/>
      <c r="MJJ304" s="2"/>
      <c r="MJK304" s="2"/>
      <c r="MJL304" s="2"/>
      <c r="MJM304" s="2"/>
      <c r="MJN304" s="2"/>
      <c r="MJO304" s="2"/>
      <c r="MJP304" s="2"/>
      <c r="MJQ304" s="2"/>
      <c r="MJR304" s="2"/>
      <c r="MJS304" s="2"/>
      <c r="MJT304" s="2"/>
      <c r="MJU304" s="2"/>
      <c r="MJV304" s="2"/>
      <c r="MJW304" s="2"/>
      <c r="MJX304" s="2"/>
      <c r="MJY304" s="2"/>
      <c r="MJZ304" s="2"/>
      <c r="MKA304" s="2"/>
      <c r="MKB304" s="2"/>
      <c r="MKC304" s="2"/>
      <c r="MKD304" s="2"/>
      <c r="MKE304" s="2"/>
      <c r="MKF304" s="2"/>
      <c r="MKG304" s="2"/>
      <c r="MKH304" s="2"/>
      <c r="MKI304" s="2"/>
      <c r="MKJ304" s="2"/>
      <c r="MKK304" s="2"/>
      <c r="MKL304" s="2"/>
      <c r="MKM304" s="2"/>
      <c r="MKN304" s="2"/>
      <c r="MKO304" s="2"/>
      <c r="MKP304" s="2"/>
      <c r="MKQ304" s="2"/>
      <c r="MKR304" s="2"/>
      <c r="MKS304" s="2"/>
      <c r="MKT304" s="2"/>
      <c r="MKU304" s="2"/>
      <c r="MKV304" s="2"/>
      <c r="MKW304" s="2"/>
      <c r="MKX304" s="2"/>
      <c r="MKY304" s="2"/>
      <c r="MKZ304" s="2"/>
      <c r="MLA304" s="2"/>
      <c r="MLB304" s="2"/>
      <c r="MLC304" s="2"/>
      <c r="MLD304" s="2"/>
      <c r="MLE304" s="2"/>
      <c r="MLF304" s="2"/>
      <c r="MLG304" s="2"/>
      <c r="MLH304" s="2"/>
      <c r="MLI304" s="2"/>
      <c r="MLJ304" s="2"/>
      <c r="MLK304" s="2"/>
      <c r="MLL304" s="2"/>
      <c r="MLM304" s="2"/>
      <c r="MLN304" s="2"/>
      <c r="MLO304" s="2"/>
      <c r="MLP304" s="2"/>
      <c r="MLQ304" s="2"/>
      <c r="MLR304" s="2"/>
      <c r="MLS304" s="2"/>
      <c r="MLT304" s="2"/>
      <c r="MLU304" s="2"/>
      <c r="MLV304" s="2"/>
      <c r="MLW304" s="2"/>
      <c r="MLX304" s="2"/>
      <c r="MLY304" s="2"/>
      <c r="MLZ304" s="2"/>
      <c r="MMA304" s="2"/>
      <c r="MMB304" s="2"/>
      <c r="MMC304" s="2"/>
      <c r="MMD304" s="2"/>
      <c r="MME304" s="2"/>
      <c r="MMF304" s="2"/>
      <c r="MMG304" s="2"/>
      <c r="MMH304" s="2"/>
      <c r="MMI304" s="2"/>
      <c r="MMJ304" s="2"/>
      <c r="MMK304" s="2"/>
      <c r="MML304" s="2"/>
      <c r="MMM304" s="2"/>
      <c r="MMN304" s="2"/>
      <c r="MMO304" s="2"/>
      <c r="MMP304" s="2"/>
      <c r="MMQ304" s="2"/>
      <c r="MMR304" s="2"/>
      <c r="MMS304" s="2"/>
      <c r="MMT304" s="2"/>
      <c r="MMU304" s="2"/>
      <c r="MMV304" s="2"/>
      <c r="MMW304" s="2"/>
      <c r="MMX304" s="2"/>
      <c r="MMY304" s="2"/>
      <c r="MMZ304" s="2"/>
      <c r="MNA304" s="2"/>
      <c r="MNB304" s="2"/>
      <c r="MNC304" s="2"/>
      <c r="MND304" s="2"/>
      <c r="MNE304" s="2"/>
      <c r="MNF304" s="2"/>
      <c r="MNG304" s="2"/>
      <c r="MNH304" s="2"/>
      <c r="MNI304" s="2"/>
      <c r="MNJ304" s="2"/>
      <c r="MNK304" s="2"/>
      <c r="MNL304" s="2"/>
      <c r="MNM304" s="2"/>
      <c r="MNN304" s="2"/>
      <c r="MNO304" s="2"/>
      <c r="MNP304" s="2"/>
      <c r="MNQ304" s="2"/>
      <c r="MNR304" s="2"/>
      <c r="MNS304" s="2"/>
      <c r="MNT304" s="2"/>
      <c r="MNU304" s="2"/>
      <c r="MNV304" s="2"/>
      <c r="MNW304" s="2"/>
      <c r="MNX304" s="2"/>
      <c r="MNY304" s="2"/>
      <c r="MNZ304" s="2"/>
      <c r="MOA304" s="2"/>
      <c r="MOB304" s="2"/>
      <c r="MOC304" s="2"/>
      <c r="MOD304" s="2"/>
      <c r="MOE304" s="2"/>
      <c r="MOF304" s="2"/>
      <c r="MOG304" s="2"/>
      <c r="MOH304" s="2"/>
      <c r="MOI304" s="2"/>
      <c r="MOJ304" s="2"/>
      <c r="MOK304" s="2"/>
      <c r="MOL304" s="2"/>
      <c r="MOM304" s="2"/>
      <c r="MON304" s="2"/>
      <c r="MOO304" s="2"/>
      <c r="MOP304" s="2"/>
      <c r="MOQ304" s="2"/>
      <c r="MOR304" s="2"/>
      <c r="MOS304" s="2"/>
      <c r="MOT304" s="2"/>
      <c r="MOU304" s="2"/>
      <c r="MOV304" s="2"/>
      <c r="MOW304" s="2"/>
      <c r="MOX304" s="2"/>
      <c r="MOY304" s="2"/>
      <c r="MOZ304" s="2"/>
      <c r="MPA304" s="2"/>
      <c r="MPB304" s="2"/>
      <c r="MPC304" s="2"/>
      <c r="MPD304" s="2"/>
      <c r="MPE304" s="2"/>
      <c r="MPF304" s="2"/>
      <c r="MPG304" s="2"/>
      <c r="MPH304" s="2"/>
      <c r="MPI304" s="2"/>
      <c r="MPJ304" s="2"/>
      <c r="MPK304" s="2"/>
      <c r="MPL304" s="2"/>
      <c r="MPM304" s="2"/>
      <c r="MPN304" s="2"/>
      <c r="MPO304" s="2"/>
      <c r="MPP304" s="2"/>
      <c r="MPQ304" s="2"/>
      <c r="MPR304" s="2"/>
      <c r="MPS304" s="2"/>
      <c r="MPT304" s="2"/>
      <c r="MPU304" s="2"/>
      <c r="MPV304" s="2"/>
      <c r="MPW304" s="2"/>
      <c r="MPX304" s="2"/>
      <c r="MPY304" s="2"/>
      <c r="MPZ304" s="2"/>
      <c r="MQA304" s="2"/>
      <c r="MQB304" s="2"/>
      <c r="MQC304" s="2"/>
      <c r="MQD304" s="2"/>
      <c r="MQE304" s="2"/>
      <c r="MQF304" s="2"/>
      <c r="MQG304" s="2"/>
      <c r="MQH304" s="2"/>
      <c r="MQI304" s="2"/>
      <c r="MQJ304" s="2"/>
      <c r="MQK304" s="2"/>
      <c r="MQL304" s="2"/>
      <c r="MQM304" s="2"/>
      <c r="MQN304" s="2"/>
      <c r="MQO304" s="2"/>
      <c r="MQP304" s="2"/>
      <c r="MQQ304" s="2"/>
      <c r="MQR304" s="2"/>
      <c r="MQS304" s="2"/>
      <c r="MQT304" s="2"/>
      <c r="MQU304" s="2"/>
      <c r="MQV304" s="2"/>
      <c r="MQW304" s="2"/>
      <c r="MQX304" s="2"/>
      <c r="MQY304" s="2"/>
      <c r="MQZ304" s="2"/>
      <c r="MRA304" s="2"/>
      <c r="MRB304" s="2"/>
      <c r="MRC304" s="2"/>
      <c r="MRD304" s="2"/>
      <c r="MRE304" s="2"/>
      <c r="MRF304" s="2"/>
      <c r="MRG304" s="2"/>
      <c r="MRH304" s="2"/>
      <c r="MRI304" s="2"/>
      <c r="MRJ304" s="2"/>
      <c r="MRK304" s="2"/>
      <c r="MRL304" s="2"/>
      <c r="MRM304" s="2"/>
      <c r="MRN304" s="2"/>
      <c r="MRO304" s="2"/>
      <c r="MRP304" s="2"/>
      <c r="MRQ304" s="2"/>
      <c r="MRR304" s="2"/>
      <c r="MRS304" s="2"/>
      <c r="MRT304" s="2"/>
      <c r="MRU304" s="2"/>
      <c r="MRV304" s="2"/>
      <c r="MRW304" s="2"/>
      <c r="MRX304" s="2"/>
      <c r="MRY304" s="2"/>
      <c r="MRZ304" s="2"/>
      <c r="MSA304" s="2"/>
      <c r="MSB304" s="2"/>
      <c r="MSC304" s="2"/>
      <c r="MSD304" s="2"/>
      <c r="MSE304" s="2"/>
      <c r="MSF304" s="2"/>
      <c r="MSG304" s="2"/>
      <c r="MSH304" s="2"/>
      <c r="MSI304" s="2"/>
      <c r="MSJ304" s="2"/>
      <c r="MSK304" s="2"/>
      <c r="MSL304" s="2"/>
      <c r="MSM304" s="2"/>
      <c r="MSN304" s="2"/>
      <c r="MSO304" s="2"/>
      <c r="MSP304" s="2"/>
      <c r="MSQ304" s="2"/>
      <c r="MSR304" s="2"/>
      <c r="MSS304" s="2"/>
      <c r="MST304" s="2"/>
      <c r="MSU304" s="2"/>
      <c r="MSV304" s="2"/>
      <c r="MSW304" s="2"/>
      <c r="MSX304" s="2"/>
      <c r="MSY304" s="2"/>
      <c r="MSZ304" s="2"/>
      <c r="MTA304" s="2"/>
      <c r="MTB304" s="2"/>
      <c r="MTC304" s="2"/>
      <c r="MTD304" s="2"/>
      <c r="MTE304" s="2"/>
      <c r="MTF304" s="2"/>
      <c r="MTG304" s="2"/>
      <c r="MTH304" s="2"/>
      <c r="MTI304" s="2"/>
      <c r="MTJ304" s="2"/>
      <c r="MTK304" s="2"/>
      <c r="MTL304" s="2"/>
      <c r="MTM304" s="2"/>
      <c r="MTN304" s="2"/>
      <c r="MTO304" s="2"/>
      <c r="MTP304" s="2"/>
      <c r="MTQ304" s="2"/>
      <c r="MTR304" s="2"/>
      <c r="MTS304" s="2"/>
      <c r="MTT304" s="2"/>
      <c r="MTU304" s="2"/>
      <c r="MTV304" s="2"/>
      <c r="MTW304" s="2"/>
      <c r="MTX304" s="2"/>
      <c r="MTY304" s="2"/>
      <c r="MTZ304" s="2"/>
      <c r="MUA304" s="2"/>
      <c r="MUB304" s="2"/>
      <c r="MUC304" s="2"/>
      <c r="MUD304" s="2"/>
      <c r="MUE304" s="2"/>
      <c r="MUF304" s="2"/>
      <c r="MUG304" s="2"/>
      <c r="MUH304" s="2"/>
      <c r="MUI304" s="2"/>
      <c r="MUJ304" s="2"/>
      <c r="MUK304" s="2"/>
      <c r="MUL304" s="2"/>
      <c r="MUM304" s="2"/>
      <c r="MUN304" s="2"/>
      <c r="MUO304" s="2"/>
      <c r="MUP304" s="2"/>
      <c r="MUQ304" s="2"/>
      <c r="MUR304" s="2"/>
      <c r="MUS304" s="2"/>
      <c r="MUT304" s="2"/>
      <c r="MUU304" s="2"/>
      <c r="MUV304" s="2"/>
      <c r="MUW304" s="2"/>
      <c r="MUX304" s="2"/>
      <c r="MUY304" s="2"/>
      <c r="MUZ304" s="2"/>
      <c r="MVA304" s="2"/>
      <c r="MVB304" s="2"/>
      <c r="MVC304" s="2"/>
      <c r="MVD304" s="2"/>
      <c r="MVE304" s="2"/>
      <c r="MVF304" s="2"/>
      <c r="MVG304" s="2"/>
      <c r="MVH304" s="2"/>
      <c r="MVI304" s="2"/>
      <c r="MVJ304" s="2"/>
      <c r="MVK304" s="2"/>
      <c r="MVL304" s="2"/>
      <c r="MVM304" s="2"/>
      <c r="MVN304" s="2"/>
      <c r="MVO304" s="2"/>
      <c r="MVP304" s="2"/>
      <c r="MVQ304" s="2"/>
      <c r="MVR304" s="2"/>
      <c r="MVS304" s="2"/>
      <c r="MVT304" s="2"/>
      <c r="MVU304" s="2"/>
      <c r="MVV304" s="2"/>
      <c r="MVW304" s="2"/>
      <c r="MVX304" s="2"/>
      <c r="MVY304" s="2"/>
      <c r="MVZ304" s="2"/>
      <c r="MWA304" s="2"/>
      <c r="MWB304" s="2"/>
      <c r="MWC304" s="2"/>
      <c r="MWD304" s="2"/>
      <c r="MWE304" s="2"/>
      <c r="MWF304" s="2"/>
      <c r="MWG304" s="2"/>
      <c r="MWH304" s="2"/>
      <c r="MWI304" s="2"/>
      <c r="MWJ304" s="2"/>
      <c r="MWK304" s="2"/>
      <c r="MWL304" s="2"/>
      <c r="MWM304" s="2"/>
      <c r="MWN304" s="2"/>
      <c r="MWO304" s="2"/>
      <c r="MWP304" s="2"/>
      <c r="MWQ304" s="2"/>
      <c r="MWR304" s="2"/>
      <c r="MWS304" s="2"/>
      <c r="MWT304" s="2"/>
      <c r="MWU304" s="2"/>
      <c r="MWV304" s="2"/>
      <c r="MWW304" s="2"/>
      <c r="MWX304" s="2"/>
      <c r="MWY304" s="2"/>
      <c r="MWZ304" s="2"/>
      <c r="MXA304" s="2"/>
      <c r="MXB304" s="2"/>
      <c r="MXC304" s="2"/>
      <c r="MXD304" s="2"/>
      <c r="MXE304" s="2"/>
      <c r="MXF304" s="2"/>
      <c r="MXG304" s="2"/>
      <c r="MXH304" s="2"/>
      <c r="MXI304" s="2"/>
      <c r="MXJ304" s="2"/>
      <c r="MXK304" s="2"/>
      <c r="MXL304" s="2"/>
      <c r="MXM304" s="2"/>
      <c r="MXN304" s="2"/>
      <c r="MXO304" s="2"/>
      <c r="MXP304" s="2"/>
      <c r="MXQ304" s="2"/>
      <c r="MXR304" s="2"/>
      <c r="MXS304" s="2"/>
      <c r="MXT304" s="2"/>
      <c r="MXU304" s="2"/>
      <c r="MXV304" s="2"/>
      <c r="MXW304" s="2"/>
      <c r="MXX304" s="2"/>
      <c r="MXY304" s="2"/>
      <c r="MXZ304" s="2"/>
      <c r="MYA304" s="2"/>
      <c r="MYB304" s="2"/>
      <c r="MYC304" s="2"/>
      <c r="MYD304" s="2"/>
      <c r="MYE304" s="2"/>
      <c r="MYF304" s="2"/>
      <c r="MYG304" s="2"/>
      <c r="MYH304" s="2"/>
      <c r="MYI304" s="2"/>
      <c r="MYJ304" s="2"/>
      <c r="MYK304" s="2"/>
      <c r="MYL304" s="2"/>
      <c r="MYM304" s="2"/>
      <c r="MYN304" s="2"/>
      <c r="MYO304" s="2"/>
      <c r="MYP304" s="2"/>
      <c r="MYQ304" s="2"/>
      <c r="MYR304" s="2"/>
      <c r="MYS304" s="2"/>
      <c r="MYT304" s="2"/>
      <c r="MYU304" s="2"/>
      <c r="MYV304" s="2"/>
      <c r="MYW304" s="2"/>
      <c r="MYX304" s="2"/>
      <c r="MYY304" s="2"/>
      <c r="MYZ304" s="2"/>
      <c r="MZA304" s="2"/>
      <c r="MZB304" s="2"/>
      <c r="MZC304" s="2"/>
      <c r="MZD304" s="2"/>
      <c r="MZE304" s="2"/>
      <c r="MZF304" s="2"/>
      <c r="MZG304" s="2"/>
      <c r="MZH304" s="2"/>
      <c r="MZI304" s="2"/>
      <c r="MZJ304" s="2"/>
      <c r="MZK304" s="2"/>
      <c r="MZL304" s="2"/>
      <c r="MZM304" s="2"/>
      <c r="MZN304" s="2"/>
      <c r="MZO304" s="2"/>
      <c r="MZP304" s="2"/>
      <c r="MZQ304" s="2"/>
      <c r="MZR304" s="2"/>
      <c r="MZS304" s="2"/>
      <c r="MZT304" s="2"/>
      <c r="MZU304" s="2"/>
      <c r="MZV304" s="2"/>
      <c r="MZW304" s="2"/>
      <c r="MZX304" s="2"/>
      <c r="MZY304" s="2"/>
      <c r="MZZ304" s="2"/>
      <c r="NAA304" s="2"/>
      <c r="NAB304" s="2"/>
      <c r="NAC304" s="2"/>
      <c r="NAD304" s="2"/>
      <c r="NAE304" s="2"/>
      <c r="NAF304" s="2"/>
      <c r="NAG304" s="2"/>
      <c r="NAH304" s="2"/>
      <c r="NAI304" s="2"/>
      <c r="NAJ304" s="2"/>
      <c r="NAK304" s="2"/>
      <c r="NAL304" s="2"/>
      <c r="NAM304" s="2"/>
      <c r="NAN304" s="2"/>
      <c r="NAO304" s="2"/>
      <c r="NAP304" s="2"/>
      <c r="NAQ304" s="2"/>
      <c r="NAR304" s="2"/>
      <c r="NAS304" s="2"/>
      <c r="NAT304" s="2"/>
      <c r="NAU304" s="2"/>
      <c r="NAV304" s="2"/>
      <c r="NAW304" s="2"/>
      <c r="NAX304" s="2"/>
      <c r="NAY304" s="2"/>
      <c r="NAZ304" s="2"/>
      <c r="NBA304" s="2"/>
      <c r="NBB304" s="2"/>
      <c r="NBC304" s="2"/>
      <c r="NBD304" s="2"/>
      <c r="NBE304" s="2"/>
      <c r="NBF304" s="2"/>
      <c r="NBG304" s="2"/>
      <c r="NBH304" s="2"/>
      <c r="NBI304" s="2"/>
      <c r="NBJ304" s="2"/>
      <c r="NBK304" s="2"/>
      <c r="NBL304" s="2"/>
      <c r="NBM304" s="2"/>
      <c r="NBN304" s="2"/>
      <c r="NBO304" s="2"/>
      <c r="NBP304" s="2"/>
      <c r="NBQ304" s="2"/>
      <c r="NBR304" s="2"/>
      <c r="NBS304" s="2"/>
      <c r="NBT304" s="2"/>
      <c r="NBU304" s="2"/>
      <c r="NBV304" s="2"/>
      <c r="NBW304" s="2"/>
      <c r="NBX304" s="2"/>
      <c r="NBY304" s="2"/>
      <c r="NBZ304" s="2"/>
      <c r="NCA304" s="2"/>
      <c r="NCB304" s="2"/>
      <c r="NCC304" s="2"/>
      <c r="NCD304" s="2"/>
      <c r="NCE304" s="2"/>
      <c r="NCF304" s="2"/>
      <c r="NCG304" s="2"/>
      <c r="NCH304" s="2"/>
      <c r="NCI304" s="2"/>
      <c r="NCJ304" s="2"/>
      <c r="NCK304" s="2"/>
      <c r="NCL304" s="2"/>
      <c r="NCM304" s="2"/>
      <c r="NCN304" s="2"/>
      <c r="NCO304" s="2"/>
      <c r="NCP304" s="2"/>
      <c r="NCQ304" s="2"/>
      <c r="NCR304" s="2"/>
      <c r="NCS304" s="2"/>
      <c r="NCT304" s="2"/>
      <c r="NCU304" s="2"/>
      <c r="NCV304" s="2"/>
      <c r="NCW304" s="2"/>
      <c r="NCX304" s="2"/>
      <c r="NCY304" s="2"/>
      <c r="NCZ304" s="2"/>
      <c r="NDA304" s="2"/>
      <c r="NDB304" s="2"/>
      <c r="NDC304" s="2"/>
      <c r="NDD304" s="2"/>
      <c r="NDE304" s="2"/>
      <c r="NDF304" s="2"/>
      <c r="NDG304" s="2"/>
      <c r="NDH304" s="2"/>
      <c r="NDI304" s="2"/>
      <c r="NDJ304" s="2"/>
      <c r="NDK304" s="2"/>
      <c r="NDL304" s="2"/>
      <c r="NDM304" s="2"/>
      <c r="NDN304" s="2"/>
      <c r="NDO304" s="2"/>
      <c r="NDP304" s="2"/>
      <c r="NDQ304" s="2"/>
      <c r="NDR304" s="2"/>
      <c r="NDS304" s="2"/>
      <c r="NDT304" s="2"/>
      <c r="NDU304" s="2"/>
      <c r="NDV304" s="2"/>
      <c r="NDW304" s="2"/>
      <c r="NDX304" s="2"/>
      <c r="NDY304" s="2"/>
      <c r="NDZ304" s="2"/>
      <c r="NEA304" s="2"/>
      <c r="NEB304" s="2"/>
      <c r="NEC304" s="2"/>
      <c r="NED304" s="2"/>
      <c r="NEE304" s="2"/>
      <c r="NEF304" s="2"/>
      <c r="NEG304" s="2"/>
      <c r="NEH304" s="2"/>
      <c r="NEI304" s="2"/>
      <c r="NEJ304" s="2"/>
      <c r="NEK304" s="2"/>
      <c r="NEL304" s="2"/>
      <c r="NEM304" s="2"/>
      <c r="NEN304" s="2"/>
      <c r="NEO304" s="2"/>
      <c r="NEP304" s="2"/>
      <c r="NEQ304" s="2"/>
      <c r="NER304" s="2"/>
      <c r="NES304" s="2"/>
      <c r="NET304" s="2"/>
      <c r="NEU304" s="2"/>
      <c r="NEV304" s="2"/>
      <c r="NEW304" s="2"/>
      <c r="NEX304" s="2"/>
      <c r="NEY304" s="2"/>
      <c r="NEZ304" s="2"/>
      <c r="NFA304" s="2"/>
      <c r="NFB304" s="2"/>
      <c r="NFC304" s="2"/>
      <c r="NFD304" s="2"/>
      <c r="NFE304" s="2"/>
      <c r="NFF304" s="2"/>
      <c r="NFG304" s="2"/>
      <c r="NFH304" s="2"/>
      <c r="NFI304" s="2"/>
      <c r="NFJ304" s="2"/>
      <c r="NFK304" s="2"/>
      <c r="NFL304" s="2"/>
      <c r="NFM304" s="2"/>
      <c r="NFN304" s="2"/>
      <c r="NFO304" s="2"/>
      <c r="NFP304" s="2"/>
      <c r="NFQ304" s="2"/>
      <c r="NFR304" s="2"/>
      <c r="NFS304" s="2"/>
      <c r="NFT304" s="2"/>
      <c r="NFU304" s="2"/>
      <c r="NFV304" s="2"/>
      <c r="NFW304" s="2"/>
      <c r="NFX304" s="2"/>
      <c r="NFY304" s="2"/>
      <c r="NFZ304" s="2"/>
      <c r="NGA304" s="2"/>
      <c r="NGB304" s="2"/>
      <c r="NGC304" s="2"/>
      <c r="NGD304" s="2"/>
      <c r="NGE304" s="2"/>
      <c r="NGF304" s="2"/>
      <c r="NGG304" s="2"/>
      <c r="NGH304" s="2"/>
      <c r="NGI304" s="2"/>
      <c r="NGJ304" s="2"/>
      <c r="NGK304" s="2"/>
      <c r="NGL304" s="2"/>
      <c r="NGM304" s="2"/>
      <c r="NGN304" s="2"/>
      <c r="NGO304" s="2"/>
      <c r="NGP304" s="2"/>
      <c r="NGQ304" s="2"/>
      <c r="NGR304" s="2"/>
      <c r="NGS304" s="2"/>
      <c r="NGT304" s="2"/>
      <c r="NGU304" s="2"/>
      <c r="NGV304" s="2"/>
      <c r="NGW304" s="2"/>
      <c r="NGX304" s="2"/>
      <c r="NGY304" s="2"/>
      <c r="NGZ304" s="2"/>
      <c r="NHA304" s="2"/>
      <c r="NHB304" s="2"/>
      <c r="NHC304" s="2"/>
      <c r="NHD304" s="2"/>
      <c r="NHE304" s="2"/>
      <c r="NHF304" s="2"/>
      <c r="NHG304" s="2"/>
      <c r="NHH304" s="2"/>
      <c r="NHI304" s="2"/>
      <c r="NHJ304" s="2"/>
      <c r="NHK304" s="2"/>
      <c r="NHL304" s="2"/>
      <c r="NHM304" s="2"/>
      <c r="NHN304" s="2"/>
      <c r="NHO304" s="2"/>
      <c r="NHP304" s="2"/>
      <c r="NHQ304" s="2"/>
      <c r="NHR304" s="2"/>
      <c r="NHS304" s="2"/>
      <c r="NHT304" s="2"/>
      <c r="NHU304" s="2"/>
      <c r="NHV304" s="2"/>
      <c r="NHW304" s="2"/>
      <c r="NHX304" s="2"/>
      <c r="NHY304" s="2"/>
      <c r="NHZ304" s="2"/>
      <c r="NIA304" s="2"/>
      <c r="NIB304" s="2"/>
      <c r="NIC304" s="2"/>
      <c r="NID304" s="2"/>
      <c r="NIE304" s="2"/>
      <c r="NIF304" s="2"/>
      <c r="NIG304" s="2"/>
      <c r="NIH304" s="2"/>
      <c r="NII304" s="2"/>
      <c r="NIJ304" s="2"/>
      <c r="NIK304" s="2"/>
      <c r="NIL304" s="2"/>
      <c r="NIM304" s="2"/>
      <c r="NIN304" s="2"/>
      <c r="NIO304" s="2"/>
      <c r="NIP304" s="2"/>
      <c r="NIQ304" s="2"/>
      <c r="NIR304" s="2"/>
      <c r="NIS304" s="2"/>
      <c r="NIT304" s="2"/>
      <c r="NIU304" s="2"/>
      <c r="NIV304" s="2"/>
      <c r="NIW304" s="2"/>
      <c r="NIX304" s="2"/>
      <c r="NIY304" s="2"/>
      <c r="NIZ304" s="2"/>
      <c r="NJA304" s="2"/>
      <c r="NJB304" s="2"/>
      <c r="NJC304" s="2"/>
      <c r="NJD304" s="2"/>
      <c r="NJE304" s="2"/>
      <c r="NJF304" s="2"/>
      <c r="NJG304" s="2"/>
      <c r="NJH304" s="2"/>
      <c r="NJI304" s="2"/>
      <c r="NJJ304" s="2"/>
      <c r="NJK304" s="2"/>
      <c r="NJL304" s="2"/>
      <c r="NJM304" s="2"/>
      <c r="NJN304" s="2"/>
      <c r="NJO304" s="2"/>
      <c r="NJP304" s="2"/>
      <c r="NJQ304" s="2"/>
      <c r="NJR304" s="2"/>
      <c r="NJS304" s="2"/>
      <c r="NJT304" s="2"/>
      <c r="NJU304" s="2"/>
      <c r="NJV304" s="2"/>
      <c r="NJW304" s="2"/>
      <c r="NJX304" s="2"/>
      <c r="NJY304" s="2"/>
      <c r="NJZ304" s="2"/>
      <c r="NKA304" s="2"/>
      <c r="NKB304" s="2"/>
      <c r="NKC304" s="2"/>
      <c r="NKD304" s="2"/>
      <c r="NKE304" s="2"/>
      <c r="NKF304" s="2"/>
      <c r="NKG304" s="2"/>
      <c r="NKH304" s="2"/>
      <c r="NKI304" s="2"/>
      <c r="NKJ304" s="2"/>
      <c r="NKK304" s="2"/>
      <c r="NKL304" s="2"/>
      <c r="NKM304" s="2"/>
      <c r="NKN304" s="2"/>
      <c r="NKO304" s="2"/>
      <c r="NKP304" s="2"/>
      <c r="NKQ304" s="2"/>
      <c r="NKR304" s="2"/>
      <c r="NKS304" s="2"/>
      <c r="NKT304" s="2"/>
      <c r="NKU304" s="2"/>
      <c r="NKV304" s="2"/>
      <c r="NKW304" s="2"/>
      <c r="NKX304" s="2"/>
      <c r="NKY304" s="2"/>
      <c r="NKZ304" s="2"/>
      <c r="NLA304" s="2"/>
      <c r="NLB304" s="2"/>
      <c r="NLC304" s="2"/>
      <c r="NLD304" s="2"/>
      <c r="NLE304" s="2"/>
      <c r="NLF304" s="2"/>
      <c r="NLG304" s="2"/>
      <c r="NLH304" s="2"/>
      <c r="NLI304" s="2"/>
      <c r="NLJ304" s="2"/>
      <c r="NLK304" s="2"/>
      <c r="NLL304" s="2"/>
      <c r="NLM304" s="2"/>
      <c r="NLN304" s="2"/>
      <c r="NLO304" s="2"/>
      <c r="NLP304" s="2"/>
      <c r="NLQ304" s="2"/>
      <c r="NLR304" s="2"/>
      <c r="NLS304" s="2"/>
      <c r="NLT304" s="2"/>
      <c r="NLU304" s="2"/>
      <c r="NLV304" s="2"/>
      <c r="NLW304" s="2"/>
      <c r="NLX304" s="2"/>
      <c r="NLY304" s="2"/>
      <c r="NLZ304" s="2"/>
      <c r="NMA304" s="2"/>
      <c r="NMB304" s="2"/>
      <c r="NMC304" s="2"/>
      <c r="NMD304" s="2"/>
      <c r="NME304" s="2"/>
      <c r="NMF304" s="2"/>
      <c r="NMG304" s="2"/>
      <c r="NMH304" s="2"/>
      <c r="NMI304" s="2"/>
      <c r="NMJ304" s="2"/>
      <c r="NMK304" s="2"/>
      <c r="NML304" s="2"/>
      <c r="NMM304" s="2"/>
      <c r="NMN304" s="2"/>
      <c r="NMO304" s="2"/>
      <c r="NMP304" s="2"/>
      <c r="NMQ304" s="2"/>
      <c r="NMR304" s="2"/>
      <c r="NMS304" s="2"/>
      <c r="NMT304" s="2"/>
      <c r="NMU304" s="2"/>
      <c r="NMV304" s="2"/>
      <c r="NMW304" s="2"/>
      <c r="NMX304" s="2"/>
      <c r="NMY304" s="2"/>
      <c r="NMZ304" s="2"/>
      <c r="NNA304" s="2"/>
      <c r="NNB304" s="2"/>
      <c r="NNC304" s="2"/>
      <c r="NND304" s="2"/>
      <c r="NNE304" s="2"/>
      <c r="NNF304" s="2"/>
      <c r="NNG304" s="2"/>
      <c r="NNH304" s="2"/>
      <c r="NNI304" s="2"/>
      <c r="NNJ304" s="2"/>
      <c r="NNK304" s="2"/>
      <c r="NNL304" s="2"/>
      <c r="NNM304" s="2"/>
      <c r="NNN304" s="2"/>
      <c r="NNO304" s="2"/>
      <c r="NNP304" s="2"/>
      <c r="NNQ304" s="2"/>
      <c r="NNR304" s="2"/>
      <c r="NNS304" s="2"/>
      <c r="NNT304" s="2"/>
      <c r="NNU304" s="2"/>
      <c r="NNV304" s="2"/>
      <c r="NNW304" s="2"/>
      <c r="NNX304" s="2"/>
      <c r="NNY304" s="2"/>
      <c r="NNZ304" s="2"/>
      <c r="NOA304" s="2"/>
      <c r="NOB304" s="2"/>
      <c r="NOC304" s="2"/>
      <c r="NOD304" s="2"/>
      <c r="NOE304" s="2"/>
      <c r="NOF304" s="2"/>
      <c r="NOG304" s="2"/>
      <c r="NOH304" s="2"/>
      <c r="NOI304" s="2"/>
      <c r="NOJ304" s="2"/>
      <c r="NOK304" s="2"/>
      <c r="NOL304" s="2"/>
      <c r="NOM304" s="2"/>
      <c r="NON304" s="2"/>
      <c r="NOO304" s="2"/>
      <c r="NOP304" s="2"/>
      <c r="NOQ304" s="2"/>
      <c r="NOR304" s="2"/>
      <c r="NOS304" s="2"/>
      <c r="NOT304" s="2"/>
      <c r="NOU304" s="2"/>
      <c r="NOV304" s="2"/>
      <c r="NOW304" s="2"/>
      <c r="NOX304" s="2"/>
      <c r="NOY304" s="2"/>
      <c r="NOZ304" s="2"/>
      <c r="NPA304" s="2"/>
      <c r="NPB304" s="2"/>
      <c r="NPC304" s="2"/>
      <c r="NPD304" s="2"/>
      <c r="NPE304" s="2"/>
      <c r="NPF304" s="2"/>
      <c r="NPG304" s="2"/>
      <c r="NPH304" s="2"/>
      <c r="NPI304" s="2"/>
      <c r="NPJ304" s="2"/>
      <c r="NPK304" s="2"/>
      <c r="NPL304" s="2"/>
      <c r="NPM304" s="2"/>
      <c r="NPN304" s="2"/>
      <c r="NPO304" s="2"/>
      <c r="NPP304" s="2"/>
      <c r="NPQ304" s="2"/>
      <c r="NPR304" s="2"/>
      <c r="NPS304" s="2"/>
      <c r="NPT304" s="2"/>
      <c r="NPU304" s="2"/>
      <c r="NPV304" s="2"/>
      <c r="NPW304" s="2"/>
      <c r="NPX304" s="2"/>
      <c r="NPY304" s="2"/>
      <c r="NPZ304" s="2"/>
      <c r="NQA304" s="2"/>
      <c r="NQB304" s="2"/>
      <c r="NQC304" s="2"/>
      <c r="NQD304" s="2"/>
      <c r="NQE304" s="2"/>
      <c r="NQF304" s="2"/>
      <c r="NQG304" s="2"/>
      <c r="NQH304" s="2"/>
      <c r="NQI304" s="2"/>
      <c r="NQJ304" s="2"/>
      <c r="NQK304" s="2"/>
      <c r="NQL304" s="2"/>
      <c r="NQM304" s="2"/>
      <c r="NQN304" s="2"/>
      <c r="NQO304" s="2"/>
      <c r="NQP304" s="2"/>
      <c r="NQQ304" s="2"/>
      <c r="NQR304" s="2"/>
      <c r="NQS304" s="2"/>
      <c r="NQT304" s="2"/>
      <c r="NQU304" s="2"/>
      <c r="NQV304" s="2"/>
      <c r="NQW304" s="2"/>
      <c r="NQX304" s="2"/>
      <c r="NQY304" s="2"/>
      <c r="NQZ304" s="2"/>
      <c r="NRA304" s="2"/>
      <c r="NRB304" s="2"/>
      <c r="NRC304" s="2"/>
      <c r="NRD304" s="2"/>
      <c r="NRE304" s="2"/>
      <c r="NRF304" s="2"/>
      <c r="NRG304" s="2"/>
      <c r="NRH304" s="2"/>
      <c r="NRI304" s="2"/>
      <c r="NRJ304" s="2"/>
      <c r="NRK304" s="2"/>
      <c r="NRL304" s="2"/>
      <c r="NRM304" s="2"/>
      <c r="NRN304" s="2"/>
      <c r="NRO304" s="2"/>
      <c r="NRP304" s="2"/>
      <c r="NRQ304" s="2"/>
      <c r="NRR304" s="2"/>
      <c r="NRS304" s="2"/>
      <c r="NRT304" s="2"/>
      <c r="NRU304" s="2"/>
      <c r="NRV304" s="2"/>
      <c r="NRW304" s="2"/>
      <c r="NRX304" s="2"/>
      <c r="NRY304" s="2"/>
      <c r="NRZ304" s="2"/>
      <c r="NSA304" s="2"/>
      <c r="NSB304" s="2"/>
      <c r="NSC304" s="2"/>
      <c r="NSD304" s="2"/>
      <c r="NSE304" s="2"/>
      <c r="NSF304" s="2"/>
      <c r="NSG304" s="2"/>
      <c r="NSH304" s="2"/>
      <c r="NSI304" s="2"/>
      <c r="NSJ304" s="2"/>
      <c r="NSK304" s="2"/>
      <c r="NSL304" s="2"/>
      <c r="NSM304" s="2"/>
      <c r="NSN304" s="2"/>
      <c r="NSO304" s="2"/>
      <c r="NSP304" s="2"/>
      <c r="NSQ304" s="2"/>
      <c r="NSR304" s="2"/>
      <c r="NSS304" s="2"/>
      <c r="NST304" s="2"/>
      <c r="NSU304" s="2"/>
      <c r="NSV304" s="2"/>
      <c r="NSW304" s="2"/>
      <c r="NSX304" s="2"/>
      <c r="NSY304" s="2"/>
      <c r="NSZ304" s="2"/>
      <c r="NTA304" s="2"/>
      <c r="NTB304" s="2"/>
      <c r="NTC304" s="2"/>
      <c r="NTD304" s="2"/>
      <c r="NTE304" s="2"/>
      <c r="NTF304" s="2"/>
      <c r="NTG304" s="2"/>
      <c r="NTH304" s="2"/>
      <c r="NTI304" s="2"/>
      <c r="NTJ304" s="2"/>
      <c r="NTK304" s="2"/>
      <c r="NTL304" s="2"/>
      <c r="NTM304" s="2"/>
      <c r="NTN304" s="2"/>
      <c r="NTO304" s="2"/>
      <c r="NTP304" s="2"/>
      <c r="NTQ304" s="2"/>
      <c r="NTR304" s="2"/>
      <c r="NTS304" s="2"/>
      <c r="NTT304" s="2"/>
      <c r="NTU304" s="2"/>
      <c r="NTV304" s="2"/>
      <c r="NTW304" s="2"/>
      <c r="NTX304" s="2"/>
      <c r="NTY304" s="2"/>
      <c r="NTZ304" s="2"/>
      <c r="NUA304" s="2"/>
      <c r="NUB304" s="2"/>
      <c r="NUC304" s="2"/>
      <c r="NUD304" s="2"/>
      <c r="NUE304" s="2"/>
      <c r="NUF304" s="2"/>
      <c r="NUG304" s="2"/>
      <c r="NUH304" s="2"/>
      <c r="NUI304" s="2"/>
      <c r="NUJ304" s="2"/>
      <c r="NUK304" s="2"/>
      <c r="NUL304" s="2"/>
      <c r="NUM304" s="2"/>
      <c r="NUN304" s="2"/>
      <c r="NUO304" s="2"/>
      <c r="NUP304" s="2"/>
      <c r="NUQ304" s="2"/>
      <c r="NUR304" s="2"/>
      <c r="NUS304" s="2"/>
      <c r="NUT304" s="2"/>
      <c r="NUU304" s="2"/>
      <c r="NUV304" s="2"/>
      <c r="NUW304" s="2"/>
      <c r="NUX304" s="2"/>
      <c r="NUY304" s="2"/>
      <c r="NUZ304" s="2"/>
      <c r="NVA304" s="2"/>
      <c r="NVB304" s="2"/>
      <c r="NVC304" s="2"/>
      <c r="NVD304" s="2"/>
      <c r="NVE304" s="2"/>
      <c r="NVF304" s="2"/>
      <c r="NVG304" s="2"/>
      <c r="NVH304" s="2"/>
      <c r="NVI304" s="2"/>
      <c r="NVJ304" s="2"/>
      <c r="NVK304" s="2"/>
      <c r="NVL304" s="2"/>
      <c r="NVM304" s="2"/>
      <c r="NVN304" s="2"/>
      <c r="NVO304" s="2"/>
      <c r="NVP304" s="2"/>
      <c r="NVQ304" s="2"/>
      <c r="NVR304" s="2"/>
      <c r="NVS304" s="2"/>
      <c r="NVT304" s="2"/>
      <c r="NVU304" s="2"/>
      <c r="NVV304" s="2"/>
      <c r="NVW304" s="2"/>
      <c r="NVX304" s="2"/>
      <c r="NVY304" s="2"/>
      <c r="NVZ304" s="2"/>
      <c r="NWA304" s="2"/>
      <c r="NWB304" s="2"/>
      <c r="NWC304" s="2"/>
      <c r="NWD304" s="2"/>
      <c r="NWE304" s="2"/>
      <c r="NWF304" s="2"/>
      <c r="NWG304" s="2"/>
      <c r="NWH304" s="2"/>
      <c r="NWI304" s="2"/>
      <c r="NWJ304" s="2"/>
      <c r="NWK304" s="2"/>
      <c r="NWL304" s="2"/>
      <c r="NWM304" s="2"/>
      <c r="NWN304" s="2"/>
      <c r="NWO304" s="2"/>
      <c r="NWP304" s="2"/>
      <c r="NWQ304" s="2"/>
      <c r="NWR304" s="2"/>
      <c r="NWS304" s="2"/>
      <c r="NWT304" s="2"/>
      <c r="NWU304" s="2"/>
      <c r="NWV304" s="2"/>
      <c r="NWW304" s="2"/>
      <c r="NWX304" s="2"/>
      <c r="NWY304" s="2"/>
      <c r="NWZ304" s="2"/>
      <c r="NXA304" s="2"/>
      <c r="NXB304" s="2"/>
      <c r="NXC304" s="2"/>
      <c r="NXD304" s="2"/>
      <c r="NXE304" s="2"/>
      <c r="NXF304" s="2"/>
      <c r="NXG304" s="2"/>
      <c r="NXH304" s="2"/>
      <c r="NXI304" s="2"/>
      <c r="NXJ304" s="2"/>
      <c r="NXK304" s="2"/>
      <c r="NXL304" s="2"/>
      <c r="NXM304" s="2"/>
      <c r="NXN304" s="2"/>
      <c r="NXO304" s="2"/>
      <c r="NXP304" s="2"/>
      <c r="NXQ304" s="2"/>
      <c r="NXR304" s="2"/>
      <c r="NXS304" s="2"/>
      <c r="NXT304" s="2"/>
      <c r="NXU304" s="2"/>
      <c r="NXV304" s="2"/>
      <c r="NXW304" s="2"/>
      <c r="NXX304" s="2"/>
      <c r="NXY304" s="2"/>
      <c r="NXZ304" s="2"/>
      <c r="NYA304" s="2"/>
      <c r="NYB304" s="2"/>
      <c r="NYC304" s="2"/>
      <c r="NYD304" s="2"/>
      <c r="NYE304" s="2"/>
      <c r="NYF304" s="2"/>
      <c r="NYG304" s="2"/>
      <c r="NYH304" s="2"/>
      <c r="NYI304" s="2"/>
      <c r="NYJ304" s="2"/>
      <c r="NYK304" s="2"/>
      <c r="NYL304" s="2"/>
      <c r="NYM304" s="2"/>
      <c r="NYN304" s="2"/>
      <c r="NYO304" s="2"/>
      <c r="NYP304" s="2"/>
      <c r="NYQ304" s="2"/>
      <c r="NYR304" s="2"/>
      <c r="NYS304" s="2"/>
      <c r="NYT304" s="2"/>
      <c r="NYU304" s="2"/>
      <c r="NYV304" s="2"/>
      <c r="NYW304" s="2"/>
      <c r="NYX304" s="2"/>
      <c r="NYY304" s="2"/>
      <c r="NYZ304" s="2"/>
      <c r="NZA304" s="2"/>
      <c r="NZB304" s="2"/>
      <c r="NZC304" s="2"/>
      <c r="NZD304" s="2"/>
      <c r="NZE304" s="2"/>
      <c r="NZF304" s="2"/>
      <c r="NZG304" s="2"/>
      <c r="NZH304" s="2"/>
      <c r="NZI304" s="2"/>
      <c r="NZJ304" s="2"/>
      <c r="NZK304" s="2"/>
      <c r="NZL304" s="2"/>
      <c r="NZM304" s="2"/>
      <c r="NZN304" s="2"/>
      <c r="NZO304" s="2"/>
      <c r="NZP304" s="2"/>
      <c r="NZQ304" s="2"/>
      <c r="NZR304" s="2"/>
      <c r="NZS304" s="2"/>
      <c r="NZT304" s="2"/>
      <c r="NZU304" s="2"/>
      <c r="NZV304" s="2"/>
      <c r="NZW304" s="2"/>
      <c r="NZX304" s="2"/>
      <c r="NZY304" s="2"/>
      <c r="NZZ304" s="2"/>
      <c r="OAA304" s="2"/>
      <c r="OAB304" s="2"/>
      <c r="OAC304" s="2"/>
      <c r="OAD304" s="2"/>
      <c r="OAE304" s="2"/>
      <c r="OAF304" s="2"/>
      <c r="OAG304" s="2"/>
      <c r="OAH304" s="2"/>
      <c r="OAI304" s="2"/>
      <c r="OAJ304" s="2"/>
      <c r="OAK304" s="2"/>
      <c r="OAL304" s="2"/>
      <c r="OAM304" s="2"/>
      <c r="OAN304" s="2"/>
      <c r="OAO304" s="2"/>
      <c r="OAP304" s="2"/>
      <c r="OAQ304" s="2"/>
      <c r="OAR304" s="2"/>
      <c r="OAS304" s="2"/>
      <c r="OAT304" s="2"/>
      <c r="OAU304" s="2"/>
      <c r="OAV304" s="2"/>
      <c r="OAW304" s="2"/>
      <c r="OAX304" s="2"/>
      <c r="OAY304" s="2"/>
      <c r="OAZ304" s="2"/>
      <c r="OBA304" s="2"/>
      <c r="OBB304" s="2"/>
      <c r="OBC304" s="2"/>
      <c r="OBD304" s="2"/>
      <c r="OBE304" s="2"/>
      <c r="OBF304" s="2"/>
      <c r="OBG304" s="2"/>
      <c r="OBH304" s="2"/>
      <c r="OBI304" s="2"/>
      <c r="OBJ304" s="2"/>
      <c r="OBK304" s="2"/>
      <c r="OBL304" s="2"/>
      <c r="OBM304" s="2"/>
      <c r="OBN304" s="2"/>
      <c r="OBO304" s="2"/>
      <c r="OBP304" s="2"/>
      <c r="OBQ304" s="2"/>
      <c r="OBR304" s="2"/>
      <c r="OBS304" s="2"/>
      <c r="OBT304" s="2"/>
      <c r="OBU304" s="2"/>
      <c r="OBV304" s="2"/>
      <c r="OBW304" s="2"/>
      <c r="OBX304" s="2"/>
      <c r="OBY304" s="2"/>
      <c r="OBZ304" s="2"/>
      <c r="OCA304" s="2"/>
      <c r="OCB304" s="2"/>
      <c r="OCC304" s="2"/>
      <c r="OCD304" s="2"/>
      <c r="OCE304" s="2"/>
      <c r="OCF304" s="2"/>
      <c r="OCG304" s="2"/>
      <c r="OCH304" s="2"/>
      <c r="OCI304" s="2"/>
      <c r="OCJ304" s="2"/>
      <c r="OCK304" s="2"/>
      <c r="OCL304" s="2"/>
      <c r="OCM304" s="2"/>
      <c r="OCN304" s="2"/>
      <c r="OCO304" s="2"/>
      <c r="OCP304" s="2"/>
      <c r="OCQ304" s="2"/>
      <c r="OCR304" s="2"/>
      <c r="OCS304" s="2"/>
      <c r="OCT304" s="2"/>
      <c r="OCU304" s="2"/>
      <c r="OCV304" s="2"/>
      <c r="OCW304" s="2"/>
      <c r="OCX304" s="2"/>
      <c r="OCY304" s="2"/>
      <c r="OCZ304" s="2"/>
      <c r="ODA304" s="2"/>
      <c r="ODB304" s="2"/>
      <c r="ODC304" s="2"/>
      <c r="ODD304" s="2"/>
      <c r="ODE304" s="2"/>
      <c r="ODF304" s="2"/>
      <c r="ODG304" s="2"/>
      <c r="ODH304" s="2"/>
      <c r="ODI304" s="2"/>
      <c r="ODJ304" s="2"/>
      <c r="ODK304" s="2"/>
      <c r="ODL304" s="2"/>
      <c r="ODM304" s="2"/>
      <c r="ODN304" s="2"/>
      <c r="ODO304" s="2"/>
      <c r="ODP304" s="2"/>
      <c r="ODQ304" s="2"/>
      <c r="ODR304" s="2"/>
      <c r="ODS304" s="2"/>
      <c r="ODT304" s="2"/>
      <c r="ODU304" s="2"/>
      <c r="ODV304" s="2"/>
      <c r="ODW304" s="2"/>
      <c r="ODX304" s="2"/>
      <c r="ODY304" s="2"/>
      <c r="ODZ304" s="2"/>
      <c r="OEA304" s="2"/>
      <c r="OEB304" s="2"/>
      <c r="OEC304" s="2"/>
      <c r="OED304" s="2"/>
      <c r="OEE304" s="2"/>
      <c r="OEF304" s="2"/>
      <c r="OEG304" s="2"/>
      <c r="OEH304" s="2"/>
      <c r="OEI304" s="2"/>
      <c r="OEJ304" s="2"/>
      <c r="OEK304" s="2"/>
      <c r="OEL304" s="2"/>
      <c r="OEM304" s="2"/>
      <c r="OEN304" s="2"/>
      <c r="OEO304" s="2"/>
      <c r="OEP304" s="2"/>
      <c r="OEQ304" s="2"/>
      <c r="OER304" s="2"/>
      <c r="OES304" s="2"/>
      <c r="OET304" s="2"/>
      <c r="OEU304" s="2"/>
      <c r="OEV304" s="2"/>
      <c r="OEW304" s="2"/>
      <c r="OEX304" s="2"/>
      <c r="OEY304" s="2"/>
      <c r="OEZ304" s="2"/>
      <c r="OFA304" s="2"/>
      <c r="OFB304" s="2"/>
      <c r="OFC304" s="2"/>
      <c r="OFD304" s="2"/>
      <c r="OFE304" s="2"/>
      <c r="OFF304" s="2"/>
      <c r="OFG304" s="2"/>
      <c r="OFH304" s="2"/>
      <c r="OFI304" s="2"/>
      <c r="OFJ304" s="2"/>
      <c r="OFK304" s="2"/>
      <c r="OFL304" s="2"/>
      <c r="OFM304" s="2"/>
      <c r="OFN304" s="2"/>
      <c r="OFO304" s="2"/>
      <c r="OFP304" s="2"/>
      <c r="OFQ304" s="2"/>
      <c r="OFR304" s="2"/>
      <c r="OFS304" s="2"/>
      <c r="OFT304" s="2"/>
      <c r="OFU304" s="2"/>
      <c r="OFV304" s="2"/>
      <c r="OFW304" s="2"/>
      <c r="OFX304" s="2"/>
      <c r="OFY304" s="2"/>
      <c r="OFZ304" s="2"/>
      <c r="OGA304" s="2"/>
      <c r="OGB304" s="2"/>
      <c r="OGC304" s="2"/>
      <c r="OGD304" s="2"/>
      <c r="OGE304" s="2"/>
      <c r="OGF304" s="2"/>
      <c r="OGG304" s="2"/>
      <c r="OGH304" s="2"/>
      <c r="OGI304" s="2"/>
      <c r="OGJ304" s="2"/>
      <c r="OGK304" s="2"/>
      <c r="OGL304" s="2"/>
      <c r="OGM304" s="2"/>
      <c r="OGN304" s="2"/>
      <c r="OGO304" s="2"/>
      <c r="OGP304" s="2"/>
      <c r="OGQ304" s="2"/>
      <c r="OGR304" s="2"/>
      <c r="OGS304" s="2"/>
      <c r="OGT304" s="2"/>
      <c r="OGU304" s="2"/>
      <c r="OGV304" s="2"/>
      <c r="OGW304" s="2"/>
      <c r="OGX304" s="2"/>
      <c r="OGY304" s="2"/>
      <c r="OGZ304" s="2"/>
      <c r="OHA304" s="2"/>
      <c r="OHB304" s="2"/>
      <c r="OHC304" s="2"/>
      <c r="OHD304" s="2"/>
      <c r="OHE304" s="2"/>
      <c r="OHF304" s="2"/>
      <c r="OHG304" s="2"/>
      <c r="OHH304" s="2"/>
      <c r="OHI304" s="2"/>
      <c r="OHJ304" s="2"/>
      <c r="OHK304" s="2"/>
      <c r="OHL304" s="2"/>
      <c r="OHM304" s="2"/>
      <c r="OHN304" s="2"/>
      <c r="OHO304" s="2"/>
      <c r="OHP304" s="2"/>
      <c r="OHQ304" s="2"/>
      <c r="OHR304" s="2"/>
      <c r="OHS304" s="2"/>
      <c r="OHT304" s="2"/>
      <c r="OHU304" s="2"/>
      <c r="OHV304" s="2"/>
      <c r="OHW304" s="2"/>
      <c r="OHX304" s="2"/>
      <c r="OHY304" s="2"/>
      <c r="OHZ304" s="2"/>
      <c r="OIA304" s="2"/>
      <c r="OIB304" s="2"/>
      <c r="OIC304" s="2"/>
      <c r="OID304" s="2"/>
      <c r="OIE304" s="2"/>
      <c r="OIF304" s="2"/>
      <c r="OIG304" s="2"/>
      <c r="OIH304" s="2"/>
      <c r="OII304" s="2"/>
      <c r="OIJ304" s="2"/>
      <c r="OIK304" s="2"/>
      <c r="OIL304" s="2"/>
      <c r="OIM304" s="2"/>
      <c r="OIN304" s="2"/>
      <c r="OIO304" s="2"/>
      <c r="OIP304" s="2"/>
      <c r="OIQ304" s="2"/>
      <c r="OIR304" s="2"/>
      <c r="OIS304" s="2"/>
      <c r="OIT304" s="2"/>
      <c r="OIU304" s="2"/>
      <c r="OIV304" s="2"/>
      <c r="OIW304" s="2"/>
      <c r="OIX304" s="2"/>
      <c r="OIY304" s="2"/>
      <c r="OIZ304" s="2"/>
      <c r="OJA304" s="2"/>
      <c r="OJB304" s="2"/>
      <c r="OJC304" s="2"/>
      <c r="OJD304" s="2"/>
      <c r="OJE304" s="2"/>
      <c r="OJF304" s="2"/>
      <c r="OJG304" s="2"/>
      <c r="OJH304" s="2"/>
      <c r="OJI304" s="2"/>
      <c r="OJJ304" s="2"/>
      <c r="OJK304" s="2"/>
      <c r="OJL304" s="2"/>
      <c r="OJM304" s="2"/>
      <c r="OJN304" s="2"/>
      <c r="OJO304" s="2"/>
      <c r="OJP304" s="2"/>
      <c r="OJQ304" s="2"/>
      <c r="OJR304" s="2"/>
      <c r="OJS304" s="2"/>
      <c r="OJT304" s="2"/>
      <c r="OJU304" s="2"/>
      <c r="OJV304" s="2"/>
      <c r="OJW304" s="2"/>
      <c r="OJX304" s="2"/>
      <c r="OJY304" s="2"/>
      <c r="OJZ304" s="2"/>
      <c r="OKA304" s="2"/>
      <c r="OKB304" s="2"/>
      <c r="OKC304" s="2"/>
      <c r="OKD304" s="2"/>
      <c r="OKE304" s="2"/>
      <c r="OKF304" s="2"/>
      <c r="OKG304" s="2"/>
      <c r="OKH304" s="2"/>
      <c r="OKI304" s="2"/>
      <c r="OKJ304" s="2"/>
      <c r="OKK304" s="2"/>
      <c r="OKL304" s="2"/>
      <c r="OKM304" s="2"/>
      <c r="OKN304" s="2"/>
      <c r="OKO304" s="2"/>
      <c r="OKP304" s="2"/>
      <c r="OKQ304" s="2"/>
      <c r="OKR304" s="2"/>
      <c r="OKS304" s="2"/>
      <c r="OKT304" s="2"/>
      <c r="OKU304" s="2"/>
      <c r="OKV304" s="2"/>
      <c r="OKW304" s="2"/>
      <c r="OKX304" s="2"/>
      <c r="OKY304" s="2"/>
      <c r="OKZ304" s="2"/>
      <c r="OLA304" s="2"/>
      <c r="OLB304" s="2"/>
      <c r="OLC304" s="2"/>
      <c r="OLD304" s="2"/>
      <c r="OLE304" s="2"/>
      <c r="OLF304" s="2"/>
      <c r="OLG304" s="2"/>
      <c r="OLH304" s="2"/>
      <c r="OLI304" s="2"/>
      <c r="OLJ304" s="2"/>
      <c r="OLK304" s="2"/>
      <c r="OLL304" s="2"/>
      <c r="OLM304" s="2"/>
      <c r="OLN304" s="2"/>
      <c r="OLO304" s="2"/>
      <c r="OLP304" s="2"/>
      <c r="OLQ304" s="2"/>
      <c r="OLR304" s="2"/>
      <c r="OLS304" s="2"/>
      <c r="OLT304" s="2"/>
      <c r="OLU304" s="2"/>
      <c r="OLV304" s="2"/>
      <c r="OLW304" s="2"/>
      <c r="OLX304" s="2"/>
      <c r="OLY304" s="2"/>
      <c r="OLZ304" s="2"/>
      <c r="OMA304" s="2"/>
      <c r="OMB304" s="2"/>
      <c r="OMC304" s="2"/>
      <c r="OMD304" s="2"/>
      <c r="OME304" s="2"/>
      <c r="OMF304" s="2"/>
      <c r="OMG304" s="2"/>
      <c r="OMH304" s="2"/>
      <c r="OMI304" s="2"/>
      <c r="OMJ304" s="2"/>
      <c r="OMK304" s="2"/>
      <c r="OML304" s="2"/>
      <c r="OMM304" s="2"/>
      <c r="OMN304" s="2"/>
      <c r="OMO304" s="2"/>
      <c r="OMP304" s="2"/>
      <c r="OMQ304" s="2"/>
      <c r="OMR304" s="2"/>
      <c r="OMS304" s="2"/>
      <c r="OMT304" s="2"/>
      <c r="OMU304" s="2"/>
      <c r="OMV304" s="2"/>
      <c r="OMW304" s="2"/>
      <c r="OMX304" s="2"/>
      <c r="OMY304" s="2"/>
      <c r="OMZ304" s="2"/>
      <c r="ONA304" s="2"/>
      <c r="ONB304" s="2"/>
      <c r="ONC304" s="2"/>
      <c r="OND304" s="2"/>
      <c r="ONE304" s="2"/>
      <c r="ONF304" s="2"/>
      <c r="ONG304" s="2"/>
      <c r="ONH304" s="2"/>
      <c r="ONI304" s="2"/>
      <c r="ONJ304" s="2"/>
      <c r="ONK304" s="2"/>
      <c r="ONL304" s="2"/>
      <c r="ONM304" s="2"/>
      <c r="ONN304" s="2"/>
      <c r="ONO304" s="2"/>
      <c r="ONP304" s="2"/>
      <c r="ONQ304" s="2"/>
      <c r="ONR304" s="2"/>
      <c r="ONS304" s="2"/>
      <c r="ONT304" s="2"/>
      <c r="ONU304" s="2"/>
      <c r="ONV304" s="2"/>
      <c r="ONW304" s="2"/>
      <c r="ONX304" s="2"/>
      <c r="ONY304" s="2"/>
      <c r="ONZ304" s="2"/>
      <c r="OOA304" s="2"/>
      <c r="OOB304" s="2"/>
      <c r="OOC304" s="2"/>
      <c r="OOD304" s="2"/>
      <c r="OOE304" s="2"/>
      <c r="OOF304" s="2"/>
      <c r="OOG304" s="2"/>
      <c r="OOH304" s="2"/>
      <c r="OOI304" s="2"/>
      <c r="OOJ304" s="2"/>
      <c r="OOK304" s="2"/>
      <c r="OOL304" s="2"/>
      <c r="OOM304" s="2"/>
      <c r="OON304" s="2"/>
      <c r="OOO304" s="2"/>
      <c r="OOP304" s="2"/>
      <c r="OOQ304" s="2"/>
      <c r="OOR304" s="2"/>
      <c r="OOS304" s="2"/>
      <c r="OOT304" s="2"/>
      <c r="OOU304" s="2"/>
      <c r="OOV304" s="2"/>
      <c r="OOW304" s="2"/>
      <c r="OOX304" s="2"/>
      <c r="OOY304" s="2"/>
      <c r="OOZ304" s="2"/>
      <c r="OPA304" s="2"/>
      <c r="OPB304" s="2"/>
      <c r="OPC304" s="2"/>
      <c r="OPD304" s="2"/>
      <c r="OPE304" s="2"/>
      <c r="OPF304" s="2"/>
      <c r="OPG304" s="2"/>
      <c r="OPH304" s="2"/>
      <c r="OPI304" s="2"/>
      <c r="OPJ304" s="2"/>
      <c r="OPK304" s="2"/>
      <c r="OPL304" s="2"/>
      <c r="OPM304" s="2"/>
      <c r="OPN304" s="2"/>
      <c r="OPO304" s="2"/>
      <c r="OPP304" s="2"/>
      <c r="OPQ304" s="2"/>
      <c r="OPR304" s="2"/>
      <c r="OPS304" s="2"/>
      <c r="OPT304" s="2"/>
      <c r="OPU304" s="2"/>
      <c r="OPV304" s="2"/>
      <c r="OPW304" s="2"/>
      <c r="OPX304" s="2"/>
      <c r="OPY304" s="2"/>
      <c r="OPZ304" s="2"/>
      <c r="OQA304" s="2"/>
      <c r="OQB304" s="2"/>
      <c r="OQC304" s="2"/>
      <c r="OQD304" s="2"/>
      <c r="OQE304" s="2"/>
      <c r="OQF304" s="2"/>
      <c r="OQG304" s="2"/>
      <c r="OQH304" s="2"/>
      <c r="OQI304" s="2"/>
      <c r="OQJ304" s="2"/>
      <c r="OQK304" s="2"/>
      <c r="OQL304" s="2"/>
      <c r="OQM304" s="2"/>
      <c r="OQN304" s="2"/>
      <c r="OQO304" s="2"/>
      <c r="OQP304" s="2"/>
      <c r="OQQ304" s="2"/>
      <c r="OQR304" s="2"/>
      <c r="OQS304" s="2"/>
      <c r="OQT304" s="2"/>
      <c r="OQU304" s="2"/>
      <c r="OQV304" s="2"/>
      <c r="OQW304" s="2"/>
      <c r="OQX304" s="2"/>
      <c r="OQY304" s="2"/>
      <c r="OQZ304" s="2"/>
      <c r="ORA304" s="2"/>
      <c r="ORB304" s="2"/>
      <c r="ORC304" s="2"/>
      <c r="ORD304" s="2"/>
      <c r="ORE304" s="2"/>
      <c r="ORF304" s="2"/>
      <c r="ORG304" s="2"/>
      <c r="ORH304" s="2"/>
      <c r="ORI304" s="2"/>
      <c r="ORJ304" s="2"/>
      <c r="ORK304" s="2"/>
      <c r="ORL304" s="2"/>
      <c r="ORM304" s="2"/>
      <c r="ORN304" s="2"/>
      <c r="ORO304" s="2"/>
      <c r="ORP304" s="2"/>
      <c r="ORQ304" s="2"/>
      <c r="ORR304" s="2"/>
      <c r="ORS304" s="2"/>
      <c r="ORT304" s="2"/>
      <c r="ORU304" s="2"/>
      <c r="ORV304" s="2"/>
      <c r="ORW304" s="2"/>
      <c r="ORX304" s="2"/>
      <c r="ORY304" s="2"/>
      <c r="ORZ304" s="2"/>
      <c r="OSA304" s="2"/>
      <c r="OSB304" s="2"/>
      <c r="OSC304" s="2"/>
      <c r="OSD304" s="2"/>
      <c r="OSE304" s="2"/>
      <c r="OSF304" s="2"/>
      <c r="OSG304" s="2"/>
      <c r="OSH304" s="2"/>
      <c r="OSI304" s="2"/>
      <c r="OSJ304" s="2"/>
      <c r="OSK304" s="2"/>
      <c r="OSL304" s="2"/>
      <c r="OSM304" s="2"/>
      <c r="OSN304" s="2"/>
      <c r="OSO304" s="2"/>
      <c r="OSP304" s="2"/>
      <c r="OSQ304" s="2"/>
      <c r="OSR304" s="2"/>
      <c r="OSS304" s="2"/>
      <c r="OST304" s="2"/>
      <c r="OSU304" s="2"/>
      <c r="OSV304" s="2"/>
      <c r="OSW304" s="2"/>
      <c r="OSX304" s="2"/>
      <c r="OSY304" s="2"/>
      <c r="OSZ304" s="2"/>
      <c r="OTA304" s="2"/>
      <c r="OTB304" s="2"/>
      <c r="OTC304" s="2"/>
      <c r="OTD304" s="2"/>
      <c r="OTE304" s="2"/>
      <c r="OTF304" s="2"/>
      <c r="OTG304" s="2"/>
      <c r="OTH304" s="2"/>
      <c r="OTI304" s="2"/>
      <c r="OTJ304" s="2"/>
      <c r="OTK304" s="2"/>
      <c r="OTL304" s="2"/>
      <c r="OTM304" s="2"/>
      <c r="OTN304" s="2"/>
      <c r="OTO304" s="2"/>
      <c r="OTP304" s="2"/>
      <c r="OTQ304" s="2"/>
      <c r="OTR304" s="2"/>
      <c r="OTS304" s="2"/>
      <c r="OTT304" s="2"/>
      <c r="OTU304" s="2"/>
      <c r="OTV304" s="2"/>
      <c r="OTW304" s="2"/>
      <c r="OTX304" s="2"/>
      <c r="OTY304" s="2"/>
      <c r="OTZ304" s="2"/>
      <c r="OUA304" s="2"/>
      <c r="OUB304" s="2"/>
      <c r="OUC304" s="2"/>
      <c r="OUD304" s="2"/>
      <c r="OUE304" s="2"/>
      <c r="OUF304" s="2"/>
      <c r="OUG304" s="2"/>
      <c r="OUH304" s="2"/>
      <c r="OUI304" s="2"/>
      <c r="OUJ304" s="2"/>
      <c r="OUK304" s="2"/>
      <c r="OUL304" s="2"/>
      <c r="OUM304" s="2"/>
      <c r="OUN304" s="2"/>
      <c r="OUO304" s="2"/>
      <c r="OUP304" s="2"/>
      <c r="OUQ304" s="2"/>
      <c r="OUR304" s="2"/>
      <c r="OUS304" s="2"/>
      <c r="OUT304" s="2"/>
      <c r="OUU304" s="2"/>
      <c r="OUV304" s="2"/>
      <c r="OUW304" s="2"/>
      <c r="OUX304" s="2"/>
      <c r="OUY304" s="2"/>
      <c r="OUZ304" s="2"/>
      <c r="OVA304" s="2"/>
      <c r="OVB304" s="2"/>
      <c r="OVC304" s="2"/>
      <c r="OVD304" s="2"/>
      <c r="OVE304" s="2"/>
      <c r="OVF304" s="2"/>
      <c r="OVG304" s="2"/>
      <c r="OVH304" s="2"/>
      <c r="OVI304" s="2"/>
      <c r="OVJ304" s="2"/>
      <c r="OVK304" s="2"/>
      <c r="OVL304" s="2"/>
      <c r="OVM304" s="2"/>
      <c r="OVN304" s="2"/>
      <c r="OVO304" s="2"/>
      <c r="OVP304" s="2"/>
      <c r="OVQ304" s="2"/>
      <c r="OVR304" s="2"/>
      <c r="OVS304" s="2"/>
      <c r="OVT304" s="2"/>
      <c r="OVU304" s="2"/>
      <c r="OVV304" s="2"/>
      <c r="OVW304" s="2"/>
      <c r="OVX304" s="2"/>
      <c r="OVY304" s="2"/>
      <c r="OVZ304" s="2"/>
      <c r="OWA304" s="2"/>
      <c r="OWB304" s="2"/>
      <c r="OWC304" s="2"/>
      <c r="OWD304" s="2"/>
      <c r="OWE304" s="2"/>
      <c r="OWF304" s="2"/>
      <c r="OWG304" s="2"/>
      <c r="OWH304" s="2"/>
      <c r="OWI304" s="2"/>
      <c r="OWJ304" s="2"/>
      <c r="OWK304" s="2"/>
      <c r="OWL304" s="2"/>
      <c r="OWM304" s="2"/>
      <c r="OWN304" s="2"/>
      <c r="OWO304" s="2"/>
      <c r="OWP304" s="2"/>
      <c r="OWQ304" s="2"/>
      <c r="OWR304" s="2"/>
      <c r="OWS304" s="2"/>
      <c r="OWT304" s="2"/>
      <c r="OWU304" s="2"/>
      <c r="OWV304" s="2"/>
      <c r="OWW304" s="2"/>
      <c r="OWX304" s="2"/>
      <c r="OWY304" s="2"/>
      <c r="OWZ304" s="2"/>
      <c r="OXA304" s="2"/>
      <c r="OXB304" s="2"/>
      <c r="OXC304" s="2"/>
      <c r="OXD304" s="2"/>
      <c r="OXE304" s="2"/>
      <c r="OXF304" s="2"/>
      <c r="OXG304" s="2"/>
      <c r="OXH304" s="2"/>
      <c r="OXI304" s="2"/>
      <c r="OXJ304" s="2"/>
      <c r="OXK304" s="2"/>
      <c r="OXL304" s="2"/>
      <c r="OXM304" s="2"/>
      <c r="OXN304" s="2"/>
      <c r="OXO304" s="2"/>
      <c r="OXP304" s="2"/>
      <c r="OXQ304" s="2"/>
      <c r="OXR304" s="2"/>
      <c r="OXS304" s="2"/>
      <c r="OXT304" s="2"/>
      <c r="OXU304" s="2"/>
      <c r="OXV304" s="2"/>
      <c r="OXW304" s="2"/>
      <c r="OXX304" s="2"/>
      <c r="OXY304" s="2"/>
      <c r="OXZ304" s="2"/>
      <c r="OYA304" s="2"/>
      <c r="OYB304" s="2"/>
      <c r="OYC304" s="2"/>
      <c r="OYD304" s="2"/>
      <c r="OYE304" s="2"/>
      <c r="OYF304" s="2"/>
      <c r="OYG304" s="2"/>
      <c r="OYH304" s="2"/>
      <c r="OYI304" s="2"/>
      <c r="OYJ304" s="2"/>
      <c r="OYK304" s="2"/>
      <c r="OYL304" s="2"/>
      <c r="OYM304" s="2"/>
      <c r="OYN304" s="2"/>
      <c r="OYO304" s="2"/>
      <c r="OYP304" s="2"/>
      <c r="OYQ304" s="2"/>
      <c r="OYR304" s="2"/>
      <c r="OYS304" s="2"/>
      <c r="OYT304" s="2"/>
      <c r="OYU304" s="2"/>
      <c r="OYV304" s="2"/>
      <c r="OYW304" s="2"/>
      <c r="OYX304" s="2"/>
      <c r="OYY304" s="2"/>
      <c r="OYZ304" s="2"/>
      <c r="OZA304" s="2"/>
      <c r="OZB304" s="2"/>
      <c r="OZC304" s="2"/>
      <c r="OZD304" s="2"/>
      <c r="OZE304" s="2"/>
      <c r="OZF304" s="2"/>
      <c r="OZG304" s="2"/>
      <c r="OZH304" s="2"/>
      <c r="OZI304" s="2"/>
      <c r="OZJ304" s="2"/>
      <c r="OZK304" s="2"/>
      <c r="OZL304" s="2"/>
      <c r="OZM304" s="2"/>
      <c r="OZN304" s="2"/>
      <c r="OZO304" s="2"/>
      <c r="OZP304" s="2"/>
      <c r="OZQ304" s="2"/>
      <c r="OZR304" s="2"/>
      <c r="OZS304" s="2"/>
      <c r="OZT304" s="2"/>
      <c r="OZU304" s="2"/>
      <c r="OZV304" s="2"/>
      <c r="OZW304" s="2"/>
      <c r="OZX304" s="2"/>
      <c r="OZY304" s="2"/>
      <c r="OZZ304" s="2"/>
      <c r="PAA304" s="2"/>
      <c r="PAB304" s="2"/>
      <c r="PAC304" s="2"/>
      <c r="PAD304" s="2"/>
      <c r="PAE304" s="2"/>
      <c r="PAF304" s="2"/>
      <c r="PAG304" s="2"/>
      <c r="PAH304" s="2"/>
      <c r="PAI304" s="2"/>
      <c r="PAJ304" s="2"/>
      <c r="PAK304" s="2"/>
      <c r="PAL304" s="2"/>
      <c r="PAM304" s="2"/>
      <c r="PAN304" s="2"/>
      <c r="PAO304" s="2"/>
      <c r="PAP304" s="2"/>
      <c r="PAQ304" s="2"/>
      <c r="PAR304" s="2"/>
      <c r="PAS304" s="2"/>
      <c r="PAT304" s="2"/>
      <c r="PAU304" s="2"/>
      <c r="PAV304" s="2"/>
      <c r="PAW304" s="2"/>
      <c r="PAX304" s="2"/>
      <c r="PAY304" s="2"/>
      <c r="PAZ304" s="2"/>
      <c r="PBA304" s="2"/>
      <c r="PBB304" s="2"/>
      <c r="PBC304" s="2"/>
      <c r="PBD304" s="2"/>
      <c r="PBE304" s="2"/>
      <c r="PBF304" s="2"/>
      <c r="PBG304" s="2"/>
      <c r="PBH304" s="2"/>
      <c r="PBI304" s="2"/>
      <c r="PBJ304" s="2"/>
      <c r="PBK304" s="2"/>
      <c r="PBL304" s="2"/>
      <c r="PBM304" s="2"/>
      <c r="PBN304" s="2"/>
      <c r="PBO304" s="2"/>
      <c r="PBP304" s="2"/>
      <c r="PBQ304" s="2"/>
      <c r="PBR304" s="2"/>
      <c r="PBS304" s="2"/>
      <c r="PBT304" s="2"/>
      <c r="PBU304" s="2"/>
      <c r="PBV304" s="2"/>
      <c r="PBW304" s="2"/>
      <c r="PBX304" s="2"/>
      <c r="PBY304" s="2"/>
      <c r="PBZ304" s="2"/>
      <c r="PCA304" s="2"/>
      <c r="PCB304" s="2"/>
      <c r="PCC304" s="2"/>
      <c r="PCD304" s="2"/>
      <c r="PCE304" s="2"/>
      <c r="PCF304" s="2"/>
      <c r="PCG304" s="2"/>
      <c r="PCH304" s="2"/>
      <c r="PCI304" s="2"/>
      <c r="PCJ304" s="2"/>
      <c r="PCK304" s="2"/>
      <c r="PCL304" s="2"/>
      <c r="PCM304" s="2"/>
      <c r="PCN304" s="2"/>
      <c r="PCO304" s="2"/>
      <c r="PCP304" s="2"/>
      <c r="PCQ304" s="2"/>
      <c r="PCR304" s="2"/>
      <c r="PCS304" s="2"/>
      <c r="PCT304" s="2"/>
      <c r="PCU304" s="2"/>
      <c r="PCV304" s="2"/>
      <c r="PCW304" s="2"/>
      <c r="PCX304" s="2"/>
      <c r="PCY304" s="2"/>
      <c r="PCZ304" s="2"/>
      <c r="PDA304" s="2"/>
      <c r="PDB304" s="2"/>
      <c r="PDC304" s="2"/>
      <c r="PDD304" s="2"/>
      <c r="PDE304" s="2"/>
      <c r="PDF304" s="2"/>
      <c r="PDG304" s="2"/>
      <c r="PDH304" s="2"/>
      <c r="PDI304" s="2"/>
      <c r="PDJ304" s="2"/>
      <c r="PDK304" s="2"/>
      <c r="PDL304" s="2"/>
      <c r="PDM304" s="2"/>
      <c r="PDN304" s="2"/>
      <c r="PDO304" s="2"/>
      <c r="PDP304" s="2"/>
      <c r="PDQ304" s="2"/>
      <c r="PDR304" s="2"/>
      <c r="PDS304" s="2"/>
      <c r="PDT304" s="2"/>
      <c r="PDU304" s="2"/>
      <c r="PDV304" s="2"/>
      <c r="PDW304" s="2"/>
      <c r="PDX304" s="2"/>
      <c r="PDY304" s="2"/>
      <c r="PDZ304" s="2"/>
      <c r="PEA304" s="2"/>
      <c r="PEB304" s="2"/>
      <c r="PEC304" s="2"/>
      <c r="PED304" s="2"/>
      <c r="PEE304" s="2"/>
      <c r="PEF304" s="2"/>
      <c r="PEG304" s="2"/>
      <c r="PEH304" s="2"/>
      <c r="PEI304" s="2"/>
      <c r="PEJ304" s="2"/>
      <c r="PEK304" s="2"/>
      <c r="PEL304" s="2"/>
      <c r="PEM304" s="2"/>
      <c r="PEN304" s="2"/>
      <c r="PEO304" s="2"/>
      <c r="PEP304" s="2"/>
      <c r="PEQ304" s="2"/>
      <c r="PER304" s="2"/>
      <c r="PES304" s="2"/>
      <c r="PET304" s="2"/>
      <c r="PEU304" s="2"/>
      <c r="PEV304" s="2"/>
      <c r="PEW304" s="2"/>
      <c r="PEX304" s="2"/>
      <c r="PEY304" s="2"/>
      <c r="PEZ304" s="2"/>
      <c r="PFA304" s="2"/>
      <c r="PFB304" s="2"/>
      <c r="PFC304" s="2"/>
      <c r="PFD304" s="2"/>
      <c r="PFE304" s="2"/>
      <c r="PFF304" s="2"/>
      <c r="PFG304" s="2"/>
      <c r="PFH304" s="2"/>
      <c r="PFI304" s="2"/>
      <c r="PFJ304" s="2"/>
      <c r="PFK304" s="2"/>
      <c r="PFL304" s="2"/>
      <c r="PFM304" s="2"/>
      <c r="PFN304" s="2"/>
      <c r="PFO304" s="2"/>
      <c r="PFP304" s="2"/>
      <c r="PFQ304" s="2"/>
      <c r="PFR304" s="2"/>
      <c r="PFS304" s="2"/>
      <c r="PFT304" s="2"/>
      <c r="PFU304" s="2"/>
      <c r="PFV304" s="2"/>
      <c r="PFW304" s="2"/>
      <c r="PFX304" s="2"/>
      <c r="PFY304" s="2"/>
      <c r="PFZ304" s="2"/>
      <c r="PGA304" s="2"/>
      <c r="PGB304" s="2"/>
      <c r="PGC304" s="2"/>
      <c r="PGD304" s="2"/>
      <c r="PGE304" s="2"/>
      <c r="PGF304" s="2"/>
      <c r="PGG304" s="2"/>
      <c r="PGH304" s="2"/>
      <c r="PGI304" s="2"/>
      <c r="PGJ304" s="2"/>
      <c r="PGK304" s="2"/>
      <c r="PGL304" s="2"/>
      <c r="PGM304" s="2"/>
      <c r="PGN304" s="2"/>
      <c r="PGO304" s="2"/>
      <c r="PGP304" s="2"/>
      <c r="PGQ304" s="2"/>
      <c r="PGR304" s="2"/>
      <c r="PGS304" s="2"/>
      <c r="PGT304" s="2"/>
      <c r="PGU304" s="2"/>
      <c r="PGV304" s="2"/>
      <c r="PGW304" s="2"/>
      <c r="PGX304" s="2"/>
      <c r="PGY304" s="2"/>
      <c r="PGZ304" s="2"/>
      <c r="PHA304" s="2"/>
      <c r="PHB304" s="2"/>
      <c r="PHC304" s="2"/>
      <c r="PHD304" s="2"/>
      <c r="PHE304" s="2"/>
      <c r="PHF304" s="2"/>
      <c r="PHG304" s="2"/>
      <c r="PHH304" s="2"/>
      <c r="PHI304" s="2"/>
      <c r="PHJ304" s="2"/>
      <c r="PHK304" s="2"/>
      <c r="PHL304" s="2"/>
      <c r="PHM304" s="2"/>
      <c r="PHN304" s="2"/>
      <c r="PHO304" s="2"/>
      <c r="PHP304" s="2"/>
      <c r="PHQ304" s="2"/>
      <c r="PHR304" s="2"/>
      <c r="PHS304" s="2"/>
      <c r="PHT304" s="2"/>
      <c r="PHU304" s="2"/>
      <c r="PHV304" s="2"/>
      <c r="PHW304" s="2"/>
      <c r="PHX304" s="2"/>
      <c r="PHY304" s="2"/>
      <c r="PHZ304" s="2"/>
      <c r="PIA304" s="2"/>
      <c r="PIB304" s="2"/>
      <c r="PIC304" s="2"/>
      <c r="PID304" s="2"/>
      <c r="PIE304" s="2"/>
      <c r="PIF304" s="2"/>
      <c r="PIG304" s="2"/>
      <c r="PIH304" s="2"/>
      <c r="PII304" s="2"/>
      <c r="PIJ304" s="2"/>
      <c r="PIK304" s="2"/>
      <c r="PIL304" s="2"/>
      <c r="PIM304" s="2"/>
      <c r="PIN304" s="2"/>
      <c r="PIO304" s="2"/>
      <c r="PIP304" s="2"/>
      <c r="PIQ304" s="2"/>
      <c r="PIR304" s="2"/>
      <c r="PIS304" s="2"/>
      <c r="PIT304" s="2"/>
      <c r="PIU304" s="2"/>
      <c r="PIV304" s="2"/>
      <c r="PIW304" s="2"/>
      <c r="PIX304" s="2"/>
      <c r="PIY304" s="2"/>
      <c r="PIZ304" s="2"/>
      <c r="PJA304" s="2"/>
      <c r="PJB304" s="2"/>
      <c r="PJC304" s="2"/>
      <c r="PJD304" s="2"/>
      <c r="PJE304" s="2"/>
      <c r="PJF304" s="2"/>
      <c r="PJG304" s="2"/>
      <c r="PJH304" s="2"/>
      <c r="PJI304" s="2"/>
      <c r="PJJ304" s="2"/>
      <c r="PJK304" s="2"/>
      <c r="PJL304" s="2"/>
      <c r="PJM304" s="2"/>
      <c r="PJN304" s="2"/>
      <c r="PJO304" s="2"/>
      <c r="PJP304" s="2"/>
      <c r="PJQ304" s="2"/>
      <c r="PJR304" s="2"/>
      <c r="PJS304" s="2"/>
      <c r="PJT304" s="2"/>
      <c r="PJU304" s="2"/>
      <c r="PJV304" s="2"/>
      <c r="PJW304" s="2"/>
      <c r="PJX304" s="2"/>
      <c r="PJY304" s="2"/>
      <c r="PJZ304" s="2"/>
      <c r="PKA304" s="2"/>
      <c r="PKB304" s="2"/>
      <c r="PKC304" s="2"/>
      <c r="PKD304" s="2"/>
      <c r="PKE304" s="2"/>
      <c r="PKF304" s="2"/>
      <c r="PKG304" s="2"/>
      <c r="PKH304" s="2"/>
      <c r="PKI304" s="2"/>
      <c r="PKJ304" s="2"/>
      <c r="PKK304" s="2"/>
      <c r="PKL304" s="2"/>
      <c r="PKM304" s="2"/>
      <c r="PKN304" s="2"/>
      <c r="PKO304" s="2"/>
      <c r="PKP304" s="2"/>
      <c r="PKQ304" s="2"/>
      <c r="PKR304" s="2"/>
      <c r="PKS304" s="2"/>
      <c r="PKT304" s="2"/>
      <c r="PKU304" s="2"/>
      <c r="PKV304" s="2"/>
      <c r="PKW304" s="2"/>
      <c r="PKX304" s="2"/>
      <c r="PKY304" s="2"/>
      <c r="PKZ304" s="2"/>
      <c r="PLA304" s="2"/>
      <c r="PLB304" s="2"/>
      <c r="PLC304" s="2"/>
      <c r="PLD304" s="2"/>
      <c r="PLE304" s="2"/>
      <c r="PLF304" s="2"/>
      <c r="PLG304" s="2"/>
      <c r="PLH304" s="2"/>
      <c r="PLI304" s="2"/>
      <c r="PLJ304" s="2"/>
      <c r="PLK304" s="2"/>
      <c r="PLL304" s="2"/>
      <c r="PLM304" s="2"/>
      <c r="PLN304" s="2"/>
      <c r="PLO304" s="2"/>
      <c r="PLP304" s="2"/>
      <c r="PLQ304" s="2"/>
      <c r="PLR304" s="2"/>
      <c r="PLS304" s="2"/>
      <c r="PLT304" s="2"/>
      <c r="PLU304" s="2"/>
      <c r="PLV304" s="2"/>
      <c r="PLW304" s="2"/>
      <c r="PLX304" s="2"/>
      <c r="PLY304" s="2"/>
      <c r="PLZ304" s="2"/>
      <c r="PMA304" s="2"/>
      <c r="PMB304" s="2"/>
      <c r="PMC304" s="2"/>
      <c r="PMD304" s="2"/>
      <c r="PME304" s="2"/>
      <c r="PMF304" s="2"/>
      <c r="PMG304" s="2"/>
      <c r="PMH304" s="2"/>
      <c r="PMI304" s="2"/>
      <c r="PMJ304" s="2"/>
      <c r="PMK304" s="2"/>
      <c r="PML304" s="2"/>
      <c r="PMM304" s="2"/>
      <c r="PMN304" s="2"/>
      <c r="PMO304" s="2"/>
      <c r="PMP304" s="2"/>
      <c r="PMQ304" s="2"/>
      <c r="PMR304" s="2"/>
      <c r="PMS304" s="2"/>
      <c r="PMT304" s="2"/>
      <c r="PMU304" s="2"/>
      <c r="PMV304" s="2"/>
      <c r="PMW304" s="2"/>
      <c r="PMX304" s="2"/>
      <c r="PMY304" s="2"/>
      <c r="PMZ304" s="2"/>
      <c r="PNA304" s="2"/>
      <c r="PNB304" s="2"/>
      <c r="PNC304" s="2"/>
      <c r="PND304" s="2"/>
      <c r="PNE304" s="2"/>
      <c r="PNF304" s="2"/>
      <c r="PNG304" s="2"/>
      <c r="PNH304" s="2"/>
      <c r="PNI304" s="2"/>
      <c r="PNJ304" s="2"/>
      <c r="PNK304" s="2"/>
      <c r="PNL304" s="2"/>
      <c r="PNM304" s="2"/>
      <c r="PNN304" s="2"/>
      <c r="PNO304" s="2"/>
      <c r="PNP304" s="2"/>
      <c r="PNQ304" s="2"/>
      <c r="PNR304" s="2"/>
      <c r="PNS304" s="2"/>
      <c r="PNT304" s="2"/>
      <c r="PNU304" s="2"/>
      <c r="PNV304" s="2"/>
      <c r="PNW304" s="2"/>
      <c r="PNX304" s="2"/>
      <c r="PNY304" s="2"/>
      <c r="PNZ304" s="2"/>
      <c r="POA304" s="2"/>
      <c r="POB304" s="2"/>
      <c r="POC304" s="2"/>
      <c r="POD304" s="2"/>
      <c r="POE304" s="2"/>
      <c r="POF304" s="2"/>
      <c r="POG304" s="2"/>
      <c r="POH304" s="2"/>
      <c r="POI304" s="2"/>
      <c r="POJ304" s="2"/>
      <c r="POK304" s="2"/>
      <c r="POL304" s="2"/>
      <c r="POM304" s="2"/>
      <c r="PON304" s="2"/>
      <c r="POO304" s="2"/>
      <c r="POP304" s="2"/>
      <c r="POQ304" s="2"/>
      <c r="POR304" s="2"/>
      <c r="POS304" s="2"/>
      <c r="POT304" s="2"/>
      <c r="POU304" s="2"/>
      <c r="POV304" s="2"/>
      <c r="POW304" s="2"/>
      <c r="POX304" s="2"/>
      <c r="POY304" s="2"/>
      <c r="POZ304" s="2"/>
      <c r="PPA304" s="2"/>
      <c r="PPB304" s="2"/>
      <c r="PPC304" s="2"/>
      <c r="PPD304" s="2"/>
      <c r="PPE304" s="2"/>
      <c r="PPF304" s="2"/>
      <c r="PPG304" s="2"/>
      <c r="PPH304" s="2"/>
      <c r="PPI304" s="2"/>
      <c r="PPJ304" s="2"/>
      <c r="PPK304" s="2"/>
      <c r="PPL304" s="2"/>
      <c r="PPM304" s="2"/>
      <c r="PPN304" s="2"/>
      <c r="PPO304" s="2"/>
      <c r="PPP304" s="2"/>
      <c r="PPQ304" s="2"/>
      <c r="PPR304" s="2"/>
      <c r="PPS304" s="2"/>
      <c r="PPT304" s="2"/>
      <c r="PPU304" s="2"/>
      <c r="PPV304" s="2"/>
      <c r="PPW304" s="2"/>
      <c r="PPX304" s="2"/>
      <c r="PPY304" s="2"/>
      <c r="PPZ304" s="2"/>
      <c r="PQA304" s="2"/>
      <c r="PQB304" s="2"/>
      <c r="PQC304" s="2"/>
      <c r="PQD304" s="2"/>
      <c r="PQE304" s="2"/>
      <c r="PQF304" s="2"/>
      <c r="PQG304" s="2"/>
      <c r="PQH304" s="2"/>
      <c r="PQI304" s="2"/>
      <c r="PQJ304" s="2"/>
      <c r="PQK304" s="2"/>
      <c r="PQL304" s="2"/>
      <c r="PQM304" s="2"/>
      <c r="PQN304" s="2"/>
      <c r="PQO304" s="2"/>
      <c r="PQP304" s="2"/>
      <c r="PQQ304" s="2"/>
      <c r="PQR304" s="2"/>
      <c r="PQS304" s="2"/>
      <c r="PQT304" s="2"/>
      <c r="PQU304" s="2"/>
      <c r="PQV304" s="2"/>
      <c r="PQW304" s="2"/>
      <c r="PQX304" s="2"/>
      <c r="PQY304" s="2"/>
      <c r="PQZ304" s="2"/>
      <c r="PRA304" s="2"/>
      <c r="PRB304" s="2"/>
      <c r="PRC304" s="2"/>
      <c r="PRD304" s="2"/>
      <c r="PRE304" s="2"/>
      <c r="PRF304" s="2"/>
      <c r="PRG304" s="2"/>
      <c r="PRH304" s="2"/>
      <c r="PRI304" s="2"/>
      <c r="PRJ304" s="2"/>
      <c r="PRK304" s="2"/>
      <c r="PRL304" s="2"/>
      <c r="PRM304" s="2"/>
      <c r="PRN304" s="2"/>
      <c r="PRO304" s="2"/>
      <c r="PRP304" s="2"/>
      <c r="PRQ304" s="2"/>
      <c r="PRR304" s="2"/>
      <c r="PRS304" s="2"/>
      <c r="PRT304" s="2"/>
      <c r="PRU304" s="2"/>
      <c r="PRV304" s="2"/>
      <c r="PRW304" s="2"/>
      <c r="PRX304" s="2"/>
      <c r="PRY304" s="2"/>
      <c r="PRZ304" s="2"/>
      <c r="PSA304" s="2"/>
      <c r="PSB304" s="2"/>
      <c r="PSC304" s="2"/>
      <c r="PSD304" s="2"/>
      <c r="PSE304" s="2"/>
      <c r="PSF304" s="2"/>
      <c r="PSG304" s="2"/>
      <c r="PSH304" s="2"/>
      <c r="PSI304" s="2"/>
      <c r="PSJ304" s="2"/>
      <c r="PSK304" s="2"/>
      <c r="PSL304" s="2"/>
      <c r="PSM304" s="2"/>
      <c r="PSN304" s="2"/>
      <c r="PSO304" s="2"/>
      <c r="PSP304" s="2"/>
      <c r="PSQ304" s="2"/>
      <c r="PSR304" s="2"/>
      <c r="PSS304" s="2"/>
      <c r="PST304" s="2"/>
      <c r="PSU304" s="2"/>
      <c r="PSV304" s="2"/>
      <c r="PSW304" s="2"/>
      <c r="PSX304" s="2"/>
      <c r="PSY304" s="2"/>
      <c r="PSZ304" s="2"/>
      <c r="PTA304" s="2"/>
      <c r="PTB304" s="2"/>
      <c r="PTC304" s="2"/>
      <c r="PTD304" s="2"/>
      <c r="PTE304" s="2"/>
      <c r="PTF304" s="2"/>
      <c r="PTG304" s="2"/>
      <c r="PTH304" s="2"/>
      <c r="PTI304" s="2"/>
      <c r="PTJ304" s="2"/>
      <c r="PTK304" s="2"/>
      <c r="PTL304" s="2"/>
      <c r="PTM304" s="2"/>
      <c r="PTN304" s="2"/>
      <c r="PTO304" s="2"/>
      <c r="PTP304" s="2"/>
      <c r="PTQ304" s="2"/>
      <c r="PTR304" s="2"/>
      <c r="PTS304" s="2"/>
      <c r="PTT304" s="2"/>
      <c r="PTU304" s="2"/>
      <c r="PTV304" s="2"/>
      <c r="PTW304" s="2"/>
      <c r="PTX304" s="2"/>
      <c r="PTY304" s="2"/>
      <c r="PTZ304" s="2"/>
      <c r="PUA304" s="2"/>
      <c r="PUB304" s="2"/>
      <c r="PUC304" s="2"/>
      <c r="PUD304" s="2"/>
      <c r="PUE304" s="2"/>
      <c r="PUF304" s="2"/>
      <c r="PUG304" s="2"/>
      <c r="PUH304" s="2"/>
      <c r="PUI304" s="2"/>
      <c r="PUJ304" s="2"/>
      <c r="PUK304" s="2"/>
      <c r="PUL304" s="2"/>
      <c r="PUM304" s="2"/>
      <c r="PUN304" s="2"/>
      <c r="PUO304" s="2"/>
      <c r="PUP304" s="2"/>
      <c r="PUQ304" s="2"/>
      <c r="PUR304" s="2"/>
      <c r="PUS304" s="2"/>
      <c r="PUT304" s="2"/>
      <c r="PUU304" s="2"/>
      <c r="PUV304" s="2"/>
      <c r="PUW304" s="2"/>
      <c r="PUX304" s="2"/>
      <c r="PUY304" s="2"/>
      <c r="PUZ304" s="2"/>
      <c r="PVA304" s="2"/>
      <c r="PVB304" s="2"/>
      <c r="PVC304" s="2"/>
      <c r="PVD304" s="2"/>
      <c r="PVE304" s="2"/>
      <c r="PVF304" s="2"/>
      <c r="PVG304" s="2"/>
      <c r="PVH304" s="2"/>
      <c r="PVI304" s="2"/>
      <c r="PVJ304" s="2"/>
      <c r="PVK304" s="2"/>
      <c r="PVL304" s="2"/>
      <c r="PVM304" s="2"/>
      <c r="PVN304" s="2"/>
      <c r="PVO304" s="2"/>
      <c r="PVP304" s="2"/>
      <c r="PVQ304" s="2"/>
      <c r="PVR304" s="2"/>
      <c r="PVS304" s="2"/>
      <c r="PVT304" s="2"/>
      <c r="PVU304" s="2"/>
      <c r="PVV304" s="2"/>
      <c r="PVW304" s="2"/>
      <c r="PVX304" s="2"/>
      <c r="PVY304" s="2"/>
      <c r="PVZ304" s="2"/>
      <c r="PWA304" s="2"/>
      <c r="PWB304" s="2"/>
      <c r="PWC304" s="2"/>
      <c r="PWD304" s="2"/>
      <c r="PWE304" s="2"/>
      <c r="PWF304" s="2"/>
      <c r="PWG304" s="2"/>
      <c r="PWH304" s="2"/>
      <c r="PWI304" s="2"/>
      <c r="PWJ304" s="2"/>
      <c r="PWK304" s="2"/>
      <c r="PWL304" s="2"/>
      <c r="PWM304" s="2"/>
      <c r="PWN304" s="2"/>
      <c r="PWO304" s="2"/>
      <c r="PWP304" s="2"/>
      <c r="PWQ304" s="2"/>
      <c r="PWR304" s="2"/>
      <c r="PWS304" s="2"/>
      <c r="PWT304" s="2"/>
      <c r="PWU304" s="2"/>
      <c r="PWV304" s="2"/>
      <c r="PWW304" s="2"/>
      <c r="PWX304" s="2"/>
      <c r="PWY304" s="2"/>
      <c r="PWZ304" s="2"/>
      <c r="PXA304" s="2"/>
      <c r="PXB304" s="2"/>
      <c r="PXC304" s="2"/>
      <c r="PXD304" s="2"/>
      <c r="PXE304" s="2"/>
      <c r="PXF304" s="2"/>
      <c r="PXG304" s="2"/>
      <c r="PXH304" s="2"/>
      <c r="PXI304" s="2"/>
      <c r="PXJ304" s="2"/>
      <c r="PXK304" s="2"/>
      <c r="PXL304" s="2"/>
      <c r="PXM304" s="2"/>
      <c r="PXN304" s="2"/>
      <c r="PXO304" s="2"/>
      <c r="PXP304" s="2"/>
      <c r="PXQ304" s="2"/>
      <c r="PXR304" s="2"/>
      <c r="PXS304" s="2"/>
      <c r="PXT304" s="2"/>
      <c r="PXU304" s="2"/>
      <c r="PXV304" s="2"/>
      <c r="PXW304" s="2"/>
      <c r="PXX304" s="2"/>
      <c r="PXY304" s="2"/>
      <c r="PXZ304" s="2"/>
      <c r="PYA304" s="2"/>
      <c r="PYB304" s="2"/>
      <c r="PYC304" s="2"/>
      <c r="PYD304" s="2"/>
      <c r="PYE304" s="2"/>
      <c r="PYF304" s="2"/>
      <c r="PYG304" s="2"/>
      <c r="PYH304" s="2"/>
      <c r="PYI304" s="2"/>
      <c r="PYJ304" s="2"/>
      <c r="PYK304" s="2"/>
      <c r="PYL304" s="2"/>
      <c r="PYM304" s="2"/>
      <c r="PYN304" s="2"/>
      <c r="PYO304" s="2"/>
      <c r="PYP304" s="2"/>
      <c r="PYQ304" s="2"/>
      <c r="PYR304" s="2"/>
      <c r="PYS304" s="2"/>
      <c r="PYT304" s="2"/>
      <c r="PYU304" s="2"/>
      <c r="PYV304" s="2"/>
      <c r="PYW304" s="2"/>
      <c r="PYX304" s="2"/>
      <c r="PYY304" s="2"/>
      <c r="PYZ304" s="2"/>
      <c r="PZA304" s="2"/>
      <c r="PZB304" s="2"/>
      <c r="PZC304" s="2"/>
      <c r="PZD304" s="2"/>
      <c r="PZE304" s="2"/>
      <c r="PZF304" s="2"/>
      <c r="PZG304" s="2"/>
      <c r="PZH304" s="2"/>
      <c r="PZI304" s="2"/>
      <c r="PZJ304" s="2"/>
      <c r="PZK304" s="2"/>
      <c r="PZL304" s="2"/>
      <c r="PZM304" s="2"/>
      <c r="PZN304" s="2"/>
      <c r="PZO304" s="2"/>
      <c r="PZP304" s="2"/>
      <c r="PZQ304" s="2"/>
      <c r="PZR304" s="2"/>
      <c r="PZS304" s="2"/>
      <c r="PZT304" s="2"/>
      <c r="PZU304" s="2"/>
      <c r="PZV304" s="2"/>
      <c r="PZW304" s="2"/>
      <c r="PZX304" s="2"/>
      <c r="PZY304" s="2"/>
      <c r="PZZ304" s="2"/>
      <c r="QAA304" s="2"/>
      <c r="QAB304" s="2"/>
      <c r="QAC304" s="2"/>
      <c r="QAD304" s="2"/>
      <c r="QAE304" s="2"/>
      <c r="QAF304" s="2"/>
      <c r="QAG304" s="2"/>
      <c r="QAH304" s="2"/>
      <c r="QAI304" s="2"/>
      <c r="QAJ304" s="2"/>
      <c r="QAK304" s="2"/>
      <c r="QAL304" s="2"/>
      <c r="QAM304" s="2"/>
      <c r="QAN304" s="2"/>
      <c r="QAO304" s="2"/>
      <c r="QAP304" s="2"/>
      <c r="QAQ304" s="2"/>
      <c r="QAR304" s="2"/>
      <c r="QAS304" s="2"/>
      <c r="QAT304" s="2"/>
      <c r="QAU304" s="2"/>
      <c r="QAV304" s="2"/>
      <c r="QAW304" s="2"/>
      <c r="QAX304" s="2"/>
      <c r="QAY304" s="2"/>
      <c r="QAZ304" s="2"/>
      <c r="QBA304" s="2"/>
      <c r="QBB304" s="2"/>
      <c r="QBC304" s="2"/>
      <c r="QBD304" s="2"/>
      <c r="QBE304" s="2"/>
      <c r="QBF304" s="2"/>
      <c r="QBG304" s="2"/>
      <c r="QBH304" s="2"/>
      <c r="QBI304" s="2"/>
      <c r="QBJ304" s="2"/>
      <c r="QBK304" s="2"/>
      <c r="QBL304" s="2"/>
      <c r="QBM304" s="2"/>
      <c r="QBN304" s="2"/>
      <c r="QBO304" s="2"/>
      <c r="QBP304" s="2"/>
      <c r="QBQ304" s="2"/>
      <c r="QBR304" s="2"/>
      <c r="QBS304" s="2"/>
      <c r="QBT304" s="2"/>
      <c r="QBU304" s="2"/>
      <c r="QBV304" s="2"/>
      <c r="QBW304" s="2"/>
      <c r="QBX304" s="2"/>
      <c r="QBY304" s="2"/>
      <c r="QBZ304" s="2"/>
      <c r="QCA304" s="2"/>
      <c r="QCB304" s="2"/>
      <c r="QCC304" s="2"/>
      <c r="QCD304" s="2"/>
      <c r="QCE304" s="2"/>
      <c r="QCF304" s="2"/>
      <c r="QCG304" s="2"/>
      <c r="QCH304" s="2"/>
      <c r="QCI304" s="2"/>
      <c r="QCJ304" s="2"/>
      <c r="QCK304" s="2"/>
      <c r="QCL304" s="2"/>
      <c r="QCM304" s="2"/>
      <c r="QCN304" s="2"/>
      <c r="QCO304" s="2"/>
      <c r="QCP304" s="2"/>
      <c r="QCQ304" s="2"/>
      <c r="QCR304" s="2"/>
      <c r="QCS304" s="2"/>
      <c r="QCT304" s="2"/>
      <c r="QCU304" s="2"/>
      <c r="QCV304" s="2"/>
      <c r="QCW304" s="2"/>
      <c r="QCX304" s="2"/>
      <c r="QCY304" s="2"/>
      <c r="QCZ304" s="2"/>
      <c r="QDA304" s="2"/>
      <c r="QDB304" s="2"/>
      <c r="QDC304" s="2"/>
      <c r="QDD304" s="2"/>
      <c r="QDE304" s="2"/>
      <c r="QDF304" s="2"/>
      <c r="QDG304" s="2"/>
      <c r="QDH304" s="2"/>
      <c r="QDI304" s="2"/>
      <c r="QDJ304" s="2"/>
      <c r="QDK304" s="2"/>
      <c r="QDL304" s="2"/>
      <c r="QDM304" s="2"/>
      <c r="QDN304" s="2"/>
      <c r="QDO304" s="2"/>
      <c r="QDP304" s="2"/>
      <c r="QDQ304" s="2"/>
      <c r="QDR304" s="2"/>
      <c r="QDS304" s="2"/>
      <c r="QDT304" s="2"/>
      <c r="QDU304" s="2"/>
      <c r="QDV304" s="2"/>
      <c r="QDW304" s="2"/>
      <c r="QDX304" s="2"/>
      <c r="QDY304" s="2"/>
      <c r="QDZ304" s="2"/>
      <c r="QEA304" s="2"/>
      <c r="QEB304" s="2"/>
      <c r="QEC304" s="2"/>
      <c r="QED304" s="2"/>
      <c r="QEE304" s="2"/>
      <c r="QEF304" s="2"/>
      <c r="QEG304" s="2"/>
      <c r="QEH304" s="2"/>
      <c r="QEI304" s="2"/>
      <c r="QEJ304" s="2"/>
      <c r="QEK304" s="2"/>
      <c r="QEL304" s="2"/>
      <c r="QEM304" s="2"/>
      <c r="QEN304" s="2"/>
      <c r="QEO304" s="2"/>
      <c r="QEP304" s="2"/>
      <c r="QEQ304" s="2"/>
      <c r="QER304" s="2"/>
      <c r="QES304" s="2"/>
      <c r="QET304" s="2"/>
      <c r="QEU304" s="2"/>
      <c r="QEV304" s="2"/>
      <c r="QEW304" s="2"/>
      <c r="QEX304" s="2"/>
      <c r="QEY304" s="2"/>
      <c r="QEZ304" s="2"/>
      <c r="QFA304" s="2"/>
      <c r="QFB304" s="2"/>
      <c r="QFC304" s="2"/>
      <c r="QFD304" s="2"/>
      <c r="QFE304" s="2"/>
      <c r="QFF304" s="2"/>
      <c r="QFG304" s="2"/>
      <c r="QFH304" s="2"/>
      <c r="QFI304" s="2"/>
      <c r="QFJ304" s="2"/>
      <c r="QFK304" s="2"/>
      <c r="QFL304" s="2"/>
      <c r="QFM304" s="2"/>
      <c r="QFN304" s="2"/>
      <c r="QFO304" s="2"/>
      <c r="QFP304" s="2"/>
      <c r="QFQ304" s="2"/>
      <c r="QFR304" s="2"/>
      <c r="QFS304" s="2"/>
      <c r="QFT304" s="2"/>
      <c r="QFU304" s="2"/>
      <c r="QFV304" s="2"/>
      <c r="QFW304" s="2"/>
      <c r="QFX304" s="2"/>
      <c r="QFY304" s="2"/>
      <c r="QFZ304" s="2"/>
      <c r="QGA304" s="2"/>
      <c r="QGB304" s="2"/>
      <c r="QGC304" s="2"/>
      <c r="QGD304" s="2"/>
      <c r="QGE304" s="2"/>
      <c r="QGF304" s="2"/>
      <c r="QGG304" s="2"/>
      <c r="QGH304" s="2"/>
      <c r="QGI304" s="2"/>
      <c r="QGJ304" s="2"/>
      <c r="QGK304" s="2"/>
      <c r="QGL304" s="2"/>
      <c r="QGM304" s="2"/>
      <c r="QGN304" s="2"/>
      <c r="QGO304" s="2"/>
      <c r="QGP304" s="2"/>
      <c r="QGQ304" s="2"/>
      <c r="QGR304" s="2"/>
      <c r="QGS304" s="2"/>
      <c r="QGT304" s="2"/>
      <c r="QGU304" s="2"/>
      <c r="QGV304" s="2"/>
      <c r="QGW304" s="2"/>
      <c r="QGX304" s="2"/>
      <c r="QGY304" s="2"/>
      <c r="QGZ304" s="2"/>
      <c r="QHA304" s="2"/>
      <c r="QHB304" s="2"/>
      <c r="QHC304" s="2"/>
      <c r="QHD304" s="2"/>
      <c r="QHE304" s="2"/>
      <c r="QHF304" s="2"/>
      <c r="QHG304" s="2"/>
      <c r="QHH304" s="2"/>
      <c r="QHI304" s="2"/>
      <c r="QHJ304" s="2"/>
      <c r="QHK304" s="2"/>
      <c r="QHL304" s="2"/>
      <c r="QHM304" s="2"/>
      <c r="QHN304" s="2"/>
      <c r="QHO304" s="2"/>
      <c r="QHP304" s="2"/>
      <c r="QHQ304" s="2"/>
      <c r="QHR304" s="2"/>
      <c r="QHS304" s="2"/>
      <c r="QHT304" s="2"/>
      <c r="QHU304" s="2"/>
      <c r="QHV304" s="2"/>
      <c r="QHW304" s="2"/>
      <c r="QHX304" s="2"/>
      <c r="QHY304" s="2"/>
      <c r="QHZ304" s="2"/>
      <c r="QIA304" s="2"/>
      <c r="QIB304" s="2"/>
      <c r="QIC304" s="2"/>
      <c r="QID304" s="2"/>
      <c r="QIE304" s="2"/>
      <c r="QIF304" s="2"/>
      <c r="QIG304" s="2"/>
      <c r="QIH304" s="2"/>
      <c r="QII304" s="2"/>
      <c r="QIJ304" s="2"/>
      <c r="QIK304" s="2"/>
      <c r="QIL304" s="2"/>
      <c r="QIM304" s="2"/>
      <c r="QIN304" s="2"/>
      <c r="QIO304" s="2"/>
      <c r="QIP304" s="2"/>
      <c r="QIQ304" s="2"/>
      <c r="QIR304" s="2"/>
      <c r="QIS304" s="2"/>
      <c r="QIT304" s="2"/>
      <c r="QIU304" s="2"/>
      <c r="QIV304" s="2"/>
      <c r="QIW304" s="2"/>
      <c r="QIX304" s="2"/>
      <c r="QIY304" s="2"/>
      <c r="QIZ304" s="2"/>
      <c r="QJA304" s="2"/>
      <c r="QJB304" s="2"/>
      <c r="QJC304" s="2"/>
      <c r="QJD304" s="2"/>
      <c r="QJE304" s="2"/>
      <c r="QJF304" s="2"/>
      <c r="QJG304" s="2"/>
      <c r="QJH304" s="2"/>
      <c r="QJI304" s="2"/>
      <c r="QJJ304" s="2"/>
      <c r="QJK304" s="2"/>
      <c r="QJL304" s="2"/>
      <c r="QJM304" s="2"/>
      <c r="QJN304" s="2"/>
      <c r="QJO304" s="2"/>
      <c r="QJP304" s="2"/>
      <c r="QJQ304" s="2"/>
      <c r="QJR304" s="2"/>
      <c r="QJS304" s="2"/>
      <c r="QJT304" s="2"/>
      <c r="QJU304" s="2"/>
      <c r="QJV304" s="2"/>
      <c r="QJW304" s="2"/>
      <c r="QJX304" s="2"/>
      <c r="QJY304" s="2"/>
      <c r="QJZ304" s="2"/>
      <c r="QKA304" s="2"/>
      <c r="QKB304" s="2"/>
      <c r="QKC304" s="2"/>
      <c r="QKD304" s="2"/>
      <c r="QKE304" s="2"/>
      <c r="QKF304" s="2"/>
      <c r="QKG304" s="2"/>
      <c r="QKH304" s="2"/>
      <c r="QKI304" s="2"/>
      <c r="QKJ304" s="2"/>
      <c r="QKK304" s="2"/>
      <c r="QKL304" s="2"/>
      <c r="QKM304" s="2"/>
      <c r="QKN304" s="2"/>
      <c r="QKO304" s="2"/>
      <c r="QKP304" s="2"/>
      <c r="QKQ304" s="2"/>
      <c r="QKR304" s="2"/>
      <c r="QKS304" s="2"/>
      <c r="QKT304" s="2"/>
      <c r="QKU304" s="2"/>
      <c r="QKV304" s="2"/>
      <c r="QKW304" s="2"/>
      <c r="QKX304" s="2"/>
      <c r="QKY304" s="2"/>
      <c r="QKZ304" s="2"/>
      <c r="QLA304" s="2"/>
      <c r="QLB304" s="2"/>
      <c r="QLC304" s="2"/>
      <c r="QLD304" s="2"/>
      <c r="QLE304" s="2"/>
      <c r="QLF304" s="2"/>
      <c r="QLG304" s="2"/>
      <c r="QLH304" s="2"/>
      <c r="QLI304" s="2"/>
      <c r="QLJ304" s="2"/>
      <c r="QLK304" s="2"/>
      <c r="QLL304" s="2"/>
      <c r="QLM304" s="2"/>
      <c r="QLN304" s="2"/>
      <c r="QLO304" s="2"/>
      <c r="QLP304" s="2"/>
      <c r="QLQ304" s="2"/>
      <c r="QLR304" s="2"/>
      <c r="QLS304" s="2"/>
      <c r="QLT304" s="2"/>
      <c r="QLU304" s="2"/>
      <c r="QLV304" s="2"/>
      <c r="QLW304" s="2"/>
      <c r="QLX304" s="2"/>
      <c r="QLY304" s="2"/>
      <c r="QLZ304" s="2"/>
      <c r="QMA304" s="2"/>
      <c r="QMB304" s="2"/>
      <c r="QMC304" s="2"/>
      <c r="QMD304" s="2"/>
      <c r="QME304" s="2"/>
      <c r="QMF304" s="2"/>
      <c r="QMG304" s="2"/>
      <c r="QMH304" s="2"/>
      <c r="QMI304" s="2"/>
      <c r="QMJ304" s="2"/>
      <c r="QMK304" s="2"/>
      <c r="QML304" s="2"/>
      <c r="QMM304" s="2"/>
      <c r="QMN304" s="2"/>
      <c r="QMO304" s="2"/>
      <c r="QMP304" s="2"/>
      <c r="QMQ304" s="2"/>
      <c r="QMR304" s="2"/>
      <c r="QMS304" s="2"/>
      <c r="QMT304" s="2"/>
      <c r="QMU304" s="2"/>
      <c r="QMV304" s="2"/>
      <c r="QMW304" s="2"/>
      <c r="QMX304" s="2"/>
      <c r="QMY304" s="2"/>
      <c r="QMZ304" s="2"/>
      <c r="QNA304" s="2"/>
      <c r="QNB304" s="2"/>
      <c r="QNC304" s="2"/>
      <c r="QND304" s="2"/>
      <c r="QNE304" s="2"/>
      <c r="QNF304" s="2"/>
      <c r="QNG304" s="2"/>
      <c r="QNH304" s="2"/>
      <c r="QNI304" s="2"/>
      <c r="QNJ304" s="2"/>
      <c r="QNK304" s="2"/>
      <c r="QNL304" s="2"/>
      <c r="QNM304" s="2"/>
      <c r="QNN304" s="2"/>
      <c r="QNO304" s="2"/>
      <c r="QNP304" s="2"/>
      <c r="QNQ304" s="2"/>
      <c r="QNR304" s="2"/>
      <c r="QNS304" s="2"/>
      <c r="QNT304" s="2"/>
      <c r="QNU304" s="2"/>
      <c r="QNV304" s="2"/>
      <c r="QNW304" s="2"/>
      <c r="QNX304" s="2"/>
      <c r="QNY304" s="2"/>
      <c r="QNZ304" s="2"/>
      <c r="QOA304" s="2"/>
      <c r="QOB304" s="2"/>
      <c r="QOC304" s="2"/>
      <c r="QOD304" s="2"/>
      <c r="QOE304" s="2"/>
      <c r="QOF304" s="2"/>
      <c r="QOG304" s="2"/>
      <c r="QOH304" s="2"/>
      <c r="QOI304" s="2"/>
      <c r="QOJ304" s="2"/>
      <c r="QOK304" s="2"/>
      <c r="QOL304" s="2"/>
      <c r="QOM304" s="2"/>
      <c r="QON304" s="2"/>
      <c r="QOO304" s="2"/>
      <c r="QOP304" s="2"/>
      <c r="QOQ304" s="2"/>
      <c r="QOR304" s="2"/>
      <c r="QOS304" s="2"/>
      <c r="QOT304" s="2"/>
      <c r="QOU304" s="2"/>
      <c r="QOV304" s="2"/>
      <c r="QOW304" s="2"/>
      <c r="QOX304" s="2"/>
      <c r="QOY304" s="2"/>
      <c r="QOZ304" s="2"/>
      <c r="QPA304" s="2"/>
      <c r="QPB304" s="2"/>
      <c r="QPC304" s="2"/>
      <c r="QPD304" s="2"/>
      <c r="QPE304" s="2"/>
      <c r="QPF304" s="2"/>
      <c r="QPG304" s="2"/>
      <c r="QPH304" s="2"/>
      <c r="QPI304" s="2"/>
      <c r="QPJ304" s="2"/>
      <c r="QPK304" s="2"/>
      <c r="QPL304" s="2"/>
      <c r="QPM304" s="2"/>
      <c r="QPN304" s="2"/>
      <c r="QPO304" s="2"/>
      <c r="QPP304" s="2"/>
      <c r="QPQ304" s="2"/>
      <c r="QPR304" s="2"/>
      <c r="QPS304" s="2"/>
      <c r="QPT304" s="2"/>
      <c r="QPU304" s="2"/>
      <c r="QPV304" s="2"/>
      <c r="QPW304" s="2"/>
      <c r="QPX304" s="2"/>
      <c r="QPY304" s="2"/>
      <c r="QPZ304" s="2"/>
      <c r="QQA304" s="2"/>
      <c r="QQB304" s="2"/>
      <c r="QQC304" s="2"/>
      <c r="QQD304" s="2"/>
      <c r="QQE304" s="2"/>
      <c r="QQF304" s="2"/>
      <c r="QQG304" s="2"/>
      <c r="QQH304" s="2"/>
      <c r="QQI304" s="2"/>
      <c r="QQJ304" s="2"/>
      <c r="QQK304" s="2"/>
      <c r="QQL304" s="2"/>
      <c r="QQM304" s="2"/>
      <c r="QQN304" s="2"/>
      <c r="QQO304" s="2"/>
      <c r="QQP304" s="2"/>
      <c r="QQQ304" s="2"/>
      <c r="QQR304" s="2"/>
      <c r="QQS304" s="2"/>
      <c r="QQT304" s="2"/>
      <c r="QQU304" s="2"/>
      <c r="QQV304" s="2"/>
      <c r="QQW304" s="2"/>
      <c r="QQX304" s="2"/>
      <c r="QQY304" s="2"/>
      <c r="QQZ304" s="2"/>
      <c r="QRA304" s="2"/>
      <c r="QRB304" s="2"/>
      <c r="QRC304" s="2"/>
      <c r="QRD304" s="2"/>
      <c r="QRE304" s="2"/>
      <c r="QRF304" s="2"/>
      <c r="QRG304" s="2"/>
      <c r="QRH304" s="2"/>
      <c r="QRI304" s="2"/>
      <c r="QRJ304" s="2"/>
      <c r="QRK304" s="2"/>
      <c r="QRL304" s="2"/>
      <c r="QRM304" s="2"/>
      <c r="QRN304" s="2"/>
      <c r="QRO304" s="2"/>
      <c r="QRP304" s="2"/>
      <c r="QRQ304" s="2"/>
      <c r="QRR304" s="2"/>
      <c r="QRS304" s="2"/>
      <c r="QRT304" s="2"/>
      <c r="QRU304" s="2"/>
      <c r="QRV304" s="2"/>
      <c r="QRW304" s="2"/>
      <c r="QRX304" s="2"/>
      <c r="QRY304" s="2"/>
      <c r="QRZ304" s="2"/>
      <c r="QSA304" s="2"/>
      <c r="QSB304" s="2"/>
      <c r="QSC304" s="2"/>
      <c r="QSD304" s="2"/>
      <c r="QSE304" s="2"/>
      <c r="QSF304" s="2"/>
      <c r="QSG304" s="2"/>
      <c r="QSH304" s="2"/>
      <c r="QSI304" s="2"/>
      <c r="QSJ304" s="2"/>
      <c r="QSK304" s="2"/>
      <c r="QSL304" s="2"/>
      <c r="QSM304" s="2"/>
      <c r="QSN304" s="2"/>
      <c r="QSO304" s="2"/>
      <c r="QSP304" s="2"/>
      <c r="QSQ304" s="2"/>
      <c r="QSR304" s="2"/>
      <c r="QSS304" s="2"/>
      <c r="QST304" s="2"/>
      <c r="QSU304" s="2"/>
      <c r="QSV304" s="2"/>
      <c r="QSW304" s="2"/>
      <c r="QSX304" s="2"/>
      <c r="QSY304" s="2"/>
      <c r="QSZ304" s="2"/>
      <c r="QTA304" s="2"/>
      <c r="QTB304" s="2"/>
      <c r="QTC304" s="2"/>
      <c r="QTD304" s="2"/>
      <c r="QTE304" s="2"/>
      <c r="QTF304" s="2"/>
      <c r="QTG304" s="2"/>
      <c r="QTH304" s="2"/>
      <c r="QTI304" s="2"/>
      <c r="QTJ304" s="2"/>
      <c r="QTK304" s="2"/>
      <c r="QTL304" s="2"/>
      <c r="QTM304" s="2"/>
      <c r="QTN304" s="2"/>
      <c r="QTO304" s="2"/>
      <c r="QTP304" s="2"/>
      <c r="QTQ304" s="2"/>
      <c r="QTR304" s="2"/>
      <c r="QTS304" s="2"/>
      <c r="QTT304" s="2"/>
      <c r="QTU304" s="2"/>
      <c r="QTV304" s="2"/>
      <c r="QTW304" s="2"/>
      <c r="QTX304" s="2"/>
      <c r="QTY304" s="2"/>
      <c r="QTZ304" s="2"/>
      <c r="QUA304" s="2"/>
      <c r="QUB304" s="2"/>
      <c r="QUC304" s="2"/>
      <c r="QUD304" s="2"/>
      <c r="QUE304" s="2"/>
      <c r="QUF304" s="2"/>
      <c r="QUG304" s="2"/>
      <c r="QUH304" s="2"/>
      <c r="QUI304" s="2"/>
      <c r="QUJ304" s="2"/>
      <c r="QUK304" s="2"/>
      <c r="QUL304" s="2"/>
      <c r="QUM304" s="2"/>
      <c r="QUN304" s="2"/>
      <c r="QUO304" s="2"/>
      <c r="QUP304" s="2"/>
      <c r="QUQ304" s="2"/>
      <c r="QUR304" s="2"/>
      <c r="QUS304" s="2"/>
      <c r="QUT304" s="2"/>
      <c r="QUU304" s="2"/>
      <c r="QUV304" s="2"/>
      <c r="QUW304" s="2"/>
      <c r="QUX304" s="2"/>
      <c r="QUY304" s="2"/>
      <c r="QUZ304" s="2"/>
      <c r="QVA304" s="2"/>
      <c r="QVB304" s="2"/>
      <c r="QVC304" s="2"/>
      <c r="QVD304" s="2"/>
      <c r="QVE304" s="2"/>
      <c r="QVF304" s="2"/>
      <c r="QVG304" s="2"/>
      <c r="QVH304" s="2"/>
      <c r="QVI304" s="2"/>
      <c r="QVJ304" s="2"/>
      <c r="QVK304" s="2"/>
      <c r="QVL304" s="2"/>
      <c r="QVM304" s="2"/>
      <c r="QVN304" s="2"/>
      <c r="QVO304" s="2"/>
      <c r="QVP304" s="2"/>
      <c r="QVQ304" s="2"/>
      <c r="QVR304" s="2"/>
      <c r="QVS304" s="2"/>
      <c r="QVT304" s="2"/>
      <c r="QVU304" s="2"/>
      <c r="QVV304" s="2"/>
      <c r="QVW304" s="2"/>
      <c r="QVX304" s="2"/>
      <c r="QVY304" s="2"/>
      <c r="QVZ304" s="2"/>
      <c r="QWA304" s="2"/>
      <c r="QWB304" s="2"/>
      <c r="QWC304" s="2"/>
      <c r="QWD304" s="2"/>
      <c r="QWE304" s="2"/>
      <c r="QWF304" s="2"/>
      <c r="QWG304" s="2"/>
      <c r="QWH304" s="2"/>
      <c r="QWI304" s="2"/>
      <c r="QWJ304" s="2"/>
      <c r="QWK304" s="2"/>
      <c r="QWL304" s="2"/>
      <c r="QWM304" s="2"/>
      <c r="QWN304" s="2"/>
      <c r="QWO304" s="2"/>
      <c r="QWP304" s="2"/>
      <c r="QWQ304" s="2"/>
      <c r="QWR304" s="2"/>
      <c r="QWS304" s="2"/>
      <c r="QWT304" s="2"/>
      <c r="QWU304" s="2"/>
      <c r="QWV304" s="2"/>
      <c r="QWW304" s="2"/>
      <c r="QWX304" s="2"/>
      <c r="QWY304" s="2"/>
      <c r="QWZ304" s="2"/>
      <c r="QXA304" s="2"/>
      <c r="QXB304" s="2"/>
      <c r="QXC304" s="2"/>
      <c r="QXD304" s="2"/>
      <c r="QXE304" s="2"/>
      <c r="QXF304" s="2"/>
      <c r="QXG304" s="2"/>
      <c r="QXH304" s="2"/>
      <c r="QXI304" s="2"/>
      <c r="QXJ304" s="2"/>
      <c r="QXK304" s="2"/>
      <c r="QXL304" s="2"/>
      <c r="QXM304" s="2"/>
      <c r="QXN304" s="2"/>
      <c r="QXO304" s="2"/>
      <c r="QXP304" s="2"/>
      <c r="QXQ304" s="2"/>
      <c r="QXR304" s="2"/>
      <c r="QXS304" s="2"/>
      <c r="QXT304" s="2"/>
      <c r="QXU304" s="2"/>
      <c r="QXV304" s="2"/>
      <c r="QXW304" s="2"/>
      <c r="QXX304" s="2"/>
      <c r="QXY304" s="2"/>
      <c r="QXZ304" s="2"/>
      <c r="QYA304" s="2"/>
      <c r="QYB304" s="2"/>
      <c r="QYC304" s="2"/>
      <c r="QYD304" s="2"/>
      <c r="QYE304" s="2"/>
      <c r="QYF304" s="2"/>
      <c r="QYG304" s="2"/>
      <c r="QYH304" s="2"/>
      <c r="QYI304" s="2"/>
      <c r="QYJ304" s="2"/>
      <c r="QYK304" s="2"/>
      <c r="QYL304" s="2"/>
      <c r="QYM304" s="2"/>
      <c r="QYN304" s="2"/>
      <c r="QYO304" s="2"/>
      <c r="QYP304" s="2"/>
      <c r="QYQ304" s="2"/>
      <c r="QYR304" s="2"/>
      <c r="QYS304" s="2"/>
      <c r="QYT304" s="2"/>
      <c r="QYU304" s="2"/>
      <c r="QYV304" s="2"/>
      <c r="QYW304" s="2"/>
      <c r="QYX304" s="2"/>
      <c r="QYY304" s="2"/>
      <c r="QYZ304" s="2"/>
      <c r="QZA304" s="2"/>
      <c r="QZB304" s="2"/>
      <c r="QZC304" s="2"/>
      <c r="QZD304" s="2"/>
      <c r="QZE304" s="2"/>
      <c r="QZF304" s="2"/>
      <c r="QZG304" s="2"/>
      <c r="QZH304" s="2"/>
      <c r="QZI304" s="2"/>
      <c r="QZJ304" s="2"/>
      <c r="QZK304" s="2"/>
      <c r="QZL304" s="2"/>
      <c r="QZM304" s="2"/>
      <c r="QZN304" s="2"/>
      <c r="QZO304" s="2"/>
      <c r="QZP304" s="2"/>
      <c r="QZQ304" s="2"/>
      <c r="QZR304" s="2"/>
      <c r="QZS304" s="2"/>
      <c r="QZT304" s="2"/>
      <c r="QZU304" s="2"/>
      <c r="QZV304" s="2"/>
      <c r="QZW304" s="2"/>
      <c r="QZX304" s="2"/>
      <c r="QZY304" s="2"/>
      <c r="QZZ304" s="2"/>
      <c r="RAA304" s="2"/>
      <c r="RAB304" s="2"/>
      <c r="RAC304" s="2"/>
      <c r="RAD304" s="2"/>
      <c r="RAE304" s="2"/>
      <c r="RAF304" s="2"/>
      <c r="RAG304" s="2"/>
      <c r="RAH304" s="2"/>
      <c r="RAI304" s="2"/>
      <c r="RAJ304" s="2"/>
      <c r="RAK304" s="2"/>
      <c r="RAL304" s="2"/>
      <c r="RAM304" s="2"/>
      <c r="RAN304" s="2"/>
      <c r="RAO304" s="2"/>
      <c r="RAP304" s="2"/>
      <c r="RAQ304" s="2"/>
      <c r="RAR304" s="2"/>
      <c r="RAS304" s="2"/>
      <c r="RAT304" s="2"/>
      <c r="RAU304" s="2"/>
      <c r="RAV304" s="2"/>
      <c r="RAW304" s="2"/>
      <c r="RAX304" s="2"/>
      <c r="RAY304" s="2"/>
      <c r="RAZ304" s="2"/>
      <c r="RBA304" s="2"/>
      <c r="RBB304" s="2"/>
      <c r="RBC304" s="2"/>
      <c r="RBD304" s="2"/>
      <c r="RBE304" s="2"/>
      <c r="RBF304" s="2"/>
      <c r="RBG304" s="2"/>
      <c r="RBH304" s="2"/>
      <c r="RBI304" s="2"/>
      <c r="RBJ304" s="2"/>
      <c r="RBK304" s="2"/>
      <c r="RBL304" s="2"/>
      <c r="RBM304" s="2"/>
      <c r="RBN304" s="2"/>
      <c r="RBO304" s="2"/>
      <c r="RBP304" s="2"/>
      <c r="RBQ304" s="2"/>
      <c r="RBR304" s="2"/>
      <c r="RBS304" s="2"/>
      <c r="RBT304" s="2"/>
      <c r="RBU304" s="2"/>
      <c r="RBV304" s="2"/>
      <c r="RBW304" s="2"/>
      <c r="RBX304" s="2"/>
      <c r="RBY304" s="2"/>
      <c r="RBZ304" s="2"/>
      <c r="RCA304" s="2"/>
      <c r="RCB304" s="2"/>
      <c r="RCC304" s="2"/>
      <c r="RCD304" s="2"/>
      <c r="RCE304" s="2"/>
      <c r="RCF304" s="2"/>
      <c r="RCG304" s="2"/>
      <c r="RCH304" s="2"/>
      <c r="RCI304" s="2"/>
      <c r="RCJ304" s="2"/>
      <c r="RCK304" s="2"/>
      <c r="RCL304" s="2"/>
      <c r="RCM304" s="2"/>
      <c r="RCN304" s="2"/>
      <c r="RCO304" s="2"/>
      <c r="RCP304" s="2"/>
      <c r="RCQ304" s="2"/>
      <c r="RCR304" s="2"/>
      <c r="RCS304" s="2"/>
      <c r="RCT304" s="2"/>
      <c r="RCU304" s="2"/>
      <c r="RCV304" s="2"/>
      <c r="RCW304" s="2"/>
      <c r="RCX304" s="2"/>
      <c r="RCY304" s="2"/>
      <c r="RCZ304" s="2"/>
      <c r="RDA304" s="2"/>
      <c r="RDB304" s="2"/>
      <c r="RDC304" s="2"/>
      <c r="RDD304" s="2"/>
      <c r="RDE304" s="2"/>
      <c r="RDF304" s="2"/>
      <c r="RDG304" s="2"/>
      <c r="RDH304" s="2"/>
      <c r="RDI304" s="2"/>
      <c r="RDJ304" s="2"/>
      <c r="RDK304" s="2"/>
      <c r="RDL304" s="2"/>
      <c r="RDM304" s="2"/>
      <c r="RDN304" s="2"/>
      <c r="RDO304" s="2"/>
      <c r="RDP304" s="2"/>
      <c r="RDQ304" s="2"/>
      <c r="RDR304" s="2"/>
      <c r="RDS304" s="2"/>
      <c r="RDT304" s="2"/>
      <c r="RDU304" s="2"/>
      <c r="RDV304" s="2"/>
      <c r="RDW304" s="2"/>
      <c r="RDX304" s="2"/>
      <c r="RDY304" s="2"/>
      <c r="RDZ304" s="2"/>
      <c r="REA304" s="2"/>
      <c r="REB304" s="2"/>
      <c r="REC304" s="2"/>
      <c r="RED304" s="2"/>
      <c r="REE304" s="2"/>
      <c r="REF304" s="2"/>
      <c r="REG304" s="2"/>
      <c r="REH304" s="2"/>
      <c r="REI304" s="2"/>
      <c r="REJ304" s="2"/>
      <c r="REK304" s="2"/>
      <c r="REL304" s="2"/>
      <c r="REM304" s="2"/>
      <c r="REN304" s="2"/>
      <c r="REO304" s="2"/>
      <c r="REP304" s="2"/>
      <c r="REQ304" s="2"/>
      <c r="RER304" s="2"/>
      <c r="RES304" s="2"/>
      <c r="RET304" s="2"/>
      <c r="REU304" s="2"/>
      <c r="REV304" s="2"/>
      <c r="REW304" s="2"/>
      <c r="REX304" s="2"/>
      <c r="REY304" s="2"/>
      <c r="REZ304" s="2"/>
      <c r="RFA304" s="2"/>
      <c r="RFB304" s="2"/>
      <c r="RFC304" s="2"/>
      <c r="RFD304" s="2"/>
      <c r="RFE304" s="2"/>
      <c r="RFF304" s="2"/>
      <c r="RFG304" s="2"/>
      <c r="RFH304" s="2"/>
      <c r="RFI304" s="2"/>
      <c r="RFJ304" s="2"/>
      <c r="RFK304" s="2"/>
      <c r="RFL304" s="2"/>
      <c r="RFM304" s="2"/>
      <c r="RFN304" s="2"/>
      <c r="RFO304" s="2"/>
      <c r="RFP304" s="2"/>
      <c r="RFQ304" s="2"/>
      <c r="RFR304" s="2"/>
      <c r="RFS304" s="2"/>
      <c r="RFT304" s="2"/>
      <c r="RFU304" s="2"/>
      <c r="RFV304" s="2"/>
      <c r="RFW304" s="2"/>
      <c r="RFX304" s="2"/>
      <c r="RFY304" s="2"/>
      <c r="RFZ304" s="2"/>
      <c r="RGA304" s="2"/>
      <c r="RGB304" s="2"/>
      <c r="RGC304" s="2"/>
      <c r="RGD304" s="2"/>
      <c r="RGE304" s="2"/>
      <c r="RGF304" s="2"/>
      <c r="RGG304" s="2"/>
      <c r="RGH304" s="2"/>
      <c r="RGI304" s="2"/>
      <c r="RGJ304" s="2"/>
      <c r="RGK304" s="2"/>
      <c r="RGL304" s="2"/>
      <c r="RGM304" s="2"/>
      <c r="RGN304" s="2"/>
      <c r="RGO304" s="2"/>
      <c r="RGP304" s="2"/>
      <c r="RGQ304" s="2"/>
      <c r="RGR304" s="2"/>
      <c r="RGS304" s="2"/>
      <c r="RGT304" s="2"/>
      <c r="RGU304" s="2"/>
      <c r="RGV304" s="2"/>
      <c r="RGW304" s="2"/>
      <c r="RGX304" s="2"/>
      <c r="RGY304" s="2"/>
      <c r="RGZ304" s="2"/>
      <c r="RHA304" s="2"/>
      <c r="RHB304" s="2"/>
      <c r="RHC304" s="2"/>
      <c r="RHD304" s="2"/>
      <c r="RHE304" s="2"/>
      <c r="RHF304" s="2"/>
      <c r="RHG304" s="2"/>
      <c r="RHH304" s="2"/>
      <c r="RHI304" s="2"/>
      <c r="RHJ304" s="2"/>
      <c r="RHK304" s="2"/>
      <c r="RHL304" s="2"/>
      <c r="RHM304" s="2"/>
      <c r="RHN304" s="2"/>
      <c r="RHO304" s="2"/>
      <c r="RHP304" s="2"/>
      <c r="RHQ304" s="2"/>
      <c r="RHR304" s="2"/>
      <c r="RHS304" s="2"/>
      <c r="RHT304" s="2"/>
      <c r="RHU304" s="2"/>
      <c r="RHV304" s="2"/>
      <c r="RHW304" s="2"/>
      <c r="RHX304" s="2"/>
      <c r="RHY304" s="2"/>
      <c r="RHZ304" s="2"/>
      <c r="RIA304" s="2"/>
      <c r="RIB304" s="2"/>
      <c r="RIC304" s="2"/>
      <c r="RID304" s="2"/>
      <c r="RIE304" s="2"/>
      <c r="RIF304" s="2"/>
      <c r="RIG304" s="2"/>
      <c r="RIH304" s="2"/>
      <c r="RII304" s="2"/>
      <c r="RIJ304" s="2"/>
      <c r="RIK304" s="2"/>
      <c r="RIL304" s="2"/>
      <c r="RIM304" s="2"/>
      <c r="RIN304" s="2"/>
      <c r="RIO304" s="2"/>
      <c r="RIP304" s="2"/>
      <c r="RIQ304" s="2"/>
      <c r="RIR304" s="2"/>
      <c r="RIS304" s="2"/>
      <c r="RIT304" s="2"/>
      <c r="RIU304" s="2"/>
      <c r="RIV304" s="2"/>
      <c r="RIW304" s="2"/>
      <c r="RIX304" s="2"/>
      <c r="RIY304" s="2"/>
      <c r="RIZ304" s="2"/>
      <c r="RJA304" s="2"/>
      <c r="RJB304" s="2"/>
      <c r="RJC304" s="2"/>
      <c r="RJD304" s="2"/>
      <c r="RJE304" s="2"/>
      <c r="RJF304" s="2"/>
      <c r="RJG304" s="2"/>
      <c r="RJH304" s="2"/>
      <c r="RJI304" s="2"/>
      <c r="RJJ304" s="2"/>
      <c r="RJK304" s="2"/>
      <c r="RJL304" s="2"/>
      <c r="RJM304" s="2"/>
      <c r="RJN304" s="2"/>
      <c r="RJO304" s="2"/>
      <c r="RJP304" s="2"/>
      <c r="RJQ304" s="2"/>
      <c r="RJR304" s="2"/>
      <c r="RJS304" s="2"/>
      <c r="RJT304" s="2"/>
      <c r="RJU304" s="2"/>
      <c r="RJV304" s="2"/>
      <c r="RJW304" s="2"/>
      <c r="RJX304" s="2"/>
      <c r="RJY304" s="2"/>
      <c r="RJZ304" s="2"/>
      <c r="RKA304" s="2"/>
      <c r="RKB304" s="2"/>
      <c r="RKC304" s="2"/>
      <c r="RKD304" s="2"/>
      <c r="RKE304" s="2"/>
      <c r="RKF304" s="2"/>
      <c r="RKG304" s="2"/>
      <c r="RKH304" s="2"/>
      <c r="RKI304" s="2"/>
      <c r="RKJ304" s="2"/>
      <c r="RKK304" s="2"/>
      <c r="RKL304" s="2"/>
      <c r="RKM304" s="2"/>
      <c r="RKN304" s="2"/>
      <c r="RKO304" s="2"/>
      <c r="RKP304" s="2"/>
      <c r="RKQ304" s="2"/>
      <c r="RKR304" s="2"/>
      <c r="RKS304" s="2"/>
      <c r="RKT304" s="2"/>
      <c r="RKU304" s="2"/>
      <c r="RKV304" s="2"/>
      <c r="RKW304" s="2"/>
      <c r="RKX304" s="2"/>
      <c r="RKY304" s="2"/>
      <c r="RKZ304" s="2"/>
      <c r="RLA304" s="2"/>
      <c r="RLB304" s="2"/>
      <c r="RLC304" s="2"/>
      <c r="RLD304" s="2"/>
      <c r="RLE304" s="2"/>
      <c r="RLF304" s="2"/>
      <c r="RLG304" s="2"/>
      <c r="RLH304" s="2"/>
      <c r="RLI304" s="2"/>
      <c r="RLJ304" s="2"/>
      <c r="RLK304" s="2"/>
      <c r="RLL304" s="2"/>
      <c r="RLM304" s="2"/>
      <c r="RLN304" s="2"/>
      <c r="RLO304" s="2"/>
      <c r="RLP304" s="2"/>
      <c r="RLQ304" s="2"/>
      <c r="RLR304" s="2"/>
      <c r="RLS304" s="2"/>
      <c r="RLT304" s="2"/>
      <c r="RLU304" s="2"/>
      <c r="RLV304" s="2"/>
      <c r="RLW304" s="2"/>
      <c r="RLX304" s="2"/>
      <c r="RLY304" s="2"/>
      <c r="RLZ304" s="2"/>
      <c r="RMA304" s="2"/>
      <c r="RMB304" s="2"/>
      <c r="RMC304" s="2"/>
      <c r="RMD304" s="2"/>
      <c r="RME304" s="2"/>
      <c r="RMF304" s="2"/>
      <c r="RMG304" s="2"/>
      <c r="RMH304" s="2"/>
      <c r="RMI304" s="2"/>
      <c r="RMJ304" s="2"/>
      <c r="RMK304" s="2"/>
      <c r="RML304" s="2"/>
      <c r="RMM304" s="2"/>
      <c r="RMN304" s="2"/>
      <c r="RMO304" s="2"/>
      <c r="RMP304" s="2"/>
      <c r="RMQ304" s="2"/>
      <c r="RMR304" s="2"/>
      <c r="RMS304" s="2"/>
      <c r="RMT304" s="2"/>
      <c r="RMU304" s="2"/>
      <c r="RMV304" s="2"/>
      <c r="RMW304" s="2"/>
      <c r="RMX304" s="2"/>
      <c r="RMY304" s="2"/>
      <c r="RMZ304" s="2"/>
      <c r="RNA304" s="2"/>
      <c r="RNB304" s="2"/>
      <c r="RNC304" s="2"/>
      <c r="RND304" s="2"/>
      <c r="RNE304" s="2"/>
      <c r="RNF304" s="2"/>
      <c r="RNG304" s="2"/>
      <c r="RNH304" s="2"/>
      <c r="RNI304" s="2"/>
      <c r="RNJ304" s="2"/>
      <c r="RNK304" s="2"/>
      <c r="RNL304" s="2"/>
      <c r="RNM304" s="2"/>
      <c r="RNN304" s="2"/>
      <c r="RNO304" s="2"/>
      <c r="RNP304" s="2"/>
      <c r="RNQ304" s="2"/>
      <c r="RNR304" s="2"/>
      <c r="RNS304" s="2"/>
      <c r="RNT304" s="2"/>
      <c r="RNU304" s="2"/>
      <c r="RNV304" s="2"/>
      <c r="RNW304" s="2"/>
      <c r="RNX304" s="2"/>
      <c r="RNY304" s="2"/>
      <c r="RNZ304" s="2"/>
      <c r="ROA304" s="2"/>
      <c r="ROB304" s="2"/>
      <c r="ROC304" s="2"/>
      <c r="ROD304" s="2"/>
      <c r="ROE304" s="2"/>
      <c r="ROF304" s="2"/>
      <c r="ROG304" s="2"/>
      <c r="ROH304" s="2"/>
      <c r="ROI304" s="2"/>
      <c r="ROJ304" s="2"/>
      <c r="ROK304" s="2"/>
      <c r="ROL304" s="2"/>
      <c r="ROM304" s="2"/>
      <c r="RON304" s="2"/>
      <c r="ROO304" s="2"/>
      <c r="ROP304" s="2"/>
      <c r="ROQ304" s="2"/>
      <c r="ROR304" s="2"/>
      <c r="ROS304" s="2"/>
      <c r="ROT304" s="2"/>
      <c r="ROU304" s="2"/>
      <c r="ROV304" s="2"/>
      <c r="ROW304" s="2"/>
      <c r="ROX304" s="2"/>
      <c r="ROY304" s="2"/>
      <c r="ROZ304" s="2"/>
      <c r="RPA304" s="2"/>
      <c r="RPB304" s="2"/>
      <c r="RPC304" s="2"/>
      <c r="RPD304" s="2"/>
      <c r="RPE304" s="2"/>
      <c r="RPF304" s="2"/>
      <c r="RPG304" s="2"/>
      <c r="RPH304" s="2"/>
      <c r="RPI304" s="2"/>
      <c r="RPJ304" s="2"/>
      <c r="RPK304" s="2"/>
      <c r="RPL304" s="2"/>
      <c r="RPM304" s="2"/>
      <c r="RPN304" s="2"/>
      <c r="RPO304" s="2"/>
      <c r="RPP304" s="2"/>
      <c r="RPQ304" s="2"/>
      <c r="RPR304" s="2"/>
      <c r="RPS304" s="2"/>
      <c r="RPT304" s="2"/>
      <c r="RPU304" s="2"/>
      <c r="RPV304" s="2"/>
      <c r="RPW304" s="2"/>
      <c r="RPX304" s="2"/>
      <c r="RPY304" s="2"/>
      <c r="RPZ304" s="2"/>
      <c r="RQA304" s="2"/>
      <c r="RQB304" s="2"/>
      <c r="RQC304" s="2"/>
      <c r="RQD304" s="2"/>
      <c r="RQE304" s="2"/>
      <c r="RQF304" s="2"/>
      <c r="RQG304" s="2"/>
      <c r="RQH304" s="2"/>
      <c r="RQI304" s="2"/>
      <c r="RQJ304" s="2"/>
      <c r="RQK304" s="2"/>
      <c r="RQL304" s="2"/>
      <c r="RQM304" s="2"/>
      <c r="RQN304" s="2"/>
      <c r="RQO304" s="2"/>
      <c r="RQP304" s="2"/>
      <c r="RQQ304" s="2"/>
      <c r="RQR304" s="2"/>
      <c r="RQS304" s="2"/>
      <c r="RQT304" s="2"/>
      <c r="RQU304" s="2"/>
      <c r="RQV304" s="2"/>
      <c r="RQW304" s="2"/>
      <c r="RQX304" s="2"/>
      <c r="RQY304" s="2"/>
      <c r="RQZ304" s="2"/>
      <c r="RRA304" s="2"/>
      <c r="RRB304" s="2"/>
      <c r="RRC304" s="2"/>
      <c r="RRD304" s="2"/>
      <c r="RRE304" s="2"/>
      <c r="RRF304" s="2"/>
      <c r="RRG304" s="2"/>
      <c r="RRH304" s="2"/>
      <c r="RRI304" s="2"/>
      <c r="RRJ304" s="2"/>
      <c r="RRK304" s="2"/>
      <c r="RRL304" s="2"/>
      <c r="RRM304" s="2"/>
      <c r="RRN304" s="2"/>
      <c r="RRO304" s="2"/>
      <c r="RRP304" s="2"/>
      <c r="RRQ304" s="2"/>
      <c r="RRR304" s="2"/>
      <c r="RRS304" s="2"/>
      <c r="RRT304" s="2"/>
      <c r="RRU304" s="2"/>
      <c r="RRV304" s="2"/>
      <c r="RRW304" s="2"/>
      <c r="RRX304" s="2"/>
      <c r="RRY304" s="2"/>
      <c r="RRZ304" s="2"/>
      <c r="RSA304" s="2"/>
      <c r="RSB304" s="2"/>
      <c r="RSC304" s="2"/>
      <c r="RSD304" s="2"/>
      <c r="RSE304" s="2"/>
      <c r="RSF304" s="2"/>
      <c r="RSG304" s="2"/>
      <c r="RSH304" s="2"/>
      <c r="RSI304" s="2"/>
      <c r="RSJ304" s="2"/>
      <c r="RSK304" s="2"/>
      <c r="RSL304" s="2"/>
      <c r="RSM304" s="2"/>
      <c r="RSN304" s="2"/>
      <c r="RSO304" s="2"/>
      <c r="RSP304" s="2"/>
      <c r="RSQ304" s="2"/>
      <c r="RSR304" s="2"/>
      <c r="RSS304" s="2"/>
      <c r="RST304" s="2"/>
      <c r="RSU304" s="2"/>
      <c r="RSV304" s="2"/>
      <c r="RSW304" s="2"/>
      <c r="RSX304" s="2"/>
      <c r="RSY304" s="2"/>
      <c r="RSZ304" s="2"/>
      <c r="RTA304" s="2"/>
      <c r="RTB304" s="2"/>
      <c r="RTC304" s="2"/>
      <c r="RTD304" s="2"/>
      <c r="RTE304" s="2"/>
      <c r="RTF304" s="2"/>
      <c r="RTG304" s="2"/>
      <c r="RTH304" s="2"/>
      <c r="RTI304" s="2"/>
      <c r="RTJ304" s="2"/>
      <c r="RTK304" s="2"/>
      <c r="RTL304" s="2"/>
      <c r="RTM304" s="2"/>
      <c r="RTN304" s="2"/>
      <c r="RTO304" s="2"/>
      <c r="RTP304" s="2"/>
      <c r="RTQ304" s="2"/>
      <c r="RTR304" s="2"/>
      <c r="RTS304" s="2"/>
      <c r="RTT304" s="2"/>
      <c r="RTU304" s="2"/>
      <c r="RTV304" s="2"/>
      <c r="RTW304" s="2"/>
      <c r="RTX304" s="2"/>
      <c r="RTY304" s="2"/>
      <c r="RTZ304" s="2"/>
      <c r="RUA304" s="2"/>
      <c r="RUB304" s="2"/>
      <c r="RUC304" s="2"/>
      <c r="RUD304" s="2"/>
      <c r="RUE304" s="2"/>
      <c r="RUF304" s="2"/>
      <c r="RUG304" s="2"/>
      <c r="RUH304" s="2"/>
      <c r="RUI304" s="2"/>
      <c r="RUJ304" s="2"/>
      <c r="RUK304" s="2"/>
      <c r="RUL304" s="2"/>
      <c r="RUM304" s="2"/>
      <c r="RUN304" s="2"/>
      <c r="RUO304" s="2"/>
      <c r="RUP304" s="2"/>
      <c r="RUQ304" s="2"/>
      <c r="RUR304" s="2"/>
      <c r="RUS304" s="2"/>
      <c r="RUT304" s="2"/>
      <c r="RUU304" s="2"/>
      <c r="RUV304" s="2"/>
      <c r="RUW304" s="2"/>
      <c r="RUX304" s="2"/>
      <c r="RUY304" s="2"/>
      <c r="RUZ304" s="2"/>
      <c r="RVA304" s="2"/>
      <c r="RVB304" s="2"/>
      <c r="RVC304" s="2"/>
      <c r="RVD304" s="2"/>
      <c r="RVE304" s="2"/>
      <c r="RVF304" s="2"/>
      <c r="RVG304" s="2"/>
      <c r="RVH304" s="2"/>
      <c r="RVI304" s="2"/>
      <c r="RVJ304" s="2"/>
      <c r="RVK304" s="2"/>
      <c r="RVL304" s="2"/>
      <c r="RVM304" s="2"/>
      <c r="RVN304" s="2"/>
      <c r="RVO304" s="2"/>
      <c r="RVP304" s="2"/>
      <c r="RVQ304" s="2"/>
      <c r="RVR304" s="2"/>
      <c r="RVS304" s="2"/>
      <c r="RVT304" s="2"/>
      <c r="RVU304" s="2"/>
      <c r="RVV304" s="2"/>
      <c r="RVW304" s="2"/>
      <c r="RVX304" s="2"/>
      <c r="RVY304" s="2"/>
      <c r="RVZ304" s="2"/>
      <c r="RWA304" s="2"/>
      <c r="RWB304" s="2"/>
      <c r="RWC304" s="2"/>
      <c r="RWD304" s="2"/>
      <c r="RWE304" s="2"/>
      <c r="RWF304" s="2"/>
      <c r="RWG304" s="2"/>
      <c r="RWH304" s="2"/>
      <c r="RWI304" s="2"/>
      <c r="RWJ304" s="2"/>
      <c r="RWK304" s="2"/>
      <c r="RWL304" s="2"/>
      <c r="RWM304" s="2"/>
      <c r="RWN304" s="2"/>
      <c r="RWO304" s="2"/>
      <c r="RWP304" s="2"/>
      <c r="RWQ304" s="2"/>
      <c r="RWR304" s="2"/>
      <c r="RWS304" s="2"/>
      <c r="RWT304" s="2"/>
      <c r="RWU304" s="2"/>
      <c r="RWV304" s="2"/>
      <c r="RWW304" s="2"/>
      <c r="RWX304" s="2"/>
      <c r="RWY304" s="2"/>
      <c r="RWZ304" s="2"/>
      <c r="RXA304" s="2"/>
      <c r="RXB304" s="2"/>
      <c r="RXC304" s="2"/>
      <c r="RXD304" s="2"/>
      <c r="RXE304" s="2"/>
      <c r="RXF304" s="2"/>
      <c r="RXG304" s="2"/>
      <c r="RXH304" s="2"/>
      <c r="RXI304" s="2"/>
      <c r="RXJ304" s="2"/>
      <c r="RXK304" s="2"/>
      <c r="RXL304" s="2"/>
      <c r="RXM304" s="2"/>
      <c r="RXN304" s="2"/>
      <c r="RXO304" s="2"/>
      <c r="RXP304" s="2"/>
      <c r="RXQ304" s="2"/>
      <c r="RXR304" s="2"/>
      <c r="RXS304" s="2"/>
      <c r="RXT304" s="2"/>
      <c r="RXU304" s="2"/>
      <c r="RXV304" s="2"/>
      <c r="RXW304" s="2"/>
      <c r="RXX304" s="2"/>
      <c r="RXY304" s="2"/>
      <c r="RXZ304" s="2"/>
      <c r="RYA304" s="2"/>
      <c r="RYB304" s="2"/>
      <c r="RYC304" s="2"/>
      <c r="RYD304" s="2"/>
      <c r="RYE304" s="2"/>
      <c r="RYF304" s="2"/>
      <c r="RYG304" s="2"/>
      <c r="RYH304" s="2"/>
      <c r="RYI304" s="2"/>
      <c r="RYJ304" s="2"/>
      <c r="RYK304" s="2"/>
      <c r="RYL304" s="2"/>
      <c r="RYM304" s="2"/>
      <c r="RYN304" s="2"/>
      <c r="RYO304" s="2"/>
      <c r="RYP304" s="2"/>
      <c r="RYQ304" s="2"/>
      <c r="RYR304" s="2"/>
      <c r="RYS304" s="2"/>
      <c r="RYT304" s="2"/>
      <c r="RYU304" s="2"/>
      <c r="RYV304" s="2"/>
      <c r="RYW304" s="2"/>
      <c r="RYX304" s="2"/>
      <c r="RYY304" s="2"/>
      <c r="RYZ304" s="2"/>
      <c r="RZA304" s="2"/>
      <c r="RZB304" s="2"/>
      <c r="RZC304" s="2"/>
      <c r="RZD304" s="2"/>
      <c r="RZE304" s="2"/>
      <c r="RZF304" s="2"/>
      <c r="RZG304" s="2"/>
      <c r="RZH304" s="2"/>
      <c r="RZI304" s="2"/>
      <c r="RZJ304" s="2"/>
      <c r="RZK304" s="2"/>
      <c r="RZL304" s="2"/>
      <c r="RZM304" s="2"/>
      <c r="RZN304" s="2"/>
      <c r="RZO304" s="2"/>
      <c r="RZP304" s="2"/>
      <c r="RZQ304" s="2"/>
      <c r="RZR304" s="2"/>
      <c r="RZS304" s="2"/>
      <c r="RZT304" s="2"/>
      <c r="RZU304" s="2"/>
      <c r="RZV304" s="2"/>
      <c r="RZW304" s="2"/>
      <c r="RZX304" s="2"/>
      <c r="RZY304" s="2"/>
      <c r="RZZ304" s="2"/>
      <c r="SAA304" s="2"/>
      <c r="SAB304" s="2"/>
      <c r="SAC304" s="2"/>
      <c r="SAD304" s="2"/>
      <c r="SAE304" s="2"/>
      <c r="SAF304" s="2"/>
      <c r="SAG304" s="2"/>
      <c r="SAH304" s="2"/>
      <c r="SAI304" s="2"/>
      <c r="SAJ304" s="2"/>
      <c r="SAK304" s="2"/>
      <c r="SAL304" s="2"/>
      <c r="SAM304" s="2"/>
      <c r="SAN304" s="2"/>
      <c r="SAO304" s="2"/>
      <c r="SAP304" s="2"/>
      <c r="SAQ304" s="2"/>
      <c r="SAR304" s="2"/>
      <c r="SAS304" s="2"/>
      <c r="SAT304" s="2"/>
      <c r="SAU304" s="2"/>
      <c r="SAV304" s="2"/>
      <c r="SAW304" s="2"/>
      <c r="SAX304" s="2"/>
      <c r="SAY304" s="2"/>
      <c r="SAZ304" s="2"/>
      <c r="SBA304" s="2"/>
      <c r="SBB304" s="2"/>
      <c r="SBC304" s="2"/>
      <c r="SBD304" s="2"/>
      <c r="SBE304" s="2"/>
      <c r="SBF304" s="2"/>
      <c r="SBG304" s="2"/>
      <c r="SBH304" s="2"/>
      <c r="SBI304" s="2"/>
      <c r="SBJ304" s="2"/>
      <c r="SBK304" s="2"/>
      <c r="SBL304" s="2"/>
      <c r="SBM304" s="2"/>
      <c r="SBN304" s="2"/>
      <c r="SBO304" s="2"/>
      <c r="SBP304" s="2"/>
      <c r="SBQ304" s="2"/>
      <c r="SBR304" s="2"/>
      <c r="SBS304" s="2"/>
      <c r="SBT304" s="2"/>
      <c r="SBU304" s="2"/>
      <c r="SBV304" s="2"/>
      <c r="SBW304" s="2"/>
      <c r="SBX304" s="2"/>
      <c r="SBY304" s="2"/>
      <c r="SBZ304" s="2"/>
      <c r="SCA304" s="2"/>
      <c r="SCB304" s="2"/>
      <c r="SCC304" s="2"/>
      <c r="SCD304" s="2"/>
      <c r="SCE304" s="2"/>
      <c r="SCF304" s="2"/>
      <c r="SCG304" s="2"/>
      <c r="SCH304" s="2"/>
      <c r="SCI304" s="2"/>
      <c r="SCJ304" s="2"/>
      <c r="SCK304" s="2"/>
      <c r="SCL304" s="2"/>
      <c r="SCM304" s="2"/>
      <c r="SCN304" s="2"/>
      <c r="SCO304" s="2"/>
      <c r="SCP304" s="2"/>
      <c r="SCQ304" s="2"/>
      <c r="SCR304" s="2"/>
      <c r="SCS304" s="2"/>
      <c r="SCT304" s="2"/>
      <c r="SCU304" s="2"/>
      <c r="SCV304" s="2"/>
      <c r="SCW304" s="2"/>
      <c r="SCX304" s="2"/>
      <c r="SCY304" s="2"/>
      <c r="SCZ304" s="2"/>
      <c r="SDA304" s="2"/>
      <c r="SDB304" s="2"/>
      <c r="SDC304" s="2"/>
      <c r="SDD304" s="2"/>
      <c r="SDE304" s="2"/>
      <c r="SDF304" s="2"/>
      <c r="SDG304" s="2"/>
      <c r="SDH304" s="2"/>
      <c r="SDI304" s="2"/>
      <c r="SDJ304" s="2"/>
      <c r="SDK304" s="2"/>
      <c r="SDL304" s="2"/>
      <c r="SDM304" s="2"/>
      <c r="SDN304" s="2"/>
      <c r="SDO304" s="2"/>
      <c r="SDP304" s="2"/>
      <c r="SDQ304" s="2"/>
      <c r="SDR304" s="2"/>
      <c r="SDS304" s="2"/>
      <c r="SDT304" s="2"/>
      <c r="SDU304" s="2"/>
      <c r="SDV304" s="2"/>
      <c r="SDW304" s="2"/>
      <c r="SDX304" s="2"/>
      <c r="SDY304" s="2"/>
      <c r="SDZ304" s="2"/>
      <c r="SEA304" s="2"/>
      <c r="SEB304" s="2"/>
      <c r="SEC304" s="2"/>
      <c r="SED304" s="2"/>
      <c r="SEE304" s="2"/>
      <c r="SEF304" s="2"/>
      <c r="SEG304" s="2"/>
      <c r="SEH304" s="2"/>
      <c r="SEI304" s="2"/>
      <c r="SEJ304" s="2"/>
      <c r="SEK304" s="2"/>
      <c r="SEL304" s="2"/>
      <c r="SEM304" s="2"/>
      <c r="SEN304" s="2"/>
      <c r="SEO304" s="2"/>
      <c r="SEP304" s="2"/>
      <c r="SEQ304" s="2"/>
      <c r="SER304" s="2"/>
      <c r="SES304" s="2"/>
      <c r="SET304" s="2"/>
      <c r="SEU304" s="2"/>
      <c r="SEV304" s="2"/>
      <c r="SEW304" s="2"/>
      <c r="SEX304" s="2"/>
      <c r="SEY304" s="2"/>
      <c r="SEZ304" s="2"/>
      <c r="SFA304" s="2"/>
      <c r="SFB304" s="2"/>
      <c r="SFC304" s="2"/>
      <c r="SFD304" s="2"/>
      <c r="SFE304" s="2"/>
      <c r="SFF304" s="2"/>
      <c r="SFG304" s="2"/>
      <c r="SFH304" s="2"/>
      <c r="SFI304" s="2"/>
      <c r="SFJ304" s="2"/>
      <c r="SFK304" s="2"/>
      <c r="SFL304" s="2"/>
      <c r="SFM304" s="2"/>
      <c r="SFN304" s="2"/>
      <c r="SFO304" s="2"/>
      <c r="SFP304" s="2"/>
      <c r="SFQ304" s="2"/>
      <c r="SFR304" s="2"/>
      <c r="SFS304" s="2"/>
      <c r="SFT304" s="2"/>
      <c r="SFU304" s="2"/>
      <c r="SFV304" s="2"/>
      <c r="SFW304" s="2"/>
      <c r="SFX304" s="2"/>
      <c r="SFY304" s="2"/>
      <c r="SFZ304" s="2"/>
      <c r="SGA304" s="2"/>
      <c r="SGB304" s="2"/>
      <c r="SGC304" s="2"/>
      <c r="SGD304" s="2"/>
      <c r="SGE304" s="2"/>
      <c r="SGF304" s="2"/>
      <c r="SGG304" s="2"/>
      <c r="SGH304" s="2"/>
      <c r="SGI304" s="2"/>
      <c r="SGJ304" s="2"/>
      <c r="SGK304" s="2"/>
      <c r="SGL304" s="2"/>
      <c r="SGM304" s="2"/>
      <c r="SGN304" s="2"/>
      <c r="SGO304" s="2"/>
      <c r="SGP304" s="2"/>
      <c r="SGQ304" s="2"/>
      <c r="SGR304" s="2"/>
      <c r="SGS304" s="2"/>
      <c r="SGT304" s="2"/>
      <c r="SGU304" s="2"/>
      <c r="SGV304" s="2"/>
      <c r="SGW304" s="2"/>
      <c r="SGX304" s="2"/>
      <c r="SGY304" s="2"/>
      <c r="SGZ304" s="2"/>
      <c r="SHA304" s="2"/>
      <c r="SHB304" s="2"/>
      <c r="SHC304" s="2"/>
      <c r="SHD304" s="2"/>
      <c r="SHE304" s="2"/>
      <c r="SHF304" s="2"/>
      <c r="SHG304" s="2"/>
      <c r="SHH304" s="2"/>
      <c r="SHI304" s="2"/>
      <c r="SHJ304" s="2"/>
      <c r="SHK304" s="2"/>
      <c r="SHL304" s="2"/>
      <c r="SHM304" s="2"/>
      <c r="SHN304" s="2"/>
      <c r="SHO304" s="2"/>
      <c r="SHP304" s="2"/>
      <c r="SHQ304" s="2"/>
      <c r="SHR304" s="2"/>
      <c r="SHS304" s="2"/>
      <c r="SHT304" s="2"/>
      <c r="SHU304" s="2"/>
      <c r="SHV304" s="2"/>
      <c r="SHW304" s="2"/>
      <c r="SHX304" s="2"/>
      <c r="SHY304" s="2"/>
      <c r="SHZ304" s="2"/>
      <c r="SIA304" s="2"/>
      <c r="SIB304" s="2"/>
      <c r="SIC304" s="2"/>
      <c r="SID304" s="2"/>
      <c r="SIE304" s="2"/>
      <c r="SIF304" s="2"/>
      <c r="SIG304" s="2"/>
      <c r="SIH304" s="2"/>
      <c r="SII304" s="2"/>
      <c r="SIJ304" s="2"/>
      <c r="SIK304" s="2"/>
      <c r="SIL304" s="2"/>
      <c r="SIM304" s="2"/>
      <c r="SIN304" s="2"/>
      <c r="SIO304" s="2"/>
      <c r="SIP304" s="2"/>
      <c r="SIQ304" s="2"/>
      <c r="SIR304" s="2"/>
      <c r="SIS304" s="2"/>
      <c r="SIT304" s="2"/>
      <c r="SIU304" s="2"/>
      <c r="SIV304" s="2"/>
      <c r="SIW304" s="2"/>
      <c r="SIX304" s="2"/>
      <c r="SIY304" s="2"/>
      <c r="SIZ304" s="2"/>
      <c r="SJA304" s="2"/>
      <c r="SJB304" s="2"/>
      <c r="SJC304" s="2"/>
      <c r="SJD304" s="2"/>
      <c r="SJE304" s="2"/>
      <c r="SJF304" s="2"/>
      <c r="SJG304" s="2"/>
      <c r="SJH304" s="2"/>
      <c r="SJI304" s="2"/>
      <c r="SJJ304" s="2"/>
      <c r="SJK304" s="2"/>
      <c r="SJL304" s="2"/>
      <c r="SJM304" s="2"/>
      <c r="SJN304" s="2"/>
      <c r="SJO304" s="2"/>
      <c r="SJP304" s="2"/>
      <c r="SJQ304" s="2"/>
      <c r="SJR304" s="2"/>
      <c r="SJS304" s="2"/>
      <c r="SJT304" s="2"/>
      <c r="SJU304" s="2"/>
      <c r="SJV304" s="2"/>
      <c r="SJW304" s="2"/>
      <c r="SJX304" s="2"/>
      <c r="SJY304" s="2"/>
      <c r="SJZ304" s="2"/>
      <c r="SKA304" s="2"/>
      <c r="SKB304" s="2"/>
      <c r="SKC304" s="2"/>
      <c r="SKD304" s="2"/>
      <c r="SKE304" s="2"/>
      <c r="SKF304" s="2"/>
      <c r="SKG304" s="2"/>
      <c r="SKH304" s="2"/>
      <c r="SKI304" s="2"/>
      <c r="SKJ304" s="2"/>
      <c r="SKK304" s="2"/>
      <c r="SKL304" s="2"/>
      <c r="SKM304" s="2"/>
      <c r="SKN304" s="2"/>
      <c r="SKO304" s="2"/>
      <c r="SKP304" s="2"/>
      <c r="SKQ304" s="2"/>
      <c r="SKR304" s="2"/>
      <c r="SKS304" s="2"/>
      <c r="SKT304" s="2"/>
      <c r="SKU304" s="2"/>
      <c r="SKV304" s="2"/>
      <c r="SKW304" s="2"/>
      <c r="SKX304" s="2"/>
      <c r="SKY304" s="2"/>
      <c r="SKZ304" s="2"/>
      <c r="SLA304" s="2"/>
      <c r="SLB304" s="2"/>
      <c r="SLC304" s="2"/>
      <c r="SLD304" s="2"/>
      <c r="SLE304" s="2"/>
      <c r="SLF304" s="2"/>
      <c r="SLG304" s="2"/>
      <c r="SLH304" s="2"/>
      <c r="SLI304" s="2"/>
      <c r="SLJ304" s="2"/>
      <c r="SLK304" s="2"/>
      <c r="SLL304" s="2"/>
      <c r="SLM304" s="2"/>
      <c r="SLN304" s="2"/>
      <c r="SLO304" s="2"/>
      <c r="SLP304" s="2"/>
      <c r="SLQ304" s="2"/>
      <c r="SLR304" s="2"/>
      <c r="SLS304" s="2"/>
      <c r="SLT304" s="2"/>
      <c r="SLU304" s="2"/>
      <c r="SLV304" s="2"/>
      <c r="SLW304" s="2"/>
      <c r="SLX304" s="2"/>
      <c r="SLY304" s="2"/>
      <c r="SLZ304" s="2"/>
      <c r="SMA304" s="2"/>
      <c r="SMB304" s="2"/>
      <c r="SMC304" s="2"/>
      <c r="SMD304" s="2"/>
      <c r="SME304" s="2"/>
      <c r="SMF304" s="2"/>
      <c r="SMG304" s="2"/>
      <c r="SMH304" s="2"/>
      <c r="SMI304" s="2"/>
      <c r="SMJ304" s="2"/>
      <c r="SMK304" s="2"/>
      <c r="SML304" s="2"/>
      <c r="SMM304" s="2"/>
      <c r="SMN304" s="2"/>
      <c r="SMO304" s="2"/>
      <c r="SMP304" s="2"/>
      <c r="SMQ304" s="2"/>
      <c r="SMR304" s="2"/>
      <c r="SMS304" s="2"/>
      <c r="SMT304" s="2"/>
      <c r="SMU304" s="2"/>
      <c r="SMV304" s="2"/>
      <c r="SMW304" s="2"/>
      <c r="SMX304" s="2"/>
      <c r="SMY304" s="2"/>
      <c r="SMZ304" s="2"/>
      <c r="SNA304" s="2"/>
      <c r="SNB304" s="2"/>
      <c r="SNC304" s="2"/>
      <c r="SND304" s="2"/>
      <c r="SNE304" s="2"/>
      <c r="SNF304" s="2"/>
      <c r="SNG304" s="2"/>
      <c r="SNH304" s="2"/>
      <c r="SNI304" s="2"/>
      <c r="SNJ304" s="2"/>
      <c r="SNK304" s="2"/>
      <c r="SNL304" s="2"/>
      <c r="SNM304" s="2"/>
      <c r="SNN304" s="2"/>
      <c r="SNO304" s="2"/>
      <c r="SNP304" s="2"/>
      <c r="SNQ304" s="2"/>
      <c r="SNR304" s="2"/>
      <c r="SNS304" s="2"/>
      <c r="SNT304" s="2"/>
      <c r="SNU304" s="2"/>
      <c r="SNV304" s="2"/>
      <c r="SNW304" s="2"/>
      <c r="SNX304" s="2"/>
      <c r="SNY304" s="2"/>
      <c r="SNZ304" s="2"/>
      <c r="SOA304" s="2"/>
      <c r="SOB304" s="2"/>
      <c r="SOC304" s="2"/>
      <c r="SOD304" s="2"/>
      <c r="SOE304" s="2"/>
      <c r="SOF304" s="2"/>
      <c r="SOG304" s="2"/>
      <c r="SOH304" s="2"/>
      <c r="SOI304" s="2"/>
      <c r="SOJ304" s="2"/>
      <c r="SOK304" s="2"/>
      <c r="SOL304" s="2"/>
      <c r="SOM304" s="2"/>
      <c r="SON304" s="2"/>
      <c r="SOO304" s="2"/>
      <c r="SOP304" s="2"/>
      <c r="SOQ304" s="2"/>
      <c r="SOR304" s="2"/>
      <c r="SOS304" s="2"/>
      <c r="SOT304" s="2"/>
      <c r="SOU304" s="2"/>
      <c r="SOV304" s="2"/>
      <c r="SOW304" s="2"/>
      <c r="SOX304" s="2"/>
      <c r="SOY304" s="2"/>
      <c r="SOZ304" s="2"/>
      <c r="SPA304" s="2"/>
      <c r="SPB304" s="2"/>
      <c r="SPC304" s="2"/>
      <c r="SPD304" s="2"/>
      <c r="SPE304" s="2"/>
      <c r="SPF304" s="2"/>
      <c r="SPG304" s="2"/>
      <c r="SPH304" s="2"/>
      <c r="SPI304" s="2"/>
      <c r="SPJ304" s="2"/>
      <c r="SPK304" s="2"/>
      <c r="SPL304" s="2"/>
      <c r="SPM304" s="2"/>
      <c r="SPN304" s="2"/>
      <c r="SPO304" s="2"/>
      <c r="SPP304" s="2"/>
      <c r="SPQ304" s="2"/>
      <c r="SPR304" s="2"/>
      <c r="SPS304" s="2"/>
      <c r="SPT304" s="2"/>
      <c r="SPU304" s="2"/>
      <c r="SPV304" s="2"/>
      <c r="SPW304" s="2"/>
      <c r="SPX304" s="2"/>
      <c r="SPY304" s="2"/>
      <c r="SPZ304" s="2"/>
      <c r="SQA304" s="2"/>
      <c r="SQB304" s="2"/>
      <c r="SQC304" s="2"/>
      <c r="SQD304" s="2"/>
      <c r="SQE304" s="2"/>
      <c r="SQF304" s="2"/>
      <c r="SQG304" s="2"/>
      <c r="SQH304" s="2"/>
      <c r="SQI304" s="2"/>
      <c r="SQJ304" s="2"/>
      <c r="SQK304" s="2"/>
      <c r="SQL304" s="2"/>
      <c r="SQM304" s="2"/>
      <c r="SQN304" s="2"/>
      <c r="SQO304" s="2"/>
      <c r="SQP304" s="2"/>
      <c r="SQQ304" s="2"/>
      <c r="SQR304" s="2"/>
      <c r="SQS304" s="2"/>
      <c r="SQT304" s="2"/>
      <c r="SQU304" s="2"/>
      <c r="SQV304" s="2"/>
      <c r="SQW304" s="2"/>
      <c r="SQX304" s="2"/>
      <c r="SQY304" s="2"/>
      <c r="SQZ304" s="2"/>
      <c r="SRA304" s="2"/>
      <c r="SRB304" s="2"/>
      <c r="SRC304" s="2"/>
      <c r="SRD304" s="2"/>
      <c r="SRE304" s="2"/>
      <c r="SRF304" s="2"/>
      <c r="SRG304" s="2"/>
      <c r="SRH304" s="2"/>
      <c r="SRI304" s="2"/>
      <c r="SRJ304" s="2"/>
      <c r="SRK304" s="2"/>
      <c r="SRL304" s="2"/>
      <c r="SRM304" s="2"/>
      <c r="SRN304" s="2"/>
      <c r="SRO304" s="2"/>
      <c r="SRP304" s="2"/>
      <c r="SRQ304" s="2"/>
      <c r="SRR304" s="2"/>
      <c r="SRS304" s="2"/>
      <c r="SRT304" s="2"/>
      <c r="SRU304" s="2"/>
      <c r="SRV304" s="2"/>
      <c r="SRW304" s="2"/>
      <c r="SRX304" s="2"/>
      <c r="SRY304" s="2"/>
      <c r="SRZ304" s="2"/>
      <c r="SSA304" s="2"/>
      <c r="SSB304" s="2"/>
      <c r="SSC304" s="2"/>
      <c r="SSD304" s="2"/>
      <c r="SSE304" s="2"/>
      <c r="SSF304" s="2"/>
      <c r="SSG304" s="2"/>
      <c r="SSH304" s="2"/>
      <c r="SSI304" s="2"/>
      <c r="SSJ304" s="2"/>
      <c r="SSK304" s="2"/>
      <c r="SSL304" s="2"/>
      <c r="SSM304" s="2"/>
      <c r="SSN304" s="2"/>
      <c r="SSO304" s="2"/>
      <c r="SSP304" s="2"/>
      <c r="SSQ304" s="2"/>
      <c r="SSR304" s="2"/>
      <c r="SSS304" s="2"/>
      <c r="SST304" s="2"/>
      <c r="SSU304" s="2"/>
      <c r="SSV304" s="2"/>
      <c r="SSW304" s="2"/>
      <c r="SSX304" s="2"/>
      <c r="SSY304" s="2"/>
      <c r="SSZ304" s="2"/>
      <c r="STA304" s="2"/>
      <c r="STB304" s="2"/>
      <c r="STC304" s="2"/>
      <c r="STD304" s="2"/>
      <c r="STE304" s="2"/>
      <c r="STF304" s="2"/>
      <c r="STG304" s="2"/>
      <c r="STH304" s="2"/>
      <c r="STI304" s="2"/>
      <c r="STJ304" s="2"/>
      <c r="STK304" s="2"/>
      <c r="STL304" s="2"/>
      <c r="STM304" s="2"/>
      <c r="STN304" s="2"/>
      <c r="STO304" s="2"/>
      <c r="STP304" s="2"/>
      <c r="STQ304" s="2"/>
      <c r="STR304" s="2"/>
      <c r="STS304" s="2"/>
      <c r="STT304" s="2"/>
      <c r="STU304" s="2"/>
      <c r="STV304" s="2"/>
      <c r="STW304" s="2"/>
      <c r="STX304" s="2"/>
      <c r="STY304" s="2"/>
      <c r="STZ304" s="2"/>
      <c r="SUA304" s="2"/>
      <c r="SUB304" s="2"/>
      <c r="SUC304" s="2"/>
      <c r="SUD304" s="2"/>
      <c r="SUE304" s="2"/>
      <c r="SUF304" s="2"/>
      <c r="SUG304" s="2"/>
      <c r="SUH304" s="2"/>
      <c r="SUI304" s="2"/>
      <c r="SUJ304" s="2"/>
      <c r="SUK304" s="2"/>
      <c r="SUL304" s="2"/>
      <c r="SUM304" s="2"/>
      <c r="SUN304" s="2"/>
      <c r="SUO304" s="2"/>
      <c r="SUP304" s="2"/>
      <c r="SUQ304" s="2"/>
      <c r="SUR304" s="2"/>
      <c r="SUS304" s="2"/>
      <c r="SUT304" s="2"/>
      <c r="SUU304" s="2"/>
      <c r="SUV304" s="2"/>
      <c r="SUW304" s="2"/>
      <c r="SUX304" s="2"/>
      <c r="SUY304" s="2"/>
      <c r="SUZ304" s="2"/>
      <c r="SVA304" s="2"/>
      <c r="SVB304" s="2"/>
      <c r="SVC304" s="2"/>
      <c r="SVD304" s="2"/>
      <c r="SVE304" s="2"/>
      <c r="SVF304" s="2"/>
      <c r="SVG304" s="2"/>
      <c r="SVH304" s="2"/>
      <c r="SVI304" s="2"/>
      <c r="SVJ304" s="2"/>
      <c r="SVK304" s="2"/>
      <c r="SVL304" s="2"/>
      <c r="SVM304" s="2"/>
      <c r="SVN304" s="2"/>
      <c r="SVO304" s="2"/>
      <c r="SVP304" s="2"/>
      <c r="SVQ304" s="2"/>
      <c r="SVR304" s="2"/>
      <c r="SVS304" s="2"/>
      <c r="SVT304" s="2"/>
      <c r="SVU304" s="2"/>
      <c r="SVV304" s="2"/>
      <c r="SVW304" s="2"/>
      <c r="SVX304" s="2"/>
      <c r="SVY304" s="2"/>
      <c r="SVZ304" s="2"/>
      <c r="SWA304" s="2"/>
      <c r="SWB304" s="2"/>
      <c r="SWC304" s="2"/>
      <c r="SWD304" s="2"/>
      <c r="SWE304" s="2"/>
      <c r="SWF304" s="2"/>
      <c r="SWG304" s="2"/>
      <c r="SWH304" s="2"/>
      <c r="SWI304" s="2"/>
      <c r="SWJ304" s="2"/>
      <c r="SWK304" s="2"/>
      <c r="SWL304" s="2"/>
      <c r="SWM304" s="2"/>
      <c r="SWN304" s="2"/>
      <c r="SWO304" s="2"/>
      <c r="SWP304" s="2"/>
      <c r="SWQ304" s="2"/>
      <c r="SWR304" s="2"/>
      <c r="SWS304" s="2"/>
      <c r="SWT304" s="2"/>
      <c r="SWU304" s="2"/>
      <c r="SWV304" s="2"/>
      <c r="SWW304" s="2"/>
      <c r="SWX304" s="2"/>
      <c r="SWY304" s="2"/>
      <c r="SWZ304" s="2"/>
      <c r="SXA304" s="2"/>
      <c r="SXB304" s="2"/>
      <c r="SXC304" s="2"/>
      <c r="SXD304" s="2"/>
      <c r="SXE304" s="2"/>
      <c r="SXF304" s="2"/>
      <c r="SXG304" s="2"/>
      <c r="SXH304" s="2"/>
      <c r="SXI304" s="2"/>
      <c r="SXJ304" s="2"/>
      <c r="SXK304" s="2"/>
      <c r="SXL304" s="2"/>
      <c r="SXM304" s="2"/>
      <c r="SXN304" s="2"/>
      <c r="SXO304" s="2"/>
      <c r="SXP304" s="2"/>
      <c r="SXQ304" s="2"/>
      <c r="SXR304" s="2"/>
      <c r="SXS304" s="2"/>
      <c r="SXT304" s="2"/>
      <c r="SXU304" s="2"/>
      <c r="SXV304" s="2"/>
      <c r="SXW304" s="2"/>
      <c r="SXX304" s="2"/>
      <c r="SXY304" s="2"/>
      <c r="SXZ304" s="2"/>
      <c r="SYA304" s="2"/>
      <c r="SYB304" s="2"/>
      <c r="SYC304" s="2"/>
      <c r="SYD304" s="2"/>
      <c r="SYE304" s="2"/>
      <c r="SYF304" s="2"/>
      <c r="SYG304" s="2"/>
      <c r="SYH304" s="2"/>
      <c r="SYI304" s="2"/>
      <c r="SYJ304" s="2"/>
      <c r="SYK304" s="2"/>
      <c r="SYL304" s="2"/>
      <c r="SYM304" s="2"/>
      <c r="SYN304" s="2"/>
      <c r="SYO304" s="2"/>
      <c r="SYP304" s="2"/>
      <c r="SYQ304" s="2"/>
      <c r="SYR304" s="2"/>
      <c r="SYS304" s="2"/>
      <c r="SYT304" s="2"/>
      <c r="SYU304" s="2"/>
      <c r="SYV304" s="2"/>
      <c r="SYW304" s="2"/>
      <c r="SYX304" s="2"/>
      <c r="SYY304" s="2"/>
      <c r="SYZ304" s="2"/>
      <c r="SZA304" s="2"/>
      <c r="SZB304" s="2"/>
      <c r="SZC304" s="2"/>
      <c r="SZD304" s="2"/>
      <c r="SZE304" s="2"/>
      <c r="SZF304" s="2"/>
      <c r="SZG304" s="2"/>
      <c r="SZH304" s="2"/>
      <c r="SZI304" s="2"/>
      <c r="SZJ304" s="2"/>
      <c r="SZK304" s="2"/>
      <c r="SZL304" s="2"/>
      <c r="SZM304" s="2"/>
      <c r="SZN304" s="2"/>
      <c r="SZO304" s="2"/>
      <c r="SZP304" s="2"/>
      <c r="SZQ304" s="2"/>
      <c r="SZR304" s="2"/>
      <c r="SZS304" s="2"/>
      <c r="SZT304" s="2"/>
      <c r="SZU304" s="2"/>
      <c r="SZV304" s="2"/>
      <c r="SZW304" s="2"/>
      <c r="SZX304" s="2"/>
      <c r="SZY304" s="2"/>
      <c r="SZZ304" s="2"/>
      <c r="TAA304" s="2"/>
      <c r="TAB304" s="2"/>
      <c r="TAC304" s="2"/>
      <c r="TAD304" s="2"/>
      <c r="TAE304" s="2"/>
      <c r="TAF304" s="2"/>
      <c r="TAG304" s="2"/>
      <c r="TAH304" s="2"/>
      <c r="TAI304" s="2"/>
      <c r="TAJ304" s="2"/>
      <c r="TAK304" s="2"/>
      <c r="TAL304" s="2"/>
      <c r="TAM304" s="2"/>
      <c r="TAN304" s="2"/>
      <c r="TAO304" s="2"/>
      <c r="TAP304" s="2"/>
      <c r="TAQ304" s="2"/>
      <c r="TAR304" s="2"/>
      <c r="TAS304" s="2"/>
      <c r="TAT304" s="2"/>
      <c r="TAU304" s="2"/>
      <c r="TAV304" s="2"/>
      <c r="TAW304" s="2"/>
      <c r="TAX304" s="2"/>
      <c r="TAY304" s="2"/>
      <c r="TAZ304" s="2"/>
      <c r="TBA304" s="2"/>
      <c r="TBB304" s="2"/>
      <c r="TBC304" s="2"/>
      <c r="TBD304" s="2"/>
      <c r="TBE304" s="2"/>
      <c r="TBF304" s="2"/>
      <c r="TBG304" s="2"/>
      <c r="TBH304" s="2"/>
      <c r="TBI304" s="2"/>
      <c r="TBJ304" s="2"/>
      <c r="TBK304" s="2"/>
      <c r="TBL304" s="2"/>
      <c r="TBM304" s="2"/>
      <c r="TBN304" s="2"/>
      <c r="TBO304" s="2"/>
      <c r="TBP304" s="2"/>
      <c r="TBQ304" s="2"/>
      <c r="TBR304" s="2"/>
      <c r="TBS304" s="2"/>
      <c r="TBT304" s="2"/>
      <c r="TBU304" s="2"/>
      <c r="TBV304" s="2"/>
      <c r="TBW304" s="2"/>
      <c r="TBX304" s="2"/>
      <c r="TBY304" s="2"/>
      <c r="TBZ304" s="2"/>
      <c r="TCA304" s="2"/>
      <c r="TCB304" s="2"/>
      <c r="TCC304" s="2"/>
      <c r="TCD304" s="2"/>
      <c r="TCE304" s="2"/>
      <c r="TCF304" s="2"/>
      <c r="TCG304" s="2"/>
      <c r="TCH304" s="2"/>
      <c r="TCI304" s="2"/>
      <c r="TCJ304" s="2"/>
      <c r="TCK304" s="2"/>
      <c r="TCL304" s="2"/>
      <c r="TCM304" s="2"/>
      <c r="TCN304" s="2"/>
      <c r="TCO304" s="2"/>
      <c r="TCP304" s="2"/>
      <c r="TCQ304" s="2"/>
      <c r="TCR304" s="2"/>
      <c r="TCS304" s="2"/>
      <c r="TCT304" s="2"/>
      <c r="TCU304" s="2"/>
      <c r="TCV304" s="2"/>
      <c r="TCW304" s="2"/>
      <c r="TCX304" s="2"/>
      <c r="TCY304" s="2"/>
      <c r="TCZ304" s="2"/>
      <c r="TDA304" s="2"/>
      <c r="TDB304" s="2"/>
      <c r="TDC304" s="2"/>
      <c r="TDD304" s="2"/>
      <c r="TDE304" s="2"/>
      <c r="TDF304" s="2"/>
      <c r="TDG304" s="2"/>
      <c r="TDH304" s="2"/>
      <c r="TDI304" s="2"/>
      <c r="TDJ304" s="2"/>
      <c r="TDK304" s="2"/>
      <c r="TDL304" s="2"/>
      <c r="TDM304" s="2"/>
      <c r="TDN304" s="2"/>
      <c r="TDO304" s="2"/>
      <c r="TDP304" s="2"/>
      <c r="TDQ304" s="2"/>
      <c r="TDR304" s="2"/>
      <c r="TDS304" s="2"/>
      <c r="TDT304" s="2"/>
      <c r="TDU304" s="2"/>
      <c r="TDV304" s="2"/>
      <c r="TDW304" s="2"/>
      <c r="TDX304" s="2"/>
      <c r="TDY304" s="2"/>
      <c r="TDZ304" s="2"/>
      <c r="TEA304" s="2"/>
      <c r="TEB304" s="2"/>
      <c r="TEC304" s="2"/>
      <c r="TED304" s="2"/>
      <c r="TEE304" s="2"/>
      <c r="TEF304" s="2"/>
      <c r="TEG304" s="2"/>
      <c r="TEH304" s="2"/>
      <c r="TEI304" s="2"/>
      <c r="TEJ304" s="2"/>
      <c r="TEK304" s="2"/>
      <c r="TEL304" s="2"/>
      <c r="TEM304" s="2"/>
      <c r="TEN304" s="2"/>
      <c r="TEO304" s="2"/>
      <c r="TEP304" s="2"/>
      <c r="TEQ304" s="2"/>
      <c r="TER304" s="2"/>
      <c r="TES304" s="2"/>
      <c r="TET304" s="2"/>
      <c r="TEU304" s="2"/>
      <c r="TEV304" s="2"/>
      <c r="TEW304" s="2"/>
      <c r="TEX304" s="2"/>
      <c r="TEY304" s="2"/>
      <c r="TEZ304" s="2"/>
      <c r="TFA304" s="2"/>
      <c r="TFB304" s="2"/>
      <c r="TFC304" s="2"/>
      <c r="TFD304" s="2"/>
      <c r="TFE304" s="2"/>
      <c r="TFF304" s="2"/>
      <c r="TFG304" s="2"/>
      <c r="TFH304" s="2"/>
      <c r="TFI304" s="2"/>
      <c r="TFJ304" s="2"/>
      <c r="TFK304" s="2"/>
      <c r="TFL304" s="2"/>
      <c r="TFM304" s="2"/>
      <c r="TFN304" s="2"/>
      <c r="TFO304" s="2"/>
      <c r="TFP304" s="2"/>
      <c r="TFQ304" s="2"/>
      <c r="TFR304" s="2"/>
      <c r="TFS304" s="2"/>
      <c r="TFT304" s="2"/>
      <c r="TFU304" s="2"/>
      <c r="TFV304" s="2"/>
      <c r="TFW304" s="2"/>
      <c r="TFX304" s="2"/>
      <c r="TFY304" s="2"/>
      <c r="TFZ304" s="2"/>
      <c r="TGA304" s="2"/>
      <c r="TGB304" s="2"/>
      <c r="TGC304" s="2"/>
      <c r="TGD304" s="2"/>
      <c r="TGE304" s="2"/>
      <c r="TGF304" s="2"/>
      <c r="TGG304" s="2"/>
      <c r="TGH304" s="2"/>
      <c r="TGI304" s="2"/>
      <c r="TGJ304" s="2"/>
      <c r="TGK304" s="2"/>
      <c r="TGL304" s="2"/>
      <c r="TGM304" s="2"/>
      <c r="TGN304" s="2"/>
      <c r="TGO304" s="2"/>
      <c r="TGP304" s="2"/>
      <c r="TGQ304" s="2"/>
      <c r="TGR304" s="2"/>
      <c r="TGS304" s="2"/>
      <c r="TGT304" s="2"/>
      <c r="TGU304" s="2"/>
      <c r="TGV304" s="2"/>
      <c r="TGW304" s="2"/>
      <c r="TGX304" s="2"/>
      <c r="TGY304" s="2"/>
      <c r="TGZ304" s="2"/>
      <c r="THA304" s="2"/>
      <c r="THB304" s="2"/>
      <c r="THC304" s="2"/>
      <c r="THD304" s="2"/>
      <c r="THE304" s="2"/>
      <c r="THF304" s="2"/>
      <c r="THG304" s="2"/>
      <c r="THH304" s="2"/>
      <c r="THI304" s="2"/>
      <c r="THJ304" s="2"/>
      <c r="THK304" s="2"/>
      <c r="THL304" s="2"/>
      <c r="THM304" s="2"/>
      <c r="THN304" s="2"/>
      <c r="THO304" s="2"/>
      <c r="THP304" s="2"/>
      <c r="THQ304" s="2"/>
      <c r="THR304" s="2"/>
      <c r="THS304" s="2"/>
      <c r="THT304" s="2"/>
      <c r="THU304" s="2"/>
      <c r="THV304" s="2"/>
      <c r="THW304" s="2"/>
      <c r="THX304" s="2"/>
      <c r="THY304" s="2"/>
      <c r="THZ304" s="2"/>
      <c r="TIA304" s="2"/>
      <c r="TIB304" s="2"/>
      <c r="TIC304" s="2"/>
      <c r="TID304" s="2"/>
      <c r="TIE304" s="2"/>
      <c r="TIF304" s="2"/>
      <c r="TIG304" s="2"/>
      <c r="TIH304" s="2"/>
      <c r="TII304" s="2"/>
      <c r="TIJ304" s="2"/>
      <c r="TIK304" s="2"/>
      <c r="TIL304" s="2"/>
      <c r="TIM304" s="2"/>
      <c r="TIN304" s="2"/>
      <c r="TIO304" s="2"/>
      <c r="TIP304" s="2"/>
      <c r="TIQ304" s="2"/>
      <c r="TIR304" s="2"/>
      <c r="TIS304" s="2"/>
      <c r="TIT304" s="2"/>
      <c r="TIU304" s="2"/>
      <c r="TIV304" s="2"/>
      <c r="TIW304" s="2"/>
      <c r="TIX304" s="2"/>
      <c r="TIY304" s="2"/>
      <c r="TIZ304" s="2"/>
      <c r="TJA304" s="2"/>
      <c r="TJB304" s="2"/>
      <c r="TJC304" s="2"/>
      <c r="TJD304" s="2"/>
      <c r="TJE304" s="2"/>
      <c r="TJF304" s="2"/>
      <c r="TJG304" s="2"/>
      <c r="TJH304" s="2"/>
      <c r="TJI304" s="2"/>
      <c r="TJJ304" s="2"/>
      <c r="TJK304" s="2"/>
      <c r="TJL304" s="2"/>
      <c r="TJM304" s="2"/>
      <c r="TJN304" s="2"/>
      <c r="TJO304" s="2"/>
      <c r="TJP304" s="2"/>
      <c r="TJQ304" s="2"/>
      <c r="TJR304" s="2"/>
      <c r="TJS304" s="2"/>
      <c r="TJT304" s="2"/>
      <c r="TJU304" s="2"/>
      <c r="TJV304" s="2"/>
      <c r="TJW304" s="2"/>
      <c r="TJX304" s="2"/>
      <c r="TJY304" s="2"/>
      <c r="TJZ304" s="2"/>
      <c r="TKA304" s="2"/>
      <c r="TKB304" s="2"/>
      <c r="TKC304" s="2"/>
      <c r="TKD304" s="2"/>
      <c r="TKE304" s="2"/>
      <c r="TKF304" s="2"/>
      <c r="TKG304" s="2"/>
      <c r="TKH304" s="2"/>
      <c r="TKI304" s="2"/>
      <c r="TKJ304" s="2"/>
      <c r="TKK304" s="2"/>
      <c r="TKL304" s="2"/>
      <c r="TKM304" s="2"/>
      <c r="TKN304" s="2"/>
      <c r="TKO304" s="2"/>
      <c r="TKP304" s="2"/>
      <c r="TKQ304" s="2"/>
      <c r="TKR304" s="2"/>
      <c r="TKS304" s="2"/>
      <c r="TKT304" s="2"/>
      <c r="TKU304" s="2"/>
      <c r="TKV304" s="2"/>
      <c r="TKW304" s="2"/>
      <c r="TKX304" s="2"/>
      <c r="TKY304" s="2"/>
      <c r="TKZ304" s="2"/>
      <c r="TLA304" s="2"/>
      <c r="TLB304" s="2"/>
      <c r="TLC304" s="2"/>
      <c r="TLD304" s="2"/>
      <c r="TLE304" s="2"/>
      <c r="TLF304" s="2"/>
      <c r="TLG304" s="2"/>
      <c r="TLH304" s="2"/>
      <c r="TLI304" s="2"/>
      <c r="TLJ304" s="2"/>
      <c r="TLK304" s="2"/>
      <c r="TLL304" s="2"/>
      <c r="TLM304" s="2"/>
      <c r="TLN304" s="2"/>
      <c r="TLO304" s="2"/>
      <c r="TLP304" s="2"/>
      <c r="TLQ304" s="2"/>
      <c r="TLR304" s="2"/>
      <c r="TLS304" s="2"/>
      <c r="TLT304" s="2"/>
      <c r="TLU304" s="2"/>
      <c r="TLV304" s="2"/>
      <c r="TLW304" s="2"/>
      <c r="TLX304" s="2"/>
      <c r="TLY304" s="2"/>
      <c r="TLZ304" s="2"/>
      <c r="TMA304" s="2"/>
      <c r="TMB304" s="2"/>
      <c r="TMC304" s="2"/>
      <c r="TMD304" s="2"/>
      <c r="TME304" s="2"/>
      <c r="TMF304" s="2"/>
      <c r="TMG304" s="2"/>
      <c r="TMH304" s="2"/>
      <c r="TMI304" s="2"/>
      <c r="TMJ304" s="2"/>
      <c r="TMK304" s="2"/>
      <c r="TML304" s="2"/>
      <c r="TMM304" s="2"/>
      <c r="TMN304" s="2"/>
      <c r="TMO304" s="2"/>
      <c r="TMP304" s="2"/>
      <c r="TMQ304" s="2"/>
      <c r="TMR304" s="2"/>
      <c r="TMS304" s="2"/>
      <c r="TMT304" s="2"/>
      <c r="TMU304" s="2"/>
      <c r="TMV304" s="2"/>
      <c r="TMW304" s="2"/>
      <c r="TMX304" s="2"/>
      <c r="TMY304" s="2"/>
      <c r="TMZ304" s="2"/>
      <c r="TNA304" s="2"/>
      <c r="TNB304" s="2"/>
      <c r="TNC304" s="2"/>
      <c r="TND304" s="2"/>
      <c r="TNE304" s="2"/>
      <c r="TNF304" s="2"/>
      <c r="TNG304" s="2"/>
      <c r="TNH304" s="2"/>
      <c r="TNI304" s="2"/>
      <c r="TNJ304" s="2"/>
      <c r="TNK304" s="2"/>
      <c r="TNL304" s="2"/>
      <c r="TNM304" s="2"/>
      <c r="TNN304" s="2"/>
      <c r="TNO304" s="2"/>
      <c r="TNP304" s="2"/>
      <c r="TNQ304" s="2"/>
      <c r="TNR304" s="2"/>
      <c r="TNS304" s="2"/>
      <c r="TNT304" s="2"/>
      <c r="TNU304" s="2"/>
      <c r="TNV304" s="2"/>
      <c r="TNW304" s="2"/>
      <c r="TNX304" s="2"/>
      <c r="TNY304" s="2"/>
      <c r="TNZ304" s="2"/>
      <c r="TOA304" s="2"/>
      <c r="TOB304" s="2"/>
      <c r="TOC304" s="2"/>
      <c r="TOD304" s="2"/>
      <c r="TOE304" s="2"/>
      <c r="TOF304" s="2"/>
      <c r="TOG304" s="2"/>
      <c r="TOH304" s="2"/>
      <c r="TOI304" s="2"/>
      <c r="TOJ304" s="2"/>
      <c r="TOK304" s="2"/>
      <c r="TOL304" s="2"/>
      <c r="TOM304" s="2"/>
      <c r="TON304" s="2"/>
      <c r="TOO304" s="2"/>
      <c r="TOP304" s="2"/>
      <c r="TOQ304" s="2"/>
      <c r="TOR304" s="2"/>
      <c r="TOS304" s="2"/>
      <c r="TOT304" s="2"/>
      <c r="TOU304" s="2"/>
      <c r="TOV304" s="2"/>
      <c r="TOW304" s="2"/>
      <c r="TOX304" s="2"/>
      <c r="TOY304" s="2"/>
      <c r="TOZ304" s="2"/>
      <c r="TPA304" s="2"/>
      <c r="TPB304" s="2"/>
      <c r="TPC304" s="2"/>
      <c r="TPD304" s="2"/>
      <c r="TPE304" s="2"/>
      <c r="TPF304" s="2"/>
      <c r="TPG304" s="2"/>
      <c r="TPH304" s="2"/>
      <c r="TPI304" s="2"/>
      <c r="TPJ304" s="2"/>
      <c r="TPK304" s="2"/>
      <c r="TPL304" s="2"/>
      <c r="TPM304" s="2"/>
      <c r="TPN304" s="2"/>
      <c r="TPO304" s="2"/>
      <c r="TPP304" s="2"/>
      <c r="TPQ304" s="2"/>
      <c r="TPR304" s="2"/>
      <c r="TPS304" s="2"/>
      <c r="TPT304" s="2"/>
      <c r="TPU304" s="2"/>
      <c r="TPV304" s="2"/>
      <c r="TPW304" s="2"/>
      <c r="TPX304" s="2"/>
      <c r="TPY304" s="2"/>
      <c r="TPZ304" s="2"/>
      <c r="TQA304" s="2"/>
      <c r="TQB304" s="2"/>
      <c r="TQC304" s="2"/>
      <c r="TQD304" s="2"/>
      <c r="TQE304" s="2"/>
      <c r="TQF304" s="2"/>
      <c r="TQG304" s="2"/>
      <c r="TQH304" s="2"/>
      <c r="TQI304" s="2"/>
      <c r="TQJ304" s="2"/>
      <c r="TQK304" s="2"/>
      <c r="TQL304" s="2"/>
      <c r="TQM304" s="2"/>
      <c r="TQN304" s="2"/>
      <c r="TQO304" s="2"/>
      <c r="TQP304" s="2"/>
      <c r="TQQ304" s="2"/>
      <c r="TQR304" s="2"/>
      <c r="TQS304" s="2"/>
      <c r="TQT304" s="2"/>
      <c r="TQU304" s="2"/>
      <c r="TQV304" s="2"/>
      <c r="TQW304" s="2"/>
      <c r="TQX304" s="2"/>
      <c r="TQY304" s="2"/>
      <c r="TQZ304" s="2"/>
      <c r="TRA304" s="2"/>
      <c r="TRB304" s="2"/>
      <c r="TRC304" s="2"/>
      <c r="TRD304" s="2"/>
      <c r="TRE304" s="2"/>
      <c r="TRF304" s="2"/>
      <c r="TRG304" s="2"/>
      <c r="TRH304" s="2"/>
      <c r="TRI304" s="2"/>
      <c r="TRJ304" s="2"/>
      <c r="TRK304" s="2"/>
      <c r="TRL304" s="2"/>
      <c r="TRM304" s="2"/>
      <c r="TRN304" s="2"/>
      <c r="TRO304" s="2"/>
      <c r="TRP304" s="2"/>
      <c r="TRQ304" s="2"/>
      <c r="TRR304" s="2"/>
      <c r="TRS304" s="2"/>
      <c r="TRT304" s="2"/>
      <c r="TRU304" s="2"/>
      <c r="TRV304" s="2"/>
      <c r="TRW304" s="2"/>
      <c r="TRX304" s="2"/>
      <c r="TRY304" s="2"/>
      <c r="TRZ304" s="2"/>
      <c r="TSA304" s="2"/>
      <c r="TSB304" s="2"/>
      <c r="TSC304" s="2"/>
      <c r="TSD304" s="2"/>
      <c r="TSE304" s="2"/>
      <c r="TSF304" s="2"/>
      <c r="TSG304" s="2"/>
      <c r="TSH304" s="2"/>
      <c r="TSI304" s="2"/>
      <c r="TSJ304" s="2"/>
      <c r="TSK304" s="2"/>
      <c r="TSL304" s="2"/>
      <c r="TSM304" s="2"/>
      <c r="TSN304" s="2"/>
      <c r="TSO304" s="2"/>
      <c r="TSP304" s="2"/>
      <c r="TSQ304" s="2"/>
      <c r="TSR304" s="2"/>
      <c r="TSS304" s="2"/>
      <c r="TST304" s="2"/>
      <c r="TSU304" s="2"/>
      <c r="TSV304" s="2"/>
      <c r="TSW304" s="2"/>
      <c r="TSX304" s="2"/>
      <c r="TSY304" s="2"/>
      <c r="TSZ304" s="2"/>
      <c r="TTA304" s="2"/>
      <c r="TTB304" s="2"/>
      <c r="TTC304" s="2"/>
      <c r="TTD304" s="2"/>
      <c r="TTE304" s="2"/>
      <c r="TTF304" s="2"/>
      <c r="TTG304" s="2"/>
      <c r="TTH304" s="2"/>
      <c r="TTI304" s="2"/>
      <c r="TTJ304" s="2"/>
      <c r="TTK304" s="2"/>
      <c r="TTL304" s="2"/>
      <c r="TTM304" s="2"/>
      <c r="TTN304" s="2"/>
      <c r="TTO304" s="2"/>
      <c r="TTP304" s="2"/>
      <c r="TTQ304" s="2"/>
      <c r="TTR304" s="2"/>
      <c r="TTS304" s="2"/>
      <c r="TTT304" s="2"/>
      <c r="TTU304" s="2"/>
      <c r="TTV304" s="2"/>
      <c r="TTW304" s="2"/>
      <c r="TTX304" s="2"/>
      <c r="TTY304" s="2"/>
      <c r="TTZ304" s="2"/>
      <c r="TUA304" s="2"/>
      <c r="TUB304" s="2"/>
      <c r="TUC304" s="2"/>
      <c r="TUD304" s="2"/>
      <c r="TUE304" s="2"/>
      <c r="TUF304" s="2"/>
      <c r="TUG304" s="2"/>
      <c r="TUH304" s="2"/>
      <c r="TUI304" s="2"/>
      <c r="TUJ304" s="2"/>
      <c r="TUK304" s="2"/>
      <c r="TUL304" s="2"/>
      <c r="TUM304" s="2"/>
      <c r="TUN304" s="2"/>
      <c r="TUO304" s="2"/>
      <c r="TUP304" s="2"/>
      <c r="TUQ304" s="2"/>
      <c r="TUR304" s="2"/>
      <c r="TUS304" s="2"/>
      <c r="TUT304" s="2"/>
      <c r="TUU304" s="2"/>
      <c r="TUV304" s="2"/>
      <c r="TUW304" s="2"/>
      <c r="TUX304" s="2"/>
      <c r="TUY304" s="2"/>
      <c r="TUZ304" s="2"/>
      <c r="TVA304" s="2"/>
      <c r="TVB304" s="2"/>
      <c r="TVC304" s="2"/>
      <c r="TVD304" s="2"/>
      <c r="TVE304" s="2"/>
      <c r="TVF304" s="2"/>
      <c r="TVG304" s="2"/>
      <c r="TVH304" s="2"/>
      <c r="TVI304" s="2"/>
      <c r="TVJ304" s="2"/>
      <c r="TVK304" s="2"/>
      <c r="TVL304" s="2"/>
      <c r="TVM304" s="2"/>
      <c r="TVN304" s="2"/>
      <c r="TVO304" s="2"/>
      <c r="TVP304" s="2"/>
      <c r="TVQ304" s="2"/>
      <c r="TVR304" s="2"/>
      <c r="TVS304" s="2"/>
      <c r="TVT304" s="2"/>
      <c r="TVU304" s="2"/>
      <c r="TVV304" s="2"/>
      <c r="TVW304" s="2"/>
      <c r="TVX304" s="2"/>
      <c r="TVY304" s="2"/>
      <c r="TVZ304" s="2"/>
      <c r="TWA304" s="2"/>
      <c r="TWB304" s="2"/>
      <c r="TWC304" s="2"/>
      <c r="TWD304" s="2"/>
      <c r="TWE304" s="2"/>
      <c r="TWF304" s="2"/>
      <c r="TWG304" s="2"/>
      <c r="TWH304" s="2"/>
      <c r="TWI304" s="2"/>
      <c r="TWJ304" s="2"/>
      <c r="TWK304" s="2"/>
      <c r="TWL304" s="2"/>
      <c r="TWM304" s="2"/>
      <c r="TWN304" s="2"/>
      <c r="TWO304" s="2"/>
      <c r="TWP304" s="2"/>
      <c r="TWQ304" s="2"/>
      <c r="TWR304" s="2"/>
      <c r="TWS304" s="2"/>
      <c r="TWT304" s="2"/>
      <c r="TWU304" s="2"/>
      <c r="TWV304" s="2"/>
      <c r="TWW304" s="2"/>
      <c r="TWX304" s="2"/>
      <c r="TWY304" s="2"/>
      <c r="TWZ304" s="2"/>
      <c r="TXA304" s="2"/>
      <c r="TXB304" s="2"/>
      <c r="TXC304" s="2"/>
      <c r="TXD304" s="2"/>
      <c r="TXE304" s="2"/>
      <c r="TXF304" s="2"/>
      <c r="TXG304" s="2"/>
      <c r="TXH304" s="2"/>
      <c r="TXI304" s="2"/>
      <c r="TXJ304" s="2"/>
      <c r="TXK304" s="2"/>
      <c r="TXL304" s="2"/>
      <c r="TXM304" s="2"/>
      <c r="TXN304" s="2"/>
      <c r="TXO304" s="2"/>
      <c r="TXP304" s="2"/>
      <c r="TXQ304" s="2"/>
      <c r="TXR304" s="2"/>
      <c r="TXS304" s="2"/>
      <c r="TXT304" s="2"/>
      <c r="TXU304" s="2"/>
      <c r="TXV304" s="2"/>
      <c r="TXW304" s="2"/>
      <c r="TXX304" s="2"/>
      <c r="TXY304" s="2"/>
      <c r="TXZ304" s="2"/>
      <c r="TYA304" s="2"/>
      <c r="TYB304" s="2"/>
      <c r="TYC304" s="2"/>
      <c r="TYD304" s="2"/>
      <c r="TYE304" s="2"/>
      <c r="TYF304" s="2"/>
      <c r="TYG304" s="2"/>
      <c r="TYH304" s="2"/>
      <c r="TYI304" s="2"/>
      <c r="TYJ304" s="2"/>
      <c r="TYK304" s="2"/>
      <c r="TYL304" s="2"/>
      <c r="TYM304" s="2"/>
      <c r="TYN304" s="2"/>
      <c r="TYO304" s="2"/>
      <c r="TYP304" s="2"/>
      <c r="TYQ304" s="2"/>
      <c r="TYR304" s="2"/>
      <c r="TYS304" s="2"/>
      <c r="TYT304" s="2"/>
      <c r="TYU304" s="2"/>
      <c r="TYV304" s="2"/>
      <c r="TYW304" s="2"/>
      <c r="TYX304" s="2"/>
      <c r="TYY304" s="2"/>
      <c r="TYZ304" s="2"/>
      <c r="TZA304" s="2"/>
      <c r="TZB304" s="2"/>
      <c r="TZC304" s="2"/>
      <c r="TZD304" s="2"/>
      <c r="TZE304" s="2"/>
      <c r="TZF304" s="2"/>
      <c r="TZG304" s="2"/>
      <c r="TZH304" s="2"/>
      <c r="TZI304" s="2"/>
      <c r="TZJ304" s="2"/>
      <c r="TZK304" s="2"/>
      <c r="TZL304" s="2"/>
      <c r="TZM304" s="2"/>
      <c r="TZN304" s="2"/>
      <c r="TZO304" s="2"/>
      <c r="TZP304" s="2"/>
      <c r="TZQ304" s="2"/>
      <c r="TZR304" s="2"/>
      <c r="TZS304" s="2"/>
      <c r="TZT304" s="2"/>
      <c r="TZU304" s="2"/>
      <c r="TZV304" s="2"/>
      <c r="TZW304" s="2"/>
      <c r="TZX304" s="2"/>
      <c r="TZY304" s="2"/>
      <c r="TZZ304" s="2"/>
      <c r="UAA304" s="2"/>
      <c r="UAB304" s="2"/>
      <c r="UAC304" s="2"/>
      <c r="UAD304" s="2"/>
      <c r="UAE304" s="2"/>
      <c r="UAF304" s="2"/>
      <c r="UAG304" s="2"/>
      <c r="UAH304" s="2"/>
      <c r="UAI304" s="2"/>
      <c r="UAJ304" s="2"/>
      <c r="UAK304" s="2"/>
      <c r="UAL304" s="2"/>
      <c r="UAM304" s="2"/>
      <c r="UAN304" s="2"/>
      <c r="UAO304" s="2"/>
      <c r="UAP304" s="2"/>
      <c r="UAQ304" s="2"/>
      <c r="UAR304" s="2"/>
      <c r="UAS304" s="2"/>
      <c r="UAT304" s="2"/>
      <c r="UAU304" s="2"/>
      <c r="UAV304" s="2"/>
      <c r="UAW304" s="2"/>
      <c r="UAX304" s="2"/>
      <c r="UAY304" s="2"/>
      <c r="UAZ304" s="2"/>
      <c r="UBA304" s="2"/>
      <c r="UBB304" s="2"/>
      <c r="UBC304" s="2"/>
      <c r="UBD304" s="2"/>
      <c r="UBE304" s="2"/>
      <c r="UBF304" s="2"/>
      <c r="UBG304" s="2"/>
      <c r="UBH304" s="2"/>
      <c r="UBI304" s="2"/>
      <c r="UBJ304" s="2"/>
      <c r="UBK304" s="2"/>
      <c r="UBL304" s="2"/>
      <c r="UBM304" s="2"/>
      <c r="UBN304" s="2"/>
      <c r="UBO304" s="2"/>
      <c r="UBP304" s="2"/>
      <c r="UBQ304" s="2"/>
      <c r="UBR304" s="2"/>
      <c r="UBS304" s="2"/>
      <c r="UBT304" s="2"/>
      <c r="UBU304" s="2"/>
      <c r="UBV304" s="2"/>
      <c r="UBW304" s="2"/>
      <c r="UBX304" s="2"/>
      <c r="UBY304" s="2"/>
      <c r="UBZ304" s="2"/>
      <c r="UCA304" s="2"/>
      <c r="UCB304" s="2"/>
      <c r="UCC304" s="2"/>
      <c r="UCD304" s="2"/>
      <c r="UCE304" s="2"/>
      <c r="UCF304" s="2"/>
      <c r="UCG304" s="2"/>
      <c r="UCH304" s="2"/>
      <c r="UCI304" s="2"/>
      <c r="UCJ304" s="2"/>
      <c r="UCK304" s="2"/>
      <c r="UCL304" s="2"/>
      <c r="UCM304" s="2"/>
      <c r="UCN304" s="2"/>
      <c r="UCO304" s="2"/>
      <c r="UCP304" s="2"/>
      <c r="UCQ304" s="2"/>
      <c r="UCR304" s="2"/>
      <c r="UCS304" s="2"/>
      <c r="UCT304" s="2"/>
      <c r="UCU304" s="2"/>
      <c r="UCV304" s="2"/>
      <c r="UCW304" s="2"/>
      <c r="UCX304" s="2"/>
      <c r="UCY304" s="2"/>
      <c r="UCZ304" s="2"/>
      <c r="UDA304" s="2"/>
      <c r="UDB304" s="2"/>
      <c r="UDC304" s="2"/>
      <c r="UDD304" s="2"/>
      <c r="UDE304" s="2"/>
      <c r="UDF304" s="2"/>
      <c r="UDG304" s="2"/>
      <c r="UDH304" s="2"/>
      <c r="UDI304" s="2"/>
      <c r="UDJ304" s="2"/>
      <c r="UDK304" s="2"/>
      <c r="UDL304" s="2"/>
      <c r="UDM304" s="2"/>
      <c r="UDN304" s="2"/>
      <c r="UDO304" s="2"/>
      <c r="UDP304" s="2"/>
      <c r="UDQ304" s="2"/>
      <c r="UDR304" s="2"/>
      <c r="UDS304" s="2"/>
      <c r="UDT304" s="2"/>
      <c r="UDU304" s="2"/>
      <c r="UDV304" s="2"/>
      <c r="UDW304" s="2"/>
      <c r="UDX304" s="2"/>
      <c r="UDY304" s="2"/>
      <c r="UDZ304" s="2"/>
      <c r="UEA304" s="2"/>
      <c r="UEB304" s="2"/>
      <c r="UEC304" s="2"/>
      <c r="UED304" s="2"/>
      <c r="UEE304" s="2"/>
      <c r="UEF304" s="2"/>
      <c r="UEG304" s="2"/>
      <c r="UEH304" s="2"/>
      <c r="UEI304" s="2"/>
      <c r="UEJ304" s="2"/>
      <c r="UEK304" s="2"/>
      <c r="UEL304" s="2"/>
      <c r="UEM304" s="2"/>
      <c r="UEN304" s="2"/>
      <c r="UEO304" s="2"/>
      <c r="UEP304" s="2"/>
      <c r="UEQ304" s="2"/>
      <c r="UER304" s="2"/>
      <c r="UES304" s="2"/>
      <c r="UET304" s="2"/>
      <c r="UEU304" s="2"/>
      <c r="UEV304" s="2"/>
      <c r="UEW304" s="2"/>
      <c r="UEX304" s="2"/>
      <c r="UEY304" s="2"/>
      <c r="UEZ304" s="2"/>
      <c r="UFA304" s="2"/>
      <c r="UFB304" s="2"/>
      <c r="UFC304" s="2"/>
      <c r="UFD304" s="2"/>
      <c r="UFE304" s="2"/>
      <c r="UFF304" s="2"/>
      <c r="UFG304" s="2"/>
      <c r="UFH304" s="2"/>
      <c r="UFI304" s="2"/>
      <c r="UFJ304" s="2"/>
      <c r="UFK304" s="2"/>
      <c r="UFL304" s="2"/>
      <c r="UFM304" s="2"/>
      <c r="UFN304" s="2"/>
      <c r="UFO304" s="2"/>
      <c r="UFP304" s="2"/>
      <c r="UFQ304" s="2"/>
      <c r="UFR304" s="2"/>
      <c r="UFS304" s="2"/>
      <c r="UFT304" s="2"/>
      <c r="UFU304" s="2"/>
      <c r="UFV304" s="2"/>
      <c r="UFW304" s="2"/>
      <c r="UFX304" s="2"/>
      <c r="UFY304" s="2"/>
      <c r="UFZ304" s="2"/>
      <c r="UGA304" s="2"/>
      <c r="UGB304" s="2"/>
      <c r="UGC304" s="2"/>
      <c r="UGD304" s="2"/>
      <c r="UGE304" s="2"/>
      <c r="UGF304" s="2"/>
      <c r="UGG304" s="2"/>
      <c r="UGH304" s="2"/>
      <c r="UGI304" s="2"/>
      <c r="UGJ304" s="2"/>
      <c r="UGK304" s="2"/>
      <c r="UGL304" s="2"/>
      <c r="UGM304" s="2"/>
      <c r="UGN304" s="2"/>
      <c r="UGO304" s="2"/>
      <c r="UGP304" s="2"/>
      <c r="UGQ304" s="2"/>
      <c r="UGR304" s="2"/>
      <c r="UGS304" s="2"/>
      <c r="UGT304" s="2"/>
      <c r="UGU304" s="2"/>
      <c r="UGV304" s="2"/>
      <c r="UGW304" s="2"/>
      <c r="UGX304" s="2"/>
      <c r="UGY304" s="2"/>
      <c r="UGZ304" s="2"/>
      <c r="UHA304" s="2"/>
      <c r="UHB304" s="2"/>
      <c r="UHC304" s="2"/>
      <c r="UHD304" s="2"/>
      <c r="UHE304" s="2"/>
      <c r="UHF304" s="2"/>
      <c r="UHG304" s="2"/>
      <c r="UHH304" s="2"/>
      <c r="UHI304" s="2"/>
      <c r="UHJ304" s="2"/>
      <c r="UHK304" s="2"/>
      <c r="UHL304" s="2"/>
      <c r="UHM304" s="2"/>
      <c r="UHN304" s="2"/>
      <c r="UHO304" s="2"/>
      <c r="UHP304" s="2"/>
      <c r="UHQ304" s="2"/>
      <c r="UHR304" s="2"/>
      <c r="UHS304" s="2"/>
      <c r="UHT304" s="2"/>
      <c r="UHU304" s="2"/>
      <c r="UHV304" s="2"/>
      <c r="UHW304" s="2"/>
      <c r="UHX304" s="2"/>
      <c r="UHY304" s="2"/>
      <c r="UHZ304" s="2"/>
      <c r="UIA304" s="2"/>
      <c r="UIB304" s="2"/>
      <c r="UIC304" s="2"/>
      <c r="UID304" s="2"/>
      <c r="UIE304" s="2"/>
      <c r="UIF304" s="2"/>
      <c r="UIG304" s="2"/>
      <c r="UIH304" s="2"/>
      <c r="UII304" s="2"/>
      <c r="UIJ304" s="2"/>
      <c r="UIK304" s="2"/>
      <c r="UIL304" s="2"/>
      <c r="UIM304" s="2"/>
      <c r="UIN304" s="2"/>
      <c r="UIO304" s="2"/>
      <c r="UIP304" s="2"/>
      <c r="UIQ304" s="2"/>
      <c r="UIR304" s="2"/>
      <c r="UIS304" s="2"/>
      <c r="UIT304" s="2"/>
      <c r="UIU304" s="2"/>
      <c r="UIV304" s="2"/>
      <c r="UIW304" s="2"/>
      <c r="UIX304" s="2"/>
      <c r="UIY304" s="2"/>
      <c r="UIZ304" s="2"/>
      <c r="UJA304" s="2"/>
      <c r="UJB304" s="2"/>
      <c r="UJC304" s="2"/>
      <c r="UJD304" s="2"/>
      <c r="UJE304" s="2"/>
      <c r="UJF304" s="2"/>
      <c r="UJG304" s="2"/>
      <c r="UJH304" s="2"/>
      <c r="UJI304" s="2"/>
      <c r="UJJ304" s="2"/>
      <c r="UJK304" s="2"/>
      <c r="UJL304" s="2"/>
      <c r="UJM304" s="2"/>
      <c r="UJN304" s="2"/>
      <c r="UJO304" s="2"/>
      <c r="UJP304" s="2"/>
      <c r="UJQ304" s="2"/>
      <c r="UJR304" s="2"/>
      <c r="UJS304" s="2"/>
      <c r="UJT304" s="2"/>
      <c r="UJU304" s="2"/>
      <c r="UJV304" s="2"/>
      <c r="UJW304" s="2"/>
      <c r="UJX304" s="2"/>
      <c r="UJY304" s="2"/>
      <c r="UJZ304" s="2"/>
      <c r="UKA304" s="2"/>
      <c r="UKB304" s="2"/>
      <c r="UKC304" s="2"/>
      <c r="UKD304" s="2"/>
      <c r="UKE304" s="2"/>
      <c r="UKF304" s="2"/>
      <c r="UKG304" s="2"/>
      <c r="UKH304" s="2"/>
      <c r="UKI304" s="2"/>
      <c r="UKJ304" s="2"/>
      <c r="UKK304" s="2"/>
      <c r="UKL304" s="2"/>
      <c r="UKM304" s="2"/>
      <c r="UKN304" s="2"/>
      <c r="UKO304" s="2"/>
      <c r="UKP304" s="2"/>
      <c r="UKQ304" s="2"/>
      <c r="UKR304" s="2"/>
      <c r="UKS304" s="2"/>
      <c r="UKT304" s="2"/>
      <c r="UKU304" s="2"/>
      <c r="UKV304" s="2"/>
      <c r="UKW304" s="2"/>
      <c r="UKX304" s="2"/>
      <c r="UKY304" s="2"/>
      <c r="UKZ304" s="2"/>
      <c r="ULA304" s="2"/>
      <c r="ULB304" s="2"/>
      <c r="ULC304" s="2"/>
      <c r="ULD304" s="2"/>
      <c r="ULE304" s="2"/>
      <c r="ULF304" s="2"/>
      <c r="ULG304" s="2"/>
      <c r="ULH304" s="2"/>
      <c r="ULI304" s="2"/>
      <c r="ULJ304" s="2"/>
      <c r="ULK304" s="2"/>
      <c r="ULL304" s="2"/>
      <c r="ULM304" s="2"/>
      <c r="ULN304" s="2"/>
      <c r="ULO304" s="2"/>
      <c r="ULP304" s="2"/>
      <c r="ULQ304" s="2"/>
      <c r="ULR304" s="2"/>
      <c r="ULS304" s="2"/>
      <c r="ULT304" s="2"/>
      <c r="ULU304" s="2"/>
      <c r="ULV304" s="2"/>
      <c r="ULW304" s="2"/>
      <c r="ULX304" s="2"/>
      <c r="ULY304" s="2"/>
      <c r="ULZ304" s="2"/>
      <c r="UMA304" s="2"/>
      <c r="UMB304" s="2"/>
      <c r="UMC304" s="2"/>
      <c r="UMD304" s="2"/>
      <c r="UME304" s="2"/>
      <c r="UMF304" s="2"/>
      <c r="UMG304" s="2"/>
      <c r="UMH304" s="2"/>
      <c r="UMI304" s="2"/>
      <c r="UMJ304" s="2"/>
      <c r="UMK304" s="2"/>
      <c r="UML304" s="2"/>
      <c r="UMM304" s="2"/>
      <c r="UMN304" s="2"/>
      <c r="UMO304" s="2"/>
      <c r="UMP304" s="2"/>
      <c r="UMQ304" s="2"/>
      <c r="UMR304" s="2"/>
      <c r="UMS304" s="2"/>
      <c r="UMT304" s="2"/>
      <c r="UMU304" s="2"/>
      <c r="UMV304" s="2"/>
      <c r="UMW304" s="2"/>
      <c r="UMX304" s="2"/>
      <c r="UMY304" s="2"/>
      <c r="UMZ304" s="2"/>
      <c r="UNA304" s="2"/>
      <c r="UNB304" s="2"/>
      <c r="UNC304" s="2"/>
      <c r="UND304" s="2"/>
      <c r="UNE304" s="2"/>
      <c r="UNF304" s="2"/>
      <c r="UNG304" s="2"/>
      <c r="UNH304" s="2"/>
      <c r="UNI304" s="2"/>
      <c r="UNJ304" s="2"/>
      <c r="UNK304" s="2"/>
      <c r="UNL304" s="2"/>
      <c r="UNM304" s="2"/>
      <c r="UNN304" s="2"/>
      <c r="UNO304" s="2"/>
      <c r="UNP304" s="2"/>
      <c r="UNQ304" s="2"/>
      <c r="UNR304" s="2"/>
      <c r="UNS304" s="2"/>
      <c r="UNT304" s="2"/>
      <c r="UNU304" s="2"/>
      <c r="UNV304" s="2"/>
      <c r="UNW304" s="2"/>
      <c r="UNX304" s="2"/>
      <c r="UNY304" s="2"/>
      <c r="UNZ304" s="2"/>
      <c r="UOA304" s="2"/>
      <c r="UOB304" s="2"/>
      <c r="UOC304" s="2"/>
      <c r="UOD304" s="2"/>
      <c r="UOE304" s="2"/>
      <c r="UOF304" s="2"/>
      <c r="UOG304" s="2"/>
      <c r="UOH304" s="2"/>
      <c r="UOI304" s="2"/>
      <c r="UOJ304" s="2"/>
      <c r="UOK304" s="2"/>
      <c r="UOL304" s="2"/>
      <c r="UOM304" s="2"/>
      <c r="UON304" s="2"/>
      <c r="UOO304" s="2"/>
      <c r="UOP304" s="2"/>
      <c r="UOQ304" s="2"/>
      <c r="UOR304" s="2"/>
      <c r="UOS304" s="2"/>
      <c r="UOT304" s="2"/>
      <c r="UOU304" s="2"/>
      <c r="UOV304" s="2"/>
      <c r="UOW304" s="2"/>
      <c r="UOX304" s="2"/>
      <c r="UOY304" s="2"/>
      <c r="UOZ304" s="2"/>
      <c r="UPA304" s="2"/>
      <c r="UPB304" s="2"/>
      <c r="UPC304" s="2"/>
      <c r="UPD304" s="2"/>
      <c r="UPE304" s="2"/>
      <c r="UPF304" s="2"/>
      <c r="UPG304" s="2"/>
      <c r="UPH304" s="2"/>
      <c r="UPI304" s="2"/>
      <c r="UPJ304" s="2"/>
      <c r="UPK304" s="2"/>
      <c r="UPL304" s="2"/>
      <c r="UPM304" s="2"/>
      <c r="UPN304" s="2"/>
      <c r="UPO304" s="2"/>
      <c r="UPP304" s="2"/>
      <c r="UPQ304" s="2"/>
      <c r="UPR304" s="2"/>
      <c r="UPS304" s="2"/>
      <c r="UPT304" s="2"/>
      <c r="UPU304" s="2"/>
      <c r="UPV304" s="2"/>
      <c r="UPW304" s="2"/>
      <c r="UPX304" s="2"/>
      <c r="UPY304" s="2"/>
      <c r="UPZ304" s="2"/>
      <c r="UQA304" s="2"/>
      <c r="UQB304" s="2"/>
      <c r="UQC304" s="2"/>
      <c r="UQD304" s="2"/>
      <c r="UQE304" s="2"/>
      <c r="UQF304" s="2"/>
      <c r="UQG304" s="2"/>
      <c r="UQH304" s="2"/>
      <c r="UQI304" s="2"/>
      <c r="UQJ304" s="2"/>
      <c r="UQK304" s="2"/>
      <c r="UQL304" s="2"/>
      <c r="UQM304" s="2"/>
      <c r="UQN304" s="2"/>
      <c r="UQO304" s="2"/>
      <c r="UQP304" s="2"/>
      <c r="UQQ304" s="2"/>
      <c r="UQR304" s="2"/>
      <c r="UQS304" s="2"/>
      <c r="UQT304" s="2"/>
      <c r="UQU304" s="2"/>
      <c r="UQV304" s="2"/>
      <c r="UQW304" s="2"/>
      <c r="UQX304" s="2"/>
      <c r="UQY304" s="2"/>
      <c r="UQZ304" s="2"/>
      <c r="URA304" s="2"/>
      <c r="URB304" s="2"/>
      <c r="URC304" s="2"/>
      <c r="URD304" s="2"/>
      <c r="URE304" s="2"/>
      <c r="URF304" s="2"/>
      <c r="URG304" s="2"/>
      <c r="URH304" s="2"/>
      <c r="URI304" s="2"/>
      <c r="URJ304" s="2"/>
      <c r="URK304" s="2"/>
      <c r="URL304" s="2"/>
      <c r="URM304" s="2"/>
      <c r="URN304" s="2"/>
      <c r="URO304" s="2"/>
      <c r="URP304" s="2"/>
      <c r="URQ304" s="2"/>
      <c r="URR304" s="2"/>
      <c r="URS304" s="2"/>
      <c r="URT304" s="2"/>
      <c r="URU304" s="2"/>
      <c r="URV304" s="2"/>
      <c r="URW304" s="2"/>
      <c r="URX304" s="2"/>
      <c r="URY304" s="2"/>
      <c r="URZ304" s="2"/>
      <c r="USA304" s="2"/>
      <c r="USB304" s="2"/>
      <c r="USC304" s="2"/>
      <c r="USD304" s="2"/>
      <c r="USE304" s="2"/>
      <c r="USF304" s="2"/>
      <c r="USG304" s="2"/>
      <c r="USH304" s="2"/>
      <c r="USI304" s="2"/>
      <c r="USJ304" s="2"/>
      <c r="USK304" s="2"/>
      <c r="USL304" s="2"/>
      <c r="USM304" s="2"/>
      <c r="USN304" s="2"/>
      <c r="USO304" s="2"/>
      <c r="USP304" s="2"/>
      <c r="USQ304" s="2"/>
      <c r="USR304" s="2"/>
      <c r="USS304" s="2"/>
      <c r="UST304" s="2"/>
      <c r="USU304" s="2"/>
      <c r="USV304" s="2"/>
      <c r="USW304" s="2"/>
      <c r="USX304" s="2"/>
      <c r="USY304" s="2"/>
      <c r="USZ304" s="2"/>
      <c r="UTA304" s="2"/>
      <c r="UTB304" s="2"/>
      <c r="UTC304" s="2"/>
      <c r="UTD304" s="2"/>
      <c r="UTE304" s="2"/>
      <c r="UTF304" s="2"/>
      <c r="UTG304" s="2"/>
      <c r="UTH304" s="2"/>
      <c r="UTI304" s="2"/>
      <c r="UTJ304" s="2"/>
      <c r="UTK304" s="2"/>
      <c r="UTL304" s="2"/>
      <c r="UTM304" s="2"/>
      <c r="UTN304" s="2"/>
      <c r="UTO304" s="2"/>
      <c r="UTP304" s="2"/>
      <c r="UTQ304" s="2"/>
      <c r="UTR304" s="2"/>
      <c r="UTS304" s="2"/>
      <c r="UTT304" s="2"/>
      <c r="UTU304" s="2"/>
      <c r="UTV304" s="2"/>
      <c r="UTW304" s="2"/>
      <c r="UTX304" s="2"/>
      <c r="UTY304" s="2"/>
      <c r="UTZ304" s="2"/>
      <c r="UUA304" s="2"/>
      <c r="UUB304" s="2"/>
      <c r="UUC304" s="2"/>
      <c r="UUD304" s="2"/>
      <c r="UUE304" s="2"/>
      <c r="UUF304" s="2"/>
      <c r="UUG304" s="2"/>
      <c r="UUH304" s="2"/>
      <c r="UUI304" s="2"/>
      <c r="UUJ304" s="2"/>
      <c r="UUK304" s="2"/>
      <c r="UUL304" s="2"/>
      <c r="UUM304" s="2"/>
      <c r="UUN304" s="2"/>
      <c r="UUO304" s="2"/>
      <c r="UUP304" s="2"/>
      <c r="UUQ304" s="2"/>
      <c r="UUR304" s="2"/>
      <c r="UUS304" s="2"/>
      <c r="UUT304" s="2"/>
      <c r="UUU304" s="2"/>
      <c r="UUV304" s="2"/>
      <c r="UUW304" s="2"/>
      <c r="UUX304" s="2"/>
      <c r="UUY304" s="2"/>
      <c r="UUZ304" s="2"/>
      <c r="UVA304" s="2"/>
      <c r="UVB304" s="2"/>
      <c r="UVC304" s="2"/>
      <c r="UVD304" s="2"/>
      <c r="UVE304" s="2"/>
      <c r="UVF304" s="2"/>
      <c r="UVG304" s="2"/>
      <c r="UVH304" s="2"/>
      <c r="UVI304" s="2"/>
      <c r="UVJ304" s="2"/>
      <c r="UVK304" s="2"/>
      <c r="UVL304" s="2"/>
      <c r="UVM304" s="2"/>
      <c r="UVN304" s="2"/>
      <c r="UVO304" s="2"/>
      <c r="UVP304" s="2"/>
      <c r="UVQ304" s="2"/>
      <c r="UVR304" s="2"/>
      <c r="UVS304" s="2"/>
      <c r="UVT304" s="2"/>
      <c r="UVU304" s="2"/>
      <c r="UVV304" s="2"/>
      <c r="UVW304" s="2"/>
      <c r="UVX304" s="2"/>
      <c r="UVY304" s="2"/>
      <c r="UVZ304" s="2"/>
      <c r="UWA304" s="2"/>
      <c r="UWB304" s="2"/>
      <c r="UWC304" s="2"/>
      <c r="UWD304" s="2"/>
      <c r="UWE304" s="2"/>
      <c r="UWF304" s="2"/>
      <c r="UWG304" s="2"/>
      <c r="UWH304" s="2"/>
      <c r="UWI304" s="2"/>
      <c r="UWJ304" s="2"/>
      <c r="UWK304" s="2"/>
      <c r="UWL304" s="2"/>
      <c r="UWM304" s="2"/>
      <c r="UWN304" s="2"/>
      <c r="UWO304" s="2"/>
      <c r="UWP304" s="2"/>
      <c r="UWQ304" s="2"/>
      <c r="UWR304" s="2"/>
      <c r="UWS304" s="2"/>
      <c r="UWT304" s="2"/>
      <c r="UWU304" s="2"/>
      <c r="UWV304" s="2"/>
      <c r="UWW304" s="2"/>
      <c r="UWX304" s="2"/>
      <c r="UWY304" s="2"/>
      <c r="UWZ304" s="2"/>
      <c r="UXA304" s="2"/>
      <c r="UXB304" s="2"/>
      <c r="UXC304" s="2"/>
      <c r="UXD304" s="2"/>
      <c r="UXE304" s="2"/>
      <c r="UXF304" s="2"/>
      <c r="UXG304" s="2"/>
      <c r="UXH304" s="2"/>
      <c r="UXI304" s="2"/>
      <c r="UXJ304" s="2"/>
      <c r="UXK304" s="2"/>
      <c r="UXL304" s="2"/>
      <c r="UXM304" s="2"/>
      <c r="UXN304" s="2"/>
      <c r="UXO304" s="2"/>
      <c r="UXP304" s="2"/>
      <c r="UXQ304" s="2"/>
      <c r="UXR304" s="2"/>
      <c r="UXS304" s="2"/>
      <c r="UXT304" s="2"/>
      <c r="UXU304" s="2"/>
      <c r="UXV304" s="2"/>
      <c r="UXW304" s="2"/>
      <c r="UXX304" s="2"/>
      <c r="UXY304" s="2"/>
      <c r="UXZ304" s="2"/>
      <c r="UYA304" s="2"/>
      <c r="UYB304" s="2"/>
      <c r="UYC304" s="2"/>
      <c r="UYD304" s="2"/>
      <c r="UYE304" s="2"/>
      <c r="UYF304" s="2"/>
      <c r="UYG304" s="2"/>
      <c r="UYH304" s="2"/>
      <c r="UYI304" s="2"/>
      <c r="UYJ304" s="2"/>
      <c r="UYK304" s="2"/>
      <c r="UYL304" s="2"/>
      <c r="UYM304" s="2"/>
      <c r="UYN304" s="2"/>
      <c r="UYO304" s="2"/>
      <c r="UYP304" s="2"/>
      <c r="UYQ304" s="2"/>
      <c r="UYR304" s="2"/>
      <c r="UYS304" s="2"/>
      <c r="UYT304" s="2"/>
      <c r="UYU304" s="2"/>
      <c r="UYV304" s="2"/>
      <c r="UYW304" s="2"/>
      <c r="UYX304" s="2"/>
      <c r="UYY304" s="2"/>
      <c r="UYZ304" s="2"/>
      <c r="UZA304" s="2"/>
      <c r="UZB304" s="2"/>
      <c r="UZC304" s="2"/>
      <c r="UZD304" s="2"/>
      <c r="UZE304" s="2"/>
      <c r="UZF304" s="2"/>
      <c r="UZG304" s="2"/>
      <c r="UZH304" s="2"/>
      <c r="UZI304" s="2"/>
      <c r="UZJ304" s="2"/>
      <c r="UZK304" s="2"/>
      <c r="UZL304" s="2"/>
      <c r="UZM304" s="2"/>
      <c r="UZN304" s="2"/>
      <c r="UZO304" s="2"/>
      <c r="UZP304" s="2"/>
      <c r="UZQ304" s="2"/>
      <c r="UZR304" s="2"/>
      <c r="UZS304" s="2"/>
      <c r="UZT304" s="2"/>
      <c r="UZU304" s="2"/>
      <c r="UZV304" s="2"/>
      <c r="UZW304" s="2"/>
      <c r="UZX304" s="2"/>
      <c r="UZY304" s="2"/>
      <c r="UZZ304" s="2"/>
      <c r="VAA304" s="2"/>
      <c r="VAB304" s="2"/>
      <c r="VAC304" s="2"/>
      <c r="VAD304" s="2"/>
      <c r="VAE304" s="2"/>
      <c r="VAF304" s="2"/>
      <c r="VAG304" s="2"/>
      <c r="VAH304" s="2"/>
      <c r="VAI304" s="2"/>
      <c r="VAJ304" s="2"/>
      <c r="VAK304" s="2"/>
      <c r="VAL304" s="2"/>
      <c r="VAM304" s="2"/>
      <c r="VAN304" s="2"/>
      <c r="VAO304" s="2"/>
      <c r="VAP304" s="2"/>
      <c r="VAQ304" s="2"/>
      <c r="VAR304" s="2"/>
      <c r="VAS304" s="2"/>
      <c r="VAT304" s="2"/>
      <c r="VAU304" s="2"/>
      <c r="VAV304" s="2"/>
      <c r="VAW304" s="2"/>
      <c r="VAX304" s="2"/>
      <c r="VAY304" s="2"/>
      <c r="VAZ304" s="2"/>
      <c r="VBA304" s="2"/>
      <c r="VBB304" s="2"/>
      <c r="VBC304" s="2"/>
      <c r="VBD304" s="2"/>
      <c r="VBE304" s="2"/>
      <c r="VBF304" s="2"/>
      <c r="VBG304" s="2"/>
      <c r="VBH304" s="2"/>
      <c r="VBI304" s="2"/>
      <c r="VBJ304" s="2"/>
      <c r="VBK304" s="2"/>
      <c r="VBL304" s="2"/>
      <c r="VBM304" s="2"/>
      <c r="VBN304" s="2"/>
      <c r="VBO304" s="2"/>
      <c r="VBP304" s="2"/>
      <c r="VBQ304" s="2"/>
      <c r="VBR304" s="2"/>
      <c r="VBS304" s="2"/>
      <c r="VBT304" s="2"/>
      <c r="VBU304" s="2"/>
      <c r="VBV304" s="2"/>
      <c r="VBW304" s="2"/>
      <c r="VBX304" s="2"/>
      <c r="VBY304" s="2"/>
      <c r="VBZ304" s="2"/>
      <c r="VCA304" s="2"/>
      <c r="VCB304" s="2"/>
      <c r="VCC304" s="2"/>
      <c r="VCD304" s="2"/>
      <c r="VCE304" s="2"/>
      <c r="VCF304" s="2"/>
      <c r="VCG304" s="2"/>
      <c r="VCH304" s="2"/>
      <c r="VCI304" s="2"/>
      <c r="VCJ304" s="2"/>
      <c r="VCK304" s="2"/>
      <c r="VCL304" s="2"/>
      <c r="VCM304" s="2"/>
      <c r="VCN304" s="2"/>
      <c r="VCO304" s="2"/>
      <c r="VCP304" s="2"/>
      <c r="VCQ304" s="2"/>
      <c r="VCR304" s="2"/>
      <c r="VCS304" s="2"/>
      <c r="VCT304" s="2"/>
      <c r="VCU304" s="2"/>
      <c r="VCV304" s="2"/>
      <c r="VCW304" s="2"/>
      <c r="VCX304" s="2"/>
      <c r="VCY304" s="2"/>
      <c r="VCZ304" s="2"/>
      <c r="VDA304" s="2"/>
      <c r="VDB304" s="2"/>
      <c r="VDC304" s="2"/>
      <c r="VDD304" s="2"/>
      <c r="VDE304" s="2"/>
      <c r="VDF304" s="2"/>
      <c r="VDG304" s="2"/>
      <c r="VDH304" s="2"/>
      <c r="VDI304" s="2"/>
      <c r="VDJ304" s="2"/>
      <c r="VDK304" s="2"/>
      <c r="VDL304" s="2"/>
      <c r="VDM304" s="2"/>
      <c r="VDN304" s="2"/>
      <c r="VDO304" s="2"/>
      <c r="VDP304" s="2"/>
      <c r="VDQ304" s="2"/>
      <c r="VDR304" s="2"/>
      <c r="VDS304" s="2"/>
      <c r="VDT304" s="2"/>
      <c r="VDU304" s="2"/>
      <c r="VDV304" s="2"/>
      <c r="VDW304" s="2"/>
      <c r="VDX304" s="2"/>
      <c r="VDY304" s="2"/>
      <c r="VDZ304" s="2"/>
      <c r="VEA304" s="2"/>
      <c r="VEB304" s="2"/>
      <c r="VEC304" s="2"/>
      <c r="VED304" s="2"/>
      <c r="VEE304" s="2"/>
      <c r="VEF304" s="2"/>
      <c r="VEG304" s="2"/>
      <c r="VEH304" s="2"/>
      <c r="VEI304" s="2"/>
      <c r="VEJ304" s="2"/>
      <c r="VEK304" s="2"/>
      <c r="VEL304" s="2"/>
      <c r="VEM304" s="2"/>
      <c r="VEN304" s="2"/>
      <c r="VEO304" s="2"/>
      <c r="VEP304" s="2"/>
      <c r="VEQ304" s="2"/>
      <c r="VER304" s="2"/>
      <c r="VES304" s="2"/>
      <c r="VET304" s="2"/>
      <c r="VEU304" s="2"/>
      <c r="VEV304" s="2"/>
      <c r="VEW304" s="2"/>
      <c r="VEX304" s="2"/>
      <c r="VEY304" s="2"/>
      <c r="VEZ304" s="2"/>
      <c r="VFA304" s="2"/>
      <c r="VFB304" s="2"/>
      <c r="VFC304" s="2"/>
      <c r="VFD304" s="2"/>
      <c r="VFE304" s="2"/>
      <c r="VFF304" s="2"/>
      <c r="VFG304" s="2"/>
      <c r="VFH304" s="2"/>
      <c r="VFI304" s="2"/>
      <c r="VFJ304" s="2"/>
      <c r="VFK304" s="2"/>
      <c r="VFL304" s="2"/>
      <c r="VFM304" s="2"/>
      <c r="VFN304" s="2"/>
      <c r="VFO304" s="2"/>
      <c r="VFP304" s="2"/>
      <c r="VFQ304" s="2"/>
      <c r="VFR304" s="2"/>
      <c r="VFS304" s="2"/>
      <c r="VFT304" s="2"/>
      <c r="VFU304" s="2"/>
      <c r="VFV304" s="2"/>
      <c r="VFW304" s="2"/>
      <c r="VFX304" s="2"/>
      <c r="VFY304" s="2"/>
      <c r="VFZ304" s="2"/>
      <c r="VGA304" s="2"/>
      <c r="VGB304" s="2"/>
      <c r="VGC304" s="2"/>
      <c r="VGD304" s="2"/>
      <c r="VGE304" s="2"/>
      <c r="VGF304" s="2"/>
      <c r="VGG304" s="2"/>
      <c r="VGH304" s="2"/>
      <c r="VGI304" s="2"/>
      <c r="VGJ304" s="2"/>
      <c r="VGK304" s="2"/>
      <c r="VGL304" s="2"/>
      <c r="VGM304" s="2"/>
      <c r="VGN304" s="2"/>
      <c r="VGO304" s="2"/>
      <c r="VGP304" s="2"/>
      <c r="VGQ304" s="2"/>
      <c r="VGR304" s="2"/>
      <c r="VGS304" s="2"/>
      <c r="VGT304" s="2"/>
      <c r="VGU304" s="2"/>
      <c r="VGV304" s="2"/>
      <c r="VGW304" s="2"/>
      <c r="VGX304" s="2"/>
      <c r="VGY304" s="2"/>
      <c r="VGZ304" s="2"/>
      <c r="VHA304" s="2"/>
      <c r="VHB304" s="2"/>
      <c r="VHC304" s="2"/>
      <c r="VHD304" s="2"/>
      <c r="VHE304" s="2"/>
      <c r="VHF304" s="2"/>
      <c r="VHG304" s="2"/>
      <c r="VHH304" s="2"/>
      <c r="VHI304" s="2"/>
      <c r="VHJ304" s="2"/>
      <c r="VHK304" s="2"/>
      <c r="VHL304" s="2"/>
      <c r="VHM304" s="2"/>
      <c r="VHN304" s="2"/>
      <c r="VHO304" s="2"/>
      <c r="VHP304" s="2"/>
      <c r="VHQ304" s="2"/>
      <c r="VHR304" s="2"/>
      <c r="VHS304" s="2"/>
      <c r="VHT304" s="2"/>
      <c r="VHU304" s="2"/>
      <c r="VHV304" s="2"/>
      <c r="VHW304" s="2"/>
      <c r="VHX304" s="2"/>
      <c r="VHY304" s="2"/>
      <c r="VHZ304" s="2"/>
      <c r="VIA304" s="2"/>
      <c r="VIB304" s="2"/>
      <c r="VIC304" s="2"/>
      <c r="VID304" s="2"/>
      <c r="VIE304" s="2"/>
      <c r="VIF304" s="2"/>
      <c r="VIG304" s="2"/>
      <c r="VIH304" s="2"/>
      <c r="VII304" s="2"/>
      <c r="VIJ304" s="2"/>
      <c r="VIK304" s="2"/>
      <c r="VIL304" s="2"/>
      <c r="VIM304" s="2"/>
      <c r="VIN304" s="2"/>
      <c r="VIO304" s="2"/>
      <c r="VIP304" s="2"/>
      <c r="VIQ304" s="2"/>
      <c r="VIR304" s="2"/>
      <c r="VIS304" s="2"/>
      <c r="VIT304" s="2"/>
      <c r="VIU304" s="2"/>
      <c r="VIV304" s="2"/>
      <c r="VIW304" s="2"/>
      <c r="VIX304" s="2"/>
      <c r="VIY304" s="2"/>
      <c r="VIZ304" s="2"/>
      <c r="VJA304" s="2"/>
      <c r="VJB304" s="2"/>
      <c r="VJC304" s="2"/>
      <c r="VJD304" s="2"/>
      <c r="VJE304" s="2"/>
      <c r="VJF304" s="2"/>
      <c r="VJG304" s="2"/>
      <c r="VJH304" s="2"/>
      <c r="VJI304" s="2"/>
      <c r="VJJ304" s="2"/>
      <c r="VJK304" s="2"/>
      <c r="VJL304" s="2"/>
      <c r="VJM304" s="2"/>
      <c r="VJN304" s="2"/>
      <c r="VJO304" s="2"/>
      <c r="VJP304" s="2"/>
      <c r="VJQ304" s="2"/>
      <c r="VJR304" s="2"/>
      <c r="VJS304" s="2"/>
      <c r="VJT304" s="2"/>
      <c r="VJU304" s="2"/>
      <c r="VJV304" s="2"/>
      <c r="VJW304" s="2"/>
      <c r="VJX304" s="2"/>
      <c r="VJY304" s="2"/>
      <c r="VJZ304" s="2"/>
      <c r="VKA304" s="2"/>
      <c r="VKB304" s="2"/>
      <c r="VKC304" s="2"/>
      <c r="VKD304" s="2"/>
      <c r="VKE304" s="2"/>
      <c r="VKF304" s="2"/>
      <c r="VKG304" s="2"/>
      <c r="VKH304" s="2"/>
      <c r="VKI304" s="2"/>
      <c r="VKJ304" s="2"/>
      <c r="VKK304" s="2"/>
      <c r="VKL304" s="2"/>
      <c r="VKM304" s="2"/>
      <c r="VKN304" s="2"/>
      <c r="VKO304" s="2"/>
      <c r="VKP304" s="2"/>
      <c r="VKQ304" s="2"/>
      <c r="VKR304" s="2"/>
      <c r="VKS304" s="2"/>
      <c r="VKT304" s="2"/>
      <c r="VKU304" s="2"/>
      <c r="VKV304" s="2"/>
      <c r="VKW304" s="2"/>
      <c r="VKX304" s="2"/>
      <c r="VKY304" s="2"/>
      <c r="VKZ304" s="2"/>
      <c r="VLA304" s="2"/>
      <c r="VLB304" s="2"/>
      <c r="VLC304" s="2"/>
      <c r="VLD304" s="2"/>
      <c r="VLE304" s="2"/>
      <c r="VLF304" s="2"/>
      <c r="VLG304" s="2"/>
      <c r="VLH304" s="2"/>
      <c r="VLI304" s="2"/>
      <c r="VLJ304" s="2"/>
      <c r="VLK304" s="2"/>
      <c r="VLL304" s="2"/>
      <c r="VLM304" s="2"/>
      <c r="VLN304" s="2"/>
      <c r="VLO304" s="2"/>
      <c r="VLP304" s="2"/>
      <c r="VLQ304" s="2"/>
      <c r="VLR304" s="2"/>
      <c r="VLS304" s="2"/>
      <c r="VLT304" s="2"/>
      <c r="VLU304" s="2"/>
      <c r="VLV304" s="2"/>
      <c r="VLW304" s="2"/>
      <c r="VLX304" s="2"/>
      <c r="VLY304" s="2"/>
      <c r="VLZ304" s="2"/>
      <c r="VMA304" s="2"/>
      <c r="VMB304" s="2"/>
      <c r="VMC304" s="2"/>
      <c r="VMD304" s="2"/>
      <c r="VME304" s="2"/>
      <c r="VMF304" s="2"/>
      <c r="VMG304" s="2"/>
      <c r="VMH304" s="2"/>
      <c r="VMI304" s="2"/>
      <c r="VMJ304" s="2"/>
      <c r="VMK304" s="2"/>
      <c r="VML304" s="2"/>
      <c r="VMM304" s="2"/>
      <c r="VMN304" s="2"/>
      <c r="VMO304" s="2"/>
      <c r="VMP304" s="2"/>
      <c r="VMQ304" s="2"/>
      <c r="VMR304" s="2"/>
      <c r="VMS304" s="2"/>
      <c r="VMT304" s="2"/>
      <c r="VMU304" s="2"/>
      <c r="VMV304" s="2"/>
      <c r="VMW304" s="2"/>
      <c r="VMX304" s="2"/>
      <c r="VMY304" s="2"/>
      <c r="VMZ304" s="2"/>
      <c r="VNA304" s="2"/>
      <c r="VNB304" s="2"/>
      <c r="VNC304" s="2"/>
      <c r="VND304" s="2"/>
      <c r="VNE304" s="2"/>
      <c r="VNF304" s="2"/>
      <c r="VNG304" s="2"/>
      <c r="VNH304" s="2"/>
      <c r="VNI304" s="2"/>
      <c r="VNJ304" s="2"/>
      <c r="VNK304" s="2"/>
      <c r="VNL304" s="2"/>
      <c r="VNM304" s="2"/>
      <c r="VNN304" s="2"/>
      <c r="VNO304" s="2"/>
      <c r="VNP304" s="2"/>
      <c r="VNQ304" s="2"/>
      <c r="VNR304" s="2"/>
      <c r="VNS304" s="2"/>
      <c r="VNT304" s="2"/>
      <c r="VNU304" s="2"/>
      <c r="VNV304" s="2"/>
      <c r="VNW304" s="2"/>
      <c r="VNX304" s="2"/>
      <c r="VNY304" s="2"/>
      <c r="VNZ304" s="2"/>
      <c r="VOA304" s="2"/>
      <c r="VOB304" s="2"/>
      <c r="VOC304" s="2"/>
      <c r="VOD304" s="2"/>
      <c r="VOE304" s="2"/>
      <c r="VOF304" s="2"/>
      <c r="VOG304" s="2"/>
      <c r="VOH304" s="2"/>
      <c r="VOI304" s="2"/>
      <c r="VOJ304" s="2"/>
      <c r="VOK304" s="2"/>
      <c r="VOL304" s="2"/>
      <c r="VOM304" s="2"/>
      <c r="VON304" s="2"/>
      <c r="VOO304" s="2"/>
      <c r="VOP304" s="2"/>
      <c r="VOQ304" s="2"/>
      <c r="VOR304" s="2"/>
      <c r="VOS304" s="2"/>
      <c r="VOT304" s="2"/>
      <c r="VOU304" s="2"/>
      <c r="VOV304" s="2"/>
      <c r="VOW304" s="2"/>
      <c r="VOX304" s="2"/>
      <c r="VOY304" s="2"/>
      <c r="VOZ304" s="2"/>
      <c r="VPA304" s="2"/>
      <c r="VPB304" s="2"/>
      <c r="VPC304" s="2"/>
      <c r="VPD304" s="2"/>
      <c r="VPE304" s="2"/>
      <c r="VPF304" s="2"/>
      <c r="VPG304" s="2"/>
      <c r="VPH304" s="2"/>
      <c r="VPI304" s="2"/>
      <c r="VPJ304" s="2"/>
      <c r="VPK304" s="2"/>
      <c r="VPL304" s="2"/>
      <c r="VPM304" s="2"/>
      <c r="VPN304" s="2"/>
      <c r="VPO304" s="2"/>
      <c r="VPP304" s="2"/>
      <c r="VPQ304" s="2"/>
      <c r="VPR304" s="2"/>
      <c r="VPS304" s="2"/>
      <c r="VPT304" s="2"/>
      <c r="VPU304" s="2"/>
      <c r="VPV304" s="2"/>
      <c r="VPW304" s="2"/>
      <c r="VPX304" s="2"/>
      <c r="VPY304" s="2"/>
      <c r="VPZ304" s="2"/>
      <c r="VQA304" s="2"/>
      <c r="VQB304" s="2"/>
      <c r="VQC304" s="2"/>
      <c r="VQD304" s="2"/>
      <c r="VQE304" s="2"/>
      <c r="VQF304" s="2"/>
      <c r="VQG304" s="2"/>
      <c r="VQH304" s="2"/>
      <c r="VQI304" s="2"/>
      <c r="VQJ304" s="2"/>
      <c r="VQK304" s="2"/>
      <c r="VQL304" s="2"/>
      <c r="VQM304" s="2"/>
      <c r="VQN304" s="2"/>
      <c r="VQO304" s="2"/>
      <c r="VQP304" s="2"/>
      <c r="VQQ304" s="2"/>
      <c r="VQR304" s="2"/>
      <c r="VQS304" s="2"/>
      <c r="VQT304" s="2"/>
      <c r="VQU304" s="2"/>
      <c r="VQV304" s="2"/>
      <c r="VQW304" s="2"/>
      <c r="VQX304" s="2"/>
      <c r="VQY304" s="2"/>
      <c r="VQZ304" s="2"/>
      <c r="VRA304" s="2"/>
      <c r="VRB304" s="2"/>
      <c r="VRC304" s="2"/>
      <c r="VRD304" s="2"/>
      <c r="VRE304" s="2"/>
      <c r="VRF304" s="2"/>
      <c r="VRG304" s="2"/>
      <c r="VRH304" s="2"/>
      <c r="VRI304" s="2"/>
      <c r="VRJ304" s="2"/>
      <c r="VRK304" s="2"/>
      <c r="VRL304" s="2"/>
      <c r="VRM304" s="2"/>
      <c r="VRN304" s="2"/>
      <c r="VRO304" s="2"/>
      <c r="VRP304" s="2"/>
      <c r="VRQ304" s="2"/>
      <c r="VRR304" s="2"/>
      <c r="VRS304" s="2"/>
      <c r="VRT304" s="2"/>
      <c r="VRU304" s="2"/>
      <c r="VRV304" s="2"/>
      <c r="VRW304" s="2"/>
      <c r="VRX304" s="2"/>
      <c r="VRY304" s="2"/>
      <c r="VRZ304" s="2"/>
      <c r="VSA304" s="2"/>
      <c r="VSB304" s="2"/>
      <c r="VSC304" s="2"/>
      <c r="VSD304" s="2"/>
      <c r="VSE304" s="2"/>
      <c r="VSF304" s="2"/>
      <c r="VSG304" s="2"/>
      <c r="VSH304" s="2"/>
      <c r="VSI304" s="2"/>
      <c r="VSJ304" s="2"/>
      <c r="VSK304" s="2"/>
      <c r="VSL304" s="2"/>
      <c r="VSM304" s="2"/>
      <c r="VSN304" s="2"/>
      <c r="VSO304" s="2"/>
      <c r="VSP304" s="2"/>
      <c r="VSQ304" s="2"/>
      <c r="VSR304" s="2"/>
      <c r="VSS304" s="2"/>
      <c r="VST304" s="2"/>
      <c r="VSU304" s="2"/>
      <c r="VSV304" s="2"/>
      <c r="VSW304" s="2"/>
      <c r="VSX304" s="2"/>
      <c r="VSY304" s="2"/>
      <c r="VSZ304" s="2"/>
      <c r="VTA304" s="2"/>
      <c r="VTB304" s="2"/>
      <c r="VTC304" s="2"/>
      <c r="VTD304" s="2"/>
      <c r="VTE304" s="2"/>
      <c r="VTF304" s="2"/>
      <c r="VTG304" s="2"/>
      <c r="VTH304" s="2"/>
      <c r="VTI304" s="2"/>
      <c r="VTJ304" s="2"/>
      <c r="VTK304" s="2"/>
      <c r="VTL304" s="2"/>
      <c r="VTM304" s="2"/>
      <c r="VTN304" s="2"/>
      <c r="VTO304" s="2"/>
      <c r="VTP304" s="2"/>
      <c r="VTQ304" s="2"/>
      <c r="VTR304" s="2"/>
      <c r="VTS304" s="2"/>
      <c r="VTT304" s="2"/>
      <c r="VTU304" s="2"/>
      <c r="VTV304" s="2"/>
      <c r="VTW304" s="2"/>
      <c r="VTX304" s="2"/>
      <c r="VTY304" s="2"/>
      <c r="VTZ304" s="2"/>
      <c r="VUA304" s="2"/>
      <c r="VUB304" s="2"/>
      <c r="VUC304" s="2"/>
      <c r="VUD304" s="2"/>
      <c r="VUE304" s="2"/>
      <c r="VUF304" s="2"/>
      <c r="VUG304" s="2"/>
      <c r="VUH304" s="2"/>
      <c r="VUI304" s="2"/>
      <c r="VUJ304" s="2"/>
      <c r="VUK304" s="2"/>
      <c r="VUL304" s="2"/>
      <c r="VUM304" s="2"/>
      <c r="VUN304" s="2"/>
      <c r="VUO304" s="2"/>
      <c r="VUP304" s="2"/>
      <c r="VUQ304" s="2"/>
      <c r="VUR304" s="2"/>
      <c r="VUS304" s="2"/>
      <c r="VUT304" s="2"/>
      <c r="VUU304" s="2"/>
      <c r="VUV304" s="2"/>
      <c r="VUW304" s="2"/>
      <c r="VUX304" s="2"/>
      <c r="VUY304" s="2"/>
      <c r="VUZ304" s="2"/>
      <c r="VVA304" s="2"/>
      <c r="VVB304" s="2"/>
      <c r="VVC304" s="2"/>
      <c r="VVD304" s="2"/>
      <c r="VVE304" s="2"/>
      <c r="VVF304" s="2"/>
      <c r="VVG304" s="2"/>
      <c r="VVH304" s="2"/>
      <c r="VVI304" s="2"/>
      <c r="VVJ304" s="2"/>
      <c r="VVK304" s="2"/>
      <c r="VVL304" s="2"/>
      <c r="VVM304" s="2"/>
      <c r="VVN304" s="2"/>
      <c r="VVO304" s="2"/>
      <c r="VVP304" s="2"/>
      <c r="VVQ304" s="2"/>
      <c r="VVR304" s="2"/>
      <c r="VVS304" s="2"/>
      <c r="VVT304" s="2"/>
      <c r="VVU304" s="2"/>
      <c r="VVV304" s="2"/>
      <c r="VVW304" s="2"/>
      <c r="VVX304" s="2"/>
      <c r="VVY304" s="2"/>
      <c r="VVZ304" s="2"/>
      <c r="VWA304" s="2"/>
      <c r="VWB304" s="2"/>
      <c r="VWC304" s="2"/>
      <c r="VWD304" s="2"/>
      <c r="VWE304" s="2"/>
      <c r="VWF304" s="2"/>
      <c r="VWG304" s="2"/>
      <c r="VWH304" s="2"/>
      <c r="VWI304" s="2"/>
      <c r="VWJ304" s="2"/>
      <c r="VWK304" s="2"/>
      <c r="VWL304" s="2"/>
      <c r="VWM304" s="2"/>
      <c r="VWN304" s="2"/>
      <c r="VWO304" s="2"/>
      <c r="VWP304" s="2"/>
      <c r="VWQ304" s="2"/>
      <c r="VWR304" s="2"/>
      <c r="VWS304" s="2"/>
      <c r="VWT304" s="2"/>
      <c r="VWU304" s="2"/>
      <c r="VWV304" s="2"/>
      <c r="VWW304" s="2"/>
      <c r="VWX304" s="2"/>
      <c r="VWY304" s="2"/>
      <c r="VWZ304" s="2"/>
      <c r="VXA304" s="2"/>
      <c r="VXB304" s="2"/>
      <c r="VXC304" s="2"/>
      <c r="VXD304" s="2"/>
      <c r="VXE304" s="2"/>
      <c r="VXF304" s="2"/>
      <c r="VXG304" s="2"/>
      <c r="VXH304" s="2"/>
      <c r="VXI304" s="2"/>
      <c r="VXJ304" s="2"/>
      <c r="VXK304" s="2"/>
      <c r="VXL304" s="2"/>
      <c r="VXM304" s="2"/>
      <c r="VXN304" s="2"/>
      <c r="VXO304" s="2"/>
      <c r="VXP304" s="2"/>
      <c r="VXQ304" s="2"/>
      <c r="VXR304" s="2"/>
      <c r="VXS304" s="2"/>
      <c r="VXT304" s="2"/>
      <c r="VXU304" s="2"/>
      <c r="VXV304" s="2"/>
      <c r="VXW304" s="2"/>
      <c r="VXX304" s="2"/>
      <c r="VXY304" s="2"/>
      <c r="VXZ304" s="2"/>
      <c r="VYA304" s="2"/>
      <c r="VYB304" s="2"/>
      <c r="VYC304" s="2"/>
      <c r="VYD304" s="2"/>
      <c r="VYE304" s="2"/>
      <c r="VYF304" s="2"/>
      <c r="VYG304" s="2"/>
      <c r="VYH304" s="2"/>
      <c r="VYI304" s="2"/>
      <c r="VYJ304" s="2"/>
      <c r="VYK304" s="2"/>
      <c r="VYL304" s="2"/>
      <c r="VYM304" s="2"/>
      <c r="VYN304" s="2"/>
      <c r="VYO304" s="2"/>
      <c r="VYP304" s="2"/>
      <c r="VYQ304" s="2"/>
      <c r="VYR304" s="2"/>
      <c r="VYS304" s="2"/>
      <c r="VYT304" s="2"/>
      <c r="VYU304" s="2"/>
      <c r="VYV304" s="2"/>
      <c r="VYW304" s="2"/>
      <c r="VYX304" s="2"/>
      <c r="VYY304" s="2"/>
      <c r="VYZ304" s="2"/>
      <c r="VZA304" s="2"/>
      <c r="VZB304" s="2"/>
      <c r="VZC304" s="2"/>
      <c r="VZD304" s="2"/>
      <c r="VZE304" s="2"/>
      <c r="VZF304" s="2"/>
      <c r="VZG304" s="2"/>
      <c r="VZH304" s="2"/>
      <c r="VZI304" s="2"/>
      <c r="VZJ304" s="2"/>
      <c r="VZK304" s="2"/>
      <c r="VZL304" s="2"/>
      <c r="VZM304" s="2"/>
      <c r="VZN304" s="2"/>
      <c r="VZO304" s="2"/>
      <c r="VZP304" s="2"/>
      <c r="VZQ304" s="2"/>
      <c r="VZR304" s="2"/>
      <c r="VZS304" s="2"/>
      <c r="VZT304" s="2"/>
      <c r="VZU304" s="2"/>
      <c r="VZV304" s="2"/>
      <c r="VZW304" s="2"/>
      <c r="VZX304" s="2"/>
      <c r="VZY304" s="2"/>
      <c r="VZZ304" s="2"/>
      <c r="WAA304" s="2"/>
      <c r="WAB304" s="2"/>
      <c r="WAC304" s="2"/>
      <c r="WAD304" s="2"/>
      <c r="WAE304" s="2"/>
      <c r="WAF304" s="2"/>
      <c r="WAG304" s="2"/>
      <c r="WAH304" s="2"/>
      <c r="WAI304" s="2"/>
      <c r="WAJ304" s="2"/>
      <c r="WAK304" s="2"/>
      <c r="WAL304" s="2"/>
      <c r="WAM304" s="2"/>
      <c r="WAN304" s="2"/>
      <c r="WAO304" s="2"/>
      <c r="WAP304" s="2"/>
      <c r="WAQ304" s="2"/>
      <c r="WAR304" s="2"/>
      <c r="WAS304" s="2"/>
      <c r="WAT304" s="2"/>
      <c r="WAU304" s="2"/>
      <c r="WAV304" s="2"/>
      <c r="WAW304" s="2"/>
      <c r="WAX304" s="2"/>
      <c r="WAY304" s="2"/>
      <c r="WAZ304" s="2"/>
      <c r="WBA304" s="2"/>
      <c r="WBB304" s="2"/>
      <c r="WBC304" s="2"/>
      <c r="WBD304" s="2"/>
      <c r="WBE304" s="2"/>
      <c r="WBF304" s="2"/>
      <c r="WBG304" s="2"/>
      <c r="WBH304" s="2"/>
      <c r="WBI304" s="2"/>
      <c r="WBJ304" s="2"/>
      <c r="WBK304" s="2"/>
      <c r="WBL304" s="2"/>
      <c r="WBM304" s="2"/>
      <c r="WBN304" s="2"/>
      <c r="WBO304" s="2"/>
      <c r="WBP304" s="2"/>
      <c r="WBQ304" s="2"/>
      <c r="WBR304" s="2"/>
      <c r="WBS304" s="2"/>
      <c r="WBT304" s="2"/>
      <c r="WBU304" s="2"/>
      <c r="WBV304" s="2"/>
      <c r="WBW304" s="2"/>
      <c r="WBX304" s="2"/>
      <c r="WBY304" s="2"/>
      <c r="WBZ304" s="2"/>
      <c r="WCA304" s="2"/>
      <c r="WCB304" s="2"/>
      <c r="WCC304" s="2"/>
      <c r="WCD304" s="2"/>
      <c r="WCE304" s="2"/>
      <c r="WCF304" s="2"/>
      <c r="WCG304" s="2"/>
      <c r="WCH304" s="2"/>
      <c r="WCI304" s="2"/>
      <c r="WCJ304" s="2"/>
      <c r="WCK304" s="2"/>
      <c r="WCL304" s="2"/>
      <c r="WCM304" s="2"/>
      <c r="WCN304" s="2"/>
      <c r="WCO304" s="2"/>
      <c r="WCP304" s="2"/>
      <c r="WCQ304" s="2"/>
      <c r="WCR304" s="2"/>
      <c r="WCS304" s="2"/>
      <c r="WCT304" s="2"/>
      <c r="WCU304" s="2"/>
      <c r="WCV304" s="2"/>
      <c r="WCW304" s="2"/>
      <c r="WCX304" s="2"/>
      <c r="WCY304" s="2"/>
      <c r="WCZ304" s="2"/>
      <c r="WDA304" s="2"/>
      <c r="WDB304" s="2"/>
      <c r="WDC304" s="2"/>
      <c r="WDD304" s="2"/>
      <c r="WDE304" s="2"/>
      <c r="WDF304" s="2"/>
      <c r="WDG304" s="2"/>
      <c r="WDH304" s="2"/>
      <c r="WDI304" s="2"/>
      <c r="WDJ304" s="2"/>
      <c r="WDK304" s="2"/>
      <c r="WDL304" s="2"/>
      <c r="WDM304" s="2"/>
      <c r="WDN304" s="2"/>
      <c r="WDO304" s="2"/>
      <c r="WDP304" s="2"/>
      <c r="WDQ304" s="2"/>
      <c r="WDR304" s="2"/>
      <c r="WDS304" s="2"/>
      <c r="WDT304" s="2"/>
      <c r="WDU304" s="2"/>
      <c r="WDV304" s="2"/>
      <c r="WDW304" s="2"/>
      <c r="WDX304" s="2"/>
      <c r="WDY304" s="2"/>
      <c r="WDZ304" s="2"/>
      <c r="WEA304" s="2"/>
      <c r="WEB304" s="2"/>
      <c r="WEC304" s="2"/>
      <c r="WED304" s="2"/>
      <c r="WEE304" s="2"/>
      <c r="WEF304" s="2"/>
      <c r="WEG304" s="2"/>
      <c r="WEH304" s="2"/>
      <c r="WEI304" s="2"/>
      <c r="WEJ304" s="2"/>
      <c r="WEK304" s="2"/>
      <c r="WEL304" s="2"/>
      <c r="WEM304" s="2"/>
      <c r="WEN304" s="2"/>
      <c r="WEO304" s="2"/>
      <c r="WEP304" s="2"/>
      <c r="WEQ304" s="2"/>
      <c r="WER304" s="2"/>
      <c r="WES304" s="2"/>
      <c r="WET304" s="2"/>
      <c r="WEU304" s="2"/>
      <c r="WEV304" s="2"/>
      <c r="WEW304" s="2"/>
      <c r="WEX304" s="2"/>
      <c r="WEY304" s="2"/>
      <c r="WEZ304" s="2"/>
      <c r="WFA304" s="2"/>
      <c r="WFB304" s="2"/>
      <c r="WFC304" s="2"/>
      <c r="WFD304" s="2"/>
      <c r="WFE304" s="2"/>
      <c r="WFF304" s="2"/>
      <c r="WFG304" s="2"/>
      <c r="WFH304" s="2"/>
      <c r="WFI304" s="2"/>
      <c r="WFJ304" s="2"/>
      <c r="WFK304" s="2"/>
      <c r="WFL304" s="2"/>
      <c r="WFM304" s="2"/>
      <c r="WFN304" s="2"/>
      <c r="WFO304" s="2"/>
      <c r="WFP304" s="2"/>
      <c r="WFQ304" s="2"/>
      <c r="WFR304" s="2"/>
      <c r="WFS304" s="2"/>
      <c r="WFT304" s="2"/>
      <c r="WFU304" s="2"/>
      <c r="WFV304" s="2"/>
      <c r="WFW304" s="2"/>
      <c r="WFX304" s="2"/>
      <c r="WFY304" s="2"/>
      <c r="WFZ304" s="2"/>
      <c r="WGA304" s="2"/>
      <c r="WGB304" s="2"/>
      <c r="WGC304" s="2"/>
      <c r="WGD304" s="2"/>
      <c r="WGE304" s="2"/>
      <c r="WGF304" s="2"/>
      <c r="WGG304" s="2"/>
      <c r="WGH304" s="2"/>
      <c r="WGI304" s="2"/>
      <c r="WGJ304" s="2"/>
      <c r="WGK304" s="2"/>
      <c r="WGL304" s="2"/>
      <c r="WGM304" s="2"/>
      <c r="WGN304" s="2"/>
      <c r="WGO304" s="2"/>
      <c r="WGP304" s="2"/>
      <c r="WGQ304" s="2"/>
      <c r="WGR304" s="2"/>
      <c r="WGS304" s="2"/>
      <c r="WGT304" s="2"/>
      <c r="WGU304" s="2"/>
      <c r="WGV304" s="2"/>
      <c r="WGW304" s="2"/>
      <c r="WGX304" s="2"/>
      <c r="WGY304" s="2"/>
      <c r="WGZ304" s="2"/>
      <c r="WHA304" s="2"/>
      <c r="WHB304" s="2"/>
      <c r="WHC304" s="2"/>
      <c r="WHD304" s="2"/>
      <c r="WHE304" s="2"/>
      <c r="WHF304" s="2"/>
      <c r="WHG304" s="2"/>
      <c r="WHH304" s="2"/>
      <c r="WHI304" s="2"/>
      <c r="WHJ304" s="2"/>
      <c r="WHK304" s="2"/>
      <c r="WHL304" s="2"/>
      <c r="WHM304" s="2"/>
      <c r="WHN304" s="2"/>
      <c r="WHO304" s="2"/>
      <c r="WHP304" s="2"/>
      <c r="WHQ304" s="2"/>
      <c r="WHR304" s="2"/>
      <c r="WHS304" s="2"/>
      <c r="WHT304" s="2"/>
      <c r="WHU304" s="2"/>
      <c r="WHV304" s="2"/>
      <c r="WHW304" s="2"/>
      <c r="WHX304" s="2"/>
      <c r="WHY304" s="2"/>
      <c r="WHZ304" s="2"/>
      <c r="WIA304" s="2"/>
      <c r="WIB304" s="2"/>
      <c r="WIC304" s="2"/>
      <c r="WID304" s="2"/>
      <c r="WIE304" s="2"/>
      <c r="WIF304" s="2"/>
      <c r="WIG304" s="2"/>
      <c r="WIH304" s="2"/>
      <c r="WII304" s="2"/>
      <c r="WIJ304" s="2"/>
      <c r="WIK304" s="2"/>
      <c r="WIL304" s="2"/>
      <c r="WIM304" s="2"/>
      <c r="WIN304" s="2"/>
      <c r="WIO304" s="2"/>
      <c r="WIP304" s="2"/>
      <c r="WIQ304" s="2"/>
      <c r="WIR304" s="2"/>
      <c r="WIS304" s="2"/>
      <c r="WIT304" s="2"/>
      <c r="WIU304" s="2"/>
      <c r="WIV304" s="2"/>
      <c r="WIW304" s="2"/>
      <c r="WIX304" s="2"/>
      <c r="WIY304" s="2"/>
      <c r="WIZ304" s="2"/>
      <c r="WJA304" s="2"/>
      <c r="WJB304" s="2"/>
      <c r="WJC304" s="2"/>
      <c r="WJD304" s="2"/>
      <c r="WJE304" s="2"/>
      <c r="WJF304" s="2"/>
      <c r="WJG304" s="2"/>
      <c r="WJH304" s="2"/>
      <c r="WJI304" s="2"/>
      <c r="WJJ304" s="2"/>
      <c r="WJK304" s="2"/>
      <c r="WJL304" s="2"/>
      <c r="WJM304" s="2"/>
      <c r="WJN304" s="2"/>
      <c r="WJO304" s="2"/>
      <c r="WJP304" s="2"/>
      <c r="WJQ304" s="2"/>
      <c r="WJR304" s="2"/>
      <c r="WJS304" s="2"/>
      <c r="WJT304" s="2"/>
      <c r="WJU304" s="2"/>
      <c r="WJV304" s="2"/>
      <c r="WJW304" s="2"/>
      <c r="WJX304" s="2"/>
      <c r="WJY304" s="2"/>
      <c r="WJZ304" s="2"/>
      <c r="WKA304" s="2"/>
      <c r="WKB304" s="2"/>
      <c r="WKC304" s="2"/>
      <c r="WKD304" s="2"/>
      <c r="WKE304" s="2"/>
      <c r="WKF304" s="2"/>
      <c r="WKG304" s="2"/>
      <c r="WKH304" s="2"/>
      <c r="WKI304" s="2"/>
      <c r="WKJ304" s="2"/>
      <c r="WKK304" s="2"/>
      <c r="WKL304" s="2"/>
      <c r="WKM304" s="2"/>
      <c r="WKN304" s="2"/>
      <c r="WKO304" s="2"/>
      <c r="WKP304" s="2"/>
      <c r="WKQ304" s="2"/>
      <c r="WKR304" s="2"/>
      <c r="WKS304" s="2"/>
      <c r="WKT304" s="2"/>
      <c r="WKU304" s="2"/>
      <c r="WKV304" s="2"/>
      <c r="WKW304" s="2"/>
      <c r="WKX304" s="2"/>
      <c r="WKY304" s="2"/>
      <c r="WKZ304" s="2"/>
      <c r="WLA304" s="2"/>
      <c r="WLB304" s="2"/>
      <c r="WLC304" s="2"/>
      <c r="WLD304" s="2"/>
      <c r="WLE304" s="2"/>
      <c r="WLF304" s="2"/>
      <c r="WLG304" s="2"/>
      <c r="WLH304" s="2"/>
      <c r="WLI304" s="2"/>
      <c r="WLJ304" s="2"/>
      <c r="WLK304" s="2"/>
      <c r="WLL304" s="2"/>
      <c r="WLM304" s="2"/>
      <c r="WLN304" s="2"/>
      <c r="WLO304" s="2"/>
      <c r="WLP304" s="2"/>
      <c r="WLQ304" s="2"/>
      <c r="WLR304" s="2"/>
      <c r="WLS304" s="2"/>
      <c r="WLT304" s="2"/>
      <c r="WLU304" s="2"/>
      <c r="WLV304" s="2"/>
      <c r="WLW304" s="2"/>
      <c r="WLX304" s="2"/>
      <c r="WLY304" s="2"/>
      <c r="WLZ304" s="2"/>
      <c r="WMA304" s="2"/>
      <c r="WMB304" s="2"/>
      <c r="WMC304" s="2"/>
      <c r="WMD304" s="2"/>
      <c r="WME304" s="2"/>
      <c r="WMF304" s="2"/>
      <c r="WMG304" s="2"/>
      <c r="WMH304" s="2"/>
      <c r="WMI304" s="2"/>
      <c r="WMJ304" s="2"/>
      <c r="WMK304" s="2"/>
      <c r="WML304" s="2"/>
      <c r="WMM304" s="2"/>
      <c r="WMN304" s="2"/>
      <c r="WMO304" s="2"/>
      <c r="WMP304" s="2"/>
      <c r="WMQ304" s="2"/>
      <c r="WMR304" s="2"/>
      <c r="WMS304" s="2"/>
      <c r="WMT304" s="2"/>
      <c r="WMU304" s="2"/>
      <c r="WMV304" s="2"/>
      <c r="WMW304" s="2"/>
      <c r="WMX304" s="2"/>
      <c r="WMY304" s="2"/>
      <c r="WMZ304" s="2"/>
      <c r="WNA304" s="2"/>
      <c r="WNB304" s="2"/>
      <c r="WNC304" s="2"/>
      <c r="WND304" s="2"/>
      <c r="WNE304" s="2"/>
      <c r="WNF304" s="2"/>
      <c r="WNG304" s="2"/>
      <c r="WNH304" s="2"/>
      <c r="WNI304" s="2"/>
      <c r="WNJ304" s="2"/>
      <c r="WNK304" s="2"/>
      <c r="WNL304" s="2"/>
      <c r="WNM304" s="2"/>
      <c r="WNN304" s="2"/>
      <c r="WNO304" s="2"/>
      <c r="WNP304" s="2"/>
      <c r="WNQ304" s="2"/>
      <c r="WNR304" s="2"/>
      <c r="WNS304" s="2"/>
      <c r="WNT304" s="2"/>
      <c r="WNU304" s="2"/>
      <c r="WNV304" s="2"/>
      <c r="WNW304" s="2"/>
      <c r="WNX304" s="2"/>
      <c r="WNY304" s="2"/>
      <c r="WNZ304" s="2"/>
      <c r="WOA304" s="2"/>
      <c r="WOB304" s="2"/>
      <c r="WOC304" s="2"/>
      <c r="WOD304" s="2"/>
      <c r="WOE304" s="2"/>
      <c r="WOF304" s="2"/>
      <c r="WOG304" s="2"/>
      <c r="WOH304" s="2"/>
      <c r="WOI304" s="2"/>
      <c r="WOJ304" s="2"/>
      <c r="WOK304" s="2"/>
      <c r="WOL304" s="2"/>
      <c r="WOM304" s="2"/>
      <c r="WON304" s="2"/>
      <c r="WOO304" s="2"/>
      <c r="WOP304" s="2"/>
      <c r="WOQ304" s="2"/>
      <c r="WOR304" s="2"/>
      <c r="WOS304" s="2"/>
      <c r="WOT304" s="2"/>
      <c r="WOU304" s="2"/>
      <c r="WOV304" s="2"/>
      <c r="WOW304" s="2"/>
      <c r="WOX304" s="2"/>
      <c r="WOY304" s="2"/>
      <c r="WOZ304" s="2"/>
      <c r="WPA304" s="2"/>
      <c r="WPB304" s="2"/>
      <c r="WPC304" s="2"/>
      <c r="WPD304" s="2"/>
      <c r="WPE304" s="2"/>
      <c r="WPF304" s="2"/>
      <c r="WPG304" s="2"/>
      <c r="WPH304" s="2"/>
      <c r="WPI304" s="2"/>
      <c r="WPJ304" s="2"/>
      <c r="WPK304" s="2"/>
      <c r="WPL304" s="2"/>
      <c r="WPM304" s="2"/>
      <c r="WPN304" s="2"/>
      <c r="WPO304" s="2"/>
      <c r="WPP304" s="2"/>
      <c r="WPQ304" s="2"/>
      <c r="WPR304" s="2"/>
      <c r="WPS304" s="2"/>
      <c r="WPT304" s="2"/>
      <c r="WPU304" s="2"/>
      <c r="WPV304" s="2"/>
      <c r="WPW304" s="2"/>
      <c r="WPX304" s="2"/>
      <c r="WPY304" s="2"/>
      <c r="WPZ304" s="2"/>
      <c r="WQA304" s="2"/>
      <c r="WQB304" s="2"/>
      <c r="WQC304" s="2"/>
      <c r="WQD304" s="2"/>
      <c r="WQE304" s="2"/>
      <c r="WQF304" s="2"/>
      <c r="WQG304" s="2"/>
      <c r="WQH304" s="2"/>
      <c r="WQI304" s="2"/>
      <c r="WQJ304" s="2"/>
      <c r="WQK304" s="2"/>
      <c r="WQL304" s="2"/>
      <c r="WQM304" s="2"/>
      <c r="WQN304" s="2"/>
      <c r="WQO304" s="2"/>
      <c r="WQP304" s="2"/>
      <c r="WQQ304" s="2"/>
      <c r="WQR304" s="2"/>
      <c r="WQS304" s="2"/>
      <c r="WQT304" s="2"/>
      <c r="WQU304" s="2"/>
      <c r="WQV304" s="2"/>
      <c r="WQW304" s="2"/>
      <c r="WQX304" s="2"/>
      <c r="WQY304" s="2"/>
      <c r="WQZ304" s="2"/>
      <c r="WRA304" s="2"/>
      <c r="WRB304" s="2"/>
      <c r="WRC304" s="2"/>
      <c r="WRD304" s="2"/>
      <c r="WRE304" s="2"/>
      <c r="WRF304" s="2"/>
      <c r="WRG304" s="2"/>
      <c r="WRH304" s="2"/>
      <c r="WRI304" s="2"/>
      <c r="WRJ304" s="2"/>
      <c r="WRK304" s="2"/>
      <c r="WRL304" s="2"/>
      <c r="WRM304" s="2"/>
      <c r="WRN304" s="2"/>
      <c r="WRO304" s="2"/>
      <c r="WRP304" s="2"/>
      <c r="WRQ304" s="2"/>
      <c r="WRR304" s="2"/>
      <c r="WRS304" s="2"/>
      <c r="WRT304" s="2"/>
      <c r="WRU304" s="2"/>
      <c r="WRV304" s="2"/>
      <c r="WRW304" s="2"/>
      <c r="WRX304" s="2"/>
      <c r="WRY304" s="2"/>
      <c r="WRZ304" s="2"/>
      <c r="WSA304" s="2"/>
      <c r="WSB304" s="2"/>
      <c r="WSC304" s="2"/>
      <c r="WSD304" s="2"/>
      <c r="WSE304" s="2"/>
      <c r="WSF304" s="2"/>
      <c r="WSG304" s="2"/>
      <c r="WSH304" s="2"/>
      <c r="WSI304" s="2"/>
      <c r="WSJ304" s="2"/>
      <c r="WSK304" s="2"/>
      <c r="WSL304" s="2"/>
      <c r="WSM304" s="2"/>
      <c r="WSN304" s="2"/>
      <c r="WSO304" s="2"/>
      <c r="WSP304" s="2"/>
      <c r="WSQ304" s="2"/>
      <c r="WSR304" s="2"/>
      <c r="WSS304" s="2"/>
      <c r="WST304" s="2"/>
      <c r="WSU304" s="2"/>
      <c r="WSV304" s="2"/>
      <c r="WSW304" s="2"/>
      <c r="WSX304" s="2"/>
      <c r="WSY304" s="2"/>
      <c r="WSZ304" s="2"/>
      <c r="WTA304" s="2"/>
      <c r="WTB304" s="2"/>
      <c r="WTC304" s="2"/>
      <c r="WTD304" s="2"/>
      <c r="WTE304" s="2"/>
      <c r="WTF304" s="2"/>
      <c r="WTG304" s="2"/>
      <c r="WTH304" s="2"/>
      <c r="WTI304" s="2"/>
      <c r="WTJ304" s="2"/>
      <c r="WTK304" s="2"/>
      <c r="WTL304" s="2"/>
      <c r="WTM304" s="2"/>
      <c r="WTN304" s="2"/>
      <c r="WTO304" s="2"/>
      <c r="WTP304" s="2"/>
      <c r="WTQ304" s="2"/>
      <c r="WTR304" s="2"/>
      <c r="WTS304" s="2"/>
      <c r="WTT304" s="2"/>
      <c r="WTU304" s="2"/>
      <c r="WTV304" s="2"/>
      <c r="WTW304" s="2"/>
      <c r="WTX304" s="2"/>
      <c r="WTY304" s="2"/>
      <c r="WTZ304" s="2"/>
      <c r="WUA304" s="2"/>
      <c r="WUB304" s="2"/>
      <c r="WUC304" s="2"/>
      <c r="WUD304" s="2"/>
      <c r="WUE304" s="2"/>
      <c r="WUF304" s="2"/>
      <c r="WUG304" s="2"/>
      <c r="WUH304" s="2"/>
      <c r="WUI304" s="2"/>
      <c r="WUJ304" s="2"/>
      <c r="WUK304" s="2"/>
      <c r="WUL304" s="2"/>
      <c r="WUM304" s="2"/>
      <c r="WUN304" s="2"/>
      <c r="WUO304" s="2"/>
      <c r="WUP304" s="2"/>
      <c r="WUQ304" s="2"/>
      <c r="WUR304" s="2"/>
      <c r="WUS304" s="2"/>
      <c r="WUT304" s="2"/>
      <c r="WUU304" s="2"/>
      <c r="WUV304" s="2"/>
      <c r="WUW304" s="2"/>
      <c r="WUX304" s="2"/>
      <c r="WUY304" s="2"/>
      <c r="WUZ304" s="2"/>
      <c r="WVA304" s="2"/>
      <c r="WVB304" s="2"/>
      <c r="WVC304" s="2"/>
      <c r="WVD304" s="2"/>
      <c r="WVE304" s="2"/>
      <c r="WVF304" s="2"/>
      <c r="WVG304" s="2"/>
      <c r="WVH304" s="2"/>
      <c r="WVI304" s="2"/>
      <c r="WVJ304" s="2"/>
      <c r="WVK304" s="2"/>
      <c r="WVL304" s="2"/>
      <c r="WVM304" s="2"/>
      <c r="WVN304" s="2"/>
      <c r="WVO304" s="2"/>
      <c r="WVP304" s="2"/>
      <c r="WVQ304" s="2"/>
      <c r="WVR304" s="2"/>
      <c r="WVS304" s="2"/>
      <c r="WVT304" s="2"/>
      <c r="WVU304" s="2"/>
      <c r="WVV304" s="2"/>
      <c r="WVW304" s="2"/>
      <c r="WVX304" s="2"/>
      <c r="WVY304" s="2"/>
      <c r="WVZ304" s="2"/>
      <c r="WWA304" s="2"/>
      <c r="WWB304" s="2"/>
      <c r="WWC304" s="2"/>
      <c r="WWD304" s="2"/>
      <c r="WWE304" s="2"/>
      <c r="WWF304" s="2"/>
      <c r="WWG304" s="2"/>
      <c r="WWH304" s="2"/>
      <c r="WWI304" s="2"/>
      <c r="WWJ304" s="2"/>
      <c r="WWK304" s="2"/>
      <c r="WWL304" s="2"/>
      <c r="WWM304" s="2"/>
      <c r="WWN304" s="2"/>
      <c r="WWO304" s="2"/>
      <c r="WWP304" s="2"/>
      <c r="WWQ304" s="2"/>
      <c r="WWR304" s="2"/>
      <c r="WWS304" s="2"/>
      <c r="WWT304" s="2"/>
      <c r="WWU304" s="2"/>
      <c r="WWV304" s="2"/>
      <c r="WWW304" s="2"/>
      <c r="WWX304" s="2"/>
      <c r="WWY304" s="2"/>
      <c r="WWZ304" s="2"/>
      <c r="WXA304" s="2"/>
      <c r="WXB304" s="2"/>
      <c r="WXC304" s="2"/>
      <c r="WXD304" s="2"/>
      <c r="WXE304" s="2"/>
      <c r="WXF304" s="2"/>
      <c r="WXG304" s="2"/>
      <c r="WXH304" s="2"/>
      <c r="WXI304" s="2"/>
      <c r="WXJ304" s="2"/>
      <c r="WXK304" s="2"/>
      <c r="WXL304" s="2"/>
      <c r="WXM304" s="2"/>
      <c r="WXN304" s="2"/>
      <c r="WXO304" s="2"/>
      <c r="WXP304" s="2"/>
      <c r="WXQ304" s="2"/>
      <c r="WXR304" s="2"/>
      <c r="WXS304" s="2"/>
      <c r="WXT304" s="2"/>
      <c r="WXU304" s="2"/>
      <c r="WXV304" s="2"/>
      <c r="WXW304" s="2"/>
      <c r="WXX304" s="2"/>
      <c r="WXY304" s="2"/>
      <c r="WXZ304" s="2"/>
      <c r="WYA304" s="2"/>
      <c r="WYB304" s="2"/>
      <c r="WYC304" s="2"/>
      <c r="WYD304" s="2"/>
      <c r="WYE304" s="2"/>
      <c r="WYF304" s="2"/>
      <c r="WYG304" s="2"/>
      <c r="WYH304" s="2"/>
      <c r="WYI304" s="2"/>
      <c r="WYJ304" s="2"/>
      <c r="WYK304" s="2"/>
      <c r="WYL304" s="2"/>
      <c r="WYM304" s="2"/>
      <c r="WYN304" s="2"/>
      <c r="WYO304" s="2"/>
      <c r="WYP304" s="2"/>
      <c r="WYQ304" s="2"/>
      <c r="WYR304" s="2"/>
      <c r="WYS304" s="2"/>
      <c r="WYT304" s="2"/>
      <c r="WYU304" s="2"/>
      <c r="WYV304" s="2"/>
      <c r="WYW304" s="2"/>
      <c r="WYX304" s="2"/>
      <c r="WYY304" s="2"/>
      <c r="WYZ304" s="2"/>
      <c r="WZA304" s="2"/>
      <c r="WZB304" s="2"/>
      <c r="WZC304" s="2"/>
      <c r="WZD304" s="2"/>
      <c r="WZE304" s="2"/>
      <c r="WZF304" s="2"/>
      <c r="WZG304" s="2"/>
      <c r="WZH304" s="2"/>
      <c r="WZI304" s="2"/>
      <c r="WZJ304" s="2"/>
      <c r="WZK304" s="2"/>
      <c r="WZL304" s="2"/>
      <c r="WZM304" s="2"/>
      <c r="WZN304" s="2"/>
      <c r="WZO304" s="2"/>
      <c r="WZP304" s="2"/>
      <c r="WZQ304" s="2"/>
      <c r="WZR304" s="2"/>
      <c r="WZS304" s="2"/>
      <c r="WZT304" s="2"/>
      <c r="WZU304" s="2"/>
      <c r="WZV304" s="2"/>
      <c r="WZW304" s="2"/>
      <c r="WZX304" s="2"/>
      <c r="WZY304" s="2"/>
      <c r="WZZ304" s="2"/>
      <c r="XAA304" s="2"/>
      <c r="XAB304" s="2"/>
      <c r="XAC304" s="2"/>
      <c r="XAD304" s="2"/>
      <c r="XAE304" s="2"/>
      <c r="XAF304" s="2"/>
      <c r="XAG304" s="2"/>
      <c r="XAH304" s="2"/>
      <c r="XAI304" s="2"/>
      <c r="XAJ304" s="2"/>
      <c r="XAK304" s="2"/>
      <c r="XAL304" s="2"/>
      <c r="XAM304" s="2"/>
      <c r="XAN304" s="2"/>
      <c r="XAO304" s="2"/>
      <c r="XAP304" s="2"/>
      <c r="XAQ304" s="2"/>
      <c r="XAR304" s="2"/>
      <c r="XAS304" s="2"/>
      <c r="XAT304" s="2"/>
      <c r="XAU304" s="2"/>
      <c r="XAV304" s="2"/>
      <c r="XAW304" s="2"/>
      <c r="XAX304" s="2"/>
      <c r="XAY304" s="2"/>
      <c r="XAZ304" s="2"/>
      <c r="XBA304" s="2"/>
      <c r="XBB304" s="2"/>
      <c r="XBC304" s="2"/>
      <c r="XBD304" s="2"/>
      <c r="XBE304" s="2"/>
      <c r="XBF304" s="2"/>
      <c r="XBG304" s="2"/>
      <c r="XBH304" s="2"/>
      <c r="XBI304" s="2"/>
      <c r="XBJ304" s="2"/>
      <c r="XBK304" s="2"/>
      <c r="XBL304" s="2"/>
      <c r="XBM304" s="2"/>
      <c r="XBN304" s="2"/>
      <c r="XBO304" s="2"/>
      <c r="XBP304" s="2"/>
      <c r="XBQ304" s="2"/>
      <c r="XBR304" s="2"/>
      <c r="XBS304" s="2"/>
      <c r="XBT304" s="2"/>
      <c r="XBU304" s="2"/>
      <c r="XBV304" s="2"/>
      <c r="XBW304" s="2"/>
      <c r="XBX304" s="2"/>
      <c r="XBY304" s="2"/>
      <c r="XBZ304" s="2"/>
      <c r="XCA304" s="2"/>
      <c r="XCB304" s="2"/>
      <c r="XCC304" s="2"/>
      <c r="XCD304" s="2"/>
      <c r="XCE304" s="2"/>
      <c r="XCF304" s="2"/>
      <c r="XCG304" s="2"/>
      <c r="XCH304" s="2"/>
      <c r="XCI304" s="2"/>
      <c r="XCJ304" s="2"/>
      <c r="XCK304" s="2"/>
      <c r="XCL304" s="2"/>
      <c r="XCM304" s="2"/>
      <c r="XCN304" s="2"/>
      <c r="XCO304" s="2"/>
      <c r="XCP304" s="2"/>
      <c r="XCQ304" s="2"/>
      <c r="XCR304" s="2"/>
      <c r="XCS304" s="2"/>
      <c r="XCT304" s="2"/>
      <c r="XCU304" s="2"/>
      <c r="XCV304" s="2"/>
      <c r="XCW304" s="2"/>
      <c r="XCX304" s="2"/>
      <c r="XCY304" s="2"/>
      <c r="XCZ304" s="2"/>
      <c r="XDA304" s="2"/>
      <c r="XDB304" s="2"/>
      <c r="XDC304" s="2"/>
      <c r="XDD304" s="2"/>
      <c r="XDE304" s="2"/>
      <c r="XDF304" s="2"/>
      <c r="XDG304" s="2"/>
      <c r="XDH304" s="2"/>
      <c r="XDI304" s="2"/>
      <c r="XDJ304" s="2"/>
      <c r="XDK304" s="2"/>
      <c r="XDL304" s="2"/>
      <c r="XDM304" s="2"/>
      <c r="XDN304" s="2"/>
      <c r="XDO304" s="2"/>
      <c r="XDP304" s="2"/>
      <c r="XDQ304" s="2"/>
      <c r="XDR304" s="2"/>
      <c r="XDS304" s="2"/>
      <c r="XDT304" s="2"/>
      <c r="XDU304" s="2"/>
      <c r="XDV304" s="2"/>
      <c r="XDW304" s="2"/>
      <c r="XDX304" s="2"/>
      <c r="XDY304" s="2"/>
      <c r="XDZ304" s="2"/>
      <c r="XEA304" s="2"/>
      <c r="XEB304" s="2"/>
      <c r="XEC304" s="2"/>
      <c r="XED304" s="2"/>
      <c r="XEE304" s="2"/>
      <c r="XEF304" s="2"/>
      <c r="XEG304" s="2"/>
      <c r="XEH304" s="2"/>
      <c r="XEI304" s="2"/>
      <c r="XEJ304" s="2"/>
      <c r="XEK304" s="2"/>
      <c r="XEL304" s="2"/>
      <c r="XEM304" s="2"/>
      <c r="XEN304" s="2"/>
      <c r="XEO304" s="2"/>
      <c r="XEP304" s="2"/>
      <c r="XEQ304" s="2"/>
      <c r="XER304" s="2"/>
      <c r="XES304" s="2"/>
      <c r="XET304" s="2"/>
      <c r="XEU304" s="2"/>
      <c r="XEV304" s="2"/>
      <c r="XEW304" s="2"/>
      <c r="XEX304" s="2"/>
      <c r="XEY304" s="2"/>
      <c r="XEZ304" s="2"/>
      <c r="XFA304" s="2"/>
      <c r="XFB304" s="2"/>
      <c r="XFC304" s="2"/>
    </row>
    <row r="305" spans="1:227" s="8" customFormat="1" x14ac:dyDescent="0.2">
      <c r="A305" s="6" t="s">
        <v>2516</v>
      </c>
      <c r="C305" s="8" t="s">
        <v>2640</v>
      </c>
      <c r="D305" s="8">
        <v>0</v>
      </c>
      <c r="E305" s="8">
        <v>0</v>
      </c>
      <c r="F305" s="8">
        <f t="shared" ref="F305:F336" si="18">AVERAGE(D305, E305)</f>
        <v>0</v>
      </c>
      <c r="G305" s="8" t="e">
        <f t="shared" ref="G305:G336" si="19">LOG(F305, 2)</f>
        <v>#NUM!</v>
      </c>
      <c r="H305" s="8">
        <v>0</v>
      </c>
      <c r="I305" s="8">
        <v>0</v>
      </c>
      <c r="J305" s="8">
        <v>0</v>
      </c>
      <c r="K305" s="8">
        <v>0</v>
      </c>
      <c r="L305" s="8" t="e">
        <v>#NUM!</v>
      </c>
      <c r="M305" s="8">
        <v>0</v>
      </c>
      <c r="N305" s="8">
        <v>0</v>
      </c>
      <c r="O305" s="8">
        <v>0</v>
      </c>
      <c r="P305" s="8">
        <v>0</v>
      </c>
      <c r="Q305" s="8" t="e">
        <v>#NUM!</v>
      </c>
      <c r="R305" s="8">
        <v>0.19</v>
      </c>
      <c r="S305" s="8">
        <v>0</v>
      </c>
      <c r="T305" s="8">
        <v>0</v>
      </c>
      <c r="U305" s="8">
        <v>6.3333333000000006E-2</v>
      </c>
      <c r="V305" s="8">
        <v>-3.9808911849999999</v>
      </c>
      <c r="W305" s="8">
        <v>0</v>
      </c>
      <c r="X305" s="8">
        <v>0.16</v>
      </c>
      <c r="Y305" s="8">
        <v>0</v>
      </c>
      <c r="Z305" s="8">
        <v>5.3333332999999997E-2</v>
      </c>
      <c r="AA305" s="8">
        <v>-4.2288186999999997</v>
      </c>
      <c r="AB305" s="8">
        <v>0.74</v>
      </c>
      <c r="AC305" s="8">
        <v>0</v>
      </c>
      <c r="AD305" s="8">
        <v>0.37</v>
      </c>
      <c r="AE305" s="8">
        <v>-1.4344028241457749</v>
      </c>
      <c r="AF305" s="8">
        <v>0</v>
      </c>
      <c r="AG305" s="8">
        <v>0</v>
      </c>
      <c r="AH305" s="8">
        <v>0</v>
      </c>
      <c r="AI305" s="8">
        <v>0</v>
      </c>
      <c r="AJ305" s="8" t="e">
        <v>#NUM!</v>
      </c>
      <c r="AK305" s="8">
        <v>0</v>
      </c>
      <c r="AL305" s="8">
        <v>0</v>
      </c>
      <c r="AM305" s="8">
        <v>0</v>
      </c>
      <c r="AN305" s="8">
        <v>0</v>
      </c>
      <c r="AO305" s="8" t="e">
        <v>#NUM!</v>
      </c>
      <c r="AP305" s="8">
        <v>0</v>
      </c>
      <c r="AQ305" s="8">
        <v>0</v>
      </c>
      <c r="AR305" s="8">
        <v>0</v>
      </c>
      <c r="AS305" s="8">
        <v>0</v>
      </c>
      <c r="AT305" s="8" t="e">
        <v>#NUM!</v>
      </c>
      <c r="AU305" s="8">
        <v>0</v>
      </c>
      <c r="AV305" s="8">
        <v>0.23</v>
      </c>
      <c r="AW305" s="8">
        <v>0</v>
      </c>
      <c r="AX305" s="8">
        <v>7.6666666999999994E-2</v>
      </c>
      <c r="AY305" s="8">
        <v>-3.7052567280000002</v>
      </c>
      <c r="AZ305" s="8">
        <v>0</v>
      </c>
      <c r="BA305" s="8">
        <v>0</v>
      </c>
      <c r="BB305" s="8">
        <v>0</v>
      </c>
      <c r="BC305" s="8">
        <v>0</v>
      </c>
      <c r="BD305" s="8" t="e">
        <v>#NUM!</v>
      </c>
      <c r="BE305" s="8">
        <v>0.93</v>
      </c>
      <c r="BF305" s="8">
        <v>0</v>
      </c>
      <c r="BG305" s="8">
        <v>0.32</v>
      </c>
      <c r="BH305" s="8">
        <v>0.41666666699999999</v>
      </c>
      <c r="BI305" s="8">
        <v>-1.263034405</v>
      </c>
      <c r="BJ305" s="8">
        <v>0</v>
      </c>
      <c r="BK305" s="8">
        <v>0</v>
      </c>
      <c r="BL305" s="8">
        <v>0</v>
      </c>
      <c r="BM305" s="8">
        <v>0</v>
      </c>
      <c r="BN305" s="8" t="e">
        <v>#NUM!</v>
      </c>
      <c r="BO305" s="8">
        <v>0</v>
      </c>
      <c r="BP305" s="8">
        <v>0</v>
      </c>
      <c r="BQ305" s="8">
        <v>0</v>
      </c>
      <c r="BR305" s="8">
        <v>0</v>
      </c>
      <c r="BS305" s="8" t="e">
        <v>#NUM!</v>
      </c>
      <c r="BT305" s="8">
        <v>0</v>
      </c>
      <c r="BU305" s="8">
        <v>0</v>
      </c>
      <c r="BV305" s="8">
        <v>0</v>
      </c>
      <c r="BW305" s="8">
        <v>0</v>
      </c>
      <c r="BX305" s="8">
        <v>0</v>
      </c>
      <c r="BY305" s="8">
        <v>0</v>
      </c>
      <c r="BZ305" s="8">
        <v>0</v>
      </c>
      <c r="CA305" s="8">
        <v>0</v>
      </c>
      <c r="CB305" s="8">
        <v>0</v>
      </c>
      <c r="CC305" s="8">
        <v>0</v>
      </c>
      <c r="CD305" s="8">
        <v>0</v>
      </c>
      <c r="CE305" s="8">
        <v>0</v>
      </c>
      <c r="CF305" s="8">
        <v>0</v>
      </c>
      <c r="CG305" s="8">
        <v>0</v>
      </c>
      <c r="CH305" s="8">
        <v>0</v>
      </c>
      <c r="CI305" s="8">
        <v>1</v>
      </c>
      <c r="CJ305" s="8">
        <v>0</v>
      </c>
      <c r="CK305" s="8">
        <v>4</v>
      </c>
      <c r="CL305" s="8">
        <v>0</v>
      </c>
      <c r="CM305" s="8">
        <v>0</v>
      </c>
      <c r="CN305" s="8">
        <v>0</v>
      </c>
      <c r="CO305" s="8">
        <v>0</v>
      </c>
      <c r="CP305" s="8">
        <v>0</v>
      </c>
      <c r="CQ305" s="8">
        <v>0</v>
      </c>
      <c r="CR305" s="8">
        <v>0</v>
      </c>
      <c r="CS305" s="8">
        <v>0</v>
      </c>
      <c r="CT305" s="8">
        <v>0</v>
      </c>
      <c r="CU305" s="8">
        <v>0</v>
      </c>
      <c r="CV305" s="8">
        <v>1</v>
      </c>
      <c r="CW305" s="8">
        <v>0</v>
      </c>
      <c r="CX305" s="8">
        <v>0</v>
      </c>
      <c r="CY305" s="8">
        <v>0</v>
      </c>
      <c r="CZ305" s="8">
        <v>1</v>
      </c>
      <c r="DA305" s="8">
        <v>0</v>
      </c>
      <c r="DB305" s="8">
        <v>0</v>
      </c>
      <c r="DC305" s="8">
        <v>0</v>
      </c>
      <c r="DD305" s="8">
        <v>0</v>
      </c>
      <c r="DE305" s="8">
        <v>2</v>
      </c>
      <c r="DF305" s="8">
        <v>0</v>
      </c>
      <c r="DG305" s="8">
        <v>1</v>
      </c>
      <c r="DH305" s="8">
        <v>668</v>
      </c>
      <c r="DI305" s="8">
        <v>668</v>
      </c>
      <c r="DJ305" s="8">
        <v>668</v>
      </c>
      <c r="DK305" s="8">
        <v>668</v>
      </c>
      <c r="DL305" s="8">
        <v>668</v>
      </c>
      <c r="DM305" s="8">
        <v>668</v>
      </c>
      <c r="DN305" s="8">
        <v>668</v>
      </c>
      <c r="DO305" s="8">
        <v>668</v>
      </c>
      <c r="DP305" s="8">
        <v>668</v>
      </c>
      <c r="DQ305" s="8">
        <v>668</v>
      </c>
      <c r="DR305" s="8">
        <v>668</v>
      </c>
      <c r="DS305" s="8">
        <v>668</v>
      </c>
      <c r="DT305" s="8">
        <v>668</v>
      </c>
      <c r="DU305" s="8">
        <v>668</v>
      </c>
      <c r="DV305" s="8">
        <v>668</v>
      </c>
      <c r="DW305" s="8">
        <v>668</v>
      </c>
      <c r="DX305" s="8">
        <v>668</v>
      </c>
      <c r="DY305" s="8">
        <v>668</v>
      </c>
      <c r="DZ305" s="8">
        <v>668</v>
      </c>
      <c r="EA305" s="8">
        <v>668</v>
      </c>
      <c r="EB305" s="8">
        <v>668</v>
      </c>
      <c r="EC305" s="8">
        <v>668</v>
      </c>
      <c r="ED305" s="8">
        <v>668</v>
      </c>
      <c r="EE305" s="8">
        <v>668</v>
      </c>
      <c r="EF305" s="8">
        <v>668</v>
      </c>
      <c r="EG305" s="8">
        <v>668</v>
      </c>
      <c r="EH305" s="8">
        <v>668</v>
      </c>
      <c r="EI305" s="8">
        <v>668</v>
      </c>
      <c r="EJ305" s="8">
        <v>668</v>
      </c>
      <c r="EK305" s="8">
        <v>668</v>
      </c>
      <c r="EL305" s="8">
        <v>668</v>
      </c>
      <c r="EM305" s="8">
        <v>668</v>
      </c>
      <c r="EN305" s="8">
        <v>668</v>
      </c>
      <c r="EO305" s="8">
        <v>668</v>
      </c>
      <c r="EP305" s="8">
        <v>668</v>
      </c>
      <c r="EQ305" s="8">
        <v>668</v>
      </c>
      <c r="ER305" s="8">
        <v>668</v>
      </c>
      <c r="ES305" s="8">
        <v>668</v>
      </c>
      <c r="ET305" s="8">
        <v>668</v>
      </c>
      <c r="EU305" s="8">
        <v>668</v>
      </c>
      <c r="EV305" s="8" t="s">
        <v>54</v>
      </c>
      <c r="EW305" s="8" t="s">
        <v>55</v>
      </c>
      <c r="EX305" s="8">
        <v>29.76</v>
      </c>
      <c r="EY305" s="8">
        <v>9.74</v>
      </c>
      <c r="FB305" s="8" t="s">
        <v>2640</v>
      </c>
      <c r="FC305" s="8">
        <v>263</v>
      </c>
      <c r="FD305" s="8" t="s">
        <v>2640</v>
      </c>
      <c r="FE305" s="8">
        <v>792</v>
      </c>
      <c r="FF305" s="8" t="s">
        <v>2640</v>
      </c>
      <c r="FG305" s="8" t="s">
        <v>2641</v>
      </c>
      <c r="FH305" s="8" t="s">
        <v>2499</v>
      </c>
      <c r="FI305" s="8" t="s">
        <v>83</v>
      </c>
      <c r="FJ305" s="9">
        <v>9.9999999999999991E-97</v>
      </c>
      <c r="FK305" s="8">
        <v>78.2</v>
      </c>
      <c r="FL305" s="8">
        <v>0.33</v>
      </c>
      <c r="FM305" s="8" t="s">
        <v>2642</v>
      </c>
      <c r="FN305" s="8">
        <v>10</v>
      </c>
      <c r="FO305" s="8">
        <v>0</v>
      </c>
      <c r="FP305" s="8" t="s">
        <v>2640</v>
      </c>
      <c r="FQ305" s="8" t="s">
        <v>65</v>
      </c>
      <c r="FR305" s="8" t="s">
        <v>2643</v>
      </c>
      <c r="FS305" s="9">
        <v>5.0000000000000002E-98</v>
      </c>
      <c r="FT305" s="8" t="s">
        <v>2644</v>
      </c>
      <c r="FU305" s="8">
        <v>359</v>
      </c>
      <c r="FV305" s="8">
        <v>260</v>
      </c>
      <c r="FW305" s="8">
        <v>336</v>
      </c>
      <c r="FX305" s="8">
        <v>63</v>
      </c>
      <c r="FY305" s="8">
        <v>81</v>
      </c>
      <c r="FZ305" s="8">
        <v>77</v>
      </c>
      <c r="GA305" s="8">
        <v>94</v>
      </c>
      <c r="GB305" s="8">
        <v>5</v>
      </c>
      <c r="GC305" s="8">
        <v>60</v>
      </c>
      <c r="GD305" s="8">
        <v>6</v>
      </c>
      <c r="GE305" s="8">
        <v>1</v>
      </c>
      <c r="GF305" s="8" t="s">
        <v>128</v>
      </c>
      <c r="GG305" s="8" t="s">
        <v>2640</v>
      </c>
      <c r="GH305" s="8" t="s">
        <v>2645</v>
      </c>
      <c r="GI305" s="8" t="s">
        <v>2640</v>
      </c>
      <c r="GJ305" s="8" t="s">
        <v>2516</v>
      </c>
      <c r="GK305" s="8">
        <v>0.19</v>
      </c>
      <c r="GL305" s="8" t="s">
        <v>97</v>
      </c>
      <c r="GM305" s="8" t="s">
        <v>2517</v>
      </c>
      <c r="GN305" s="8" t="s">
        <v>2645</v>
      </c>
      <c r="GO305" s="8" t="s">
        <v>2645</v>
      </c>
      <c r="GP305" s="8" t="s">
        <v>55</v>
      </c>
      <c r="GQ305" s="8" t="s">
        <v>152</v>
      </c>
      <c r="GR305" s="8">
        <v>263</v>
      </c>
      <c r="GS305" s="8">
        <v>0</v>
      </c>
      <c r="GT305" s="8" t="s">
        <v>55</v>
      </c>
      <c r="GU305" s="8" t="s">
        <v>55</v>
      </c>
      <c r="GV305" s="8" t="s">
        <v>55</v>
      </c>
      <c r="GW305" s="8" t="s">
        <v>55</v>
      </c>
      <c r="GX305" s="8" t="s">
        <v>55</v>
      </c>
      <c r="GY305" s="8">
        <v>0</v>
      </c>
      <c r="GZ305" s="8">
        <v>12.2</v>
      </c>
      <c r="HA305" s="8">
        <v>7.2</v>
      </c>
      <c r="HB305" s="8">
        <v>4.2</v>
      </c>
      <c r="HC305" s="8" t="s">
        <v>61</v>
      </c>
      <c r="HD305" s="8" t="s">
        <v>2640</v>
      </c>
      <c r="HE305" s="8" t="s">
        <v>2646</v>
      </c>
      <c r="HF305" s="9">
        <v>2.9999999999999999E-22</v>
      </c>
      <c r="HG305" s="8" t="s">
        <v>2647</v>
      </c>
      <c r="HH305" s="8">
        <v>105</v>
      </c>
      <c r="HI305" s="8">
        <v>207</v>
      </c>
      <c r="HJ305" s="8">
        <v>336</v>
      </c>
      <c r="HK305" s="8">
        <v>37</v>
      </c>
      <c r="HL305" s="8">
        <v>50</v>
      </c>
      <c r="HM305" s="8">
        <v>62</v>
      </c>
      <c r="HN305" s="8">
        <v>130</v>
      </c>
      <c r="HO305" s="8">
        <v>20</v>
      </c>
      <c r="HP305" s="8">
        <v>85</v>
      </c>
      <c r="HQ305" s="8">
        <v>33</v>
      </c>
      <c r="HR305" s="8">
        <v>1</v>
      </c>
      <c r="HS305" s="8" t="s">
        <v>1851</v>
      </c>
    </row>
    <row r="306" spans="1:227" s="8" customFormat="1" x14ac:dyDescent="0.2">
      <c r="A306" s="6" t="s">
        <v>2516</v>
      </c>
      <c r="C306" s="8" t="s">
        <v>2640</v>
      </c>
      <c r="D306" s="8">
        <v>0</v>
      </c>
      <c r="E306" s="8">
        <v>0</v>
      </c>
      <c r="F306" s="8">
        <f t="shared" si="18"/>
        <v>0</v>
      </c>
      <c r="G306" s="8" t="e">
        <f t="shared" si="19"/>
        <v>#NUM!</v>
      </c>
      <c r="H306" s="8">
        <v>0</v>
      </c>
      <c r="I306" s="8">
        <v>0</v>
      </c>
      <c r="J306" s="8">
        <v>0</v>
      </c>
      <c r="K306" s="8">
        <v>0</v>
      </c>
      <c r="L306" s="8" t="e">
        <v>#NUM!</v>
      </c>
      <c r="M306" s="8">
        <v>0</v>
      </c>
      <c r="N306" s="8">
        <v>0</v>
      </c>
      <c r="O306" s="8">
        <v>0</v>
      </c>
      <c r="P306" s="8">
        <v>0</v>
      </c>
      <c r="Q306" s="8" t="e">
        <v>#NUM!</v>
      </c>
      <c r="R306" s="8">
        <v>0.19</v>
      </c>
      <c r="S306" s="8">
        <v>0</v>
      </c>
      <c r="T306" s="8">
        <v>0</v>
      </c>
      <c r="U306" s="8">
        <v>6.3333333000000006E-2</v>
      </c>
      <c r="V306" s="8">
        <v>-3.9808911849999999</v>
      </c>
      <c r="W306" s="8">
        <v>0</v>
      </c>
      <c r="X306" s="8">
        <v>0.16</v>
      </c>
      <c r="Y306" s="8">
        <v>0</v>
      </c>
      <c r="Z306" s="8">
        <v>5.3333332999999997E-2</v>
      </c>
      <c r="AA306" s="8">
        <v>-4.2288186999999997</v>
      </c>
      <c r="AB306" s="8">
        <v>0.74</v>
      </c>
      <c r="AC306" s="8">
        <v>0</v>
      </c>
      <c r="AD306" s="8">
        <v>0.37</v>
      </c>
      <c r="AE306" s="8">
        <v>-1.4344028241457749</v>
      </c>
      <c r="AF306" s="8">
        <v>0</v>
      </c>
      <c r="AG306" s="8">
        <v>0</v>
      </c>
      <c r="AH306" s="8">
        <v>0</v>
      </c>
      <c r="AI306" s="8">
        <v>0</v>
      </c>
      <c r="AJ306" s="8" t="e">
        <v>#NUM!</v>
      </c>
      <c r="AK306" s="8">
        <v>0</v>
      </c>
      <c r="AL306" s="8">
        <v>0</v>
      </c>
      <c r="AM306" s="8">
        <v>0</v>
      </c>
      <c r="AN306" s="8">
        <v>0</v>
      </c>
      <c r="AO306" s="8" t="e">
        <v>#NUM!</v>
      </c>
      <c r="AP306" s="8">
        <v>0</v>
      </c>
      <c r="AQ306" s="8">
        <v>0</v>
      </c>
      <c r="AR306" s="8">
        <v>0</v>
      </c>
      <c r="AS306" s="8">
        <v>0</v>
      </c>
      <c r="AT306" s="8" t="e">
        <v>#NUM!</v>
      </c>
      <c r="AU306" s="8">
        <v>0</v>
      </c>
      <c r="AV306" s="8">
        <v>0.23</v>
      </c>
      <c r="AW306" s="8">
        <v>0</v>
      </c>
      <c r="AX306" s="8">
        <v>7.6666666999999994E-2</v>
      </c>
      <c r="AY306" s="8">
        <v>-3.7052567280000002</v>
      </c>
      <c r="AZ306" s="8">
        <v>0</v>
      </c>
      <c r="BA306" s="8">
        <v>0</v>
      </c>
      <c r="BB306" s="8">
        <v>0</v>
      </c>
      <c r="BC306" s="8">
        <v>0</v>
      </c>
      <c r="BD306" s="8" t="e">
        <v>#NUM!</v>
      </c>
      <c r="BE306" s="8">
        <v>0.93</v>
      </c>
      <c r="BF306" s="8">
        <v>0</v>
      </c>
      <c r="BG306" s="8">
        <v>0.32</v>
      </c>
      <c r="BH306" s="8">
        <v>0.41666666699999999</v>
      </c>
      <c r="BI306" s="8">
        <v>-1.263034405</v>
      </c>
      <c r="BJ306" s="8">
        <v>0</v>
      </c>
      <c r="BK306" s="8">
        <v>0</v>
      </c>
      <c r="BL306" s="8">
        <v>0</v>
      </c>
      <c r="BM306" s="8">
        <v>0</v>
      </c>
      <c r="BN306" s="8" t="e">
        <v>#NUM!</v>
      </c>
      <c r="BO306" s="8">
        <v>0</v>
      </c>
      <c r="BP306" s="8">
        <v>0</v>
      </c>
      <c r="BQ306" s="8">
        <v>0</v>
      </c>
      <c r="BR306" s="8">
        <v>0</v>
      </c>
      <c r="BS306" s="8" t="e">
        <v>#NUM!</v>
      </c>
      <c r="BT306" s="8">
        <v>0</v>
      </c>
      <c r="BU306" s="8">
        <v>0</v>
      </c>
      <c r="BV306" s="8">
        <v>0</v>
      </c>
      <c r="BW306" s="8">
        <v>0</v>
      </c>
      <c r="BX306" s="8">
        <v>0</v>
      </c>
      <c r="BY306" s="8">
        <v>0</v>
      </c>
      <c r="BZ306" s="8">
        <v>0</v>
      </c>
      <c r="CA306" s="8">
        <v>0</v>
      </c>
      <c r="CB306" s="8">
        <v>0</v>
      </c>
      <c r="CC306" s="8">
        <v>0</v>
      </c>
      <c r="CD306" s="8">
        <v>0</v>
      </c>
      <c r="CE306" s="8">
        <v>0</v>
      </c>
      <c r="CF306" s="8">
        <v>0</v>
      </c>
      <c r="CG306" s="8">
        <v>0</v>
      </c>
      <c r="CH306" s="8">
        <v>0</v>
      </c>
      <c r="CI306" s="8">
        <v>1</v>
      </c>
      <c r="CJ306" s="8">
        <v>0</v>
      </c>
      <c r="CK306" s="8">
        <v>4</v>
      </c>
      <c r="CL306" s="8">
        <v>0</v>
      </c>
      <c r="CM306" s="8">
        <v>0</v>
      </c>
      <c r="CN306" s="8">
        <v>0</v>
      </c>
      <c r="CO306" s="8">
        <v>0</v>
      </c>
      <c r="CP306" s="8">
        <v>0</v>
      </c>
      <c r="CQ306" s="8">
        <v>0</v>
      </c>
      <c r="CR306" s="8">
        <v>0</v>
      </c>
      <c r="CS306" s="8">
        <v>0</v>
      </c>
      <c r="CT306" s="8">
        <v>0</v>
      </c>
      <c r="CU306" s="8">
        <v>0</v>
      </c>
      <c r="CV306" s="8">
        <v>1</v>
      </c>
      <c r="CW306" s="8">
        <v>0</v>
      </c>
      <c r="CX306" s="8">
        <v>0</v>
      </c>
      <c r="CY306" s="8">
        <v>0</v>
      </c>
      <c r="CZ306" s="8">
        <v>1</v>
      </c>
      <c r="DA306" s="8">
        <v>0</v>
      </c>
      <c r="DB306" s="8">
        <v>0</v>
      </c>
      <c r="DC306" s="8">
        <v>0</v>
      </c>
      <c r="DD306" s="8">
        <v>0</v>
      </c>
      <c r="DE306" s="8">
        <v>2</v>
      </c>
      <c r="DF306" s="8">
        <v>0</v>
      </c>
      <c r="DG306" s="8">
        <v>1</v>
      </c>
      <c r="DH306" s="8">
        <v>668</v>
      </c>
      <c r="DI306" s="8">
        <v>668</v>
      </c>
      <c r="DJ306" s="8">
        <v>668</v>
      </c>
      <c r="DK306" s="8">
        <v>668</v>
      </c>
      <c r="DL306" s="8">
        <v>668</v>
      </c>
      <c r="DM306" s="8">
        <v>668</v>
      </c>
      <c r="DN306" s="8">
        <v>668</v>
      </c>
      <c r="DO306" s="8">
        <v>668</v>
      </c>
      <c r="DP306" s="8">
        <v>668</v>
      </c>
      <c r="DQ306" s="8">
        <v>668</v>
      </c>
      <c r="DR306" s="8">
        <v>668</v>
      </c>
      <c r="DS306" s="8">
        <v>668</v>
      </c>
      <c r="DT306" s="8">
        <v>668</v>
      </c>
      <c r="DU306" s="8">
        <v>668</v>
      </c>
      <c r="DV306" s="8">
        <v>668</v>
      </c>
      <c r="DW306" s="8">
        <v>668</v>
      </c>
      <c r="DX306" s="8">
        <v>668</v>
      </c>
      <c r="DY306" s="8">
        <v>668</v>
      </c>
      <c r="DZ306" s="8">
        <v>668</v>
      </c>
      <c r="EA306" s="8">
        <v>668</v>
      </c>
      <c r="EB306" s="8">
        <v>668</v>
      </c>
      <c r="EC306" s="8">
        <v>668</v>
      </c>
      <c r="ED306" s="8">
        <v>668</v>
      </c>
      <c r="EE306" s="8">
        <v>668</v>
      </c>
      <c r="EF306" s="8">
        <v>668</v>
      </c>
      <c r="EG306" s="8">
        <v>668</v>
      </c>
      <c r="EH306" s="8">
        <v>668</v>
      </c>
      <c r="EI306" s="8">
        <v>668</v>
      </c>
      <c r="EJ306" s="8">
        <v>668</v>
      </c>
      <c r="EK306" s="8">
        <v>668</v>
      </c>
      <c r="EL306" s="8">
        <v>668</v>
      </c>
      <c r="EM306" s="8">
        <v>668</v>
      </c>
      <c r="EN306" s="8">
        <v>668</v>
      </c>
      <c r="EO306" s="8">
        <v>668</v>
      </c>
      <c r="EP306" s="8">
        <v>668</v>
      </c>
      <c r="EQ306" s="8">
        <v>668</v>
      </c>
      <c r="ER306" s="8">
        <v>668</v>
      </c>
      <c r="ES306" s="8">
        <v>668</v>
      </c>
      <c r="ET306" s="8">
        <v>668</v>
      </c>
      <c r="EU306" s="8">
        <v>668</v>
      </c>
      <c r="EV306" s="8" t="s">
        <v>54</v>
      </c>
      <c r="EW306" s="8" t="s">
        <v>55</v>
      </c>
      <c r="EX306" s="8">
        <v>29.76</v>
      </c>
      <c r="EY306" s="8">
        <v>9.74</v>
      </c>
      <c r="FB306" s="8" t="s">
        <v>2640</v>
      </c>
      <c r="FC306" s="8">
        <v>263</v>
      </c>
      <c r="FD306" s="8" t="s">
        <v>2640</v>
      </c>
      <c r="FE306" s="8">
        <v>792</v>
      </c>
      <c r="FF306" s="8" t="s">
        <v>2640</v>
      </c>
      <c r="FG306" s="8" t="s">
        <v>2641</v>
      </c>
      <c r="FH306" s="8" t="s">
        <v>2499</v>
      </c>
      <c r="FI306" s="8" t="s">
        <v>83</v>
      </c>
      <c r="FJ306" s="9">
        <v>9.9999999999999991E-97</v>
      </c>
      <c r="FK306" s="8">
        <v>78.2</v>
      </c>
      <c r="FL306" s="8">
        <v>0.33</v>
      </c>
      <c r="FM306" s="8" t="s">
        <v>2642</v>
      </c>
      <c r="FN306" s="8">
        <v>10</v>
      </c>
      <c r="FO306" s="8">
        <v>0</v>
      </c>
      <c r="FP306" s="8" t="s">
        <v>2640</v>
      </c>
      <c r="FQ306" s="8" t="s">
        <v>65</v>
      </c>
      <c r="FR306" s="8" t="s">
        <v>2643</v>
      </c>
      <c r="FS306" s="9">
        <v>5.0000000000000002E-98</v>
      </c>
      <c r="FT306" s="8" t="s">
        <v>2644</v>
      </c>
      <c r="FU306" s="8">
        <v>359</v>
      </c>
      <c r="FV306" s="8">
        <v>260</v>
      </c>
      <c r="FW306" s="8">
        <v>336</v>
      </c>
      <c r="FX306" s="8">
        <v>63</v>
      </c>
      <c r="FY306" s="8">
        <v>81</v>
      </c>
      <c r="FZ306" s="8">
        <v>77</v>
      </c>
      <c r="GA306" s="8">
        <v>94</v>
      </c>
      <c r="GB306" s="8">
        <v>5</v>
      </c>
      <c r="GC306" s="8">
        <v>60</v>
      </c>
      <c r="GD306" s="8">
        <v>6</v>
      </c>
      <c r="GE306" s="8">
        <v>1</v>
      </c>
      <c r="GF306" s="8" t="s">
        <v>128</v>
      </c>
      <c r="GG306" s="8" t="s">
        <v>2640</v>
      </c>
      <c r="GH306" s="8" t="s">
        <v>2645</v>
      </c>
      <c r="GI306" s="8" t="s">
        <v>2640</v>
      </c>
      <c r="GJ306" s="8" t="s">
        <v>2516</v>
      </c>
      <c r="GK306" s="8">
        <v>0.19</v>
      </c>
      <c r="GL306" s="8" t="s">
        <v>97</v>
      </c>
      <c r="GM306" s="8" t="s">
        <v>2517</v>
      </c>
      <c r="GN306" s="8" t="s">
        <v>2645</v>
      </c>
      <c r="GO306" s="8" t="s">
        <v>2645</v>
      </c>
      <c r="GP306" s="8" t="s">
        <v>55</v>
      </c>
      <c r="GQ306" s="8" t="s">
        <v>152</v>
      </c>
      <c r="GR306" s="8">
        <v>263</v>
      </c>
      <c r="GS306" s="8">
        <v>0</v>
      </c>
      <c r="GT306" s="8" t="s">
        <v>55</v>
      </c>
      <c r="GU306" s="8" t="s">
        <v>55</v>
      </c>
      <c r="GV306" s="8" t="s">
        <v>55</v>
      </c>
      <c r="GW306" s="8" t="s">
        <v>55</v>
      </c>
      <c r="GX306" s="8" t="s">
        <v>55</v>
      </c>
      <c r="GY306" s="8">
        <v>0</v>
      </c>
      <c r="GZ306" s="8">
        <v>12.2</v>
      </c>
      <c r="HA306" s="8">
        <v>7.2</v>
      </c>
      <c r="HB306" s="8">
        <v>4.2</v>
      </c>
      <c r="HC306" s="8" t="s">
        <v>61</v>
      </c>
      <c r="HD306" s="8" t="s">
        <v>2640</v>
      </c>
      <c r="HE306" s="8" t="s">
        <v>2646</v>
      </c>
      <c r="HF306" s="9">
        <v>2.9999999999999999E-22</v>
      </c>
      <c r="HG306" s="8" t="s">
        <v>2647</v>
      </c>
      <c r="HH306" s="8">
        <v>105</v>
      </c>
      <c r="HI306" s="8">
        <v>207</v>
      </c>
      <c r="HJ306" s="8">
        <v>336</v>
      </c>
      <c r="HK306" s="8">
        <v>37</v>
      </c>
      <c r="HL306" s="8">
        <v>50</v>
      </c>
      <c r="HM306" s="8">
        <v>62</v>
      </c>
      <c r="HN306" s="8">
        <v>130</v>
      </c>
      <c r="HO306" s="8">
        <v>20</v>
      </c>
      <c r="HP306" s="8">
        <v>85</v>
      </c>
      <c r="HQ306" s="8">
        <v>33</v>
      </c>
      <c r="HR306" s="8">
        <v>1</v>
      </c>
      <c r="HS306" s="8" t="s">
        <v>1851</v>
      </c>
    </row>
    <row r="307" spans="1:227" s="8" customFormat="1" x14ac:dyDescent="0.2">
      <c r="A307" s="6" t="s">
        <v>2533</v>
      </c>
      <c r="C307" s="8" t="s">
        <v>2528</v>
      </c>
      <c r="D307" s="8">
        <v>0.19</v>
      </c>
      <c r="E307" s="8">
        <v>0.16</v>
      </c>
      <c r="F307" s="8">
        <f t="shared" si="18"/>
        <v>0.17499999999999999</v>
      </c>
      <c r="G307" s="8">
        <f t="shared" si="19"/>
        <v>-2.5145731728297585</v>
      </c>
      <c r="H307" s="8">
        <v>0.14000000000000001</v>
      </c>
      <c r="I307" s="8">
        <v>0.43</v>
      </c>
      <c r="J307" s="8">
        <v>0.27</v>
      </c>
      <c r="K307" s="8">
        <v>0.28000000000000003</v>
      </c>
      <c r="L307" s="8">
        <v>-1.8365012679999999</v>
      </c>
      <c r="M307" s="8">
        <v>0.81</v>
      </c>
      <c r="N307" s="8">
        <v>0</v>
      </c>
      <c r="O307" s="8">
        <v>0.15</v>
      </c>
      <c r="P307" s="8">
        <v>0.32</v>
      </c>
      <c r="Q307" s="8">
        <v>-1.6438561899999999</v>
      </c>
      <c r="R307" s="8">
        <v>0</v>
      </c>
      <c r="S307" s="8">
        <v>0</v>
      </c>
      <c r="T307" s="8">
        <v>0</v>
      </c>
      <c r="U307" s="8">
        <v>0</v>
      </c>
      <c r="V307" s="8" t="e">
        <v>#NUM!</v>
      </c>
      <c r="W307" s="8">
        <v>0.18</v>
      </c>
      <c r="X307" s="8">
        <v>0</v>
      </c>
      <c r="Y307" s="8">
        <v>0.17</v>
      </c>
      <c r="Z307" s="8">
        <v>0.116666667</v>
      </c>
      <c r="AA307" s="8">
        <v>-3.0995356690000002</v>
      </c>
      <c r="AB307" s="8">
        <v>0.48</v>
      </c>
      <c r="AC307" s="8">
        <v>0.28999999999999998</v>
      </c>
      <c r="AD307" s="8">
        <v>0.38500000000000001</v>
      </c>
      <c r="AE307" s="8">
        <v>-1.3770696490798233</v>
      </c>
      <c r="AF307" s="8">
        <v>0</v>
      </c>
      <c r="AG307" s="8">
        <v>0</v>
      </c>
      <c r="AH307" s="8">
        <v>0.09</v>
      </c>
      <c r="AI307" s="8">
        <v>0.03</v>
      </c>
      <c r="AJ307" s="8">
        <v>-5.0588936889999996</v>
      </c>
      <c r="AK307" s="8">
        <v>0.59</v>
      </c>
      <c r="AL307" s="8">
        <v>0.19</v>
      </c>
      <c r="AM307" s="8">
        <v>0.34</v>
      </c>
      <c r="AN307" s="8">
        <v>0.37333333299999999</v>
      </c>
      <c r="AO307" s="8">
        <v>-1.4214637699999999</v>
      </c>
      <c r="AP307" s="8">
        <v>1.07</v>
      </c>
      <c r="AQ307" s="8">
        <v>0.95</v>
      </c>
      <c r="AR307" s="8">
        <v>0.47</v>
      </c>
      <c r="AS307" s="8">
        <v>0.83</v>
      </c>
      <c r="AT307" s="8">
        <v>-0.26881675799999999</v>
      </c>
      <c r="AU307" s="8">
        <v>0</v>
      </c>
      <c r="AV307" s="8">
        <v>0</v>
      </c>
      <c r="AW307" s="8">
        <v>0</v>
      </c>
      <c r="AX307" s="8">
        <v>0</v>
      </c>
      <c r="AY307" s="8" t="e">
        <v>#NUM!</v>
      </c>
      <c r="AZ307" s="8">
        <v>0.2</v>
      </c>
      <c r="BA307" s="8">
        <v>0.31</v>
      </c>
      <c r="BB307" s="8">
        <v>0.49</v>
      </c>
      <c r="BC307" s="8">
        <v>0.33333333300000001</v>
      </c>
      <c r="BD307" s="8">
        <v>-1.584962502</v>
      </c>
      <c r="BE307" s="8">
        <v>0.41</v>
      </c>
      <c r="BF307" s="8">
        <v>0.28000000000000003</v>
      </c>
      <c r="BG307" s="8">
        <v>0.28000000000000003</v>
      </c>
      <c r="BH307" s="8">
        <v>0.323333333</v>
      </c>
      <c r="BI307" s="8">
        <v>-1.62890585</v>
      </c>
      <c r="BJ307" s="8">
        <v>0</v>
      </c>
      <c r="BK307" s="8">
        <v>0</v>
      </c>
      <c r="BL307" s="8">
        <v>0</v>
      </c>
      <c r="BM307" s="8">
        <v>0</v>
      </c>
      <c r="BN307" s="8" t="e">
        <v>#NUM!</v>
      </c>
      <c r="BO307" s="8">
        <v>0.3</v>
      </c>
      <c r="BP307" s="8">
        <v>0</v>
      </c>
      <c r="BQ307" s="8">
        <v>0</v>
      </c>
      <c r="BR307" s="8">
        <v>0.1</v>
      </c>
      <c r="BS307" s="8">
        <v>-3.3219280950000001</v>
      </c>
      <c r="BT307" s="8">
        <v>1</v>
      </c>
      <c r="BU307" s="8">
        <v>1</v>
      </c>
      <c r="BV307" s="8">
        <v>1</v>
      </c>
      <c r="BW307" s="8">
        <v>2</v>
      </c>
      <c r="BX307" s="8">
        <v>1</v>
      </c>
      <c r="BY307" s="8">
        <v>7</v>
      </c>
      <c r="BZ307" s="8">
        <v>0</v>
      </c>
      <c r="CA307" s="8">
        <v>1</v>
      </c>
      <c r="CB307" s="8">
        <v>3</v>
      </c>
      <c r="CC307" s="8">
        <v>1</v>
      </c>
      <c r="CD307" s="8">
        <v>5</v>
      </c>
      <c r="CE307" s="8">
        <v>5</v>
      </c>
      <c r="CF307" s="8">
        <v>8</v>
      </c>
      <c r="CG307" s="8">
        <v>1</v>
      </c>
      <c r="CH307" s="8">
        <v>0</v>
      </c>
      <c r="CI307" s="8">
        <v>0</v>
      </c>
      <c r="CJ307" s="8">
        <v>0</v>
      </c>
      <c r="CK307" s="8">
        <v>3</v>
      </c>
      <c r="CL307" s="8">
        <v>1</v>
      </c>
      <c r="CM307" s="8">
        <v>0</v>
      </c>
      <c r="CN307" s="8">
        <v>0</v>
      </c>
      <c r="CO307" s="8">
        <v>1</v>
      </c>
      <c r="CP307" s="8">
        <v>0</v>
      </c>
      <c r="CQ307" s="8">
        <v>0</v>
      </c>
      <c r="CR307" s="8">
        <v>0</v>
      </c>
      <c r="CS307" s="8">
        <v>1</v>
      </c>
      <c r="CT307" s="8">
        <v>0</v>
      </c>
      <c r="CU307" s="8">
        <v>0</v>
      </c>
      <c r="CV307" s="8">
        <v>0</v>
      </c>
      <c r="CW307" s="8">
        <v>0</v>
      </c>
      <c r="CX307" s="8">
        <v>0</v>
      </c>
      <c r="CY307" s="8">
        <v>1</v>
      </c>
      <c r="CZ307" s="8">
        <v>0</v>
      </c>
      <c r="DA307" s="8">
        <v>1</v>
      </c>
      <c r="DB307" s="8">
        <v>1</v>
      </c>
      <c r="DC307" s="8">
        <v>2</v>
      </c>
      <c r="DD307" s="8">
        <v>2</v>
      </c>
      <c r="DE307" s="8">
        <v>1</v>
      </c>
      <c r="DF307" s="8">
        <v>1</v>
      </c>
      <c r="DG307" s="8">
        <v>1</v>
      </c>
      <c r="DH307" s="8">
        <v>761</v>
      </c>
      <c r="DI307" s="8">
        <v>761</v>
      </c>
      <c r="DJ307" s="8">
        <v>761</v>
      </c>
      <c r="DK307" s="8">
        <v>761</v>
      </c>
      <c r="DL307" s="8">
        <v>761</v>
      </c>
      <c r="DM307" s="8">
        <v>761</v>
      </c>
      <c r="DN307" s="8">
        <v>761</v>
      </c>
      <c r="DO307" s="8">
        <v>761</v>
      </c>
      <c r="DP307" s="8">
        <v>761</v>
      </c>
      <c r="DQ307" s="8">
        <v>761</v>
      </c>
      <c r="DR307" s="8">
        <v>761</v>
      </c>
      <c r="DS307" s="8">
        <v>761</v>
      </c>
      <c r="DT307" s="8">
        <v>761</v>
      </c>
      <c r="DU307" s="8">
        <v>761</v>
      </c>
      <c r="DV307" s="8">
        <v>761</v>
      </c>
      <c r="DW307" s="8">
        <v>761</v>
      </c>
      <c r="DX307" s="8">
        <v>761</v>
      </c>
      <c r="DY307" s="8">
        <v>761</v>
      </c>
      <c r="DZ307" s="8">
        <v>761</v>
      </c>
      <c r="EA307" s="8">
        <v>761</v>
      </c>
      <c r="EB307" s="8">
        <v>761</v>
      </c>
      <c r="EC307" s="8">
        <v>761</v>
      </c>
      <c r="ED307" s="8">
        <v>761</v>
      </c>
      <c r="EE307" s="8">
        <v>761</v>
      </c>
      <c r="EF307" s="8">
        <v>761</v>
      </c>
      <c r="EG307" s="8">
        <v>761</v>
      </c>
      <c r="EH307" s="8">
        <v>761</v>
      </c>
      <c r="EI307" s="8">
        <v>761</v>
      </c>
      <c r="EJ307" s="8">
        <v>761</v>
      </c>
      <c r="EK307" s="8">
        <v>761</v>
      </c>
      <c r="EL307" s="8">
        <v>761</v>
      </c>
      <c r="EM307" s="8">
        <v>761</v>
      </c>
      <c r="EN307" s="8">
        <v>761</v>
      </c>
      <c r="EO307" s="8">
        <v>761</v>
      </c>
      <c r="EP307" s="8">
        <v>761</v>
      </c>
      <c r="EQ307" s="8">
        <v>761</v>
      </c>
      <c r="ER307" s="8">
        <v>761</v>
      </c>
      <c r="ES307" s="8">
        <v>761</v>
      </c>
      <c r="ET307" s="8">
        <v>761</v>
      </c>
      <c r="EU307" s="8">
        <v>761</v>
      </c>
      <c r="EV307" s="8" t="s">
        <v>54</v>
      </c>
      <c r="EW307" s="8" t="s">
        <v>55</v>
      </c>
      <c r="EX307" s="8">
        <v>33.094999999999999</v>
      </c>
      <c r="EY307" s="8">
        <v>7.32</v>
      </c>
      <c r="FB307" s="8" t="s">
        <v>2528</v>
      </c>
      <c r="FC307" s="8">
        <v>294</v>
      </c>
      <c r="FD307" s="8" t="s">
        <v>2528</v>
      </c>
      <c r="FE307" s="8">
        <v>885</v>
      </c>
      <c r="FF307" s="8" t="s">
        <v>2528</v>
      </c>
      <c r="FG307" s="8" t="s">
        <v>2529</v>
      </c>
      <c r="FH307" s="8" t="s">
        <v>2499</v>
      </c>
      <c r="FI307" s="8" t="s">
        <v>65</v>
      </c>
      <c r="FJ307" s="9">
        <v>5.0000000000000003E-69</v>
      </c>
      <c r="FK307" s="8">
        <v>78</v>
      </c>
      <c r="FL307" s="8">
        <v>0.27</v>
      </c>
      <c r="FN307" s="8">
        <v>3</v>
      </c>
      <c r="FO307" s="8">
        <v>0</v>
      </c>
      <c r="FP307" s="8" t="s">
        <v>2528</v>
      </c>
      <c r="FQ307" s="8" t="s">
        <v>65</v>
      </c>
      <c r="FR307" s="8" t="s">
        <v>2530</v>
      </c>
      <c r="FS307" s="9">
        <v>5.0000000000000003E-69</v>
      </c>
      <c r="FT307" s="8" t="s">
        <v>2531</v>
      </c>
      <c r="FU307" s="8">
        <v>263</v>
      </c>
      <c r="FV307" s="8">
        <v>249</v>
      </c>
      <c r="FW307" s="8">
        <v>316</v>
      </c>
      <c r="FX307" s="8">
        <v>52</v>
      </c>
      <c r="FY307" s="8">
        <v>69</v>
      </c>
      <c r="FZ307" s="8">
        <v>79</v>
      </c>
      <c r="GA307" s="8">
        <v>119</v>
      </c>
      <c r="GB307" s="8">
        <v>3</v>
      </c>
      <c r="GC307" s="8">
        <v>68</v>
      </c>
      <c r="GD307" s="8">
        <v>30</v>
      </c>
      <c r="GE307" s="8">
        <v>1</v>
      </c>
      <c r="GF307" s="8" t="s">
        <v>72</v>
      </c>
      <c r="GG307" s="8" t="s">
        <v>2528</v>
      </c>
      <c r="GH307" s="8" t="s">
        <v>2532</v>
      </c>
      <c r="GI307" s="8" t="s">
        <v>2528</v>
      </c>
      <c r="GJ307" s="8" t="s">
        <v>2533</v>
      </c>
      <c r="GK307" s="8">
        <v>0.27</v>
      </c>
      <c r="GL307" s="8" t="s">
        <v>164</v>
      </c>
      <c r="GM307" s="8" t="s">
        <v>2534</v>
      </c>
      <c r="GN307" s="8" t="s">
        <v>2532</v>
      </c>
      <c r="GO307" s="8" t="s">
        <v>2532</v>
      </c>
      <c r="GP307" s="8" t="s">
        <v>55</v>
      </c>
      <c r="GQ307" s="8" t="s">
        <v>2535</v>
      </c>
      <c r="GR307" s="8">
        <v>294</v>
      </c>
      <c r="GS307" s="8">
        <v>0</v>
      </c>
      <c r="GT307" s="8" t="s">
        <v>55</v>
      </c>
      <c r="GU307" s="8" t="s">
        <v>55</v>
      </c>
      <c r="GV307" s="8" t="s">
        <v>55</v>
      </c>
      <c r="GW307" s="8" t="s">
        <v>55</v>
      </c>
      <c r="GX307" s="8" t="s">
        <v>55</v>
      </c>
      <c r="GY307" s="8">
        <v>0</v>
      </c>
      <c r="GZ307" s="8">
        <v>11.6</v>
      </c>
      <c r="HA307" s="8">
        <v>8.5</v>
      </c>
      <c r="HB307" s="8">
        <v>4.8</v>
      </c>
      <c r="HC307" s="8" t="s">
        <v>61</v>
      </c>
      <c r="HD307" s="8" t="s">
        <v>2528</v>
      </c>
      <c r="HE307" s="8" t="s">
        <v>2536</v>
      </c>
      <c r="HF307" s="9">
        <v>1.9999999999999999E-34</v>
      </c>
      <c r="HG307" s="8" t="s">
        <v>2537</v>
      </c>
      <c r="HH307" s="8">
        <v>146</v>
      </c>
      <c r="HI307" s="8">
        <v>230</v>
      </c>
      <c r="HJ307" s="8">
        <v>500</v>
      </c>
      <c r="HK307" s="8">
        <v>39</v>
      </c>
      <c r="HL307" s="8">
        <v>55</v>
      </c>
      <c r="HM307" s="8">
        <v>46</v>
      </c>
      <c r="HN307" s="8">
        <v>140</v>
      </c>
      <c r="HO307" s="8">
        <v>20</v>
      </c>
      <c r="HP307" s="8">
        <v>79</v>
      </c>
      <c r="HQ307" s="8">
        <v>30</v>
      </c>
      <c r="HR307" s="8">
        <v>1</v>
      </c>
      <c r="HS307" s="8" t="s">
        <v>98</v>
      </c>
    </row>
    <row r="308" spans="1:227" s="8" customFormat="1" x14ac:dyDescent="0.2">
      <c r="A308" s="6" t="s">
        <v>2759</v>
      </c>
      <c r="C308" s="8" t="s">
        <v>5348</v>
      </c>
      <c r="D308" s="8">
        <v>0</v>
      </c>
      <c r="E308" s="8">
        <v>0</v>
      </c>
      <c r="F308" s="8">
        <f t="shared" si="18"/>
        <v>0</v>
      </c>
      <c r="G308" s="8" t="e">
        <f t="shared" si="19"/>
        <v>#NUM!</v>
      </c>
      <c r="H308" s="8">
        <v>0.76</v>
      </c>
      <c r="I308" s="8">
        <v>0.3</v>
      </c>
      <c r="J308" s="8">
        <v>0</v>
      </c>
      <c r="K308" s="8">
        <v>0.35333333300000003</v>
      </c>
      <c r="L308" s="8">
        <v>-1.5008982369999999</v>
      </c>
      <c r="M308" s="8">
        <v>0.24</v>
      </c>
      <c r="N308" s="8">
        <v>0.28999999999999998</v>
      </c>
      <c r="O308" s="8">
        <v>0.43</v>
      </c>
      <c r="P308" s="8">
        <v>0.32</v>
      </c>
      <c r="Q308" s="8">
        <v>-1.6438561899999999</v>
      </c>
      <c r="R308" s="8">
        <v>0.34</v>
      </c>
      <c r="S308" s="8">
        <v>0.1</v>
      </c>
      <c r="T308" s="8">
        <v>0.17</v>
      </c>
      <c r="U308" s="8">
        <v>0.203333333</v>
      </c>
      <c r="V308" s="8">
        <v>-2.2980813549999999</v>
      </c>
      <c r="W308" s="8">
        <v>0</v>
      </c>
      <c r="X308" s="8">
        <v>0.1</v>
      </c>
      <c r="Y308" s="8">
        <v>0</v>
      </c>
      <c r="Z308" s="8">
        <v>3.3333333E-2</v>
      </c>
      <c r="AA308" s="8">
        <v>-4.9068906099999996</v>
      </c>
      <c r="AB308" s="8">
        <v>0</v>
      </c>
      <c r="AC308" s="8">
        <v>0</v>
      </c>
      <c r="AD308" s="8">
        <v>0</v>
      </c>
      <c r="AE308" s="8" t="e">
        <v>#NUM!</v>
      </c>
      <c r="AF308" s="8">
        <v>0</v>
      </c>
      <c r="AG308" s="8">
        <v>0</v>
      </c>
      <c r="AH308" s="8">
        <v>0.06</v>
      </c>
      <c r="AI308" s="8">
        <v>0.02</v>
      </c>
      <c r="AJ308" s="8">
        <v>-5.6438561900000002</v>
      </c>
      <c r="AK308" s="8">
        <v>0</v>
      </c>
      <c r="AL308" s="8">
        <v>0</v>
      </c>
      <c r="AM308" s="8">
        <v>0</v>
      </c>
      <c r="AN308" s="8">
        <v>0</v>
      </c>
      <c r="AO308" s="8" t="e">
        <v>#NUM!</v>
      </c>
      <c r="AP308" s="8">
        <v>0</v>
      </c>
      <c r="AQ308" s="8">
        <v>0</v>
      </c>
      <c r="AR308" s="8">
        <v>0</v>
      </c>
      <c r="AS308" s="8">
        <v>0</v>
      </c>
      <c r="AT308" s="8" t="e">
        <v>#NUM!</v>
      </c>
      <c r="AU308" s="8">
        <v>0</v>
      </c>
      <c r="AV308" s="8">
        <v>0</v>
      </c>
      <c r="AW308" s="8">
        <v>0</v>
      </c>
      <c r="AX308" s="8">
        <v>0</v>
      </c>
      <c r="AY308" s="8" t="e">
        <v>#NUM!</v>
      </c>
      <c r="AZ308" s="8">
        <v>0</v>
      </c>
      <c r="BA308" s="8">
        <v>0.11</v>
      </c>
      <c r="BB308" s="8">
        <v>0.17</v>
      </c>
      <c r="BC308" s="8">
        <v>9.3333333000000004E-2</v>
      </c>
      <c r="BD308" s="8">
        <v>-3.4214637739999998</v>
      </c>
      <c r="BE308" s="8">
        <v>0</v>
      </c>
      <c r="BF308" s="8">
        <v>0.2</v>
      </c>
      <c r="BG308" s="8">
        <v>0</v>
      </c>
      <c r="BH308" s="8">
        <v>6.6666666999999999E-2</v>
      </c>
      <c r="BI308" s="8">
        <v>-3.906890588</v>
      </c>
      <c r="BJ308" s="8">
        <v>0</v>
      </c>
      <c r="BK308" s="8">
        <v>0</v>
      </c>
      <c r="BL308" s="8">
        <v>0.1</v>
      </c>
      <c r="BM308" s="8">
        <v>3.3333333E-2</v>
      </c>
      <c r="BN308" s="8">
        <v>-4.9068906099999996</v>
      </c>
      <c r="BO308" s="8">
        <v>0</v>
      </c>
      <c r="BP308" s="8">
        <v>0.14000000000000001</v>
      </c>
      <c r="BQ308" s="8">
        <v>0</v>
      </c>
      <c r="BR308" s="8">
        <v>4.6666667000000002E-2</v>
      </c>
      <c r="BS308" s="8">
        <v>-4.4214637579999998</v>
      </c>
      <c r="BT308" s="8">
        <v>0</v>
      </c>
      <c r="BU308" s="8">
        <v>0</v>
      </c>
      <c r="BV308" s="8">
        <v>8</v>
      </c>
      <c r="BW308" s="8">
        <v>2</v>
      </c>
      <c r="BX308" s="8">
        <v>0</v>
      </c>
      <c r="BY308" s="8">
        <v>3</v>
      </c>
      <c r="BZ308" s="8">
        <v>2</v>
      </c>
      <c r="CA308" s="8">
        <v>4</v>
      </c>
      <c r="CB308" s="8">
        <v>0</v>
      </c>
      <c r="CC308" s="8">
        <v>0</v>
      </c>
      <c r="CD308" s="8">
        <v>0</v>
      </c>
      <c r="CE308" s="8">
        <v>0</v>
      </c>
      <c r="CF308" s="8">
        <v>0</v>
      </c>
      <c r="CG308" s="8">
        <v>0</v>
      </c>
      <c r="CH308" s="8">
        <v>0</v>
      </c>
      <c r="CI308" s="8">
        <v>0</v>
      </c>
      <c r="CJ308" s="8">
        <v>0</v>
      </c>
      <c r="CK308" s="8">
        <v>0</v>
      </c>
      <c r="CL308" s="8">
        <v>0</v>
      </c>
      <c r="CM308" s="8">
        <v>0</v>
      </c>
      <c r="CN308" s="8">
        <v>0</v>
      </c>
      <c r="CO308" s="8">
        <v>1</v>
      </c>
      <c r="CP308" s="8">
        <v>0</v>
      </c>
      <c r="CQ308" s="8">
        <v>0</v>
      </c>
      <c r="CR308" s="8">
        <v>1</v>
      </c>
      <c r="CS308" s="8">
        <v>0</v>
      </c>
      <c r="CT308" s="8">
        <v>1</v>
      </c>
      <c r="CU308" s="8">
        <v>0</v>
      </c>
      <c r="CV308" s="8">
        <v>3</v>
      </c>
      <c r="CW308" s="8">
        <v>1</v>
      </c>
      <c r="CX308" s="8">
        <v>1</v>
      </c>
      <c r="CY308" s="8">
        <v>0</v>
      </c>
      <c r="CZ308" s="8">
        <v>1</v>
      </c>
      <c r="DA308" s="8">
        <v>0</v>
      </c>
      <c r="DB308" s="8">
        <v>0</v>
      </c>
      <c r="DC308" s="8">
        <v>1</v>
      </c>
      <c r="DD308" s="8">
        <v>1</v>
      </c>
      <c r="DE308" s="8">
        <v>0</v>
      </c>
      <c r="DF308" s="8">
        <v>1</v>
      </c>
      <c r="DG308" s="8">
        <v>0</v>
      </c>
      <c r="DH308" s="8">
        <v>1091</v>
      </c>
      <c r="DI308" s="8">
        <v>1091</v>
      </c>
      <c r="DJ308" s="8">
        <v>1091</v>
      </c>
      <c r="DK308" s="8">
        <v>1091</v>
      </c>
      <c r="DL308" s="8">
        <v>1091</v>
      </c>
      <c r="DM308" s="8">
        <v>1091</v>
      </c>
      <c r="DN308" s="8">
        <v>1091</v>
      </c>
      <c r="DO308" s="8">
        <v>1091</v>
      </c>
      <c r="DP308" s="8">
        <v>1091</v>
      </c>
      <c r="DQ308" s="8">
        <v>1091</v>
      </c>
      <c r="DR308" s="8">
        <v>1091</v>
      </c>
      <c r="DS308" s="8">
        <v>1091</v>
      </c>
      <c r="DT308" s="8">
        <v>1091</v>
      </c>
      <c r="DU308" s="8">
        <v>1091</v>
      </c>
      <c r="DV308" s="8">
        <v>1091</v>
      </c>
      <c r="DW308" s="8">
        <v>1091</v>
      </c>
      <c r="DX308" s="8">
        <v>1091</v>
      </c>
      <c r="DY308" s="8">
        <v>1091</v>
      </c>
      <c r="DZ308" s="8">
        <v>1091</v>
      </c>
      <c r="EA308" s="8">
        <v>1091</v>
      </c>
      <c r="EB308" s="8">
        <v>1091</v>
      </c>
      <c r="EC308" s="8">
        <v>1091</v>
      </c>
      <c r="ED308" s="8">
        <v>1091</v>
      </c>
      <c r="EE308" s="8">
        <v>1091</v>
      </c>
      <c r="EF308" s="8">
        <v>1091</v>
      </c>
      <c r="EG308" s="8">
        <v>1091</v>
      </c>
      <c r="EH308" s="8">
        <v>1091</v>
      </c>
      <c r="EI308" s="8">
        <v>1091</v>
      </c>
      <c r="EJ308" s="8">
        <v>1091</v>
      </c>
      <c r="EK308" s="8">
        <v>1091</v>
      </c>
      <c r="EL308" s="8">
        <v>1091</v>
      </c>
      <c r="EM308" s="8">
        <v>1091</v>
      </c>
      <c r="EN308" s="8">
        <v>1091</v>
      </c>
      <c r="EO308" s="8">
        <v>1091</v>
      </c>
      <c r="EP308" s="8">
        <v>1091</v>
      </c>
      <c r="EQ308" s="8">
        <v>1091</v>
      </c>
      <c r="ER308" s="8">
        <v>1091</v>
      </c>
      <c r="ES308" s="8">
        <v>1091</v>
      </c>
      <c r="ET308" s="8">
        <v>1091</v>
      </c>
      <c r="EU308" s="8">
        <v>1091</v>
      </c>
      <c r="EV308" s="8" t="s">
        <v>110</v>
      </c>
      <c r="EW308" s="8" t="s">
        <v>688</v>
      </c>
      <c r="EX308" s="8">
        <v>44.41</v>
      </c>
      <c r="EY308" s="8">
        <v>6.21</v>
      </c>
      <c r="EZ308" s="8">
        <v>41.209000000000003</v>
      </c>
      <c r="FA308" s="8">
        <v>5.72</v>
      </c>
      <c r="FB308" s="8" t="s">
        <v>5348</v>
      </c>
      <c r="FC308" s="8">
        <v>404</v>
      </c>
      <c r="FD308" s="8" t="s">
        <v>5348</v>
      </c>
      <c r="FE308" s="8">
        <v>1215</v>
      </c>
      <c r="FF308" s="8" t="s">
        <v>5348</v>
      </c>
      <c r="FG308" s="8" t="s">
        <v>5349</v>
      </c>
      <c r="FH308" s="8" t="s">
        <v>5327</v>
      </c>
      <c r="FI308" s="8" t="s">
        <v>65</v>
      </c>
      <c r="FJ308" s="9">
        <v>6.0000000000000003E-93</v>
      </c>
      <c r="FK308" s="8">
        <v>86.4</v>
      </c>
      <c r="FL308" s="8">
        <v>0.23</v>
      </c>
      <c r="FN308" s="8">
        <v>9</v>
      </c>
      <c r="FO308" s="8">
        <v>0</v>
      </c>
      <c r="FP308" s="8" t="s">
        <v>5348</v>
      </c>
      <c r="FQ308" s="8" t="s">
        <v>65</v>
      </c>
      <c r="FR308" s="8" t="s">
        <v>5350</v>
      </c>
      <c r="FS308" s="9">
        <v>6.0000000000000003E-93</v>
      </c>
      <c r="FT308" s="8" t="s">
        <v>5351</v>
      </c>
      <c r="FU308" s="8">
        <v>343</v>
      </c>
      <c r="FV308" s="8">
        <v>339</v>
      </c>
      <c r="FW308" s="8">
        <v>392</v>
      </c>
      <c r="FX308" s="8">
        <v>49</v>
      </c>
      <c r="FY308" s="8">
        <v>66</v>
      </c>
      <c r="FZ308" s="8">
        <v>86</v>
      </c>
      <c r="GA308" s="8">
        <v>170</v>
      </c>
      <c r="GB308" s="8">
        <v>9</v>
      </c>
      <c r="GC308" s="8">
        <v>54</v>
      </c>
      <c r="GD308" s="8">
        <v>43</v>
      </c>
      <c r="GE308" s="8">
        <v>1</v>
      </c>
      <c r="GF308" s="8" t="s">
        <v>72</v>
      </c>
      <c r="GG308" s="8" t="s">
        <v>5348</v>
      </c>
      <c r="GH308" s="8" t="s">
        <v>5352</v>
      </c>
      <c r="GI308" s="8" t="s">
        <v>5348</v>
      </c>
      <c r="GJ308" s="8" t="s">
        <v>2759</v>
      </c>
      <c r="GK308" s="8">
        <v>1.4</v>
      </c>
      <c r="GL308" s="8" t="s">
        <v>164</v>
      </c>
      <c r="GM308" s="8" t="s">
        <v>2760</v>
      </c>
      <c r="GN308" s="8" t="s">
        <v>5352</v>
      </c>
      <c r="GO308" s="8" t="s">
        <v>5352</v>
      </c>
      <c r="GP308" s="8" t="s">
        <v>55</v>
      </c>
      <c r="GQ308" s="8" t="s">
        <v>5353</v>
      </c>
      <c r="GR308" s="8">
        <v>404</v>
      </c>
      <c r="GS308" s="8">
        <v>0</v>
      </c>
      <c r="GT308" s="8" t="s">
        <v>55</v>
      </c>
      <c r="GU308" s="8" t="s">
        <v>55</v>
      </c>
      <c r="GV308" s="8" t="s">
        <v>55</v>
      </c>
      <c r="GW308" s="8" t="s">
        <v>55</v>
      </c>
      <c r="GX308" s="8" t="s">
        <v>55</v>
      </c>
      <c r="GY308" s="8">
        <v>1</v>
      </c>
      <c r="GZ308" s="8">
        <v>13.9</v>
      </c>
      <c r="HA308" s="8">
        <v>7.7</v>
      </c>
      <c r="HB308" s="8">
        <v>4.5</v>
      </c>
      <c r="HC308" s="8" t="s">
        <v>61</v>
      </c>
      <c r="HD308" s="8" t="s">
        <v>5348</v>
      </c>
      <c r="HE308" s="8" t="s">
        <v>179</v>
      </c>
      <c r="HF308" s="9">
        <v>4.0000000000000003E-31</v>
      </c>
      <c r="HG308" s="8" t="s">
        <v>5344</v>
      </c>
      <c r="HH308" s="8">
        <v>135</v>
      </c>
      <c r="HI308" s="8">
        <v>194</v>
      </c>
      <c r="HJ308" s="8">
        <v>437</v>
      </c>
      <c r="HK308" s="8">
        <v>38</v>
      </c>
      <c r="HL308" s="8">
        <v>54</v>
      </c>
      <c r="HM308" s="8">
        <v>44</v>
      </c>
      <c r="HN308" s="8">
        <v>120</v>
      </c>
      <c r="HO308" s="8">
        <v>5</v>
      </c>
      <c r="HP308" s="8">
        <v>227</v>
      </c>
      <c r="HQ308" s="8">
        <v>183</v>
      </c>
      <c r="HR308" s="8">
        <v>1</v>
      </c>
      <c r="HS308" s="8" t="s">
        <v>130</v>
      </c>
    </row>
    <row r="309" spans="1:227" s="8" customFormat="1" x14ac:dyDescent="0.2">
      <c r="A309" s="6" t="s">
        <v>153</v>
      </c>
      <c r="C309" s="8" t="s">
        <v>5345</v>
      </c>
      <c r="D309" s="8">
        <v>223.71</v>
      </c>
      <c r="E309" s="8">
        <v>7.97</v>
      </c>
      <c r="F309" s="8">
        <f t="shared" si="18"/>
        <v>115.84</v>
      </c>
      <c r="G309" s="8">
        <f t="shared" si="19"/>
        <v>6.8559896973084813</v>
      </c>
      <c r="H309" s="8">
        <v>314.16000000000003</v>
      </c>
      <c r="I309" s="8">
        <v>297.64</v>
      </c>
      <c r="J309" s="8">
        <v>24.63</v>
      </c>
      <c r="K309" s="8">
        <v>212.14333329999999</v>
      </c>
      <c r="L309" s="8">
        <v>7.7288955320000001</v>
      </c>
      <c r="M309" s="8">
        <v>1.08</v>
      </c>
      <c r="N309" s="8">
        <v>1.42</v>
      </c>
      <c r="O309" s="8">
        <v>0</v>
      </c>
      <c r="P309" s="8">
        <v>0.83333333300000001</v>
      </c>
      <c r="Q309" s="8">
        <v>-0.263034406</v>
      </c>
      <c r="R309" s="8">
        <v>0</v>
      </c>
      <c r="S309" s="8">
        <v>0.05</v>
      </c>
      <c r="T309" s="8">
        <v>0.35</v>
      </c>
      <c r="U309" s="8">
        <v>0.133333333</v>
      </c>
      <c r="V309" s="8">
        <v>-2.906890599</v>
      </c>
      <c r="W309" s="8">
        <v>0.64</v>
      </c>
      <c r="X309" s="8">
        <v>0.6</v>
      </c>
      <c r="Y309" s="8">
        <v>0.06</v>
      </c>
      <c r="Z309" s="8">
        <v>0.43333333299999999</v>
      </c>
      <c r="AA309" s="8">
        <v>-1.2064508789999999</v>
      </c>
      <c r="AB309" s="8">
        <v>0.23</v>
      </c>
      <c r="AC309" s="8">
        <v>0.42</v>
      </c>
      <c r="AD309" s="8">
        <v>0.32500000000000001</v>
      </c>
      <c r="AE309" s="8">
        <v>-1.6214883767462702</v>
      </c>
      <c r="AF309" s="8">
        <v>0</v>
      </c>
      <c r="AG309" s="8">
        <v>0</v>
      </c>
      <c r="AH309" s="8">
        <v>0.39</v>
      </c>
      <c r="AI309" s="8">
        <v>0.13</v>
      </c>
      <c r="AJ309" s="8">
        <v>-2.943416472</v>
      </c>
      <c r="AK309" s="8">
        <v>351.01</v>
      </c>
      <c r="AL309" s="8">
        <v>42.8</v>
      </c>
      <c r="AM309" s="8">
        <v>123.13</v>
      </c>
      <c r="AN309" s="8">
        <v>172.31333330000001</v>
      </c>
      <c r="AO309" s="8">
        <v>7.4288905290000002</v>
      </c>
      <c r="AP309" s="8">
        <v>171.73</v>
      </c>
      <c r="AQ309" s="8">
        <v>50.43</v>
      </c>
      <c r="AR309" s="8">
        <v>53.85</v>
      </c>
      <c r="AS309" s="8">
        <v>92.003333330000004</v>
      </c>
      <c r="AT309" s="8">
        <v>6.5236142270000004</v>
      </c>
      <c r="AU309" s="8">
        <v>0.8</v>
      </c>
      <c r="AV309" s="8">
        <v>0.45</v>
      </c>
      <c r="AW309" s="8">
        <v>0.09</v>
      </c>
      <c r="AX309" s="8">
        <v>0.44666666700000002</v>
      </c>
      <c r="AY309" s="8">
        <v>-1.1627294990000001</v>
      </c>
      <c r="AZ309" s="8">
        <v>0</v>
      </c>
      <c r="BA309" s="8">
        <v>0</v>
      </c>
      <c r="BB309" s="8">
        <v>0</v>
      </c>
      <c r="BC309" s="8">
        <v>0</v>
      </c>
      <c r="BD309" s="8" t="e">
        <v>#NUM!</v>
      </c>
      <c r="BE309" s="8">
        <v>0</v>
      </c>
      <c r="BF309" s="8">
        <v>0.2</v>
      </c>
      <c r="BG309" s="8">
        <v>0.1</v>
      </c>
      <c r="BH309" s="8">
        <v>0.1</v>
      </c>
      <c r="BI309" s="8">
        <v>-3.3219280950000001</v>
      </c>
      <c r="BJ309" s="8">
        <v>0</v>
      </c>
      <c r="BK309" s="8">
        <v>0</v>
      </c>
      <c r="BL309" s="8">
        <v>0</v>
      </c>
      <c r="BM309" s="8">
        <v>0</v>
      </c>
      <c r="BN309" s="8" t="e">
        <v>#NUM!</v>
      </c>
      <c r="BO309" s="8">
        <v>0</v>
      </c>
      <c r="BP309" s="8">
        <v>0</v>
      </c>
      <c r="BQ309" s="8">
        <v>0.14000000000000001</v>
      </c>
      <c r="BR309" s="8">
        <v>4.6666667000000002E-2</v>
      </c>
      <c r="BS309" s="8">
        <v>-4.4214637579999998</v>
      </c>
      <c r="BT309" s="8">
        <v>1624.42</v>
      </c>
      <c r="BU309" s="8">
        <v>68.12</v>
      </c>
      <c r="BV309" s="8">
        <v>3170.86</v>
      </c>
      <c r="BW309" s="8">
        <v>1915.46</v>
      </c>
      <c r="BX309" s="8">
        <v>124.83</v>
      </c>
      <c r="BY309" s="8">
        <v>13</v>
      </c>
      <c r="BZ309" s="8">
        <v>9.6</v>
      </c>
      <c r="CA309" s="8">
        <v>0</v>
      </c>
      <c r="CB309" s="8">
        <v>2455.86</v>
      </c>
      <c r="CC309" s="8">
        <v>316.36</v>
      </c>
      <c r="CD309" s="8">
        <v>2486.2800000000002</v>
      </c>
      <c r="CE309" s="8">
        <v>1110.4000000000001</v>
      </c>
      <c r="CF309" s="8">
        <v>585.91999999999996</v>
      </c>
      <c r="CG309" s="8">
        <v>159.09</v>
      </c>
      <c r="CH309" s="8">
        <v>6</v>
      </c>
      <c r="CI309" s="8">
        <v>3</v>
      </c>
      <c r="CJ309" s="8">
        <v>0.5</v>
      </c>
      <c r="CK309" s="8">
        <v>2</v>
      </c>
      <c r="CL309" s="8">
        <v>2</v>
      </c>
      <c r="CM309" s="8">
        <v>0</v>
      </c>
      <c r="CN309" s="8">
        <v>0</v>
      </c>
      <c r="CO309" s="8">
        <v>6</v>
      </c>
      <c r="CP309" s="8">
        <v>0</v>
      </c>
      <c r="CQ309" s="8">
        <v>0</v>
      </c>
      <c r="CR309" s="8">
        <v>0</v>
      </c>
      <c r="CS309" s="8">
        <v>0</v>
      </c>
      <c r="CT309" s="8">
        <v>0</v>
      </c>
      <c r="CU309" s="8">
        <v>0.5</v>
      </c>
      <c r="CV309" s="8">
        <v>0</v>
      </c>
      <c r="CW309" s="8">
        <v>0.5</v>
      </c>
      <c r="CX309" s="8">
        <v>2</v>
      </c>
      <c r="CY309" s="8">
        <v>5</v>
      </c>
      <c r="CZ309" s="8">
        <v>6</v>
      </c>
      <c r="DA309" s="8">
        <v>0.5</v>
      </c>
      <c r="DB309" s="8">
        <v>0</v>
      </c>
      <c r="DC309" s="8">
        <v>0</v>
      </c>
      <c r="DD309" s="8">
        <v>0</v>
      </c>
      <c r="DE309" s="8">
        <v>0</v>
      </c>
      <c r="DF309" s="8">
        <v>1</v>
      </c>
      <c r="DG309" s="8">
        <v>0.5</v>
      </c>
      <c r="DH309" s="8">
        <v>1052</v>
      </c>
      <c r="DI309" s="8">
        <v>1052</v>
      </c>
      <c r="DJ309" s="8">
        <v>1052</v>
      </c>
      <c r="DK309" s="8">
        <v>1052</v>
      </c>
      <c r="DL309" s="8">
        <v>1052</v>
      </c>
      <c r="DM309" s="8">
        <v>1052</v>
      </c>
      <c r="DN309" s="8">
        <v>1052</v>
      </c>
      <c r="DO309" s="8">
        <v>1052</v>
      </c>
      <c r="DP309" s="8">
        <v>1052</v>
      </c>
      <c r="DQ309" s="8">
        <v>1052</v>
      </c>
      <c r="DR309" s="8">
        <v>1052</v>
      </c>
      <c r="DS309" s="8">
        <v>1052</v>
      </c>
      <c r="DT309" s="8">
        <v>1052</v>
      </c>
      <c r="DU309" s="8">
        <v>1052</v>
      </c>
      <c r="DV309" s="8">
        <v>1052</v>
      </c>
      <c r="DW309" s="8">
        <v>1052</v>
      </c>
      <c r="DX309" s="8">
        <v>1052</v>
      </c>
      <c r="DY309" s="8">
        <v>1052</v>
      </c>
      <c r="DZ309" s="8">
        <v>1052</v>
      </c>
      <c r="EA309" s="8">
        <v>1052</v>
      </c>
      <c r="EB309" s="8">
        <v>1052</v>
      </c>
      <c r="EC309" s="8">
        <v>1052</v>
      </c>
      <c r="ED309" s="8">
        <v>1052</v>
      </c>
      <c r="EE309" s="8">
        <v>1052</v>
      </c>
      <c r="EF309" s="8">
        <v>1052</v>
      </c>
      <c r="EG309" s="8">
        <v>1052</v>
      </c>
      <c r="EH309" s="8">
        <v>1052</v>
      </c>
      <c r="EI309" s="8">
        <v>1052</v>
      </c>
      <c r="EJ309" s="8">
        <v>1052</v>
      </c>
      <c r="EK309" s="8">
        <v>1052</v>
      </c>
      <c r="EL309" s="8">
        <v>1052</v>
      </c>
      <c r="EM309" s="8">
        <v>1052</v>
      </c>
      <c r="EN309" s="8">
        <v>1052</v>
      </c>
      <c r="EO309" s="8">
        <v>1052</v>
      </c>
      <c r="EP309" s="8">
        <v>1052</v>
      </c>
      <c r="EQ309" s="8">
        <v>1052</v>
      </c>
      <c r="ER309" s="8">
        <v>1052</v>
      </c>
      <c r="ES309" s="8">
        <v>1052</v>
      </c>
      <c r="ET309" s="8">
        <v>1052</v>
      </c>
      <c r="EU309" s="8">
        <v>1052</v>
      </c>
      <c r="EV309" s="8" t="s">
        <v>110</v>
      </c>
      <c r="EW309" s="8" t="s">
        <v>216</v>
      </c>
      <c r="EX309" s="8">
        <v>43.954000000000001</v>
      </c>
      <c r="EY309" s="8">
        <v>6.82</v>
      </c>
      <c r="EZ309" s="8">
        <v>41.628</v>
      </c>
      <c r="FA309" s="8">
        <v>6.64</v>
      </c>
      <c r="FB309" s="8" t="s">
        <v>5345</v>
      </c>
      <c r="FC309" s="8">
        <v>391</v>
      </c>
      <c r="FD309" s="8" t="s">
        <v>5345</v>
      </c>
      <c r="FE309" s="8">
        <v>1176</v>
      </c>
      <c r="FF309" s="8" t="s">
        <v>5345</v>
      </c>
      <c r="FG309" s="8" t="s">
        <v>5338</v>
      </c>
      <c r="FH309" s="8" t="s">
        <v>5327</v>
      </c>
      <c r="FI309" s="8" t="s">
        <v>65</v>
      </c>
      <c r="FJ309" s="8">
        <v>0</v>
      </c>
      <c r="FK309" s="8">
        <v>100.7</v>
      </c>
      <c r="FL309" s="8">
        <v>0.28000000000000003</v>
      </c>
      <c r="FN309" s="8">
        <v>11</v>
      </c>
      <c r="FO309" s="8">
        <v>0</v>
      </c>
      <c r="FP309" s="8" t="s">
        <v>5345</v>
      </c>
      <c r="FQ309" s="8" t="s">
        <v>65</v>
      </c>
      <c r="FR309" s="8" t="s">
        <v>5339</v>
      </c>
      <c r="FS309" s="8">
        <v>0</v>
      </c>
      <c r="FT309" s="8" t="s">
        <v>5340</v>
      </c>
      <c r="FU309" s="8">
        <v>646</v>
      </c>
      <c r="FV309" s="8">
        <v>391</v>
      </c>
      <c r="FW309" s="8">
        <v>388</v>
      </c>
      <c r="FX309" s="8">
        <v>77</v>
      </c>
      <c r="FY309" s="8">
        <v>87</v>
      </c>
      <c r="FZ309" s="8">
        <v>101</v>
      </c>
      <c r="GA309" s="8">
        <v>88</v>
      </c>
      <c r="GB309" s="8">
        <v>5</v>
      </c>
      <c r="GC309" s="8">
        <v>1</v>
      </c>
      <c r="GD309" s="8">
        <v>1</v>
      </c>
      <c r="GE309" s="8">
        <v>1</v>
      </c>
      <c r="GF309" s="8" t="s">
        <v>72</v>
      </c>
      <c r="GG309" s="8" t="s">
        <v>5345</v>
      </c>
      <c r="GH309" s="8" t="s">
        <v>5346</v>
      </c>
      <c r="GI309" s="8" t="s">
        <v>5345</v>
      </c>
      <c r="GJ309" s="8" t="s">
        <v>153</v>
      </c>
      <c r="GK309" s="8">
        <v>0.34</v>
      </c>
      <c r="GL309" s="8" t="s">
        <v>154</v>
      </c>
      <c r="GM309" s="8" t="s">
        <v>155</v>
      </c>
      <c r="GN309" s="8" t="s">
        <v>5346</v>
      </c>
      <c r="GO309" s="8" t="s">
        <v>5346</v>
      </c>
      <c r="GP309" s="8" t="s">
        <v>55</v>
      </c>
      <c r="GQ309" s="8" t="s">
        <v>5347</v>
      </c>
      <c r="GR309" s="8">
        <v>391</v>
      </c>
      <c r="GS309" s="8">
        <v>0</v>
      </c>
      <c r="GT309" s="8" t="s">
        <v>55</v>
      </c>
      <c r="GU309" s="8" t="s">
        <v>55</v>
      </c>
      <c r="GV309" s="8" t="s">
        <v>55</v>
      </c>
      <c r="GW309" s="8" t="s">
        <v>55</v>
      </c>
      <c r="GX309" s="8" t="s">
        <v>55</v>
      </c>
      <c r="GY309" s="8">
        <v>0</v>
      </c>
      <c r="GZ309" s="8">
        <v>9</v>
      </c>
      <c r="HA309" s="8">
        <v>8.4</v>
      </c>
      <c r="HB309" s="8">
        <v>4.9000000000000004</v>
      </c>
      <c r="HC309" s="8" t="s">
        <v>61</v>
      </c>
      <c r="HD309" s="8" t="s">
        <v>5345</v>
      </c>
      <c r="HE309" s="8" t="s">
        <v>179</v>
      </c>
      <c r="HF309" s="9">
        <v>9.9999999999999994E-30</v>
      </c>
      <c r="HG309" s="8" t="s">
        <v>5344</v>
      </c>
      <c r="HH309" s="8">
        <v>131</v>
      </c>
      <c r="HI309" s="8">
        <v>333</v>
      </c>
      <c r="HJ309" s="8">
        <v>437</v>
      </c>
      <c r="HK309" s="8">
        <v>28</v>
      </c>
      <c r="HL309" s="8">
        <v>45</v>
      </c>
      <c r="HM309" s="8">
        <v>76</v>
      </c>
      <c r="HN309" s="8">
        <v>239</v>
      </c>
      <c r="HO309" s="8">
        <v>46</v>
      </c>
      <c r="HP309" s="8">
        <v>80</v>
      </c>
      <c r="HQ309" s="8">
        <v>94</v>
      </c>
      <c r="HR309" s="8">
        <v>1</v>
      </c>
      <c r="HS309" s="8" t="s">
        <v>130</v>
      </c>
    </row>
    <row r="310" spans="1:227" s="8" customFormat="1" x14ac:dyDescent="0.2">
      <c r="A310" s="6" t="s">
        <v>153</v>
      </c>
      <c r="C310" s="8" t="s">
        <v>5337</v>
      </c>
      <c r="D310" s="8">
        <v>25.83</v>
      </c>
      <c r="E310" s="8">
        <v>9.4600000000000009</v>
      </c>
      <c r="F310" s="8">
        <f t="shared" si="18"/>
        <v>17.645</v>
      </c>
      <c r="G310" s="8">
        <f t="shared" si="19"/>
        <v>4.141187525004999</v>
      </c>
      <c r="H310" s="8">
        <v>81.06</v>
      </c>
      <c r="I310" s="8">
        <v>134.34</v>
      </c>
      <c r="J310" s="8">
        <v>9.5</v>
      </c>
      <c r="K310" s="8">
        <v>74.966666669999995</v>
      </c>
      <c r="L310" s="8">
        <v>6.2281773500000002</v>
      </c>
      <c r="M310" s="8">
        <v>0</v>
      </c>
      <c r="N310" s="8">
        <v>0.36</v>
      </c>
      <c r="O310" s="8">
        <v>0.78</v>
      </c>
      <c r="P310" s="8">
        <v>0.38</v>
      </c>
      <c r="Q310" s="8">
        <v>-1.395928676</v>
      </c>
      <c r="R310" s="8">
        <v>0.36</v>
      </c>
      <c r="S310" s="8">
        <v>0.05</v>
      </c>
      <c r="T310" s="8">
        <v>0</v>
      </c>
      <c r="U310" s="8">
        <v>0.13666666699999999</v>
      </c>
      <c r="V310" s="8">
        <v>-2.8712666819999999</v>
      </c>
      <c r="W310" s="8">
        <v>0</v>
      </c>
      <c r="X310" s="8">
        <v>0</v>
      </c>
      <c r="Y310" s="8">
        <v>0.06</v>
      </c>
      <c r="Z310" s="8">
        <v>0.02</v>
      </c>
      <c r="AA310" s="8">
        <v>-5.6438561900000002</v>
      </c>
      <c r="AB310" s="8">
        <v>0</v>
      </c>
      <c r="AC310" s="8">
        <v>0</v>
      </c>
      <c r="AD310" s="8">
        <v>0</v>
      </c>
      <c r="AE310" s="8" t="e">
        <v>#NUM!</v>
      </c>
      <c r="AF310" s="8">
        <v>0</v>
      </c>
      <c r="AG310" s="8">
        <v>0</v>
      </c>
      <c r="AH310" s="8">
        <v>0</v>
      </c>
      <c r="AI310" s="8">
        <v>0</v>
      </c>
      <c r="AJ310" s="8" t="e">
        <v>#NUM!</v>
      </c>
      <c r="AK310" s="8">
        <v>226.99</v>
      </c>
      <c r="AL310" s="8">
        <v>21.19</v>
      </c>
      <c r="AM310" s="8">
        <v>41.19</v>
      </c>
      <c r="AN310" s="8">
        <v>96.456666670000004</v>
      </c>
      <c r="AO310" s="8">
        <v>6.5918090490000001</v>
      </c>
      <c r="AP310" s="8">
        <v>110.67</v>
      </c>
      <c r="AQ310" s="8">
        <v>13.35</v>
      </c>
      <c r="AR310" s="8">
        <v>21.97</v>
      </c>
      <c r="AS310" s="8">
        <v>48.66333333</v>
      </c>
      <c r="AT310" s="8">
        <v>5.6047632399999996</v>
      </c>
      <c r="AU310" s="8">
        <v>0</v>
      </c>
      <c r="AV310" s="8">
        <v>0</v>
      </c>
      <c r="AW310" s="8">
        <v>0.09</v>
      </c>
      <c r="AX310" s="8">
        <v>0.03</v>
      </c>
      <c r="AY310" s="8">
        <v>-5.0588936889999996</v>
      </c>
      <c r="AZ310" s="8">
        <v>0</v>
      </c>
      <c r="BA310" s="8">
        <v>0.46</v>
      </c>
      <c r="BB310" s="8">
        <v>1.42</v>
      </c>
      <c r="BC310" s="8">
        <v>0.62666666699999996</v>
      </c>
      <c r="BD310" s="8">
        <v>-0.67422983800000003</v>
      </c>
      <c r="BE310" s="8">
        <v>0</v>
      </c>
      <c r="BF310" s="8">
        <v>0</v>
      </c>
      <c r="BG310" s="8">
        <v>0.1</v>
      </c>
      <c r="BH310" s="8">
        <v>3.3333333E-2</v>
      </c>
      <c r="BI310" s="8">
        <v>-4.9068906099999996</v>
      </c>
      <c r="BJ310" s="8">
        <v>0</v>
      </c>
      <c r="BK310" s="8">
        <v>0</v>
      </c>
      <c r="BL310" s="8">
        <v>0</v>
      </c>
      <c r="BM310" s="8">
        <v>0</v>
      </c>
      <c r="BN310" s="8" t="e">
        <v>#NUM!</v>
      </c>
      <c r="BO310" s="8">
        <v>0</v>
      </c>
      <c r="BP310" s="8">
        <v>0</v>
      </c>
      <c r="BQ310" s="8">
        <v>0.14000000000000001</v>
      </c>
      <c r="BR310" s="8">
        <v>4.6666667000000002E-2</v>
      </c>
      <c r="BS310" s="8">
        <v>-4.4214637579999998</v>
      </c>
      <c r="BT310" s="8">
        <v>187.58</v>
      </c>
      <c r="BU310" s="8">
        <v>80.88</v>
      </c>
      <c r="BV310" s="8">
        <v>818.14</v>
      </c>
      <c r="BW310" s="8">
        <v>864.54</v>
      </c>
      <c r="BX310" s="8">
        <v>48.17</v>
      </c>
      <c r="BY310" s="8">
        <v>0</v>
      </c>
      <c r="BZ310" s="8">
        <v>2.4</v>
      </c>
      <c r="CA310" s="8">
        <v>7</v>
      </c>
      <c r="CB310" s="8">
        <v>1588.14</v>
      </c>
      <c r="CC310" s="8">
        <v>156.63999999999999</v>
      </c>
      <c r="CD310" s="8">
        <v>831.72</v>
      </c>
      <c r="CE310" s="8">
        <v>715.6</v>
      </c>
      <c r="CF310" s="8">
        <v>155.08000000000001</v>
      </c>
      <c r="CG310" s="8">
        <v>64.91</v>
      </c>
      <c r="CH310" s="8">
        <v>0</v>
      </c>
      <c r="CI310" s="8">
        <v>0</v>
      </c>
      <c r="CJ310" s="8">
        <v>0.5</v>
      </c>
      <c r="CK310" s="8">
        <v>0</v>
      </c>
      <c r="CL310" s="8">
        <v>0</v>
      </c>
      <c r="CM310" s="8">
        <v>0</v>
      </c>
      <c r="CN310" s="8">
        <v>0</v>
      </c>
      <c r="CO310" s="8">
        <v>0</v>
      </c>
      <c r="CP310" s="8">
        <v>0</v>
      </c>
      <c r="CQ310" s="8">
        <v>0</v>
      </c>
      <c r="CR310" s="8">
        <v>0</v>
      </c>
      <c r="CS310" s="8">
        <v>0</v>
      </c>
      <c r="CT310" s="8">
        <v>0</v>
      </c>
      <c r="CU310" s="8">
        <v>0.5</v>
      </c>
      <c r="CV310" s="8">
        <v>3</v>
      </c>
      <c r="CW310" s="8">
        <v>0.5</v>
      </c>
      <c r="CX310" s="8">
        <v>0</v>
      </c>
      <c r="CY310" s="8">
        <v>0</v>
      </c>
      <c r="CZ310" s="8">
        <v>0</v>
      </c>
      <c r="DA310" s="8">
        <v>0.5</v>
      </c>
      <c r="DB310" s="8">
        <v>0</v>
      </c>
      <c r="DC310" s="8">
        <v>4</v>
      </c>
      <c r="DD310" s="8">
        <v>8</v>
      </c>
      <c r="DE310" s="8">
        <v>0</v>
      </c>
      <c r="DF310" s="8">
        <v>0</v>
      </c>
      <c r="DG310" s="8">
        <v>0.5</v>
      </c>
      <c r="DH310" s="8">
        <v>1052</v>
      </c>
      <c r="DI310" s="8">
        <v>1052</v>
      </c>
      <c r="DJ310" s="8">
        <v>1052</v>
      </c>
      <c r="DK310" s="8">
        <v>1052</v>
      </c>
      <c r="DL310" s="8">
        <v>1052</v>
      </c>
      <c r="DM310" s="8">
        <v>1052</v>
      </c>
      <c r="DN310" s="8">
        <v>1052</v>
      </c>
      <c r="DO310" s="8">
        <v>1052</v>
      </c>
      <c r="DP310" s="8">
        <v>1052</v>
      </c>
      <c r="DQ310" s="8">
        <v>1052</v>
      </c>
      <c r="DR310" s="8">
        <v>1052</v>
      </c>
      <c r="DS310" s="8">
        <v>1052</v>
      </c>
      <c r="DT310" s="8">
        <v>1052</v>
      </c>
      <c r="DU310" s="8">
        <v>1052</v>
      </c>
      <c r="DV310" s="8">
        <v>1052</v>
      </c>
      <c r="DW310" s="8">
        <v>1052</v>
      </c>
      <c r="DX310" s="8">
        <v>1052</v>
      </c>
      <c r="DY310" s="8">
        <v>1052</v>
      </c>
      <c r="DZ310" s="8">
        <v>1052</v>
      </c>
      <c r="EA310" s="8">
        <v>1052</v>
      </c>
      <c r="EB310" s="8">
        <v>1052</v>
      </c>
      <c r="EC310" s="8">
        <v>1052</v>
      </c>
      <c r="ED310" s="8">
        <v>1052</v>
      </c>
      <c r="EE310" s="8">
        <v>1052</v>
      </c>
      <c r="EF310" s="8">
        <v>1052</v>
      </c>
      <c r="EG310" s="8">
        <v>1052</v>
      </c>
      <c r="EH310" s="8">
        <v>1052</v>
      </c>
      <c r="EI310" s="8">
        <v>1052</v>
      </c>
      <c r="EJ310" s="8">
        <v>1052</v>
      </c>
      <c r="EK310" s="8">
        <v>1052</v>
      </c>
      <c r="EL310" s="8">
        <v>1052</v>
      </c>
      <c r="EM310" s="8">
        <v>1052</v>
      </c>
      <c r="EN310" s="8">
        <v>1052</v>
      </c>
      <c r="EO310" s="8">
        <v>1052</v>
      </c>
      <c r="EP310" s="8">
        <v>1052</v>
      </c>
      <c r="EQ310" s="8">
        <v>1052</v>
      </c>
      <c r="ER310" s="8">
        <v>1052</v>
      </c>
      <c r="ES310" s="8">
        <v>1052</v>
      </c>
      <c r="ET310" s="8">
        <v>1052</v>
      </c>
      <c r="EU310" s="8">
        <v>1052</v>
      </c>
      <c r="EV310" s="8" t="s">
        <v>110</v>
      </c>
      <c r="EW310" s="8" t="s">
        <v>216</v>
      </c>
      <c r="EX310" s="8">
        <v>44.02</v>
      </c>
      <c r="EY310" s="8">
        <v>6.79</v>
      </c>
      <c r="EZ310" s="8">
        <v>41.649000000000001</v>
      </c>
      <c r="FA310" s="8">
        <v>6.6</v>
      </c>
      <c r="FB310" s="8" t="s">
        <v>5337</v>
      </c>
      <c r="FC310" s="8">
        <v>391</v>
      </c>
      <c r="FD310" s="8" t="s">
        <v>5337</v>
      </c>
      <c r="FE310" s="8">
        <v>1176</v>
      </c>
      <c r="FF310" s="8" t="s">
        <v>5337</v>
      </c>
      <c r="FG310" s="8" t="s">
        <v>5338</v>
      </c>
      <c r="FH310" s="8" t="s">
        <v>5327</v>
      </c>
      <c r="FI310" s="8" t="s">
        <v>65</v>
      </c>
      <c r="FJ310" s="8">
        <v>0</v>
      </c>
      <c r="FK310" s="8">
        <v>100.7</v>
      </c>
      <c r="FL310" s="8">
        <v>0.28000000000000003</v>
      </c>
      <c r="FN310" s="8">
        <v>11</v>
      </c>
      <c r="FO310" s="8">
        <v>0</v>
      </c>
      <c r="FP310" s="8" t="s">
        <v>5337</v>
      </c>
      <c r="FQ310" s="8" t="s">
        <v>65</v>
      </c>
      <c r="FR310" s="8" t="s">
        <v>5339</v>
      </c>
      <c r="FS310" s="8">
        <v>0</v>
      </c>
      <c r="FT310" s="8" t="s">
        <v>5340</v>
      </c>
      <c r="FU310" s="8">
        <v>649</v>
      </c>
      <c r="FV310" s="8">
        <v>391</v>
      </c>
      <c r="FW310" s="8">
        <v>388</v>
      </c>
      <c r="FX310" s="8">
        <v>78</v>
      </c>
      <c r="FY310" s="8">
        <v>87</v>
      </c>
      <c r="FZ310" s="8">
        <v>101</v>
      </c>
      <c r="GA310" s="8">
        <v>86</v>
      </c>
      <c r="GB310" s="8">
        <v>5</v>
      </c>
      <c r="GC310" s="8">
        <v>1</v>
      </c>
      <c r="GD310" s="8">
        <v>1</v>
      </c>
      <c r="GE310" s="8">
        <v>1</v>
      </c>
      <c r="GF310" s="8" t="s">
        <v>72</v>
      </c>
      <c r="GG310" s="8" t="s">
        <v>5337</v>
      </c>
      <c r="GH310" s="8" t="s">
        <v>5341</v>
      </c>
      <c r="GI310" s="8" t="s">
        <v>5337</v>
      </c>
      <c r="GJ310" s="8" t="s">
        <v>153</v>
      </c>
      <c r="GK310" s="8">
        <v>0.34</v>
      </c>
      <c r="GL310" s="8" t="s">
        <v>154</v>
      </c>
      <c r="GM310" s="8" t="s">
        <v>155</v>
      </c>
      <c r="GN310" s="8" t="s">
        <v>5341</v>
      </c>
      <c r="GO310" s="8" t="s">
        <v>5341</v>
      </c>
      <c r="GP310" s="8" t="s">
        <v>55</v>
      </c>
      <c r="GQ310" s="8" t="s">
        <v>5343</v>
      </c>
      <c r="GR310" s="8">
        <v>391</v>
      </c>
      <c r="GS310" s="8">
        <v>0</v>
      </c>
      <c r="GT310" s="8" t="s">
        <v>55</v>
      </c>
      <c r="GU310" s="8" t="s">
        <v>55</v>
      </c>
      <c r="GV310" s="8" t="s">
        <v>55</v>
      </c>
      <c r="GW310" s="8" t="s">
        <v>55</v>
      </c>
      <c r="GX310" s="8" t="s">
        <v>55</v>
      </c>
      <c r="GY310" s="8">
        <v>0</v>
      </c>
      <c r="GZ310" s="8">
        <v>8.6999999999999993</v>
      </c>
      <c r="HA310" s="8">
        <v>8.4</v>
      </c>
      <c r="HB310" s="8">
        <v>4.9000000000000004</v>
      </c>
      <c r="HC310" s="8" t="s">
        <v>61</v>
      </c>
      <c r="HD310" s="8" t="s">
        <v>5337</v>
      </c>
      <c r="HE310" s="8" t="s">
        <v>179</v>
      </c>
      <c r="HF310" s="9">
        <v>9.9999999999999994E-30</v>
      </c>
      <c r="HG310" s="8" t="s">
        <v>5344</v>
      </c>
      <c r="HH310" s="8">
        <v>131</v>
      </c>
      <c r="HI310" s="8">
        <v>333</v>
      </c>
      <c r="HJ310" s="8">
        <v>437</v>
      </c>
      <c r="HK310" s="8">
        <v>28</v>
      </c>
      <c r="HL310" s="8">
        <v>45</v>
      </c>
      <c r="HM310" s="8">
        <v>76</v>
      </c>
      <c r="HN310" s="8">
        <v>239</v>
      </c>
      <c r="HO310" s="8">
        <v>46</v>
      </c>
      <c r="HP310" s="8">
        <v>80</v>
      </c>
      <c r="HQ310" s="8">
        <v>94</v>
      </c>
      <c r="HR310" s="8">
        <v>1</v>
      </c>
      <c r="HS310" s="8" t="s">
        <v>130</v>
      </c>
    </row>
    <row r="311" spans="1:227" s="8" customFormat="1" x14ac:dyDescent="0.2">
      <c r="A311" s="6" t="s">
        <v>2460</v>
      </c>
      <c r="C311" s="8" t="s">
        <v>2569</v>
      </c>
      <c r="D311" s="8">
        <v>1.0900000000000001</v>
      </c>
      <c r="E311" s="8">
        <v>1.48</v>
      </c>
      <c r="F311" s="8">
        <f t="shared" si="18"/>
        <v>1.2850000000000001</v>
      </c>
      <c r="G311" s="8">
        <f t="shared" si="19"/>
        <v>0.36176835941915358</v>
      </c>
      <c r="H311" s="8">
        <v>1.72</v>
      </c>
      <c r="I311" s="8">
        <v>1.97</v>
      </c>
      <c r="J311" s="8">
        <v>1.56</v>
      </c>
      <c r="K311" s="8">
        <v>1.75</v>
      </c>
      <c r="L311" s="8">
        <v>0.80735492200000003</v>
      </c>
      <c r="M311" s="8">
        <v>8.84</v>
      </c>
      <c r="N311" s="8">
        <v>6.32</v>
      </c>
      <c r="O311" s="8">
        <v>8.42</v>
      </c>
      <c r="P311" s="8">
        <v>7.86</v>
      </c>
      <c r="Q311" s="8">
        <v>2.974529312</v>
      </c>
      <c r="R311" s="8">
        <v>5.63</v>
      </c>
      <c r="S311" s="8">
        <v>9.09</v>
      </c>
      <c r="T311" s="8">
        <v>9.75</v>
      </c>
      <c r="U311" s="8">
        <v>8.1566666669999996</v>
      </c>
      <c r="V311" s="8">
        <v>3.0279796960000001</v>
      </c>
      <c r="W311" s="8">
        <v>9.7799999999999994</v>
      </c>
      <c r="X311" s="8">
        <v>4.58</v>
      </c>
      <c r="Y311" s="8">
        <v>11.5</v>
      </c>
      <c r="Z311" s="8">
        <v>8.6199999999999992</v>
      </c>
      <c r="AA311" s="8">
        <v>3.1076878689999998</v>
      </c>
      <c r="AB311" s="8">
        <v>10.17</v>
      </c>
      <c r="AC311" s="8">
        <v>13.33</v>
      </c>
      <c r="AD311" s="8">
        <v>11.75</v>
      </c>
      <c r="AE311" s="8">
        <v>3.5545888516776376</v>
      </c>
      <c r="AF311" s="8">
        <v>14.95</v>
      </c>
      <c r="AG311" s="8">
        <v>12.48</v>
      </c>
      <c r="AH311" s="8">
        <v>11.01</v>
      </c>
      <c r="AI311" s="8">
        <v>12.813333330000001</v>
      </c>
      <c r="AJ311" s="8">
        <v>3.6795739300000001</v>
      </c>
      <c r="AK311" s="8">
        <v>2.4900000000000002</v>
      </c>
      <c r="AL311" s="8">
        <v>2.57</v>
      </c>
      <c r="AM311" s="8">
        <v>1.72</v>
      </c>
      <c r="AN311" s="8">
        <v>2.2599999999999998</v>
      </c>
      <c r="AO311" s="8">
        <v>1.1763227730000001</v>
      </c>
      <c r="AP311" s="8">
        <v>1.22</v>
      </c>
      <c r="AQ311" s="8">
        <v>3.13</v>
      </c>
      <c r="AR311" s="8">
        <v>3.21</v>
      </c>
      <c r="AS311" s="8">
        <v>2.52</v>
      </c>
      <c r="AT311" s="8">
        <v>1.3334237339999999</v>
      </c>
      <c r="AU311" s="8">
        <v>11.85</v>
      </c>
      <c r="AV311" s="8">
        <v>6.34</v>
      </c>
      <c r="AW311" s="8">
        <v>5.51</v>
      </c>
      <c r="AX311" s="8">
        <v>7.9</v>
      </c>
      <c r="AY311" s="8">
        <v>2.9818526529999998</v>
      </c>
      <c r="AZ311" s="8">
        <v>9.61</v>
      </c>
      <c r="BA311" s="8">
        <v>6.67</v>
      </c>
      <c r="BB311" s="8">
        <v>10.09</v>
      </c>
      <c r="BC311" s="8">
        <v>8.7899999999999991</v>
      </c>
      <c r="BD311" s="8">
        <v>3.135863165</v>
      </c>
      <c r="BE311" s="8">
        <v>10.7</v>
      </c>
      <c r="BF311" s="8">
        <v>13.59</v>
      </c>
      <c r="BG311" s="8">
        <v>13.66</v>
      </c>
      <c r="BH311" s="8">
        <v>12.65</v>
      </c>
      <c r="BI311" s="8">
        <v>3.66106548</v>
      </c>
      <c r="BJ311" s="8">
        <v>12.17</v>
      </c>
      <c r="BK311" s="8">
        <v>11.37</v>
      </c>
      <c r="BL311" s="8">
        <v>9.4700000000000006</v>
      </c>
      <c r="BM311" s="8">
        <v>11.00333333</v>
      </c>
      <c r="BN311" s="8">
        <v>3.4598687319999999</v>
      </c>
      <c r="BO311" s="8">
        <v>12.83</v>
      </c>
      <c r="BP311" s="8">
        <v>10.94</v>
      </c>
      <c r="BQ311" s="8">
        <v>20.99</v>
      </c>
      <c r="BR311" s="8">
        <v>14.92</v>
      </c>
      <c r="BS311" s="8">
        <v>3.8991756299999998</v>
      </c>
      <c r="BT311" s="8">
        <v>5</v>
      </c>
      <c r="BU311" s="8">
        <v>8</v>
      </c>
      <c r="BV311" s="8">
        <v>11</v>
      </c>
      <c r="BW311" s="8">
        <v>8</v>
      </c>
      <c r="BX311" s="8">
        <v>5</v>
      </c>
      <c r="BY311" s="8">
        <v>67</v>
      </c>
      <c r="BZ311" s="8">
        <v>27</v>
      </c>
      <c r="CA311" s="8">
        <v>48</v>
      </c>
      <c r="CB311" s="8">
        <v>11</v>
      </c>
      <c r="CC311" s="8">
        <v>12</v>
      </c>
      <c r="CD311" s="8">
        <v>22</v>
      </c>
      <c r="CE311" s="8">
        <v>5</v>
      </c>
      <c r="CF311" s="8">
        <v>23</v>
      </c>
      <c r="CG311" s="8">
        <v>6</v>
      </c>
      <c r="CH311" s="8">
        <v>56</v>
      </c>
      <c r="CI311" s="8">
        <v>27</v>
      </c>
      <c r="CJ311" s="8">
        <v>19</v>
      </c>
      <c r="CK311" s="8">
        <v>55</v>
      </c>
      <c r="CL311" s="8">
        <v>40</v>
      </c>
      <c r="CM311" s="8">
        <v>87</v>
      </c>
      <c r="CN311" s="8">
        <v>31</v>
      </c>
      <c r="CO311" s="8">
        <v>107</v>
      </c>
      <c r="CP311" s="8">
        <v>66</v>
      </c>
      <c r="CQ311" s="8">
        <v>19</v>
      </c>
      <c r="CR311" s="8">
        <v>55</v>
      </c>
      <c r="CS311" s="8">
        <v>37</v>
      </c>
      <c r="CT311" s="8">
        <v>46</v>
      </c>
      <c r="CU311" s="8">
        <v>49</v>
      </c>
      <c r="CV311" s="8">
        <v>30</v>
      </c>
      <c r="CW311" s="8">
        <v>55</v>
      </c>
      <c r="CX311" s="8">
        <v>35</v>
      </c>
      <c r="CY311" s="8">
        <v>48</v>
      </c>
      <c r="CZ311" s="8">
        <v>29</v>
      </c>
      <c r="DA311" s="8">
        <v>60</v>
      </c>
      <c r="DB311" s="8">
        <v>42</v>
      </c>
      <c r="DC311" s="8">
        <v>37</v>
      </c>
      <c r="DD311" s="8">
        <v>36</v>
      </c>
      <c r="DE311" s="8">
        <v>23</v>
      </c>
      <c r="DF311" s="8">
        <v>42</v>
      </c>
      <c r="DG311" s="8">
        <v>42</v>
      </c>
      <c r="DH311" s="8">
        <v>665</v>
      </c>
      <c r="DI311" s="8">
        <v>665</v>
      </c>
      <c r="DJ311" s="8">
        <v>665</v>
      </c>
      <c r="DK311" s="8">
        <v>665</v>
      </c>
      <c r="DL311" s="8">
        <v>665</v>
      </c>
      <c r="DM311" s="8">
        <v>665</v>
      </c>
      <c r="DN311" s="8">
        <v>665</v>
      </c>
      <c r="DO311" s="8">
        <v>665</v>
      </c>
      <c r="DP311" s="8">
        <v>665</v>
      </c>
      <c r="DQ311" s="8">
        <v>665</v>
      </c>
      <c r="DR311" s="8">
        <v>665</v>
      </c>
      <c r="DS311" s="8">
        <v>665</v>
      </c>
      <c r="DT311" s="8">
        <v>665</v>
      </c>
      <c r="DU311" s="8">
        <v>665</v>
      </c>
      <c r="DV311" s="8">
        <v>665</v>
      </c>
      <c r="DW311" s="8">
        <v>665</v>
      </c>
      <c r="DX311" s="8">
        <v>665</v>
      </c>
      <c r="DY311" s="8">
        <v>665</v>
      </c>
      <c r="DZ311" s="8">
        <v>665</v>
      </c>
      <c r="EA311" s="8">
        <v>665</v>
      </c>
      <c r="EB311" s="8">
        <v>665</v>
      </c>
      <c r="EC311" s="8">
        <v>665</v>
      </c>
      <c r="ED311" s="8">
        <v>665</v>
      </c>
      <c r="EE311" s="8">
        <v>665</v>
      </c>
      <c r="EF311" s="8">
        <v>665</v>
      </c>
      <c r="EG311" s="8">
        <v>665</v>
      </c>
      <c r="EH311" s="8">
        <v>665</v>
      </c>
      <c r="EI311" s="8">
        <v>665</v>
      </c>
      <c r="EJ311" s="8">
        <v>665</v>
      </c>
      <c r="EK311" s="8">
        <v>665</v>
      </c>
      <c r="EL311" s="8">
        <v>665</v>
      </c>
      <c r="EM311" s="8">
        <v>665</v>
      </c>
      <c r="EN311" s="8">
        <v>665</v>
      </c>
      <c r="EO311" s="8">
        <v>665</v>
      </c>
      <c r="EP311" s="8">
        <v>665</v>
      </c>
      <c r="EQ311" s="8">
        <v>665</v>
      </c>
      <c r="ER311" s="8">
        <v>665</v>
      </c>
      <c r="ES311" s="8">
        <v>665</v>
      </c>
      <c r="ET311" s="8">
        <v>665</v>
      </c>
      <c r="EU311" s="8">
        <v>665</v>
      </c>
      <c r="EV311" s="8" t="s">
        <v>54</v>
      </c>
      <c r="EW311" s="8" t="s">
        <v>55</v>
      </c>
      <c r="EX311" s="8">
        <v>30.707999999999998</v>
      </c>
      <c r="EY311" s="8">
        <v>9.15</v>
      </c>
      <c r="FB311" s="8" t="s">
        <v>2569</v>
      </c>
      <c r="FC311" s="8">
        <v>262</v>
      </c>
      <c r="FD311" s="8" t="s">
        <v>2569</v>
      </c>
      <c r="FE311" s="8">
        <v>789</v>
      </c>
      <c r="FF311" s="8" t="s">
        <v>2569</v>
      </c>
      <c r="FG311" s="8" t="s">
        <v>2570</v>
      </c>
      <c r="FH311" s="8" t="s">
        <v>2499</v>
      </c>
      <c r="FI311" s="8" t="s">
        <v>123</v>
      </c>
      <c r="FJ311" s="9">
        <v>1.9999999999999999E-34</v>
      </c>
      <c r="FK311" s="8">
        <v>100</v>
      </c>
      <c r="FL311" s="8">
        <v>0.4</v>
      </c>
      <c r="FN311" s="8">
        <v>10</v>
      </c>
      <c r="FO311" s="8">
        <v>0.38167938899999998</v>
      </c>
      <c r="FP311" s="8" t="s">
        <v>2569</v>
      </c>
      <c r="FQ311" s="8" t="s">
        <v>65</v>
      </c>
      <c r="FR311" s="8" t="s">
        <v>2571</v>
      </c>
      <c r="FS311" s="9">
        <v>1.9999999999999999E-47</v>
      </c>
      <c r="FT311" s="8" t="s">
        <v>2572</v>
      </c>
      <c r="FU311" s="8">
        <v>192</v>
      </c>
      <c r="FV311" s="8">
        <v>143</v>
      </c>
      <c r="FW311" s="8">
        <v>260</v>
      </c>
      <c r="FX311" s="8">
        <v>55</v>
      </c>
      <c r="FY311" s="8">
        <v>72</v>
      </c>
      <c r="FZ311" s="8">
        <v>55</v>
      </c>
      <c r="GA311" s="8">
        <v>64</v>
      </c>
      <c r="GB311" s="8">
        <v>0</v>
      </c>
      <c r="GC311" s="8">
        <v>118</v>
      </c>
      <c r="GD311" s="8">
        <v>120</v>
      </c>
      <c r="GE311" s="8">
        <v>1</v>
      </c>
      <c r="GF311" s="8" t="s">
        <v>59</v>
      </c>
      <c r="GG311" s="8" t="s">
        <v>2569</v>
      </c>
      <c r="GH311" s="8" t="s">
        <v>2573</v>
      </c>
      <c r="GI311" s="8" t="s">
        <v>2569</v>
      </c>
      <c r="GJ311" s="8" t="s">
        <v>2460</v>
      </c>
      <c r="GK311" s="8">
        <v>2.2000000000000002</v>
      </c>
      <c r="GL311" s="8" t="s">
        <v>207</v>
      </c>
      <c r="GM311" s="8" t="s">
        <v>2461</v>
      </c>
      <c r="GN311" s="8" t="s">
        <v>2573</v>
      </c>
      <c r="GO311" s="8" t="s">
        <v>2573</v>
      </c>
      <c r="GP311" s="8" t="s">
        <v>55</v>
      </c>
      <c r="GQ311" s="8" t="s">
        <v>159</v>
      </c>
      <c r="GR311" s="8">
        <v>262</v>
      </c>
      <c r="GS311" s="8">
        <v>0</v>
      </c>
      <c r="GT311" s="8" t="s">
        <v>55</v>
      </c>
      <c r="GU311" s="8" t="s">
        <v>55</v>
      </c>
      <c r="GV311" s="8" t="s">
        <v>55</v>
      </c>
      <c r="GW311" s="8" t="s">
        <v>55</v>
      </c>
      <c r="GX311" s="8" t="s">
        <v>55</v>
      </c>
      <c r="GY311" s="8">
        <v>0</v>
      </c>
      <c r="GZ311" s="8">
        <v>11.1</v>
      </c>
      <c r="HA311" s="8">
        <v>5.7</v>
      </c>
      <c r="HB311" s="8">
        <v>5.3</v>
      </c>
      <c r="HC311" s="8" t="s">
        <v>61</v>
      </c>
      <c r="HD311" s="8" t="s">
        <v>2569</v>
      </c>
      <c r="HE311" s="8" t="s">
        <v>2570</v>
      </c>
      <c r="HF311" s="9">
        <v>2.0000000000000002E-31</v>
      </c>
      <c r="HG311" s="8" t="s">
        <v>2574</v>
      </c>
      <c r="HH311" s="8">
        <v>136</v>
      </c>
      <c r="HI311" s="8">
        <v>131</v>
      </c>
      <c r="HJ311" s="8">
        <v>136</v>
      </c>
      <c r="HK311" s="8">
        <v>47</v>
      </c>
      <c r="HL311" s="8">
        <v>61</v>
      </c>
      <c r="HM311" s="8">
        <v>96</v>
      </c>
      <c r="HN311" s="8">
        <v>69</v>
      </c>
      <c r="HO311" s="8">
        <v>3</v>
      </c>
      <c r="HP311" s="8">
        <v>2</v>
      </c>
      <c r="HQ311" s="8">
        <v>131</v>
      </c>
      <c r="HR311" s="8">
        <v>1</v>
      </c>
      <c r="HS311" s="8" t="s">
        <v>2575</v>
      </c>
    </row>
    <row r="312" spans="1:227" s="8" customFormat="1" x14ac:dyDescent="0.2">
      <c r="A312" s="6" t="s">
        <v>2261</v>
      </c>
      <c r="C312" s="8" t="s">
        <v>5357</v>
      </c>
      <c r="D312" s="8">
        <v>11.66</v>
      </c>
      <c r="E312" s="8">
        <v>5.24</v>
      </c>
      <c r="F312" s="8">
        <f t="shared" si="18"/>
        <v>8.4499999999999993</v>
      </c>
      <c r="G312" s="8">
        <f t="shared" si="19"/>
        <v>3.0789513413948217</v>
      </c>
      <c r="H312" s="8">
        <v>24.42</v>
      </c>
      <c r="I312" s="8">
        <v>37.92</v>
      </c>
      <c r="J312" s="8">
        <v>27.26</v>
      </c>
      <c r="K312" s="8">
        <v>29.866666670000001</v>
      </c>
      <c r="L312" s="8">
        <v>4.9004643269999999</v>
      </c>
      <c r="M312" s="8">
        <v>58.27</v>
      </c>
      <c r="N312" s="8">
        <v>62.25</v>
      </c>
      <c r="O312" s="8">
        <v>58.91</v>
      </c>
      <c r="P312" s="8">
        <v>59.81</v>
      </c>
      <c r="Q312" s="8">
        <v>5.9023148120000002</v>
      </c>
      <c r="R312" s="8">
        <v>46.25</v>
      </c>
      <c r="S312" s="8">
        <v>42.79</v>
      </c>
      <c r="T312" s="8">
        <v>47.79</v>
      </c>
      <c r="U312" s="8">
        <v>45.61</v>
      </c>
      <c r="V312" s="8">
        <v>5.5112782649999996</v>
      </c>
      <c r="W312" s="8">
        <v>41.54</v>
      </c>
      <c r="X312" s="8">
        <v>37.26</v>
      </c>
      <c r="Y312" s="8">
        <v>39.54</v>
      </c>
      <c r="Z312" s="8">
        <v>39.446666669999999</v>
      </c>
      <c r="AA312" s="8">
        <v>5.3018314889999996</v>
      </c>
      <c r="AB312" s="8">
        <v>34.5</v>
      </c>
      <c r="AC312" s="8">
        <v>32</v>
      </c>
      <c r="AD312" s="8">
        <v>33.25</v>
      </c>
      <c r="AE312" s="8">
        <v>5.0552824355011898</v>
      </c>
      <c r="AF312" s="8">
        <v>33.14</v>
      </c>
      <c r="AG312" s="8">
        <v>29.16</v>
      </c>
      <c r="AH312" s="8">
        <v>34.24</v>
      </c>
      <c r="AI312" s="8">
        <v>32.18</v>
      </c>
      <c r="AJ312" s="8">
        <v>5.0080924209999997</v>
      </c>
      <c r="AK312" s="8">
        <v>8.9</v>
      </c>
      <c r="AL312" s="8">
        <v>11.62</v>
      </c>
      <c r="AM312" s="8">
        <v>7.21</v>
      </c>
      <c r="AN312" s="8">
        <v>9.2433333330000007</v>
      </c>
      <c r="AO312" s="8">
        <v>3.2084132099999998</v>
      </c>
      <c r="AP312" s="8">
        <v>15.21</v>
      </c>
      <c r="AQ312" s="8">
        <v>20.04</v>
      </c>
      <c r="AR312" s="8">
        <v>19.809999999999999</v>
      </c>
      <c r="AS312" s="8">
        <v>18.353333330000002</v>
      </c>
      <c r="AT312" s="8">
        <v>4.1979702039999998</v>
      </c>
      <c r="AU312" s="8">
        <v>52.94</v>
      </c>
      <c r="AV312" s="8">
        <v>50.99</v>
      </c>
      <c r="AW312" s="8">
        <v>48.84</v>
      </c>
      <c r="AX312" s="8">
        <v>50.923333329999998</v>
      </c>
      <c r="AY312" s="8">
        <v>5.6702549529999997</v>
      </c>
      <c r="AZ312" s="8">
        <v>47.71</v>
      </c>
      <c r="BA312" s="8">
        <v>40.28</v>
      </c>
      <c r="BB312" s="8">
        <v>54.5</v>
      </c>
      <c r="BC312" s="8">
        <v>47.496666670000003</v>
      </c>
      <c r="BD312" s="8">
        <v>5.5697543630000004</v>
      </c>
      <c r="BE312" s="8">
        <v>43.57</v>
      </c>
      <c r="BF312" s="8">
        <v>52.97</v>
      </c>
      <c r="BG312" s="8">
        <v>33.03</v>
      </c>
      <c r="BH312" s="8">
        <v>43.19</v>
      </c>
      <c r="BI312" s="8">
        <v>5.4326254110000001</v>
      </c>
      <c r="BJ312" s="8">
        <v>35.549999999999997</v>
      </c>
      <c r="BK312" s="8">
        <v>48.5</v>
      </c>
      <c r="BL312" s="8">
        <v>29.39</v>
      </c>
      <c r="BM312" s="8">
        <v>37.813333329999999</v>
      </c>
      <c r="BN312" s="8">
        <v>5.2408231269999996</v>
      </c>
      <c r="BO312" s="8">
        <v>52.95</v>
      </c>
      <c r="BP312" s="8">
        <v>33.49</v>
      </c>
      <c r="BQ312" s="8">
        <v>28.65</v>
      </c>
      <c r="BR312" s="8">
        <v>38.363333330000003</v>
      </c>
      <c r="BS312" s="8">
        <v>5.2616561739999996</v>
      </c>
      <c r="BT312" s="8">
        <v>68</v>
      </c>
      <c r="BU312" s="8">
        <v>36</v>
      </c>
      <c r="BV312" s="8">
        <v>198</v>
      </c>
      <c r="BW312" s="8">
        <v>196</v>
      </c>
      <c r="BX312" s="8">
        <v>111</v>
      </c>
      <c r="BY312" s="8">
        <v>561</v>
      </c>
      <c r="BZ312" s="8">
        <v>338</v>
      </c>
      <c r="CA312" s="8">
        <v>427</v>
      </c>
      <c r="CB312" s="8">
        <v>50</v>
      </c>
      <c r="CC312" s="8">
        <v>69</v>
      </c>
      <c r="CD312" s="8">
        <v>117</v>
      </c>
      <c r="CE312" s="8">
        <v>79</v>
      </c>
      <c r="CF312" s="8">
        <v>187</v>
      </c>
      <c r="CG312" s="8">
        <v>47</v>
      </c>
      <c r="CH312" s="8">
        <v>318</v>
      </c>
      <c r="CI312" s="8">
        <v>276</v>
      </c>
      <c r="CJ312" s="8">
        <v>214</v>
      </c>
      <c r="CK312" s="8">
        <v>237</v>
      </c>
      <c r="CL312" s="8">
        <v>122</v>
      </c>
      <c r="CM312" s="8">
        <v>245</v>
      </c>
      <c r="CN312" s="8">
        <v>92</v>
      </c>
      <c r="CO312" s="8">
        <v>423</v>
      </c>
      <c r="CP312" s="8">
        <v>245</v>
      </c>
      <c r="CQ312" s="8">
        <v>103</v>
      </c>
      <c r="CR312" s="8">
        <v>217</v>
      </c>
      <c r="CS312" s="8">
        <v>194</v>
      </c>
      <c r="CT312" s="8">
        <v>179</v>
      </c>
      <c r="CU312" s="8">
        <v>85</v>
      </c>
      <c r="CV312" s="8">
        <v>313</v>
      </c>
      <c r="CW312" s="8">
        <v>329</v>
      </c>
      <c r="CX312" s="8">
        <v>218</v>
      </c>
      <c r="CY312" s="8">
        <v>259</v>
      </c>
      <c r="CZ312" s="8">
        <v>300</v>
      </c>
      <c r="DA312" s="8">
        <v>262</v>
      </c>
      <c r="DB312" s="8">
        <v>265</v>
      </c>
      <c r="DC312" s="8">
        <v>284</v>
      </c>
      <c r="DD312" s="8">
        <v>247</v>
      </c>
      <c r="DE312" s="8">
        <v>119</v>
      </c>
      <c r="DF312" s="8">
        <v>208</v>
      </c>
      <c r="DG312" s="8">
        <v>129</v>
      </c>
      <c r="DH312" s="8">
        <v>845</v>
      </c>
      <c r="DI312" s="8">
        <v>845</v>
      </c>
      <c r="DJ312" s="8">
        <v>845</v>
      </c>
      <c r="DK312" s="8">
        <v>845</v>
      </c>
      <c r="DL312" s="8">
        <v>845</v>
      </c>
      <c r="DM312" s="8">
        <v>845</v>
      </c>
      <c r="DN312" s="8">
        <v>845</v>
      </c>
      <c r="DO312" s="8">
        <v>845</v>
      </c>
      <c r="DP312" s="8">
        <v>845</v>
      </c>
      <c r="DQ312" s="8">
        <v>845</v>
      </c>
      <c r="DR312" s="8">
        <v>845</v>
      </c>
      <c r="DS312" s="8">
        <v>845</v>
      </c>
      <c r="DT312" s="8">
        <v>845</v>
      </c>
      <c r="DU312" s="8">
        <v>845</v>
      </c>
      <c r="DV312" s="8">
        <v>845</v>
      </c>
      <c r="DW312" s="8">
        <v>845</v>
      </c>
      <c r="DX312" s="8">
        <v>845</v>
      </c>
      <c r="DY312" s="8">
        <v>845</v>
      </c>
      <c r="DZ312" s="8">
        <v>845</v>
      </c>
      <c r="EA312" s="8">
        <v>845</v>
      </c>
      <c r="EB312" s="8">
        <v>845</v>
      </c>
      <c r="EC312" s="8">
        <v>845</v>
      </c>
      <c r="ED312" s="8">
        <v>845</v>
      </c>
      <c r="EE312" s="8">
        <v>845</v>
      </c>
      <c r="EF312" s="8">
        <v>845</v>
      </c>
      <c r="EG312" s="8">
        <v>845</v>
      </c>
      <c r="EH312" s="8">
        <v>845</v>
      </c>
      <c r="EI312" s="8">
        <v>845</v>
      </c>
      <c r="EJ312" s="8">
        <v>845</v>
      </c>
      <c r="EK312" s="8">
        <v>845</v>
      </c>
      <c r="EL312" s="8">
        <v>845</v>
      </c>
      <c r="EM312" s="8">
        <v>845</v>
      </c>
      <c r="EN312" s="8">
        <v>845</v>
      </c>
      <c r="EO312" s="8">
        <v>845</v>
      </c>
      <c r="EP312" s="8">
        <v>845</v>
      </c>
      <c r="EQ312" s="8">
        <v>845</v>
      </c>
      <c r="ER312" s="8">
        <v>845</v>
      </c>
      <c r="ES312" s="8">
        <v>845</v>
      </c>
      <c r="ET312" s="8">
        <v>845</v>
      </c>
      <c r="EU312" s="8">
        <v>845</v>
      </c>
      <c r="EV312" s="8" t="s">
        <v>54</v>
      </c>
      <c r="EW312" s="8" t="s">
        <v>55</v>
      </c>
      <c r="EX312" s="8">
        <v>36.402000000000001</v>
      </c>
      <c r="EY312" s="8">
        <v>8.83</v>
      </c>
      <c r="FB312" s="8" t="s">
        <v>5357</v>
      </c>
      <c r="FC312" s="8">
        <v>322</v>
      </c>
      <c r="FD312" s="8" t="s">
        <v>5357</v>
      </c>
      <c r="FE312" s="8">
        <v>969</v>
      </c>
      <c r="FF312" s="8" t="s">
        <v>5357</v>
      </c>
      <c r="FG312" s="8" t="s">
        <v>5358</v>
      </c>
      <c r="FH312" s="8" t="s">
        <v>5327</v>
      </c>
      <c r="FI312" s="8" t="s">
        <v>65</v>
      </c>
      <c r="FJ312" s="8">
        <v>0</v>
      </c>
      <c r="FK312" s="8">
        <v>100</v>
      </c>
      <c r="FL312" s="8">
        <v>0.25</v>
      </c>
      <c r="FN312" s="8">
        <v>4</v>
      </c>
      <c r="FO312" s="8">
        <v>0</v>
      </c>
      <c r="FP312" s="8" t="s">
        <v>5357</v>
      </c>
      <c r="FQ312" s="8" t="s">
        <v>65</v>
      </c>
      <c r="FR312" s="8" t="s">
        <v>5336</v>
      </c>
      <c r="FS312" s="9">
        <v>9.9999999999999995E-179</v>
      </c>
      <c r="FT312" s="8" t="s">
        <v>5359</v>
      </c>
      <c r="FU312" s="8">
        <v>627</v>
      </c>
      <c r="FV312" s="8">
        <v>322</v>
      </c>
      <c r="FW312" s="8">
        <v>322</v>
      </c>
      <c r="FX312" s="8">
        <v>91</v>
      </c>
      <c r="FY312" s="8">
        <v>95</v>
      </c>
      <c r="FZ312" s="8">
        <v>100</v>
      </c>
      <c r="GA312" s="8">
        <v>26</v>
      </c>
      <c r="GB312" s="8">
        <v>0</v>
      </c>
      <c r="GC312" s="8">
        <v>1</v>
      </c>
      <c r="GD312" s="8">
        <v>1</v>
      </c>
      <c r="GE312" s="8">
        <v>1</v>
      </c>
      <c r="GF312" s="8" t="s">
        <v>72</v>
      </c>
      <c r="GG312" s="8" t="s">
        <v>5357</v>
      </c>
      <c r="GH312" s="8" t="s">
        <v>5360</v>
      </c>
      <c r="GI312" s="8" t="s">
        <v>5357</v>
      </c>
      <c r="GJ312" s="8" t="s">
        <v>2261</v>
      </c>
      <c r="GK312" s="8">
        <v>5.7000000000000002E-2</v>
      </c>
      <c r="GL312" s="8" t="s">
        <v>143</v>
      </c>
      <c r="GM312" s="8" t="s">
        <v>2262</v>
      </c>
      <c r="GN312" s="8" t="s">
        <v>5360</v>
      </c>
      <c r="GO312" s="8" t="s">
        <v>5360</v>
      </c>
      <c r="GP312" s="8" t="s">
        <v>55</v>
      </c>
      <c r="GQ312" s="8" t="s">
        <v>2551</v>
      </c>
      <c r="GR312" s="8">
        <v>322</v>
      </c>
      <c r="GS312" s="8">
        <v>0</v>
      </c>
      <c r="GT312" s="8" t="s">
        <v>55</v>
      </c>
      <c r="GU312" s="8" t="s">
        <v>55</v>
      </c>
      <c r="GV312" s="8" t="s">
        <v>55</v>
      </c>
      <c r="GW312" s="8" t="s">
        <v>55</v>
      </c>
      <c r="GX312" s="8" t="s">
        <v>55</v>
      </c>
      <c r="GY312" s="8">
        <v>1</v>
      </c>
      <c r="GZ312" s="8">
        <v>11.2</v>
      </c>
      <c r="HA312" s="8">
        <v>7.5</v>
      </c>
      <c r="HB312" s="8">
        <v>5.3</v>
      </c>
      <c r="HC312" s="8" t="s">
        <v>61</v>
      </c>
      <c r="HD312" s="8" t="s">
        <v>5357</v>
      </c>
      <c r="HE312" s="8" t="s">
        <v>5361</v>
      </c>
      <c r="HF312" s="9">
        <v>3E-23</v>
      </c>
      <c r="HG312" s="8" t="s">
        <v>5362</v>
      </c>
      <c r="HH312" s="8">
        <v>109</v>
      </c>
      <c r="HI312" s="8">
        <v>259</v>
      </c>
      <c r="HJ312" s="8">
        <v>460</v>
      </c>
      <c r="HK312" s="8">
        <v>30</v>
      </c>
      <c r="HL312" s="8">
        <v>49</v>
      </c>
      <c r="HM312" s="8">
        <v>56</v>
      </c>
      <c r="HN312" s="8">
        <v>181</v>
      </c>
      <c r="HO312" s="8">
        <v>16</v>
      </c>
      <c r="HP312" s="8">
        <v>40</v>
      </c>
      <c r="HQ312" s="8">
        <v>20</v>
      </c>
      <c r="HR312" s="8">
        <v>1</v>
      </c>
      <c r="HS312" s="8" t="s">
        <v>79</v>
      </c>
    </row>
    <row r="313" spans="1:227" s="8" customFormat="1" x14ac:dyDescent="0.2">
      <c r="A313" s="6" t="s">
        <v>2763</v>
      </c>
      <c r="C313" s="8" t="s">
        <v>3670</v>
      </c>
      <c r="D313" s="8">
        <v>0</v>
      </c>
      <c r="E313" s="8">
        <v>0</v>
      </c>
      <c r="F313" s="8">
        <f t="shared" si="18"/>
        <v>0</v>
      </c>
      <c r="G313" s="8" t="e">
        <f t="shared" si="19"/>
        <v>#NUM!</v>
      </c>
      <c r="H313" s="8">
        <v>0</v>
      </c>
      <c r="I313" s="8">
        <v>0</v>
      </c>
      <c r="J313" s="8">
        <v>0</v>
      </c>
      <c r="K313" s="8">
        <v>0</v>
      </c>
      <c r="L313" s="8" t="e">
        <v>#NUM!</v>
      </c>
      <c r="M313" s="8">
        <v>0</v>
      </c>
      <c r="N313" s="8">
        <v>0</v>
      </c>
      <c r="O313" s="8">
        <v>0</v>
      </c>
      <c r="P313" s="8">
        <v>0</v>
      </c>
      <c r="Q313" s="8" t="e">
        <v>#NUM!</v>
      </c>
      <c r="R313" s="8">
        <v>0</v>
      </c>
      <c r="S313" s="8">
        <v>0</v>
      </c>
      <c r="T313" s="8">
        <v>0</v>
      </c>
      <c r="U313" s="8">
        <v>0</v>
      </c>
      <c r="V313" s="8" t="e">
        <v>#NUM!</v>
      </c>
      <c r="W313" s="8">
        <v>0</v>
      </c>
      <c r="X313" s="8">
        <v>0</v>
      </c>
      <c r="Y313" s="8">
        <v>0.41</v>
      </c>
      <c r="Z313" s="8">
        <v>0.13666666699999999</v>
      </c>
      <c r="AA313" s="8">
        <v>-2.8712666819999999</v>
      </c>
      <c r="AB313" s="8">
        <v>0</v>
      </c>
      <c r="AC313" s="8">
        <v>0</v>
      </c>
      <c r="AD313" s="8">
        <v>0</v>
      </c>
      <c r="AE313" s="8" t="e">
        <v>#NUM!</v>
      </c>
      <c r="AF313" s="8">
        <v>0</v>
      </c>
      <c r="AG313" s="8">
        <v>0</v>
      </c>
      <c r="AH313" s="8">
        <v>0</v>
      </c>
      <c r="AI313" s="8">
        <v>0</v>
      </c>
      <c r="AJ313" s="8" t="e">
        <v>#NUM!</v>
      </c>
      <c r="AK313" s="8">
        <v>0</v>
      </c>
      <c r="AL313" s="8">
        <v>0</v>
      </c>
      <c r="AM313" s="8">
        <v>0</v>
      </c>
      <c r="AN313" s="8">
        <v>0</v>
      </c>
      <c r="AO313" s="8" t="e">
        <v>#NUM!</v>
      </c>
      <c r="AP313" s="8">
        <v>0</v>
      </c>
      <c r="AQ313" s="8">
        <v>0</v>
      </c>
      <c r="AR313" s="8">
        <v>0</v>
      </c>
      <c r="AS313" s="8">
        <v>0</v>
      </c>
      <c r="AT313" s="8" t="e">
        <v>#NUM!</v>
      </c>
      <c r="AU313" s="8">
        <v>0</v>
      </c>
      <c r="AV313" s="8">
        <v>0</v>
      </c>
      <c r="AW313" s="8">
        <v>0</v>
      </c>
      <c r="AX313" s="8">
        <v>0</v>
      </c>
      <c r="AY313" s="8" t="e">
        <v>#NUM!</v>
      </c>
      <c r="AZ313" s="8">
        <v>0</v>
      </c>
      <c r="BA313" s="8">
        <v>0</v>
      </c>
      <c r="BB313" s="8">
        <v>0.2</v>
      </c>
      <c r="BC313" s="8">
        <v>6.6666666999999999E-2</v>
      </c>
      <c r="BD313" s="8">
        <v>-3.906890588</v>
      </c>
      <c r="BE313" s="8">
        <v>0</v>
      </c>
      <c r="BF313" s="8">
        <v>0.23</v>
      </c>
      <c r="BG313" s="8">
        <v>0</v>
      </c>
      <c r="BH313" s="8">
        <v>7.6666666999999994E-2</v>
      </c>
      <c r="BI313" s="8">
        <v>-3.7052567280000002</v>
      </c>
      <c r="BJ313" s="8">
        <v>0.13</v>
      </c>
      <c r="BK313" s="8">
        <v>0</v>
      </c>
      <c r="BL313" s="8">
        <v>0</v>
      </c>
      <c r="BM313" s="8">
        <v>4.3333333000000002E-2</v>
      </c>
      <c r="BN313" s="8">
        <v>-4.5283789829999996</v>
      </c>
      <c r="BO313" s="8">
        <v>0</v>
      </c>
      <c r="BP313" s="8">
        <v>0</v>
      </c>
      <c r="BQ313" s="8">
        <v>0</v>
      </c>
      <c r="BR313" s="8">
        <v>0</v>
      </c>
      <c r="BS313" s="8" t="e">
        <v>#NUM!</v>
      </c>
      <c r="BT313" s="8">
        <v>0</v>
      </c>
      <c r="BU313" s="8">
        <v>0</v>
      </c>
      <c r="BV313" s="8">
        <v>0</v>
      </c>
      <c r="BW313" s="8">
        <v>0</v>
      </c>
      <c r="BX313" s="8">
        <v>0</v>
      </c>
      <c r="BY313" s="8">
        <v>0</v>
      </c>
      <c r="BZ313" s="8">
        <v>0</v>
      </c>
      <c r="CA313" s="8">
        <v>0</v>
      </c>
      <c r="CB313" s="8">
        <v>0</v>
      </c>
      <c r="CC313" s="8">
        <v>0</v>
      </c>
      <c r="CD313" s="8">
        <v>0</v>
      </c>
      <c r="CE313" s="8">
        <v>0</v>
      </c>
      <c r="CF313" s="8">
        <v>0</v>
      </c>
      <c r="CG313" s="8">
        <v>0</v>
      </c>
      <c r="CH313" s="8">
        <v>0</v>
      </c>
      <c r="CI313" s="8">
        <v>0</v>
      </c>
      <c r="CJ313" s="8">
        <v>0</v>
      </c>
      <c r="CK313" s="8">
        <v>0</v>
      </c>
      <c r="CL313" s="8">
        <v>0</v>
      </c>
      <c r="CM313" s="8">
        <v>0</v>
      </c>
      <c r="CN313" s="8">
        <v>0</v>
      </c>
      <c r="CO313" s="8">
        <v>0</v>
      </c>
      <c r="CP313" s="8">
        <v>1</v>
      </c>
      <c r="CQ313" s="8">
        <v>0</v>
      </c>
      <c r="CR313" s="8">
        <v>0</v>
      </c>
      <c r="CS313" s="8">
        <v>0</v>
      </c>
      <c r="CT313" s="8">
        <v>0</v>
      </c>
      <c r="CU313" s="8">
        <v>0</v>
      </c>
      <c r="CV313" s="8">
        <v>0</v>
      </c>
      <c r="CW313" s="8">
        <v>0</v>
      </c>
      <c r="CX313" s="8">
        <v>0</v>
      </c>
      <c r="CY313" s="8">
        <v>0</v>
      </c>
      <c r="CZ313" s="8">
        <v>0</v>
      </c>
      <c r="DA313" s="8">
        <v>3</v>
      </c>
      <c r="DB313" s="8">
        <v>0</v>
      </c>
      <c r="DC313" s="8">
        <v>0</v>
      </c>
      <c r="DD313" s="8">
        <v>1</v>
      </c>
      <c r="DE313" s="8">
        <v>0</v>
      </c>
      <c r="DF313" s="8">
        <v>1</v>
      </c>
      <c r="DG313" s="8">
        <v>0</v>
      </c>
      <c r="DH313" s="8">
        <v>929</v>
      </c>
      <c r="DI313" s="8">
        <v>929</v>
      </c>
      <c r="DJ313" s="8">
        <v>929</v>
      </c>
      <c r="DK313" s="8">
        <v>929</v>
      </c>
      <c r="DL313" s="8">
        <v>929</v>
      </c>
      <c r="DM313" s="8">
        <v>929</v>
      </c>
      <c r="DN313" s="8">
        <v>929</v>
      </c>
      <c r="DO313" s="8">
        <v>929</v>
      </c>
      <c r="DP313" s="8">
        <v>929</v>
      </c>
      <c r="DQ313" s="8">
        <v>929</v>
      </c>
      <c r="DR313" s="8">
        <v>929</v>
      </c>
      <c r="DS313" s="8">
        <v>929</v>
      </c>
      <c r="DT313" s="8">
        <v>929</v>
      </c>
      <c r="DU313" s="8">
        <v>929</v>
      </c>
      <c r="DV313" s="8">
        <v>929</v>
      </c>
      <c r="DW313" s="8">
        <v>929</v>
      </c>
      <c r="DX313" s="8">
        <v>929</v>
      </c>
      <c r="DY313" s="8">
        <v>929</v>
      </c>
      <c r="DZ313" s="8">
        <v>929</v>
      </c>
      <c r="EA313" s="8">
        <v>929</v>
      </c>
      <c r="EB313" s="8">
        <v>929</v>
      </c>
      <c r="EC313" s="8">
        <v>929</v>
      </c>
      <c r="ED313" s="8">
        <v>929</v>
      </c>
      <c r="EE313" s="8">
        <v>929</v>
      </c>
      <c r="EF313" s="8">
        <v>929</v>
      </c>
      <c r="EG313" s="8">
        <v>929</v>
      </c>
      <c r="EH313" s="8">
        <v>929</v>
      </c>
      <c r="EI313" s="8">
        <v>929</v>
      </c>
      <c r="EJ313" s="8">
        <v>929</v>
      </c>
      <c r="EK313" s="8">
        <v>929</v>
      </c>
      <c r="EL313" s="8">
        <v>929</v>
      </c>
      <c r="EM313" s="8">
        <v>929</v>
      </c>
      <c r="EN313" s="8">
        <v>929</v>
      </c>
      <c r="EO313" s="8">
        <v>929</v>
      </c>
      <c r="EP313" s="8">
        <v>929</v>
      </c>
      <c r="EQ313" s="8">
        <v>929</v>
      </c>
      <c r="ER313" s="8">
        <v>929</v>
      </c>
      <c r="ES313" s="8">
        <v>929</v>
      </c>
      <c r="ET313" s="8">
        <v>929</v>
      </c>
      <c r="EU313" s="8">
        <v>929</v>
      </c>
      <c r="EV313" s="8" t="s">
        <v>110</v>
      </c>
      <c r="EW313" s="8" t="s">
        <v>233</v>
      </c>
      <c r="EX313" s="8">
        <v>38.677999999999997</v>
      </c>
      <c r="EY313" s="8">
        <v>7.62</v>
      </c>
      <c r="EZ313" s="8">
        <v>36.219000000000001</v>
      </c>
      <c r="FA313" s="8">
        <v>7.77</v>
      </c>
      <c r="FB313" s="8" t="s">
        <v>3670</v>
      </c>
      <c r="FC313" s="8">
        <v>350</v>
      </c>
      <c r="FD313" s="8" t="s">
        <v>3670</v>
      </c>
      <c r="FE313" s="8">
        <v>1053</v>
      </c>
      <c r="FF313" s="8" t="s">
        <v>3670</v>
      </c>
      <c r="FG313" s="8" t="s">
        <v>3671</v>
      </c>
      <c r="FH313" s="8" t="s">
        <v>3672</v>
      </c>
      <c r="FI313" s="8" t="s">
        <v>65</v>
      </c>
      <c r="FJ313" s="8">
        <v>0</v>
      </c>
      <c r="FK313" s="8">
        <v>96.7</v>
      </c>
      <c r="FL313" s="8">
        <v>0.26</v>
      </c>
      <c r="FN313" s="8">
        <v>9</v>
      </c>
      <c r="FO313" s="8">
        <v>0</v>
      </c>
      <c r="FP313" s="8" t="s">
        <v>3670</v>
      </c>
      <c r="FQ313" s="8" t="s">
        <v>58</v>
      </c>
      <c r="FR313" s="8" t="s">
        <v>3673</v>
      </c>
      <c r="FS313" s="9">
        <v>9.9999999999999996E-165</v>
      </c>
      <c r="FT313" s="8" t="s">
        <v>3674</v>
      </c>
      <c r="FU313" s="8">
        <v>580</v>
      </c>
      <c r="FV313" s="8">
        <v>340</v>
      </c>
      <c r="FW313" s="8">
        <v>635</v>
      </c>
      <c r="FX313" s="8">
        <v>77</v>
      </c>
      <c r="FY313" s="8">
        <v>88</v>
      </c>
      <c r="FZ313" s="8">
        <v>54</v>
      </c>
      <c r="GA313" s="8">
        <v>78</v>
      </c>
      <c r="GB313" s="8">
        <v>1</v>
      </c>
      <c r="GC313" s="8">
        <v>295</v>
      </c>
      <c r="GD313" s="8">
        <v>11</v>
      </c>
      <c r="GE313" s="8">
        <v>1</v>
      </c>
      <c r="GF313" s="8" t="s">
        <v>125</v>
      </c>
      <c r="GG313" s="8" t="s">
        <v>3670</v>
      </c>
      <c r="GH313" s="8" t="s">
        <v>3675</v>
      </c>
      <c r="GI313" s="8" t="s">
        <v>3670</v>
      </c>
      <c r="GJ313" s="8" t="s">
        <v>2763</v>
      </c>
      <c r="GK313" s="8">
        <v>0.57999999999999996</v>
      </c>
      <c r="GL313" s="8" t="s">
        <v>681</v>
      </c>
      <c r="GM313" s="8" t="s">
        <v>2764</v>
      </c>
      <c r="GN313" s="8" t="s">
        <v>3675</v>
      </c>
      <c r="GO313" s="8" t="s">
        <v>3675</v>
      </c>
      <c r="GP313" s="8" t="s">
        <v>55</v>
      </c>
      <c r="GQ313" s="8" t="s">
        <v>3676</v>
      </c>
      <c r="GR313" s="8">
        <v>350</v>
      </c>
      <c r="GS313" s="8">
        <v>0</v>
      </c>
      <c r="GT313" s="8" t="s">
        <v>55</v>
      </c>
      <c r="GU313" s="8" t="s">
        <v>55</v>
      </c>
      <c r="GV313" s="8" t="s">
        <v>55</v>
      </c>
      <c r="GW313" s="8" t="s">
        <v>55</v>
      </c>
      <c r="GX313" s="8" t="s">
        <v>55</v>
      </c>
      <c r="GY313" s="8">
        <v>0</v>
      </c>
      <c r="GZ313" s="8">
        <v>11.7</v>
      </c>
      <c r="HA313" s="8">
        <v>9.4</v>
      </c>
      <c r="HB313" s="8">
        <v>7.4</v>
      </c>
      <c r="HC313" s="8" t="s">
        <v>61</v>
      </c>
      <c r="HD313" s="8" t="s">
        <v>3670</v>
      </c>
      <c r="HE313" s="8" t="s">
        <v>3599</v>
      </c>
      <c r="HF313" s="9">
        <v>8.9999999999999993E-30</v>
      </c>
      <c r="HG313" s="8" t="s">
        <v>3600</v>
      </c>
      <c r="HH313" s="8">
        <v>131</v>
      </c>
      <c r="HI313" s="8">
        <v>272</v>
      </c>
      <c r="HJ313" s="8">
        <v>473</v>
      </c>
      <c r="HK313" s="8">
        <v>35</v>
      </c>
      <c r="HL313" s="8">
        <v>47</v>
      </c>
      <c r="HM313" s="8">
        <v>58</v>
      </c>
      <c r="HN313" s="8">
        <v>176</v>
      </c>
      <c r="HO313" s="8">
        <v>27</v>
      </c>
      <c r="HP313" s="8">
        <v>51</v>
      </c>
      <c r="HQ313" s="8">
        <v>49</v>
      </c>
      <c r="HR313" s="8">
        <v>1</v>
      </c>
      <c r="HS313" s="8" t="s">
        <v>99</v>
      </c>
    </row>
    <row r="314" spans="1:227" s="8" customFormat="1" x14ac:dyDescent="0.2">
      <c r="A314" s="6" t="s">
        <v>2503</v>
      </c>
      <c r="C314" s="8" t="s">
        <v>2512</v>
      </c>
      <c r="D314" s="8">
        <v>13.3</v>
      </c>
      <c r="E314" s="8">
        <v>21.26</v>
      </c>
      <c r="F314" s="8">
        <f t="shared" si="18"/>
        <v>17.28</v>
      </c>
      <c r="G314" s="8">
        <f t="shared" si="19"/>
        <v>4.1110313123887439</v>
      </c>
      <c r="H314" s="8">
        <v>20.74</v>
      </c>
      <c r="I314" s="8">
        <v>24.64</v>
      </c>
      <c r="J314" s="8">
        <v>22.61</v>
      </c>
      <c r="K314" s="8">
        <v>22.66333333</v>
      </c>
      <c r="L314" s="8">
        <v>4.5022881640000003</v>
      </c>
      <c r="M314" s="8">
        <v>30.49</v>
      </c>
      <c r="N314" s="8">
        <v>28.68</v>
      </c>
      <c r="O314" s="8">
        <v>30.67</v>
      </c>
      <c r="P314" s="8">
        <v>29.946666669999999</v>
      </c>
      <c r="Q314" s="8">
        <v>4.9043235220000003</v>
      </c>
      <c r="R314" s="8">
        <v>30.2</v>
      </c>
      <c r="S314" s="8">
        <v>29.04</v>
      </c>
      <c r="T314" s="8">
        <v>30.55</v>
      </c>
      <c r="U314" s="8">
        <v>29.93</v>
      </c>
      <c r="V314" s="8">
        <v>4.9035203740000002</v>
      </c>
      <c r="W314" s="8">
        <v>32.11</v>
      </c>
      <c r="X314" s="8">
        <v>17.86</v>
      </c>
      <c r="Y314" s="8">
        <v>30.6</v>
      </c>
      <c r="Z314" s="8">
        <v>26.856666669999999</v>
      </c>
      <c r="AA314" s="8">
        <v>4.7472083500000002</v>
      </c>
      <c r="AB314" s="8">
        <v>32.909999999999997</v>
      </c>
      <c r="AC314" s="8">
        <v>30.87</v>
      </c>
      <c r="AD314" s="8">
        <v>31.89</v>
      </c>
      <c r="AE314" s="8">
        <v>4.9950321924775363</v>
      </c>
      <c r="AF314" s="8">
        <v>33.46</v>
      </c>
      <c r="AG314" s="8">
        <v>34.049999999999997</v>
      </c>
      <c r="AH314" s="8">
        <v>31.62</v>
      </c>
      <c r="AI314" s="8">
        <v>33.043333330000003</v>
      </c>
      <c r="AJ314" s="8">
        <v>5.0462873249999998</v>
      </c>
      <c r="AK314" s="8">
        <v>14.74</v>
      </c>
      <c r="AL314" s="8">
        <v>16.27</v>
      </c>
      <c r="AM314" s="8">
        <v>20.34</v>
      </c>
      <c r="AN314" s="8">
        <v>17.116666670000001</v>
      </c>
      <c r="AO314" s="8">
        <v>4.0973298710000003</v>
      </c>
      <c r="AP314" s="8">
        <v>23.15</v>
      </c>
      <c r="AQ314" s="8">
        <v>21.45</v>
      </c>
      <c r="AR314" s="8">
        <v>23.02</v>
      </c>
      <c r="AS314" s="8">
        <v>22.54</v>
      </c>
      <c r="AT314" s="8">
        <v>4.4944156099999999</v>
      </c>
      <c r="AU314" s="8">
        <v>27.85</v>
      </c>
      <c r="AV314" s="8">
        <v>28.35</v>
      </c>
      <c r="AW314" s="8">
        <v>28.23</v>
      </c>
      <c r="AX314" s="8">
        <v>28.143333330000001</v>
      </c>
      <c r="AY314" s="8">
        <v>4.8147213080000002</v>
      </c>
      <c r="AZ314" s="8">
        <v>30.23</v>
      </c>
      <c r="BA314" s="8">
        <v>25.08</v>
      </c>
      <c r="BB314" s="8">
        <v>28.78</v>
      </c>
      <c r="BC314" s="8">
        <v>28.03</v>
      </c>
      <c r="BD314" s="8">
        <v>4.8088998390000004</v>
      </c>
      <c r="BE314" s="8">
        <v>29.94</v>
      </c>
      <c r="BF314" s="8">
        <v>31.26</v>
      </c>
      <c r="BG314" s="8">
        <v>32.65</v>
      </c>
      <c r="BH314" s="8">
        <v>31.283333330000001</v>
      </c>
      <c r="BI314" s="8">
        <v>4.9673223389999999</v>
      </c>
      <c r="BJ314" s="8">
        <v>34.950000000000003</v>
      </c>
      <c r="BK314" s="8">
        <v>27.6</v>
      </c>
      <c r="BL314" s="8">
        <v>34.75</v>
      </c>
      <c r="BM314" s="8">
        <v>32.433333330000004</v>
      </c>
      <c r="BN314" s="8">
        <v>5.019405399</v>
      </c>
      <c r="BO314" s="8">
        <v>35.11</v>
      </c>
      <c r="BP314" s="8">
        <v>36.18</v>
      </c>
      <c r="BQ314" s="8">
        <v>37.68</v>
      </c>
      <c r="BR314" s="8">
        <v>36.323333329999997</v>
      </c>
      <c r="BS314" s="8">
        <v>5.182824697</v>
      </c>
      <c r="BT314" s="8">
        <v>269.74</v>
      </c>
      <c r="BU314" s="8">
        <v>507.58</v>
      </c>
      <c r="BV314" s="8">
        <v>584.92999999999995</v>
      </c>
      <c r="BW314" s="8">
        <v>442.99</v>
      </c>
      <c r="BX314" s="8">
        <v>320.24</v>
      </c>
      <c r="BY314" s="8">
        <v>1021.11</v>
      </c>
      <c r="BZ314" s="8">
        <v>541.65</v>
      </c>
      <c r="CA314" s="8">
        <v>773.19</v>
      </c>
      <c r="CB314" s="8">
        <v>288.17</v>
      </c>
      <c r="CC314" s="8">
        <v>335.94</v>
      </c>
      <c r="CD314" s="8">
        <v>1147.25</v>
      </c>
      <c r="CE314" s="8">
        <v>418.27</v>
      </c>
      <c r="CF314" s="8">
        <v>696.4</v>
      </c>
      <c r="CG314" s="8">
        <v>190.01</v>
      </c>
      <c r="CH314" s="8">
        <v>581.83000000000004</v>
      </c>
      <c r="CI314" s="8">
        <v>533.66</v>
      </c>
      <c r="CJ314" s="8">
        <v>430.24</v>
      </c>
      <c r="CK314" s="8">
        <v>786.26</v>
      </c>
      <c r="CL314" s="8">
        <v>409.27</v>
      </c>
      <c r="CM314" s="8">
        <v>860.35</v>
      </c>
      <c r="CN314" s="8">
        <v>373.67</v>
      </c>
      <c r="CO314" s="8">
        <v>1358.68</v>
      </c>
      <c r="CP314" s="8">
        <v>837.66</v>
      </c>
      <c r="CQ314" s="8">
        <v>203.88</v>
      </c>
      <c r="CR314" s="8">
        <v>892.21</v>
      </c>
      <c r="CS314" s="8">
        <v>447.43</v>
      </c>
      <c r="CT314" s="8">
        <v>672.54</v>
      </c>
      <c r="CU314" s="8">
        <v>388.79</v>
      </c>
      <c r="CV314" s="8">
        <v>710.81</v>
      </c>
      <c r="CW314" s="8">
        <v>776.54</v>
      </c>
      <c r="CX314" s="8">
        <v>484.74</v>
      </c>
      <c r="CY314" s="8">
        <v>696.28</v>
      </c>
      <c r="CZ314" s="8">
        <v>500.07</v>
      </c>
      <c r="DA314" s="8">
        <v>705.19</v>
      </c>
      <c r="DB314" s="8">
        <v>583.98</v>
      </c>
      <c r="DC314" s="8">
        <v>615.19000000000005</v>
      </c>
      <c r="DD314" s="8">
        <v>453.59</v>
      </c>
      <c r="DE314" s="8">
        <v>284.42</v>
      </c>
      <c r="DF314" s="8">
        <v>426.88</v>
      </c>
      <c r="DG314" s="8">
        <v>443.52</v>
      </c>
      <c r="DH314" s="8">
        <v>2939</v>
      </c>
      <c r="DI314" s="8">
        <v>2939</v>
      </c>
      <c r="DJ314" s="8">
        <v>2939</v>
      </c>
      <c r="DK314" s="8">
        <v>2939</v>
      </c>
      <c r="DL314" s="8">
        <v>2939</v>
      </c>
      <c r="DM314" s="8">
        <v>2939</v>
      </c>
      <c r="DN314" s="8">
        <v>2939</v>
      </c>
      <c r="DO314" s="8">
        <v>2939</v>
      </c>
      <c r="DP314" s="8">
        <v>2939</v>
      </c>
      <c r="DQ314" s="8">
        <v>2939</v>
      </c>
      <c r="DR314" s="8">
        <v>2939</v>
      </c>
      <c r="DS314" s="8">
        <v>2939</v>
      </c>
      <c r="DT314" s="8">
        <v>2939</v>
      </c>
      <c r="DU314" s="8">
        <v>2939</v>
      </c>
      <c r="DV314" s="8">
        <v>2939</v>
      </c>
      <c r="DW314" s="8">
        <v>2939</v>
      </c>
      <c r="DX314" s="8">
        <v>2939</v>
      </c>
      <c r="DY314" s="8">
        <v>2939</v>
      </c>
      <c r="DZ314" s="8">
        <v>2939</v>
      </c>
      <c r="EA314" s="8">
        <v>2939</v>
      </c>
      <c r="EB314" s="8">
        <v>2939</v>
      </c>
      <c r="EC314" s="8">
        <v>2939</v>
      </c>
      <c r="ED314" s="8">
        <v>2939</v>
      </c>
      <c r="EE314" s="8">
        <v>2939</v>
      </c>
      <c r="EF314" s="8">
        <v>2939</v>
      </c>
      <c r="EG314" s="8">
        <v>2939</v>
      </c>
      <c r="EH314" s="8">
        <v>2939</v>
      </c>
      <c r="EI314" s="8">
        <v>2939</v>
      </c>
      <c r="EJ314" s="8">
        <v>2939</v>
      </c>
      <c r="EK314" s="8">
        <v>2939</v>
      </c>
      <c r="EL314" s="8">
        <v>2939</v>
      </c>
      <c r="EM314" s="8">
        <v>2939</v>
      </c>
      <c r="EN314" s="8">
        <v>2939</v>
      </c>
      <c r="EO314" s="8">
        <v>2939</v>
      </c>
      <c r="EP314" s="8">
        <v>2939</v>
      </c>
      <c r="EQ314" s="8">
        <v>2939</v>
      </c>
      <c r="ER314" s="8">
        <v>2939</v>
      </c>
      <c r="ES314" s="8">
        <v>2939</v>
      </c>
      <c r="ET314" s="8">
        <v>2939</v>
      </c>
      <c r="EU314" s="8">
        <v>2939</v>
      </c>
      <c r="EV314" s="8" t="s">
        <v>54</v>
      </c>
      <c r="EW314" s="8" t="s">
        <v>55</v>
      </c>
      <c r="EX314" s="8">
        <v>114.038</v>
      </c>
      <c r="EY314" s="8">
        <v>6.27</v>
      </c>
      <c r="FB314" s="8" t="s">
        <v>2512</v>
      </c>
      <c r="FC314" s="8">
        <v>1021</v>
      </c>
      <c r="FD314" s="8" t="s">
        <v>2512</v>
      </c>
      <c r="FE314" s="8">
        <v>3063</v>
      </c>
      <c r="FF314" s="8" t="s">
        <v>2512</v>
      </c>
      <c r="FG314" s="8" t="s">
        <v>2503</v>
      </c>
      <c r="FH314" s="8" t="s">
        <v>2499</v>
      </c>
      <c r="FI314" s="8" t="s">
        <v>64</v>
      </c>
      <c r="FJ314" s="8">
        <v>0</v>
      </c>
      <c r="FK314" s="8">
        <v>95</v>
      </c>
      <c r="FL314" s="8">
        <v>0.12</v>
      </c>
      <c r="FN314" s="8">
        <v>27</v>
      </c>
      <c r="FO314" s="8">
        <v>0</v>
      </c>
      <c r="FP314" s="8" t="s">
        <v>2512</v>
      </c>
      <c r="FQ314" s="8" t="s">
        <v>65</v>
      </c>
      <c r="FR314" s="8" t="s">
        <v>2504</v>
      </c>
      <c r="FS314" s="8">
        <v>0</v>
      </c>
      <c r="FT314" s="8" t="s">
        <v>2505</v>
      </c>
      <c r="FU314" s="8">
        <v>1382</v>
      </c>
      <c r="FV314" s="8">
        <v>832</v>
      </c>
      <c r="FW314" s="8">
        <v>898</v>
      </c>
      <c r="FX314" s="8">
        <v>82</v>
      </c>
      <c r="FY314" s="8">
        <v>88</v>
      </c>
      <c r="FZ314" s="8">
        <v>93</v>
      </c>
      <c r="GA314" s="8">
        <v>144</v>
      </c>
      <c r="GB314" s="8">
        <v>47</v>
      </c>
      <c r="GC314" s="8">
        <v>62</v>
      </c>
      <c r="GD314" s="8">
        <v>232</v>
      </c>
      <c r="GE314" s="8">
        <v>1</v>
      </c>
      <c r="GF314" s="8" t="s">
        <v>72</v>
      </c>
      <c r="GG314" s="8" t="s">
        <v>2512</v>
      </c>
      <c r="GH314" s="8" t="s">
        <v>2513</v>
      </c>
      <c r="GI314" s="8" t="s">
        <v>2512</v>
      </c>
      <c r="GJ314" s="8" t="s">
        <v>2503</v>
      </c>
      <c r="GK314" s="8">
        <v>0</v>
      </c>
      <c r="GL314" s="8" t="s">
        <v>124</v>
      </c>
      <c r="GM314" s="8" t="s">
        <v>2507</v>
      </c>
      <c r="GN314" s="8" t="s">
        <v>2513</v>
      </c>
      <c r="GO314" s="8" t="s">
        <v>2513</v>
      </c>
      <c r="GP314" s="8" t="s">
        <v>2514</v>
      </c>
      <c r="GQ314" s="8" t="s">
        <v>1735</v>
      </c>
      <c r="GR314" s="8">
        <v>1021</v>
      </c>
      <c r="GS314" s="8">
        <v>0</v>
      </c>
      <c r="GT314" s="8" t="s">
        <v>55</v>
      </c>
      <c r="GU314" s="8" t="s">
        <v>55</v>
      </c>
      <c r="GV314" s="8" t="s">
        <v>55</v>
      </c>
      <c r="GW314" s="8" t="s">
        <v>55</v>
      </c>
      <c r="GX314" s="8" t="s">
        <v>55</v>
      </c>
      <c r="GY314" s="8">
        <v>1</v>
      </c>
      <c r="GZ314" s="8">
        <v>16.7</v>
      </c>
      <c r="HA314" s="8">
        <v>5</v>
      </c>
      <c r="HB314" s="8">
        <v>4.9000000000000004</v>
      </c>
      <c r="HC314" s="8" t="s">
        <v>61</v>
      </c>
      <c r="HD314" s="8" t="s">
        <v>2512</v>
      </c>
      <c r="HE314" s="8" t="s">
        <v>2510</v>
      </c>
      <c r="HF314" s="9">
        <v>1.0000000000000001E-122</v>
      </c>
      <c r="HG314" s="8" t="s">
        <v>2511</v>
      </c>
      <c r="HH314" s="8">
        <v>439</v>
      </c>
      <c r="HI314" s="8">
        <v>788</v>
      </c>
      <c r="HJ314" s="8">
        <v>1068</v>
      </c>
      <c r="HK314" s="8">
        <v>34</v>
      </c>
      <c r="HL314" s="8">
        <v>51</v>
      </c>
      <c r="HM314" s="8">
        <v>74</v>
      </c>
      <c r="HN314" s="8">
        <v>517</v>
      </c>
      <c r="HO314" s="8">
        <v>58</v>
      </c>
      <c r="HP314" s="8">
        <v>306</v>
      </c>
      <c r="HQ314" s="8">
        <v>248</v>
      </c>
      <c r="HR314" s="8">
        <v>1</v>
      </c>
      <c r="HS314" s="8" t="s">
        <v>99</v>
      </c>
    </row>
    <row r="315" spans="1:227" s="8" customFormat="1" x14ac:dyDescent="0.2">
      <c r="A315" s="6" t="s">
        <v>2503</v>
      </c>
      <c r="C315" s="8" t="s">
        <v>2502</v>
      </c>
      <c r="D315" s="8">
        <v>29.95</v>
      </c>
      <c r="E315" s="8">
        <v>28.84</v>
      </c>
      <c r="F315" s="8">
        <f t="shared" si="18"/>
        <v>29.395</v>
      </c>
      <c r="G315" s="8">
        <f t="shared" si="19"/>
        <v>4.8774988727835344</v>
      </c>
      <c r="H315" s="8">
        <v>41.16</v>
      </c>
      <c r="I315" s="8">
        <v>51.99</v>
      </c>
      <c r="J315" s="8">
        <v>39.74</v>
      </c>
      <c r="K315" s="8">
        <v>44.29666667</v>
      </c>
      <c r="L315" s="8">
        <v>5.4691262350000001</v>
      </c>
      <c r="M315" s="8">
        <v>29.77</v>
      </c>
      <c r="N315" s="8">
        <v>28.6</v>
      </c>
      <c r="O315" s="8">
        <v>27.82</v>
      </c>
      <c r="P315" s="8">
        <v>28.73</v>
      </c>
      <c r="Q315" s="8">
        <v>4.844486088</v>
      </c>
      <c r="R315" s="8">
        <v>21.38</v>
      </c>
      <c r="S315" s="8">
        <v>27.86</v>
      </c>
      <c r="T315" s="8">
        <v>33.340000000000003</v>
      </c>
      <c r="U315" s="8">
        <v>27.526666670000001</v>
      </c>
      <c r="V315" s="8">
        <v>4.7827580129999996</v>
      </c>
      <c r="W315" s="8">
        <v>26.28</v>
      </c>
      <c r="X315" s="8">
        <v>13.97</v>
      </c>
      <c r="Y315" s="8">
        <v>36.229999999999997</v>
      </c>
      <c r="Z315" s="8">
        <v>25.493333329999999</v>
      </c>
      <c r="AA315" s="8">
        <v>4.6720481170000001</v>
      </c>
      <c r="AB315" s="8">
        <v>21.08</v>
      </c>
      <c r="AC315" s="8">
        <v>26.43</v>
      </c>
      <c r="AD315" s="8">
        <v>23.754999999999999</v>
      </c>
      <c r="AE315" s="8">
        <v>4.5701593016361191</v>
      </c>
      <c r="AF315" s="8">
        <v>22.69</v>
      </c>
      <c r="AG315" s="8">
        <v>25.52</v>
      </c>
      <c r="AH315" s="8">
        <v>27.76</v>
      </c>
      <c r="AI315" s="8">
        <v>25.323333330000001</v>
      </c>
      <c r="AJ315" s="8">
        <v>4.6623954149999998</v>
      </c>
      <c r="AK315" s="8">
        <v>28.61</v>
      </c>
      <c r="AL315" s="8">
        <v>40.630000000000003</v>
      </c>
      <c r="AM315" s="8">
        <v>25.76</v>
      </c>
      <c r="AN315" s="8">
        <v>31.666666670000001</v>
      </c>
      <c r="AO315" s="8">
        <v>4.9848931079999996</v>
      </c>
      <c r="AP315" s="8">
        <v>43.57</v>
      </c>
      <c r="AQ315" s="8">
        <v>45.48</v>
      </c>
      <c r="AR315" s="8">
        <v>29.57</v>
      </c>
      <c r="AS315" s="8">
        <v>39.54</v>
      </c>
      <c r="AT315" s="8">
        <v>5.3052409660000004</v>
      </c>
      <c r="AU315" s="8">
        <v>35.18</v>
      </c>
      <c r="AV315" s="8">
        <v>23.74</v>
      </c>
      <c r="AW315" s="8">
        <v>33.39</v>
      </c>
      <c r="AX315" s="8">
        <v>30.77</v>
      </c>
      <c r="AY315" s="8">
        <v>4.9434525389999999</v>
      </c>
      <c r="AZ315" s="8">
        <v>24.89</v>
      </c>
      <c r="BA315" s="8">
        <v>16.8</v>
      </c>
      <c r="BB315" s="8">
        <v>29.29</v>
      </c>
      <c r="BC315" s="8">
        <v>23.66</v>
      </c>
      <c r="BD315" s="8">
        <v>4.5643781690000003</v>
      </c>
      <c r="BE315" s="8">
        <v>26.54</v>
      </c>
      <c r="BF315" s="8">
        <v>27.67</v>
      </c>
      <c r="BG315" s="8">
        <v>28.03</v>
      </c>
      <c r="BH315" s="8">
        <v>27.41333333</v>
      </c>
      <c r="BI315" s="8">
        <v>4.7768058590000004</v>
      </c>
      <c r="BJ315" s="8">
        <v>28.99</v>
      </c>
      <c r="BK315" s="8">
        <v>21.28</v>
      </c>
      <c r="BL315" s="8">
        <v>27.98</v>
      </c>
      <c r="BM315" s="8">
        <v>26.083333329999999</v>
      </c>
      <c r="BN315" s="8">
        <v>4.7050563460000001</v>
      </c>
      <c r="BO315" s="8">
        <v>27.78</v>
      </c>
      <c r="BP315" s="8">
        <v>32.700000000000003</v>
      </c>
      <c r="BQ315" s="8">
        <v>39.97</v>
      </c>
      <c r="BR315" s="8">
        <v>33.483333330000001</v>
      </c>
      <c r="BS315" s="8">
        <v>5.0653712530000004</v>
      </c>
      <c r="BT315" s="8">
        <v>495.26</v>
      </c>
      <c r="BU315" s="8">
        <v>561.41999999999996</v>
      </c>
      <c r="BV315" s="8">
        <v>946.07</v>
      </c>
      <c r="BW315" s="8">
        <v>762.01</v>
      </c>
      <c r="BX315" s="8">
        <v>458.76</v>
      </c>
      <c r="BY315" s="8">
        <v>812.89</v>
      </c>
      <c r="BZ315" s="8">
        <v>440.35</v>
      </c>
      <c r="CA315" s="8">
        <v>571.80999999999995</v>
      </c>
      <c r="CB315" s="8">
        <v>455.83</v>
      </c>
      <c r="CC315" s="8">
        <v>684.06</v>
      </c>
      <c r="CD315" s="8">
        <v>1184.75</v>
      </c>
      <c r="CE315" s="8">
        <v>641.73</v>
      </c>
      <c r="CF315" s="8">
        <v>1203.5999999999999</v>
      </c>
      <c r="CG315" s="8">
        <v>198.99</v>
      </c>
      <c r="CH315" s="8">
        <v>599.16999999999996</v>
      </c>
      <c r="CI315" s="8">
        <v>364.34</v>
      </c>
      <c r="CJ315" s="8">
        <v>414.76</v>
      </c>
      <c r="CK315" s="8">
        <v>410.74</v>
      </c>
      <c r="CL315" s="8">
        <v>285.73</v>
      </c>
      <c r="CM315" s="8">
        <v>475.65</v>
      </c>
      <c r="CN315" s="8">
        <v>228.33</v>
      </c>
      <c r="CO315" s="8">
        <v>972.32</v>
      </c>
      <c r="CP315" s="8">
        <v>566.34</v>
      </c>
      <c r="CQ315" s="8">
        <v>128.12</v>
      </c>
      <c r="CR315" s="8">
        <v>585.79</v>
      </c>
      <c r="CS315" s="8">
        <v>288.57</v>
      </c>
      <c r="CT315" s="8">
        <v>495.46</v>
      </c>
      <c r="CU315" s="8">
        <v>336.21</v>
      </c>
      <c r="CV315" s="8">
        <v>410.19</v>
      </c>
      <c r="CW315" s="8">
        <v>607.46</v>
      </c>
      <c r="CX315" s="8">
        <v>431.26</v>
      </c>
      <c r="CY315" s="8">
        <v>464.72</v>
      </c>
      <c r="CZ315" s="8">
        <v>318.93</v>
      </c>
      <c r="DA315" s="8">
        <v>680.81</v>
      </c>
      <c r="DB315" s="8">
        <v>392.02</v>
      </c>
      <c r="DC315" s="8">
        <v>335.81</v>
      </c>
      <c r="DD315" s="8">
        <v>376.41</v>
      </c>
      <c r="DE315" s="8">
        <v>205.58</v>
      </c>
      <c r="DF315" s="8">
        <v>308.12</v>
      </c>
      <c r="DG315" s="8">
        <v>310.48</v>
      </c>
      <c r="DH315" s="8">
        <v>2396</v>
      </c>
      <c r="DI315" s="8">
        <v>2396</v>
      </c>
      <c r="DJ315" s="8">
        <v>2396</v>
      </c>
      <c r="DK315" s="8">
        <v>2396</v>
      </c>
      <c r="DL315" s="8">
        <v>2396</v>
      </c>
      <c r="DM315" s="8">
        <v>2396</v>
      </c>
      <c r="DN315" s="8">
        <v>2396</v>
      </c>
      <c r="DO315" s="8">
        <v>2396</v>
      </c>
      <c r="DP315" s="8">
        <v>2396</v>
      </c>
      <c r="DQ315" s="8">
        <v>2396</v>
      </c>
      <c r="DR315" s="8">
        <v>2396</v>
      </c>
      <c r="DS315" s="8">
        <v>2396</v>
      </c>
      <c r="DT315" s="8">
        <v>2396</v>
      </c>
      <c r="DU315" s="8">
        <v>2396</v>
      </c>
      <c r="DV315" s="8">
        <v>2396</v>
      </c>
      <c r="DW315" s="8">
        <v>2396</v>
      </c>
      <c r="DX315" s="8">
        <v>2396</v>
      </c>
      <c r="DY315" s="8">
        <v>2396</v>
      </c>
      <c r="DZ315" s="8">
        <v>2396</v>
      </c>
      <c r="EA315" s="8">
        <v>2396</v>
      </c>
      <c r="EB315" s="8">
        <v>2396</v>
      </c>
      <c r="EC315" s="8">
        <v>2396</v>
      </c>
      <c r="ED315" s="8">
        <v>2396</v>
      </c>
      <c r="EE315" s="8">
        <v>2396</v>
      </c>
      <c r="EF315" s="8">
        <v>2396</v>
      </c>
      <c r="EG315" s="8">
        <v>2396</v>
      </c>
      <c r="EH315" s="8">
        <v>2396</v>
      </c>
      <c r="EI315" s="8">
        <v>2396</v>
      </c>
      <c r="EJ315" s="8">
        <v>2396</v>
      </c>
      <c r="EK315" s="8">
        <v>2396</v>
      </c>
      <c r="EL315" s="8">
        <v>2396</v>
      </c>
      <c r="EM315" s="8">
        <v>2396</v>
      </c>
      <c r="EN315" s="8">
        <v>2396</v>
      </c>
      <c r="EO315" s="8">
        <v>2396</v>
      </c>
      <c r="EP315" s="8">
        <v>2396</v>
      </c>
      <c r="EQ315" s="8">
        <v>2396</v>
      </c>
      <c r="ER315" s="8">
        <v>2396</v>
      </c>
      <c r="ES315" s="8">
        <v>2396</v>
      </c>
      <c r="ET315" s="8">
        <v>2396</v>
      </c>
      <c r="EU315" s="8">
        <v>2396</v>
      </c>
      <c r="EV315" s="8" t="s">
        <v>54</v>
      </c>
      <c r="EW315" s="8" t="s">
        <v>55</v>
      </c>
      <c r="EX315" s="8">
        <v>93.7</v>
      </c>
      <c r="EY315" s="8">
        <v>5.88</v>
      </c>
      <c r="FB315" s="8" t="s">
        <v>2502</v>
      </c>
      <c r="FC315" s="8">
        <v>839</v>
      </c>
      <c r="FD315" s="8" t="s">
        <v>2502</v>
      </c>
      <c r="FE315" s="8">
        <v>2520</v>
      </c>
      <c r="FF315" s="8" t="s">
        <v>2502</v>
      </c>
      <c r="FG315" s="8" t="s">
        <v>2503</v>
      </c>
      <c r="FH315" s="8" t="s">
        <v>2499</v>
      </c>
      <c r="FI315" s="8" t="s">
        <v>64</v>
      </c>
      <c r="FJ315" s="8">
        <v>0</v>
      </c>
      <c r="FK315" s="8">
        <v>100.6</v>
      </c>
      <c r="FL315" s="8">
        <v>0.14000000000000001</v>
      </c>
      <c r="FN315" s="8">
        <v>27</v>
      </c>
      <c r="FO315" s="8">
        <v>0</v>
      </c>
      <c r="FP315" s="8" t="s">
        <v>2502</v>
      </c>
      <c r="FQ315" s="8" t="s">
        <v>65</v>
      </c>
      <c r="FR315" s="8" t="s">
        <v>2504</v>
      </c>
      <c r="FS315" s="8">
        <v>0</v>
      </c>
      <c r="FT315" s="8" t="s">
        <v>2505</v>
      </c>
      <c r="FU315" s="8">
        <v>1487</v>
      </c>
      <c r="FV315" s="8">
        <v>836</v>
      </c>
      <c r="FW315" s="8">
        <v>898</v>
      </c>
      <c r="FX315" s="8">
        <v>87</v>
      </c>
      <c r="FY315" s="8">
        <v>93</v>
      </c>
      <c r="FZ315" s="8">
        <v>93</v>
      </c>
      <c r="GA315" s="8">
        <v>108</v>
      </c>
      <c r="GB315" s="8">
        <v>5</v>
      </c>
      <c r="GC315" s="8">
        <v>68</v>
      </c>
      <c r="GD315" s="8">
        <v>4</v>
      </c>
      <c r="GE315" s="8">
        <v>1</v>
      </c>
      <c r="GF315" s="8" t="s">
        <v>72</v>
      </c>
      <c r="GG315" s="8" t="s">
        <v>2502</v>
      </c>
      <c r="GH315" s="8" t="s">
        <v>2506</v>
      </c>
      <c r="GI315" s="8" t="s">
        <v>2502</v>
      </c>
      <c r="GJ315" s="8" t="s">
        <v>2503</v>
      </c>
      <c r="GK315" s="8">
        <v>0</v>
      </c>
      <c r="GL315" s="8" t="s">
        <v>124</v>
      </c>
      <c r="GM315" s="8" t="s">
        <v>2507</v>
      </c>
      <c r="GN315" s="8" t="s">
        <v>2506</v>
      </c>
      <c r="GO315" s="8" t="s">
        <v>2506</v>
      </c>
      <c r="GP315" s="8" t="s">
        <v>2508</v>
      </c>
      <c r="GQ315" s="8" t="s">
        <v>2509</v>
      </c>
      <c r="GR315" s="8">
        <v>839</v>
      </c>
      <c r="GS315" s="8">
        <v>0</v>
      </c>
      <c r="GT315" s="8" t="s">
        <v>55</v>
      </c>
      <c r="GU315" s="8" t="s">
        <v>55</v>
      </c>
      <c r="GV315" s="8" t="s">
        <v>55</v>
      </c>
      <c r="GW315" s="8" t="s">
        <v>55</v>
      </c>
      <c r="GX315" s="8" t="s">
        <v>55</v>
      </c>
      <c r="GY315" s="8">
        <v>0</v>
      </c>
      <c r="GZ315" s="8">
        <v>16.399999999999999</v>
      </c>
      <c r="HA315" s="8">
        <v>5.0999999999999996</v>
      </c>
      <c r="HB315" s="8">
        <v>5</v>
      </c>
      <c r="HC315" s="8" t="s">
        <v>61</v>
      </c>
      <c r="HD315" s="8" t="s">
        <v>2502</v>
      </c>
      <c r="HE315" s="8" t="s">
        <v>2510</v>
      </c>
      <c r="HF315" s="9">
        <v>9.9999999999999999E-119</v>
      </c>
      <c r="HG315" s="8" t="s">
        <v>2511</v>
      </c>
      <c r="HH315" s="8">
        <v>427</v>
      </c>
      <c r="HI315" s="8">
        <v>831</v>
      </c>
      <c r="HJ315" s="8">
        <v>1068</v>
      </c>
      <c r="HK315" s="8">
        <v>34</v>
      </c>
      <c r="HL315" s="8">
        <v>48</v>
      </c>
      <c r="HM315" s="8">
        <v>78</v>
      </c>
      <c r="HN315" s="8">
        <v>547</v>
      </c>
      <c r="HO315" s="8">
        <v>102</v>
      </c>
      <c r="HP315" s="8">
        <v>306</v>
      </c>
      <c r="HQ315" s="8">
        <v>14</v>
      </c>
      <c r="HR315" s="8">
        <v>1</v>
      </c>
      <c r="HS315" s="8" t="s">
        <v>99</v>
      </c>
    </row>
    <row r="316" spans="1:227" s="8" customFormat="1" x14ac:dyDescent="0.2">
      <c r="A316" s="6" t="s">
        <v>1733</v>
      </c>
      <c r="C316" s="8" t="s">
        <v>3644</v>
      </c>
      <c r="D316" s="8">
        <v>0.28000000000000003</v>
      </c>
      <c r="E316" s="8">
        <v>0.23</v>
      </c>
      <c r="F316" s="8">
        <f t="shared" si="18"/>
        <v>0.255</v>
      </c>
      <c r="G316" s="8">
        <f t="shared" si="19"/>
        <v>-1.971430847803229</v>
      </c>
      <c r="H316" s="8">
        <v>0.2</v>
      </c>
      <c r="I316" s="8">
        <v>0</v>
      </c>
      <c r="J316" s="8">
        <v>0.73</v>
      </c>
      <c r="K316" s="8">
        <v>0.31</v>
      </c>
      <c r="L316" s="8">
        <v>-1.6896598789999999</v>
      </c>
      <c r="M316" s="8">
        <v>2.5299999999999998</v>
      </c>
      <c r="N316" s="8">
        <v>0.89</v>
      </c>
      <c r="O316" s="8">
        <v>1.72</v>
      </c>
      <c r="P316" s="8">
        <v>1.713333333</v>
      </c>
      <c r="Q316" s="8">
        <v>0.77680585800000002</v>
      </c>
      <c r="R316" s="8">
        <v>0.47</v>
      </c>
      <c r="S316" s="8">
        <v>1.35</v>
      </c>
      <c r="T316" s="8">
        <v>0.8</v>
      </c>
      <c r="U316" s="8">
        <v>0.87333333300000004</v>
      </c>
      <c r="V316" s="8">
        <v>-0.19539569000000001</v>
      </c>
      <c r="W316" s="8">
        <v>1</v>
      </c>
      <c r="X316" s="8">
        <v>0</v>
      </c>
      <c r="Y316" s="8">
        <v>0.45</v>
      </c>
      <c r="Z316" s="8">
        <v>0.48333333299999998</v>
      </c>
      <c r="AA316" s="8">
        <v>-1.0489096010000001</v>
      </c>
      <c r="AB316" s="8">
        <v>1.1599999999999999</v>
      </c>
      <c r="AC316" s="8">
        <v>2.11</v>
      </c>
      <c r="AD316" s="8">
        <v>1.6349999999999998</v>
      </c>
      <c r="AE316" s="8">
        <v>0.70929063572335771</v>
      </c>
      <c r="AF316" s="8">
        <v>0.22</v>
      </c>
      <c r="AG316" s="8">
        <v>1.8</v>
      </c>
      <c r="AH316" s="8">
        <v>2.2200000000000002</v>
      </c>
      <c r="AI316" s="8">
        <v>1.413333333</v>
      </c>
      <c r="AJ316" s="8">
        <v>0.499101764</v>
      </c>
      <c r="AK316" s="8">
        <v>0</v>
      </c>
      <c r="AL316" s="8">
        <v>0</v>
      </c>
      <c r="AM316" s="8">
        <v>0</v>
      </c>
      <c r="AN316" s="8">
        <v>0</v>
      </c>
      <c r="AO316" s="8" t="e">
        <v>#NUM!</v>
      </c>
      <c r="AP316" s="8">
        <v>0</v>
      </c>
      <c r="AQ316" s="8">
        <v>0.35</v>
      </c>
      <c r="AR316" s="8">
        <v>0</v>
      </c>
      <c r="AS316" s="8">
        <v>0.116666667</v>
      </c>
      <c r="AT316" s="8">
        <v>-3.0995356690000002</v>
      </c>
      <c r="AU316" s="8">
        <v>0.56000000000000005</v>
      </c>
      <c r="AV316" s="8">
        <v>3.54</v>
      </c>
      <c r="AW316" s="8">
        <v>1.97</v>
      </c>
      <c r="AX316" s="8">
        <v>2.0233333330000001</v>
      </c>
      <c r="AY316" s="8">
        <v>1.016734016</v>
      </c>
      <c r="AZ316" s="8">
        <v>2.25</v>
      </c>
      <c r="BA316" s="8">
        <v>1.24</v>
      </c>
      <c r="BB316" s="8">
        <v>1.78</v>
      </c>
      <c r="BC316" s="8">
        <v>1.756666667</v>
      </c>
      <c r="BD316" s="8">
        <v>0.81284046099999996</v>
      </c>
      <c r="BE316" s="8">
        <v>1.53</v>
      </c>
      <c r="BF316" s="8">
        <v>2.09</v>
      </c>
      <c r="BG316" s="8">
        <v>0.62</v>
      </c>
      <c r="BH316" s="8">
        <v>1.413333333</v>
      </c>
      <c r="BI316" s="8">
        <v>0.499101764</v>
      </c>
      <c r="BJ316" s="8">
        <v>2.84</v>
      </c>
      <c r="BK316" s="8">
        <v>1.0900000000000001</v>
      </c>
      <c r="BL316" s="8">
        <v>2.86</v>
      </c>
      <c r="BM316" s="8">
        <v>2.2633333329999998</v>
      </c>
      <c r="BN316" s="8">
        <v>1.178449074</v>
      </c>
      <c r="BO316" s="8">
        <v>0.94</v>
      </c>
      <c r="BP316" s="8">
        <v>1.93</v>
      </c>
      <c r="BQ316" s="8">
        <v>1.37</v>
      </c>
      <c r="BR316" s="8">
        <v>1.413333333</v>
      </c>
      <c r="BS316" s="8">
        <v>0.499101764</v>
      </c>
      <c r="BT316" s="8">
        <v>1</v>
      </c>
      <c r="BU316" s="8">
        <v>0.99</v>
      </c>
      <c r="BV316" s="8">
        <v>0.99</v>
      </c>
      <c r="BW316" s="8">
        <v>0</v>
      </c>
      <c r="BX316" s="8">
        <v>1.83</v>
      </c>
      <c r="BY316" s="8">
        <v>15.06</v>
      </c>
      <c r="BZ316" s="8">
        <v>3</v>
      </c>
      <c r="CA316" s="8">
        <v>7.72</v>
      </c>
      <c r="CB316" s="8">
        <v>0</v>
      </c>
      <c r="CC316" s="8">
        <v>0</v>
      </c>
      <c r="CD316" s="8">
        <v>0</v>
      </c>
      <c r="CE316" s="8">
        <v>0</v>
      </c>
      <c r="CF316" s="8">
        <v>2</v>
      </c>
      <c r="CG316" s="8">
        <v>0</v>
      </c>
      <c r="CH316" s="8">
        <v>2.1</v>
      </c>
      <c r="CI316" s="8">
        <v>11.88</v>
      </c>
      <c r="CJ316" s="8">
        <v>5.33</v>
      </c>
      <c r="CK316" s="8">
        <v>4.93</v>
      </c>
      <c r="CL316" s="8">
        <v>4.9800000000000004</v>
      </c>
      <c r="CM316" s="8">
        <v>1.02</v>
      </c>
      <c r="CN316" s="8">
        <v>3.52</v>
      </c>
      <c r="CO316" s="8">
        <v>16.989999999999998</v>
      </c>
      <c r="CP316" s="8">
        <v>12.13</v>
      </c>
      <c r="CQ316" s="8">
        <v>1.44</v>
      </c>
      <c r="CR316" s="8">
        <v>13.08</v>
      </c>
      <c r="CS316" s="8">
        <v>2.13</v>
      </c>
      <c r="CT316" s="8">
        <v>6.38</v>
      </c>
      <c r="CU316" s="8">
        <v>2.52</v>
      </c>
      <c r="CV316" s="8">
        <v>1.95</v>
      </c>
      <c r="CW316" s="8">
        <v>6.45</v>
      </c>
      <c r="CX316" s="8">
        <v>2.2599999999999998</v>
      </c>
      <c r="CY316" s="8">
        <v>3.87</v>
      </c>
      <c r="CZ316" s="8">
        <v>0</v>
      </c>
      <c r="DA316" s="8">
        <v>1.85</v>
      </c>
      <c r="DB316" s="8">
        <v>7.74</v>
      </c>
      <c r="DC316" s="8">
        <v>5.43</v>
      </c>
      <c r="DD316" s="8">
        <v>4.99</v>
      </c>
      <c r="DE316" s="8">
        <v>2.58</v>
      </c>
      <c r="DF316" s="8">
        <v>5.07</v>
      </c>
      <c r="DG316" s="8">
        <v>1.5</v>
      </c>
      <c r="DH316" s="8">
        <v>523</v>
      </c>
      <c r="DI316" s="8">
        <v>523</v>
      </c>
      <c r="DJ316" s="8">
        <v>523</v>
      </c>
      <c r="DK316" s="8">
        <v>523</v>
      </c>
      <c r="DL316" s="8">
        <v>523</v>
      </c>
      <c r="DM316" s="8">
        <v>523</v>
      </c>
      <c r="DN316" s="8">
        <v>523</v>
      </c>
      <c r="DO316" s="8">
        <v>523</v>
      </c>
      <c r="DP316" s="8">
        <v>523</v>
      </c>
      <c r="DQ316" s="8">
        <v>523</v>
      </c>
      <c r="DR316" s="8">
        <v>523</v>
      </c>
      <c r="DS316" s="8">
        <v>523</v>
      </c>
      <c r="DT316" s="8">
        <v>523</v>
      </c>
      <c r="DU316" s="8">
        <v>523</v>
      </c>
      <c r="DV316" s="8">
        <v>523</v>
      </c>
      <c r="DW316" s="8">
        <v>523</v>
      </c>
      <c r="DX316" s="8">
        <v>523</v>
      </c>
      <c r="DY316" s="8">
        <v>523</v>
      </c>
      <c r="DZ316" s="8">
        <v>523</v>
      </c>
      <c r="EA316" s="8">
        <v>523</v>
      </c>
      <c r="EB316" s="8">
        <v>523</v>
      </c>
      <c r="EC316" s="8">
        <v>523</v>
      </c>
      <c r="ED316" s="8">
        <v>523</v>
      </c>
      <c r="EE316" s="8">
        <v>523</v>
      </c>
      <c r="EF316" s="8">
        <v>523</v>
      </c>
      <c r="EG316" s="8">
        <v>523</v>
      </c>
      <c r="EH316" s="8">
        <v>523</v>
      </c>
      <c r="EI316" s="8">
        <v>523</v>
      </c>
      <c r="EJ316" s="8">
        <v>523</v>
      </c>
      <c r="EK316" s="8">
        <v>523</v>
      </c>
      <c r="EL316" s="8">
        <v>523</v>
      </c>
      <c r="EM316" s="8">
        <v>523</v>
      </c>
      <c r="EN316" s="8">
        <v>523</v>
      </c>
      <c r="EO316" s="8">
        <v>523</v>
      </c>
      <c r="EP316" s="8">
        <v>523</v>
      </c>
      <c r="EQ316" s="8">
        <v>523</v>
      </c>
      <c r="ER316" s="8">
        <v>523</v>
      </c>
      <c r="ES316" s="8">
        <v>523</v>
      </c>
      <c r="ET316" s="8">
        <v>523</v>
      </c>
      <c r="EU316" s="8">
        <v>523</v>
      </c>
      <c r="EV316" s="8" t="s">
        <v>110</v>
      </c>
      <c r="EW316" s="8" t="s">
        <v>111</v>
      </c>
      <c r="EX316" s="8">
        <v>24.294</v>
      </c>
      <c r="EY316" s="8">
        <v>6.65</v>
      </c>
      <c r="EZ316" s="8">
        <v>21.905999999999999</v>
      </c>
      <c r="FA316" s="8">
        <v>6.32</v>
      </c>
      <c r="FB316" s="8" t="s">
        <v>3644</v>
      </c>
      <c r="FC316" s="8">
        <v>215</v>
      </c>
      <c r="FD316" s="8" t="s">
        <v>3644</v>
      </c>
      <c r="FE316" s="8">
        <v>647</v>
      </c>
      <c r="FF316" s="8" t="s">
        <v>3644</v>
      </c>
      <c r="FG316" s="8" t="s">
        <v>3645</v>
      </c>
      <c r="FH316" s="8" t="s">
        <v>3646</v>
      </c>
      <c r="FI316" s="8" t="s">
        <v>83</v>
      </c>
      <c r="FJ316" s="9">
        <v>9.9999999999999997E-29</v>
      </c>
      <c r="FK316" s="8">
        <v>52.3</v>
      </c>
      <c r="FL316" s="8">
        <v>0.26</v>
      </c>
      <c r="FN316" s="8">
        <v>0</v>
      </c>
      <c r="FO316" s="8">
        <v>0</v>
      </c>
      <c r="FP316" s="8" t="s">
        <v>3644</v>
      </c>
      <c r="FQ316" s="8" t="s">
        <v>65</v>
      </c>
      <c r="FR316" s="8" t="s">
        <v>2543</v>
      </c>
      <c r="FS316" s="9">
        <v>1.9999999999999999E-34</v>
      </c>
      <c r="FT316" s="8" t="s">
        <v>3647</v>
      </c>
      <c r="FU316" s="8">
        <v>147</v>
      </c>
      <c r="FV316" s="8">
        <v>178</v>
      </c>
      <c r="FW316" s="8">
        <v>480</v>
      </c>
      <c r="FX316" s="8">
        <v>44</v>
      </c>
      <c r="FY316" s="8">
        <v>60</v>
      </c>
      <c r="FZ316" s="8">
        <v>37</v>
      </c>
      <c r="GA316" s="8">
        <v>99</v>
      </c>
      <c r="GB316" s="8">
        <v>5</v>
      </c>
      <c r="GC316" s="8">
        <v>178</v>
      </c>
      <c r="GD316" s="8">
        <v>37</v>
      </c>
      <c r="GE316" s="8">
        <v>1</v>
      </c>
      <c r="GF316" s="8" t="s">
        <v>103</v>
      </c>
      <c r="GG316" s="8" t="s">
        <v>3644</v>
      </c>
      <c r="GH316" s="8" t="s">
        <v>3648</v>
      </c>
      <c r="GI316" s="8" t="s">
        <v>3644</v>
      </c>
      <c r="GJ316" s="8" t="s">
        <v>1733</v>
      </c>
      <c r="GK316" s="8">
        <v>0.32</v>
      </c>
      <c r="GL316" s="8" t="s">
        <v>107</v>
      </c>
      <c r="GM316" s="8" t="s">
        <v>1734</v>
      </c>
      <c r="GN316" s="8" t="s">
        <v>3648</v>
      </c>
      <c r="GO316" s="8" t="s">
        <v>3648</v>
      </c>
      <c r="GP316" s="8" t="s">
        <v>55</v>
      </c>
      <c r="GQ316" s="8" t="s">
        <v>3649</v>
      </c>
      <c r="GR316" s="8">
        <v>215</v>
      </c>
      <c r="GS316" s="8">
        <v>0</v>
      </c>
      <c r="GT316" s="8" t="s">
        <v>55</v>
      </c>
      <c r="GU316" s="8" t="s">
        <v>55</v>
      </c>
      <c r="GV316" s="8" t="s">
        <v>55</v>
      </c>
      <c r="GW316" s="8" t="s">
        <v>55</v>
      </c>
      <c r="GX316" s="8" t="s">
        <v>55</v>
      </c>
      <c r="GY316" s="8">
        <v>4</v>
      </c>
      <c r="GZ316" s="8">
        <v>12.6</v>
      </c>
      <c r="HA316" s="8">
        <v>6</v>
      </c>
      <c r="HB316" s="8">
        <v>2.8</v>
      </c>
      <c r="HC316" s="8" t="s">
        <v>61</v>
      </c>
      <c r="HD316" s="8" t="s">
        <v>3644</v>
      </c>
      <c r="HE316" s="8" t="s">
        <v>3650</v>
      </c>
      <c r="HF316" s="9">
        <v>2.0000000000000002E-15</v>
      </c>
      <c r="HG316" s="8" t="s">
        <v>3651</v>
      </c>
      <c r="HH316" s="8">
        <v>82.4</v>
      </c>
      <c r="HI316" s="8">
        <v>133</v>
      </c>
      <c r="HJ316" s="8">
        <v>475</v>
      </c>
      <c r="HK316" s="8">
        <v>36</v>
      </c>
      <c r="HL316" s="8">
        <v>54</v>
      </c>
      <c r="HM316" s="8">
        <v>28</v>
      </c>
      <c r="HN316" s="8">
        <v>85</v>
      </c>
      <c r="HO316" s="8">
        <v>4</v>
      </c>
      <c r="HP316" s="8">
        <v>60</v>
      </c>
      <c r="HQ316" s="8">
        <v>85</v>
      </c>
      <c r="HR316" s="8">
        <v>1</v>
      </c>
      <c r="HS316" s="8" t="s">
        <v>79</v>
      </c>
    </row>
    <row r="317" spans="1:227" s="8" customFormat="1" x14ac:dyDescent="0.2">
      <c r="A317" s="6" t="s">
        <v>1733</v>
      </c>
      <c r="C317" s="8" t="s">
        <v>3581</v>
      </c>
      <c r="D317" s="8">
        <v>0</v>
      </c>
      <c r="E317" s="8">
        <v>0</v>
      </c>
      <c r="F317" s="8">
        <f t="shared" si="18"/>
        <v>0</v>
      </c>
      <c r="G317" s="8" t="e">
        <f t="shared" si="19"/>
        <v>#NUM!</v>
      </c>
      <c r="H317" s="8">
        <v>4.09</v>
      </c>
      <c r="I317" s="8">
        <v>9.16</v>
      </c>
      <c r="J317" s="8">
        <v>2.7</v>
      </c>
      <c r="K317" s="8">
        <v>5.3166666669999998</v>
      </c>
      <c r="L317" s="8">
        <v>2.410522018</v>
      </c>
      <c r="M317" s="8">
        <v>1.93</v>
      </c>
      <c r="N317" s="8">
        <v>5.28</v>
      </c>
      <c r="O317" s="8">
        <v>5.65</v>
      </c>
      <c r="P317" s="8">
        <v>4.2866666670000004</v>
      </c>
      <c r="Q317" s="8">
        <v>2.099856237</v>
      </c>
      <c r="R317" s="8">
        <v>0.39</v>
      </c>
      <c r="S317" s="8">
        <v>0.56999999999999995</v>
      </c>
      <c r="T317" s="8">
        <v>0.48</v>
      </c>
      <c r="U317" s="8">
        <v>0.48</v>
      </c>
      <c r="V317" s="8">
        <v>-1.058893689</v>
      </c>
      <c r="W317" s="8">
        <v>0.27</v>
      </c>
      <c r="X317" s="8">
        <v>1.07</v>
      </c>
      <c r="Y317" s="8">
        <v>1.3</v>
      </c>
      <c r="Z317" s="8">
        <v>0.88</v>
      </c>
      <c r="AA317" s="8">
        <v>-0.18442457100000001</v>
      </c>
      <c r="AB317" s="8">
        <v>1.1299999999999999</v>
      </c>
      <c r="AC317" s="8">
        <v>0.5</v>
      </c>
      <c r="AD317" s="8">
        <v>0.81499999999999995</v>
      </c>
      <c r="AE317" s="8">
        <v>-0.29512803554364725</v>
      </c>
      <c r="AF317" s="8">
        <v>0.18</v>
      </c>
      <c r="AG317" s="8">
        <v>0.98</v>
      </c>
      <c r="AH317" s="8">
        <v>0.67</v>
      </c>
      <c r="AI317" s="8">
        <v>0.61</v>
      </c>
      <c r="AJ317" s="8">
        <v>-0.71311885200000003</v>
      </c>
      <c r="AK317" s="8">
        <v>0</v>
      </c>
      <c r="AL317" s="8">
        <v>0</v>
      </c>
      <c r="AM317" s="8">
        <v>0</v>
      </c>
      <c r="AN317" s="8">
        <v>0</v>
      </c>
      <c r="AO317" s="8" t="e">
        <v>#NUM!</v>
      </c>
      <c r="AP317" s="8">
        <v>4.95</v>
      </c>
      <c r="AQ317" s="8">
        <v>10.68</v>
      </c>
      <c r="AR317" s="8">
        <v>1.05</v>
      </c>
      <c r="AS317" s="8">
        <v>5.56</v>
      </c>
      <c r="AT317" s="8">
        <v>2.4750848830000001</v>
      </c>
      <c r="AU317" s="8">
        <v>8.26</v>
      </c>
      <c r="AV317" s="8">
        <v>28.12</v>
      </c>
      <c r="AW317" s="8">
        <v>8.99</v>
      </c>
      <c r="AX317" s="8">
        <v>15.123333329999999</v>
      </c>
      <c r="AY317" s="8">
        <v>3.9187042540000001</v>
      </c>
      <c r="AZ317" s="8">
        <v>0.8</v>
      </c>
      <c r="BA317" s="8">
        <v>0.93</v>
      </c>
      <c r="BB317" s="8">
        <v>0.68</v>
      </c>
      <c r="BC317" s="8">
        <v>0.80333333299999998</v>
      </c>
      <c r="BD317" s="8">
        <v>-0.31592935500000002</v>
      </c>
      <c r="BE317" s="8">
        <v>0.47</v>
      </c>
      <c r="BF317" s="8">
        <v>1.01</v>
      </c>
      <c r="BG317" s="8">
        <v>1.39</v>
      </c>
      <c r="BH317" s="8">
        <v>0.95666666700000003</v>
      </c>
      <c r="BI317" s="8">
        <v>-6.3911762999999996E-2</v>
      </c>
      <c r="BJ317" s="8">
        <v>1.24</v>
      </c>
      <c r="BK317" s="8">
        <v>0.65</v>
      </c>
      <c r="BL317" s="8">
        <v>1.26</v>
      </c>
      <c r="BM317" s="8">
        <v>1.05</v>
      </c>
      <c r="BN317" s="8">
        <v>7.0389328000000001E-2</v>
      </c>
      <c r="BO317" s="8">
        <v>0.74</v>
      </c>
      <c r="BP317" s="8">
        <v>0.47</v>
      </c>
      <c r="BQ317" s="8">
        <v>0.48</v>
      </c>
      <c r="BR317" s="8">
        <v>0.56333333299999999</v>
      </c>
      <c r="BS317" s="8">
        <v>-0.82793925499999999</v>
      </c>
      <c r="BT317" s="8">
        <v>0</v>
      </c>
      <c r="BU317" s="8">
        <v>0</v>
      </c>
      <c r="BV317" s="8">
        <v>122.31</v>
      </c>
      <c r="BW317" s="8">
        <v>174.8</v>
      </c>
      <c r="BX317" s="8">
        <v>40.65</v>
      </c>
      <c r="BY317" s="8">
        <v>68.510000000000005</v>
      </c>
      <c r="BZ317" s="8">
        <v>105.83</v>
      </c>
      <c r="CA317" s="8">
        <v>151.26</v>
      </c>
      <c r="CB317" s="8">
        <v>0</v>
      </c>
      <c r="CC317" s="8">
        <v>0</v>
      </c>
      <c r="CD317" s="8">
        <v>0</v>
      </c>
      <c r="CE317" s="8">
        <v>94.95</v>
      </c>
      <c r="CF317" s="8">
        <v>367.76</v>
      </c>
      <c r="CG317" s="8">
        <v>9.16</v>
      </c>
      <c r="CH317" s="8">
        <v>183.18</v>
      </c>
      <c r="CI317" s="8">
        <v>561.91</v>
      </c>
      <c r="CJ317" s="8">
        <v>145.46</v>
      </c>
      <c r="CK317" s="8">
        <v>28.66</v>
      </c>
      <c r="CL317" s="8">
        <v>7</v>
      </c>
      <c r="CM317" s="8">
        <v>5.04</v>
      </c>
      <c r="CN317" s="8">
        <v>11.4</v>
      </c>
      <c r="CO317" s="8">
        <v>30.63</v>
      </c>
      <c r="CP317" s="8">
        <v>31.53</v>
      </c>
      <c r="CQ317" s="8">
        <v>5.08</v>
      </c>
      <c r="CR317" s="8">
        <v>34.229999999999997</v>
      </c>
      <c r="CS317" s="8">
        <v>9.98</v>
      </c>
      <c r="CT317" s="8">
        <v>9.27</v>
      </c>
      <c r="CU317" s="8">
        <v>5.23</v>
      </c>
      <c r="CV317" s="8">
        <v>9.69</v>
      </c>
      <c r="CW317" s="8">
        <v>16.12</v>
      </c>
      <c r="CX317" s="8">
        <v>8.16</v>
      </c>
      <c r="CY317" s="8">
        <v>6.29</v>
      </c>
      <c r="CZ317" s="8">
        <v>31.86</v>
      </c>
      <c r="DA317" s="8">
        <v>31.69</v>
      </c>
      <c r="DB317" s="8">
        <v>16.3</v>
      </c>
      <c r="DC317" s="8">
        <v>24.26</v>
      </c>
      <c r="DD317" s="8">
        <v>11.3</v>
      </c>
      <c r="DE317" s="8">
        <v>4.78</v>
      </c>
      <c r="DF317" s="8">
        <v>14.58</v>
      </c>
      <c r="DG317" s="8">
        <v>20.09</v>
      </c>
      <c r="DH317" s="8">
        <v>3119</v>
      </c>
      <c r="DI317" s="8">
        <v>3119</v>
      </c>
      <c r="DJ317" s="8">
        <v>3119</v>
      </c>
      <c r="DK317" s="8">
        <v>3119</v>
      </c>
      <c r="DL317" s="8">
        <v>3119</v>
      </c>
      <c r="DM317" s="8">
        <v>3119</v>
      </c>
      <c r="DN317" s="8">
        <v>3119</v>
      </c>
      <c r="DO317" s="8">
        <v>3119</v>
      </c>
      <c r="DP317" s="8">
        <v>3119</v>
      </c>
      <c r="DQ317" s="8">
        <v>3119</v>
      </c>
      <c r="DR317" s="8">
        <v>3119</v>
      </c>
      <c r="DS317" s="8">
        <v>3119</v>
      </c>
      <c r="DT317" s="8">
        <v>3119</v>
      </c>
      <c r="DU317" s="8">
        <v>3119</v>
      </c>
      <c r="DV317" s="8">
        <v>3119</v>
      </c>
      <c r="DW317" s="8">
        <v>3119</v>
      </c>
      <c r="DX317" s="8">
        <v>3119</v>
      </c>
      <c r="DY317" s="8">
        <v>3119</v>
      </c>
      <c r="DZ317" s="8">
        <v>3119</v>
      </c>
      <c r="EA317" s="8">
        <v>3119</v>
      </c>
      <c r="EB317" s="8">
        <v>3119</v>
      </c>
      <c r="EC317" s="8">
        <v>3119</v>
      </c>
      <c r="ED317" s="8">
        <v>3119</v>
      </c>
      <c r="EE317" s="8">
        <v>3119</v>
      </c>
      <c r="EF317" s="8">
        <v>3119</v>
      </c>
      <c r="EG317" s="8">
        <v>3119</v>
      </c>
      <c r="EH317" s="8">
        <v>3119</v>
      </c>
      <c r="EI317" s="8">
        <v>3119</v>
      </c>
      <c r="EJ317" s="8">
        <v>3119</v>
      </c>
      <c r="EK317" s="8">
        <v>3119</v>
      </c>
      <c r="EL317" s="8">
        <v>3119</v>
      </c>
      <c r="EM317" s="8">
        <v>3119</v>
      </c>
      <c r="EN317" s="8">
        <v>3119</v>
      </c>
      <c r="EO317" s="8">
        <v>3119</v>
      </c>
      <c r="EP317" s="8">
        <v>3119</v>
      </c>
      <c r="EQ317" s="8">
        <v>3119</v>
      </c>
      <c r="ER317" s="8">
        <v>3119</v>
      </c>
      <c r="ES317" s="8">
        <v>3119</v>
      </c>
      <c r="ET317" s="8">
        <v>3119</v>
      </c>
      <c r="EU317" s="8">
        <v>3119</v>
      </c>
      <c r="EV317" s="8" t="s">
        <v>110</v>
      </c>
      <c r="EW317" s="8" t="s">
        <v>267</v>
      </c>
      <c r="EX317" s="8">
        <v>116.31399999999999</v>
      </c>
      <c r="EY317" s="8">
        <v>5.99</v>
      </c>
      <c r="EZ317" s="8">
        <v>114.545</v>
      </c>
      <c r="FA317" s="8">
        <v>5.88</v>
      </c>
      <c r="FB317" s="8" t="s">
        <v>3581</v>
      </c>
      <c r="FC317" s="8">
        <v>1080</v>
      </c>
      <c r="FD317" s="8" t="s">
        <v>3581</v>
      </c>
      <c r="FE317" s="8">
        <v>3243</v>
      </c>
      <c r="FF317" s="8" t="s">
        <v>3581</v>
      </c>
      <c r="FG317" s="8" t="s">
        <v>3582</v>
      </c>
      <c r="FH317" s="8" t="s">
        <v>3583</v>
      </c>
      <c r="FI317" s="8" t="s">
        <v>65</v>
      </c>
      <c r="FJ317" s="8">
        <v>0</v>
      </c>
      <c r="FK317" s="8">
        <v>99</v>
      </c>
      <c r="FL317" s="8">
        <v>0.33</v>
      </c>
      <c r="FN317" s="8">
        <v>16</v>
      </c>
      <c r="FO317" s="8">
        <v>0</v>
      </c>
      <c r="FP317" s="8" t="s">
        <v>3581</v>
      </c>
      <c r="FQ317" s="8" t="s">
        <v>65</v>
      </c>
      <c r="FR317" s="8" t="s">
        <v>3584</v>
      </c>
      <c r="FS317" s="8">
        <v>0</v>
      </c>
      <c r="FT317" s="8" t="s">
        <v>3585</v>
      </c>
      <c r="FU317" s="8">
        <v>707</v>
      </c>
      <c r="FV317" s="8">
        <v>660</v>
      </c>
      <c r="FW317" s="8">
        <v>690</v>
      </c>
      <c r="FX317" s="8">
        <v>56</v>
      </c>
      <c r="FY317" s="8">
        <v>69</v>
      </c>
      <c r="FZ317" s="8">
        <v>96</v>
      </c>
      <c r="GA317" s="8">
        <v>285</v>
      </c>
      <c r="GB317" s="8">
        <v>52</v>
      </c>
      <c r="GC317" s="8">
        <v>68</v>
      </c>
      <c r="GD317" s="8">
        <v>29</v>
      </c>
      <c r="GE317" s="8">
        <v>1</v>
      </c>
      <c r="GF317" s="8" t="s">
        <v>100</v>
      </c>
      <c r="GG317" s="8" t="s">
        <v>3581</v>
      </c>
      <c r="GH317" s="8" t="s">
        <v>3586</v>
      </c>
      <c r="GI317" s="8" t="s">
        <v>3581</v>
      </c>
      <c r="GJ317" s="8" t="s">
        <v>1733</v>
      </c>
      <c r="GK317" s="8">
        <v>0.39</v>
      </c>
      <c r="GL317" s="8" t="s">
        <v>107</v>
      </c>
      <c r="GM317" s="8" t="s">
        <v>1734</v>
      </c>
      <c r="GN317" s="8" t="s">
        <v>3586</v>
      </c>
      <c r="GO317" s="8" t="s">
        <v>3586</v>
      </c>
      <c r="GP317" s="8" t="s">
        <v>55</v>
      </c>
      <c r="GQ317" s="8" t="s">
        <v>2462</v>
      </c>
      <c r="GR317" s="8">
        <v>1080</v>
      </c>
      <c r="GS317" s="8">
        <v>0</v>
      </c>
      <c r="GT317" s="8" t="s">
        <v>55</v>
      </c>
      <c r="GU317" s="8" t="s">
        <v>55</v>
      </c>
      <c r="GV317" s="8" t="s">
        <v>55</v>
      </c>
      <c r="GW317" s="8" t="s">
        <v>55</v>
      </c>
      <c r="GX317" s="8" t="s">
        <v>55</v>
      </c>
      <c r="GY317" s="8">
        <v>1</v>
      </c>
      <c r="GZ317" s="8">
        <v>12.6</v>
      </c>
      <c r="HA317" s="8">
        <v>10.6</v>
      </c>
      <c r="HB317" s="8">
        <v>5.9</v>
      </c>
      <c r="HC317" s="8">
        <v>0.3</v>
      </c>
      <c r="HD317" s="8" t="s">
        <v>3581</v>
      </c>
      <c r="HE317" s="8" t="s">
        <v>2515</v>
      </c>
      <c r="HF317" s="9">
        <v>2.9999999999999999E-35</v>
      </c>
      <c r="HG317" s="8" t="s">
        <v>3580</v>
      </c>
      <c r="HH317" s="8">
        <v>151</v>
      </c>
      <c r="HI317" s="8">
        <v>247</v>
      </c>
      <c r="HJ317" s="8">
        <v>434</v>
      </c>
      <c r="HK317" s="8">
        <v>37</v>
      </c>
      <c r="HL317" s="8">
        <v>55</v>
      </c>
      <c r="HM317" s="8">
        <v>57</v>
      </c>
      <c r="HN317" s="8">
        <v>155</v>
      </c>
      <c r="HO317" s="8">
        <v>13</v>
      </c>
      <c r="HP317" s="8">
        <v>39</v>
      </c>
      <c r="HQ317" s="8">
        <v>68</v>
      </c>
      <c r="HR317" s="8">
        <v>1</v>
      </c>
      <c r="HS317" s="8" t="s">
        <v>2417</v>
      </c>
    </row>
    <row r="318" spans="1:227" s="8" customFormat="1" x14ac:dyDescent="0.2">
      <c r="A318" s="6" t="s">
        <v>1733</v>
      </c>
      <c r="C318" s="8" t="s">
        <v>2552</v>
      </c>
      <c r="D318" s="8">
        <v>0.11</v>
      </c>
      <c r="E318" s="8">
        <v>0</v>
      </c>
      <c r="F318" s="8">
        <f t="shared" si="18"/>
        <v>5.5E-2</v>
      </c>
      <c r="G318" s="8">
        <f t="shared" si="19"/>
        <v>-4.1844245711374279</v>
      </c>
      <c r="H318" s="8">
        <v>0.31</v>
      </c>
      <c r="I318" s="8">
        <v>0.43</v>
      </c>
      <c r="J318" s="8">
        <v>0.16</v>
      </c>
      <c r="K318" s="8">
        <v>0.3</v>
      </c>
      <c r="L318" s="8">
        <v>-1.7369655939999999</v>
      </c>
      <c r="M318" s="8">
        <v>0.26</v>
      </c>
      <c r="N318" s="8">
        <v>0.64</v>
      </c>
      <c r="O318" s="8">
        <v>0.48</v>
      </c>
      <c r="P318" s="8">
        <v>0.46</v>
      </c>
      <c r="Q318" s="8">
        <v>-1.1202942339999999</v>
      </c>
      <c r="R318" s="8">
        <v>0.33</v>
      </c>
      <c r="S318" s="8">
        <v>0.37</v>
      </c>
      <c r="T318" s="8">
        <v>0.35</v>
      </c>
      <c r="U318" s="8">
        <v>0.35</v>
      </c>
      <c r="V318" s="8">
        <v>-1.5145731730000001</v>
      </c>
      <c r="W318" s="8">
        <v>0.36</v>
      </c>
      <c r="X318" s="8">
        <v>0.12</v>
      </c>
      <c r="Y318" s="8">
        <v>0.33</v>
      </c>
      <c r="Z318" s="8">
        <v>0.27</v>
      </c>
      <c r="AA318" s="8">
        <v>-1.8889686880000001</v>
      </c>
      <c r="AB318" s="8">
        <v>0.37</v>
      </c>
      <c r="AC318" s="8">
        <v>0.42</v>
      </c>
      <c r="AD318" s="8">
        <v>0.39500000000000002</v>
      </c>
      <c r="AE318" s="8">
        <v>-1.3400754415976217</v>
      </c>
      <c r="AF318" s="8">
        <v>0.39</v>
      </c>
      <c r="AG318" s="8">
        <v>0.2</v>
      </c>
      <c r="AH318" s="8">
        <v>0.33</v>
      </c>
      <c r="AI318" s="8">
        <v>0.306666667</v>
      </c>
      <c r="AJ318" s="8">
        <v>-1.7052567329999999</v>
      </c>
      <c r="AK318" s="8">
        <v>0.28000000000000003</v>
      </c>
      <c r="AL318" s="8">
        <v>0</v>
      </c>
      <c r="AM318" s="8">
        <v>0</v>
      </c>
      <c r="AN318" s="8">
        <v>9.3333333000000004E-2</v>
      </c>
      <c r="AO318" s="8">
        <v>-3.4214637739999998</v>
      </c>
      <c r="AP318" s="8">
        <v>0.18</v>
      </c>
      <c r="AQ318" s="8">
        <v>0.03</v>
      </c>
      <c r="AR318" s="8">
        <v>0.27</v>
      </c>
      <c r="AS318" s="8">
        <v>0.16</v>
      </c>
      <c r="AT318" s="8">
        <v>-2.6438561900000002</v>
      </c>
      <c r="AU318" s="8">
        <v>0.32</v>
      </c>
      <c r="AV318" s="8">
        <v>0.12</v>
      </c>
      <c r="AW318" s="8">
        <v>0.14000000000000001</v>
      </c>
      <c r="AX318" s="8">
        <v>0.193333333</v>
      </c>
      <c r="AY318" s="8">
        <v>-2.3708376979999999</v>
      </c>
      <c r="AZ318" s="8">
        <v>0.11</v>
      </c>
      <c r="BA318" s="8">
        <v>0.45</v>
      </c>
      <c r="BB318" s="8">
        <v>0.56000000000000005</v>
      </c>
      <c r="BC318" s="8">
        <v>0.37333333299999999</v>
      </c>
      <c r="BD318" s="8">
        <v>-1.4214637699999999</v>
      </c>
      <c r="BE318" s="8">
        <v>0.57999999999999996</v>
      </c>
      <c r="BF318" s="8">
        <v>0.32</v>
      </c>
      <c r="BG318" s="8">
        <v>0.32</v>
      </c>
      <c r="BH318" s="8">
        <v>0.40666666699999998</v>
      </c>
      <c r="BI318" s="8">
        <v>-1.2980813520000001</v>
      </c>
      <c r="BJ318" s="8">
        <v>0.09</v>
      </c>
      <c r="BK318" s="8">
        <v>0.45</v>
      </c>
      <c r="BL318" s="8">
        <v>0.09</v>
      </c>
      <c r="BM318" s="8">
        <v>0.21</v>
      </c>
      <c r="BN318" s="8">
        <v>-2.251538767</v>
      </c>
      <c r="BO318" s="8">
        <v>0.17</v>
      </c>
      <c r="BP318" s="8">
        <v>0.06</v>
      </c>
      <c r="BQ318" s="8">
        <v>0</v>
      </c>
      <c r="BR318" s="8">
        <v>7.6666666999999994E-2</v>
      </c>
      <c r="BS318" s="8">
        <v>-3.7052567280000002</v>
      </c>
      <c r="BT318" s="8">
        <v>2</v>
      </c>
      <c r="BU318" s="8">
        <v>0</v>
      </c>
      <c r="BV318" s="8">
        <v>8</v>
      </c>
      <c r="BW318" s="8">
        <v>7</v>
      </c>
      <c r="BX318" s="8">
        <v>2</v>
      </c>
      <c r="BY318" s="8">
        <v>8</v>
      </c>
      <c r="BZ318" s="8">
        <v>11</v>
      </c>
      <c r="CA318" s="8">
        <v>11</v>
      </c>
      <c r="CB318" s="8">
        <v>5</v>
      </c>
      <c r="CC318" s="8">
        <v>0</v>
      </c>
      <c r="CD318" s="8">
        <v>0</v>
      </c>
      <c r="CE318" s="8">
        <v>3</v>
      </c>
      <c r="CF318" s="8">
        <v>1</v>
      </c>
      <c r="CG318" s="8">
        <v>2</v>
      </c>
      <c r="CH318" s="8">
        <v>6</v>
      </c>
      <c r="CI318" s="8">
        <v>2</v>
      </c>
      <c r="CJ318" s="8">
        <v>2</v>
      </c>
      <c r="CK318" s="8">
        <v>8</v>
      </c>
      <c r="CL318" s="8">
        <v>5</v>
      </c>
      <c r="CM318" s="8">
        <v>9</v>
      </c>
      <c r="CN318" s="8">
        <v>2</v>
      </c>
      <c r="CO318" s="8">
        <v>13</v>
      </c>
      <c r="CP318" s="8">
        <v>2</v>
      </c>
      <c r="CQ318" s="8">
        <v>3</v>
      </c>
      <c r="CR318" s="8">
        <v>2</v>
      </c>
      <c r="CS318" s="8">
        <v>2</v>
      </c>
      <c r="CT318" s="8">
        <v>1</v>
      </c>
      <c r="CU318" s="8">
        <v>0</v>
      </c>
      <c r="CV318" s="8">
        <v>7</v>
      </c>
      <c r="CW318" s="8">
        <v>9</v>
      </c>
      <c r="CX318" s="8">
        <v>5</v>
      </c>
      <c r="CY318" s="8">
        <v>7</v>
      </c>
      <c r="CZ318" s="8">
        <v>3</v>
      </c>
      <c r="DA318" s="8">
        <v>7</v>
      </c>
      <c r="DB318" s="8">
        <v>2</v>
      </c>
      <c r="DC318" s="8">
        <v>10</v>
      </c>
      <c r="DD318" s="8">
        <v>8</v>
      </c>
      <c r="DE318" s="8">
        <v>5</v>
      </c>
      <c r="DF318" s="8">
        <v>4</v>
      </c>
      <c r="DG318" s="8">
        <v>4</v>
      </c>
      <c r="DH318" s="8">
        <v>2669</v>
      </c>
      <c r="DI318" s="8">
        <v>2669</v>
      </c>
      <c r="DJ318" s="8">
        <v>2669</v>
      </c>
      <c r="DK318" s="8">
        <v>2669</v>
      </c>
      <c r="DL318" s="8">
        <v>2669</v>
      </c>
      <c r="DM318" s="8">
        <v>2669</v>
      </c>
      <c r="DN318" s="8">
        <v>2669</v>
      </c>
      <c r="DO318" s="8">
        <v>2669</v>
      </c>
      <c r="DP318" s="8">
        <v>2669</v>
      </c>
      <c r="DQ318" s="8">
        <v>2669</v>
      </c>
      <c r="DR318" s="8">
        <v>2669</v>
      </c>
      <c r="DS318" s="8">
        <v>2669</v>
      </c>
      <c r="DT318" s="8">
        <v>2669</v>
      </c>
      <c r="DU318" s="8">
        <v>2669</v>
      </c>
      <c r="DV318" s="8">
        <v>2669</v>
      </c>
      <c r="DW318" s="8">
        <v>2669</v>
      </c>
      <c r="DX318" s="8">
        <v>2669</v>
      </c>
      <c r="DY318" s="8">
        <v>2669</v>
      </c>
      <c r="DZ318" s="8">
        <v>2669</v>
      </c>
      <c r="EA318" s="8">
        <v>2669</v>
      </c>
      <c r="EB318" s="8">
        <v>2669</v>
      </c>
      <c r="EC318" s="8">
        <v>2669</v>
      </c>
      <c r="ED318" s="8">
        <v>2669</v>
      </c>
      <c r="EE318" s="8">
        <v>2669</v>
      </c>
      <c r="EF318" s="8">
        <v>2669</v>
      </c>
      <c r="EG318" s="8">
        <v>2669</v>
      </c>
      <c r="EH318" s="8">
        <v>2669</v>
      </c>
      <c r="EI318" s="8">
        <v>2669</v>
      </c>
      <c r="EJ318" s="8">
        <v>2669</v>
      </c>
      <c r="EK318" s="8">
        <v>2669</v>
      </c>
      <c r="EL318" s="8">
        <v>2669</v>
      </c>
      <c r="EM318" s="8">
        <v>2669</v>
      </c>
      <c r="EN318" s="8">
        <v>2669</v>
      </c>
      <c r="EO318" s="8">
        <v>2669</v>
      </c>
      <c r="EP318" s="8">
        <v>2669</v>
      </c>
      <c r="EQ318" s="8">
        <v>2669</v>
      </c>
      <c r="ER318" s="8">
        <v>2669</v>
      </c>
      <c r="ES318" s="8">
        <v>2669</v>
      </c>
      <c r="ET318" s="8">
        <v>2669</v>
      </c>
      <c r="EU318" s="8">
        <v>2669</v>
      </c>
      <c r="EV318" s="8" t="s">
        <v>54</v>
      </c>
      <c r="EW318" s="8" t="s">
        <v>55</v>
      </c>
      <c r="EX318" s="8">
        <v>103.303</v>
      </c>
      <c r="EY318" s="8">
        <v>6.46</v>
      </c>
      <c r="FB318" s="8" t="s">
        <v>2552</v>
      </c>
      <c r="FC318" s="8">
        <v>930</v>
      </c>
      <c r="FD318" s="8" t="s">
        <v>2552</v>
      </c>
      <c r="FE318" s="8">
        <v>2793</v>
      </c>
      <c r="FF318" s="8" t="s">
        <v>2552</v>
      </c>
      <c r="FG318" s="8" t="s">
        <v>2553</v>
      </c>
      <c r="FH318" s="8" t="s">
        <v>2499</v>
      </c>
      <c r="FI318" s="8" t="s">
        <v>65</v>
      </c>
      <c r="FJ318" s="9">
        <v>7.9999999999999997E-72</v>
      </c>
      <c r="FK318" s="8">
        <v>88.2</v>
      </c>
      <c r="FL318" s="8">
        <v>0.22</v>
      </c>
      <c r="FN318" s="8">
        <v>19</v>
      </c>
      <c r="FO318" s="8">
        <v>0</v>
      </c>
      <c r="FP318" s="8" t="s">
        <v>2552</v>
      </c>
      <c r="FQ318" s="8" t="s">
        <v>65</v>
      </c>
      <c r="FR318" s="8" t="s">
        <v>2553</v>
      </c>
      <c r="FS318" s="9">
        <v>7.9999999999999997E-72</v>
      </c>
      <c r="FT318" s="8" t="s">
        <v>2554</v>
      </c>
      <c r="FU318" s="8">
        <v>275</v>
      </c>
      <c r="FV318" s="8">
        <v>286</v>
      </c>
      <c r="FW318" s="8">
        <v>324</v>
      </c>
      <c r="FX318" s="8">
        <v>47</v>
      </c>
      <c r="FY318" s="8">
        <v>64</v>
      </c>
      <c r="FZ318" s="8">
        <v>88</v>
      </c>
      <c r="GA318" s="8">
        <v>150</v>
      </c>
      <c r="GB318" s="8">
        <v>2</v>
      </c>
      <c r="GC318" s="8">
        <v>26</v>
      </c>
      <c r="GD318" s="8">
        <v>28</v>
      </c>
      <c r="GE318" s="8">
        <v>1</v>
      </c>
      <c r="GF318" s="8" t="s">
        <v>100</v>
      </c>
      <c r="GG318" s="8" t="s">
        <v>2552</v>
      </c>
      <c r="GH318" s="8" t="s">
        <v>2555</v>
      </c>
      <c r="GI318" s="8" t="s">
        <v>2552</v>
      </c>
      <c r="GJ318" s="8" t="s">
        <v>1733</v>
      </c>
      <c r="GK318" s="8">
        <v>0.23</v>
      </c>
      <c r="GL318" s="8" t="s">
        <v>107</v>
      </c>
      <c r="GM318" s="8" t="s">
        <v>1734</v>
      </c>
      <c r="GN318" s="8" t="s">
        <v>2555</v>
      </c>
      <c r="GO318" s="8" t="s">
        <v>2555</v>
      </c>
      <c r="GP318" s="8" t="s">
        <v>2556</v>
      </c>
      <c r="GQ318" s="8" t="s">
        <v>2550</v>
      </c>
      <c r="GR318" s="8">
        <v>930</v>
      </c>
      <c r="GS318" s="8">
        <v>0</v>
      </c>
      <c r="GT318" s="8" t="s">
        <v>55</v>
      </c>
      <c r="GU318" s="8" t="s">
        <v>55</v>
      </c>
      <c r="GV318" s="8" t="s">
        <v>55</v>
      </c>
      <c r="GW318" s="8" t="s">
        <v>55</v>
      </c>
      <c r="GX318" s="8" t="s">
        <v>55</v>
      </c>
      <c r="GY318" s="8">
        <v>0</v>
      </c>
      <c r="GZ318" s="8">
        <v>12.2</v>
      </c>
      <c r="HA318" s="8">
        <v>8.6999999999999993</v>
      </c>
      <c r="HB318" s="8">
        <v>6.9</v>
      </c>
      <c r="HC318" s="8" t="s">
        <v>61</v>
      </c>
      <c r="HD318" s="8" t="s">
        <v>2552</v>
      </c>
      <c r="HE318" s="8" t="s">
        <v>2547</v>
      </c>
      <c r="HF318" s="9">
        <v>1.9999999999999999E-29</v>
      </c>
      <c r="HG318" s="8" t="s">
        <v>2548</v>
      </c>
      <c r="HH318" s="8">
        <v>132</v>
      </c>
      <c r="HI318" s="8">
        <v>273</v>
      </c>
      <c r="HJ318" s="8">
        <v>465</v>
      </c>
      <c r="HK318" s="8">
        <v>35</v>
      </c>
      <c r="HL318" s="8">
        <v>46</v>
      </c>
      <c r="HM318" s="8">
        <v>59</v>
      </c>
      <c r="HN318" s="8">
        <v>177</v>
      </c>
      <c r="HO318" s="8">
        <v>32</v>
      </c>
      <c r="HP318" s="8">
        <v>69</v>
      </c>
      <c r="HQ318" s="8">
        <v>354</v>
      </c>
      <c r="HR318" s="8">
        <v>1</v>
      </c>
      <c r="HS318" s="8" t="s">
        <v>235</v>
      </c>
    </row>
    <row r="319" spans="1:227" s="8" customFormat="1" x14ac:dyDescent="0.2">
      <c r="A319" s="6" t="s">
        <v>1733</v>
      </c>
      <c r="C319" s="8" t="s">
        <v>5354</v>
      </c>
      <c r="D319" s="8">
        <v>1.38</v>
      </c>
      <c r="E319" s="8">
        <v>4.33</v>
      </c>
      <c r="F319" s="8">
        <f t="shared" si="18"/>
        <v>2.855</v>
      </c>
      <c r="G319" s="8">
        <f t="shared" si="19"/>
        <v>1.5134907455881181</v>
      </c>
      <c r="H319" s="8">
        <v>4.26</v>
      </c>
      <c r="I319" s="8">
        <v>4.3499999999999996</v>
      </c>
      <c r="J319" s="8">
        <v>3.95</v>
      </c>
      <c r="K319" s="8">
        <v>4.1866666669999999</v>
      </c>
      <c r="L319" s="8">
        <v>2.0658020590000001</v>
      </c>
      <c r="M319" s="8">
        <v>6.67</v>
      </c>
      <c r="N319" s="8">
        <v>6.66</v>
      </c>
      <c r="O319" s="8">
        <v>3.77</v>
      </c>
      <c r="P319" s="8">
        <v>5.7</v>
      </c>
      <c r="Q319" s="8">
        <v>2.5109619190000001</v>
      </c>
      <c r="R319" s="8">
        <v>7.83</v>
      </c>
      <c r="S319" s="8">
        <v>6.48</v>
      </c>
      <c r="T319" s="8">
        <v>7.4</v>
      </c>
      <c r="U319" s="8">
        <v>7.2366666669999997</v>
      </c>
      <c r="V319" s="8">
        <v>2.8553253199999999</v>
      </c>
      <c r="W319" s="8">
        <v>10.31</v>
      </c>
      <c r="X319" s="8">
        <v>10.87</v>
      </c>
      <c r="Y319" s="8">
        <v>9.94</v>
      </c>
      <c r="Z319" s="8">
        <v>10.373333329999999</v>
      </c>
      <c r="AA319" s="8">
        <v>3.374807654</v>
      </c>
      <c r="AB319" s="8">
        <v>9.35</v>
      </c>
      <c r="AC319" s="8">
        <v>14.12</v>
      </c>
      <c r="AD319" s="8">
        <v>11.734999999999999</v>
      </c>
      <c r="AE319" s="8">
        <v>3.5527459367484457</v>
      </c>
      <c r="AF319" s="8">
        <v>11.19</v>
      </c>
      <c r="AG319" s="8">
        <v>6.87</v>
      </c>
      <c r="AH319" s="8">
        <v>18.989999999999998</v>
      </c>
      <c r="AI319" s="8">
        <v>12.35</v>
      </c>
      <c r="AJ319" s="8">
        <v>3.6264391370000002</v>
      </c>
      <c r="AK319" s="8">
        <v>2.72</v>
      </c>
      <c r="AL319" s="8">
        <v>2.57</v>
      </c>
      <c r="AM319" s="8">
        <v>4.8</v>
      </c>
      <c r="AN319" s="8">
        <v>3.3633333329999999</v>
      </c>
      <c r="AO319" s="8">
        <v>1.7498917679999999</v>
      </c>
      <c r="AP319" s="8">
        <v>2.17</v>
      </c>
      <c r="AQ319" s="8">
        <v>3.18</v>
      </c>
      <c r="AR319" s="8">
        <v>4.0599999999999996</v>
      </c>
      <c r="AS319" s="8">
        <v>3.1366666670000001</v>
      </c>
      <c r="AT319" s="8">
        <v>1.649232222</v>
      </c>
      <c r="AU319" s="8">
        <v>3.74</v>
      </c>
      <c r="AV319" s="8">
        <v>3.41</v>
      </c>
      <c r="AW319" s="8">
        <v>3.85</v>
      </c>
      <c r="AX319" s="8">
        <v>3.6666666669999999</v>
      </c>
      <c r="AY319" s="8">
        <v>1.8744691179999999</v>
      </c>
      <c r="AZ319" s="8">
        <v>6.07</v>
      </c>
      <c r="BA319" s="8">
        <v>6.95</v>
      </c>
      <c r="BB319" s="8">
        <v>6.03</v>
      </c>
      <c r="BC319" s="8">
        <v>6.35</v>
      </c>
      <c r="BD319" s="8">
        <v>2.666756592</v>
      </c>
      <c r="BE319" s="8">
        <v>8.82</v>
      </c>
      <c r="BF319" s="8">
        <v>9.82</v>
      </c>
      <c r="BG319" s="8">
        <v>7.4</v>
      </c>
      <c r="BH319" s="8">
        <v>8.68</v>
      </c>
      <c r="BI319" s="8">
        <v>3.1176950429999999</v>
      </c>
      <c r="BJ319" s="8">
        <v>7.11</v>
      </c>
      <c r="BK319" s="8">
        <v>10.210000000000001</v>
      </c>
      <c r="BL319" s="8">
        <v>8.27</v>
      </c>
      <c r="BM319" s="8">
        <v>8.5299999999999994</v>
      </c>
      <c r="BN319" s="8">
        <v>3.092545742</v>
      </c>
      <c r="BO319" s="8">
        <v>9.2100000000000009</v>
      </c>
      <c r="BP319" s="8">
        <v>8.57</v>
      </c>
      <c r="BQ319" s="8">
        <v>7.85</v>
      </c>
      <c r="BR319" s="8">
        <v>8.5433333329999996</v>
      </c>
      <c r="BS319" s="8">
        <v>3.0947990729999999</v>
      </c>
      <c r="BT319" s="8">
        <v>10</v>
      </c>
      <c r="BU319" s="8">
        <v>37</v>
      </c>
      <c r="BV319" s="8">
        <v>43</v>
      </c>
      <c r="BW319" s="8">
        <v>28</v>
      </c>
      <c r="BX319" s="8">
        <v>20</v>
      </c>
      <c r="BY319" s="8">
        <v>80</v>
      </c>
      <c r="BZ319" s="8">
        <v>45</v>
      </c>
      <c r="CA319" s="8">
        <v>34</v>
      </c>
      <c r="CB319" s="8">
        <v>19</v>
      </c>
      <c r="CC319" s="8">
        <v>19</v>
      </c>
      <c r="CD319" s="8">
        <v>97</v>
      </c>
      <c r="CE319" s="8">
        <v>14</v>
      </c>
      <c r="CF319" s="8">
        <v>37</v>
      </c>
      <c r="CG319" s="8">
        <v>12</v>
      </c>
      <c r="CH319" s="8">
        <v>28</v>
      </c>
      <c r="CI319" s="8">
        <v>23</v>
      </c>
      <c r="CJ319" s="8">
        <v>21</v>
      </c>
      <c r="CK319" s="8">
        <v>80</v>
      </c>
      <c r="CL319" s="8">
        <v>67</v>
      </c>
      <c r="CM319" s="8">
        <v>103</v>
      </c>
      <c r="CN319" s="8">
        <v>27</v>
      </c>
      <c r="CO319" s="8">
        <v>292</v>
      </c>
      <c r="CP319" s="8">
        <v>61</v>
      </c>
      <c r="CQ319" s="8">
        <v>27</v>
      </c>
      <c r="CR319" s="8">
        <v>76</v>
      </c>
      <c r="CS319" s="8">
        <v>42</v>
      </c>
      <c r="CT319" s="8">
        <v>57</v>
      </c>
      <c r="CU319" s="8">
        <v>29</v>
      </c>
      <c r="CV319" s="8">
        <v>66</v>
      </c>
      <c r="CW319" s="8">
        <v>62</v>
      </c>
      <c r="CX319" s="8">
        <v>42</v>
      </c>
      <c r="CY319" s="8">
        <v>80</v>
      </c>
      <c r="CZ319" s="8">
        <v>109</v>
      </c>
      <c r="DA319" s="8">
        <v>82</v>
      </c>
      <c r="DB319" s="8">
        <v>42</v>
      </c>
      <c r="DC319" s="8">
        <v>61</v>
      </c>
      <c r="DD319" s="8">
        <v>34</v>
      </c>
      <c r="DE319" s="8">
        <v>30</v>
      </c>
      <c r="DF319" s="8">
        <v>48</v>
      </c>
      <c r="DG319" s="8">
        <v>36</v>
      </c>
      <c r="DH319" s="8">
        <v>1052</v>
      </c>
      <c r="DI319" s="8">
        <v>1052</v>
      </c>
      <c r="DJ319" s="8">
        <v>1052</v>
      </c>
      <c r="DK319" s="8">
        <v>1052</v>
      </c>
      <c r="DL319" s="8">
        <v>1052</v>
      </c>
      <c r="DM319" s="8">
        <v>1052</v>
      </c>
      <c r="DN319" s="8">
        <v>1052</v>
      </c>
      <c r="DO319" s="8">
        <v>1052</v>
      </c>
      <c r="DP319" s="8">
        <v>1052</v>
      </c>
      <c r="DQ319" s="8">
        <v>1052</v>
      </c>
      <c r="DR319" s="8">
        <v>1052</v>
      </c>
      <c r="DS319" s="8">
        <v>1052</v>
      </c>
      <c r="DT319" s="8">
        <v>1052</v>
      </c>
      <c r="DU319" s="8">
        <v>1052</v>
      </c>
      <c r="DV319" s="8">
        <v>1052</v>
      </c>
      <c r="DW319" s="8">
        <v>1052</v>
      </c>
      <c r="DX319" s="8">
        <v>1052</v>
      </c>
      <c r="DY319" s="8">
        <v>1052</v>
      </c>
      <c r="DZ319" s="8">
        <v>1052</v>
      </c>
      <c r="EA319" s="8">
        <v>1052</v>
      </c>
      <c r="EB319" s="8">
        <v>1052</v>
      </c>
      <c r="EC319" s="8">
        <v>1052</v>
      </c>
      <c r="ED319" s="8">
        <v>1052</v>
      </c>
      <c r="EE319" s="8">
        <v>1052</v>
      </c>
      <c r="EF319" s="8">
        <v>1052</v>
      </c>
      <c r="EG319" s="8">
        <v>1052</v>
      </c>
      <c r="EH319" s="8">
        <v>1052</v>
      </c>
      <c r="EI319" s="8">
        <v>1052</v>
      </c>
      <c r="EJ319" s="8">
        <v>1052</v>
      </c>
      <c r="EK319" s="8">
        <v>1052</v>
      </c>
      <c r="EL319" s="8">
        <v>1052</v>
      </c>
      <c r="EM319" s="8">
        <v>1052</v>
      </c>
      <c r="EN319" s="8">
        <v>1052</v>
      </c>
      <c r="EO319" s="8">
        <v>1052</v>
      </c>
      <c r="EP319" s="8">
        <v>1052</v>
      </c>
      <c r="EQ319" s="8">
        <v>1052</v>
      </c>
      <c r="ER319" s="8">
        <v>1052</v>
      </c>
      <c r="ES319" s="8">
        <v>1052</v>
      </c>
      <c r="ET319" s="8">
        <v>1052</v>
      </c>
      <c r="EU319" s="8">
        <v>1052</v>
      </c>
      <c r="EV319" s="8" t="s">
        <v>110</v>
      </c>
      <c r="EW319" s="8" t="s">
        <v>213</v>
      </c>
      <c r="EX319" s="8">
        <v>42.521999999999998</v>
      </c>
      <c r="EY319" s="8">
        <v>6.15</v>
      </c>
      <c r="EZ319" s="8">
        <v>40.134999999999998</v>
      </c>
      <c r="FA319" s="8">
        <v>5.94</v>
      </c>
      <c r="FB319" s="8" t="s">
        <v>5354</v>
      </c>
      <c r="FC319" s="8">
        <v>391</v>
      </c>
      <c r="FD319" s="8" t="s">
        <v>5354</v>
      </c>
      <c r="FE319" s="8">
        <v>1176</v>
      </c>
      <c r="FF319" s="8" t="s">
        <v>5354</v>
      </c>
      <c r="FG319" s="8" t="s">
        <v>5349</v>
      </c>
      <c r="FH319" s="8" t="s">
        <v>5327</v>
      </c>
      <c r="FI319" s="8" t="s">
        <v>65</v>
      </c>
      <c r="FJ319" s="8">
        <v>0</v>
      </c>
      <c r="FK319" s="8">
        <v>99.4</v>
      </c>
      <c r="FL319" s="8">
        <v>0.21</v>
      </c>
      <c r="FN319" s="8">
        <v>10</v>
      </c>
      <c r="FO319" s="8">
        <v>0</v>
      </c>
      <c r="FP319" s="8" t="s">
        <v>5354</v>
      </c>
      <c r="FQ319" s="8" t="s">
        <v>65</v>
      </c>
      <c r="FR319" s="8" t="s">
        <v>5350</v>
      </c>
      <c r="FS319" s="8">
        <v>0</v>
      </c>
      <c r="FT319" s="8" t="s">
        <v>5351</v>
      </c>
      <c r="FU319" s="8">
        <v>713</v>
      </c>
      <c r="FV319" s="8">
        <v>390</v>
      </c>
      <c r="FW319" s="8">
        <v>392</v>
      </c>
      <c r="FX319" s="8">
        <v>87</v>
      </c>
      <c r="FY319" s="8">
        <v>92</v>
      </c>
      <c r="FZ319" s="8">
        <v>99</v>
      </c>
      <c r="GA319" s="8">
        <v>49</v>
      </c>
      <c r="GB319" s="8">
        <v>1</v>
      </c>
      <c r="GC319" s="8">
        <v>3</v>
      </c>
      <c r="GD319" s="8">
        <v>1</v>
      </c>
      <c r="GE319" s="8">
        <v>1</v>
      </c>
      <c r="GF319" s="8" t="s">
        <v>72</v>
      </c>
      <c r="GG319" s="8" t="s">
        <v>5354</v>
      </c>
      <c r="GH319" s="8" t="s">
        <v>5355</v>
      </c>
      <c r="GI319" s="8" t="s">
        <v>5354</v>
      </c>
      <c r="GJ319" s="8" t="s">
        <v>1733</v>
      </c>
      <c r="GK319" s="8">
        <v>0.24</v>
      </c>
      <c r="GL319" s="8" t="s">
        <v>107</v>
      </c>
      <c r="GM319" s="8" t="s">
        <v>1734</v>
      </c>
      <c r="GN319" s="8" t="s">
        <v>5355</v>
      </c>
      <c r="GO319" s="8" t="s">
        <v>5355</v>
      </c>
      <c r="GP319" s="8" t="s">
        <v>55</v>
      </c>
      <c r="GQ319" s="8" t="s">
        <v>5356</v>
      </c>
      <c r="GR319" s="8">
        <v>391</v>
      </c>
      <c r="GS319" s="8">
        <v>0</v>
      </c>
      <c r="GT319" s="8" t="s">
        <v>55</v>
      </c>
      <c r="GU319" s="8" t="s">
        <v>55</v>
      </c>
      <c r="GV319" s="8" t="s">
        <v>55</v>
      </c>
      <c r="GW319" s="8" t="s">
        <v>55</v>
      </c>
      <c r="GX319" s="8" t="s">
        <v>55</v>
      </c>
      <c r="GY319" s="8">
        <v>1</v>
      </c>
      <c r="GZ319" s="8">
        <v>13</v>
      </c>
      <c r="HA319" s="8">
        <v>7.7</v>
      </c>
      <c r="HB319" s="8">
        <v>6.1</v>
      </c>
      <c r="HC319" s="8" t="s">
        <v>61</v>
      </c>
      <c r="HD319" s="8" t="s">
        <v>5354</v>
      </c>
      <c r="HE319" s="8" t="s">
        <v>179</v>
      </c>
      <c r="HF319" s="9">
        <v>9.0000000000000008E-37</v>
      </c>
      <c r="HG319" s="8" t="s">
        <v>5344</v>
      </c>
      <c r="HH319" s="8">
        <v>154</v>
      </c>
      <c r="HI319" s="8">
        <v>239</v>
      </c>
      <c r="HJ319" s="8">
        <v>437</v>
      </c>
      <c r="HK319" s="8">
        <v>35</v>
      </c>
      <c r="HL319" s="8">
        <v>57</v>
      </c>
      <c r="HM319" s="8">
        <v>55</v>
      </c>
      <c r="HN319" s="8">
        <v>155</v>
      </c>
      <c r="HO319" s="8">
        <v>5</v>
      </c>
      <c r="HP319" s="8">
        <v>175</v>
      </c>
      <c r="HQ319" s="8">
        <v>150</v>
      </c>
      <c r="HR319" s="8">
        <v>1</v>
      </c>
      <c r="HS319" s="8" t="s">
        <v>130</v>
      </c>
    </row>
    <row r="320" spans="1:227" s="8" customFormat="1" x14ac:dyDescent="0.2">
      <c r="A320" s="6" t="s">
        <v>2802</v>
      </c>
      <c r="C320" s="8" t="s">
        <v>5521</v>
      </c>
      <c r="D320" s="8">
        <v>0</v>
      </c>
      <c r="E320" s="8">
        <v>0</v>
      </c>
      <c r="F320" s="8">
        <f t="shared" si="18"/>
        <v>0</v>
      </c>
      <c r="G320" s="8" t="e">
        <f t="shared" si="19"/>
        <v>#NUM!</v>
      </c>
      <c r="H320" s="8">
        <v>0</v>
      </c>
      <c r="I320" s="8">
        <v>0</v>
      </c>
      <c r="J320" s="8">
        <v>0</v>
      </c>
      <c r="K320" s="8">
        <v>0</v>
      </c>
      <c r="L320" s="8" t="e">
        <v>#NUM!</v>
      </c>
      <c r="M320" s="8">
        <v>0</v>
      </c>
      <c r="N320" s="8">
        <v>0</v>
      </c>
      <c r="O320" s="8">
        <v>0</v>
      </c>
      <c r="P320" s="8">
        <v>0</v>
      </c>
      <c r="Q320" s="8" t="e">
        <v>#NUM!</v>
      </c>
      <c r="R320" s="8">
        <v>0</v>
      </c>
      <c r="S320" s="8">
        <v>0</v>
      </c>
      <c r="T320" s="8">
        <v>0</v>
      </c>
      <c r="U320" s="8">
        <v>0</v>
      </c>
      <c r="V320" s="8" t="e">
        <v>#NUM!</v>
      </c>
      <c r="W320" s="8">
        <v>0</v>
      </c>
      <c r="X320" s="8">
        <v>0</v>
      </c>
      <c r="Y320" s="8">
        <v>0</v>
      </c>
      <c r="Z320" s="8">
        <v>0</v>
      </c>
      <c r="AA320" s="8" t="e">
        <v>#NUM!</v>
      </c>
      <c r="AB320" s="8">
        <v>0</v>
      </c>
      <c r="AC320" s="8">
        <v>0</v>
      </c>
      <c r="AD320" s="8">
        <v>0</v>
      </c>
      <c r="AE320" s="8" t="e">
        <v>#NUM!</v>
      </c>
      <c r="AF320" s="8">
        <v>0</v>
      </c>
      <c r="AG320" s="8">
        <v>0</v>
      </c>
      <c r="AH320" s="8">
        <v>0.86</v>
      </c>
      <c r="AI320" s="8">
        <v>0.28666666699999999</v>
      </c>
      <c r="AJ320" s="8">
        <v>-1.8025539340000001</v>
      </c>
      <c r="AK320" s="8">
        <v>0</v>
      </c>
      <c r="AL320" s="8">
        <v>0</v>
      </c>
      <c r="AM320" s="8">
        <v>0</v>
      </c>
      <c r="AN320" s="8">
        <v>0</v>
      </c>
      <c r="AO320" s="8" t="e">
        <v>#NUM!</v>
      </c>
      <c r="AP320" s="8">
        <v>0</v>
      </c>
      <c r="AQ320" s="8">
        <v>0.19</v>
      </c>
      <c r="AR320" s="8">
        <v>0</v>
      </c>
      <c r="AS320" s="8">
        <v>6.3333333000000006E-2</v>
      </c>
      <c r="AT320" s="8">
        <v>-3.9808911849999999</v>
      </c>
      <c r="AU320" s="8">
        <v>0</v>
      </c>
      <c r="AV320" s="8">
        <v>0</v>
      </c>
      <c r="AW320" s="8">
        <v>0</v>
      </c>
      <c r="AX320" s="8">
        <v>0</v>
      </c>
      <c r="AY320" s="8" t="e">
        <v>#NUM!</v>
      </c>
      <c r="AZ320" s="8">
        <v>0.64</v>
      </c>
      <c r="BA320" s="8">
        <v>0</v>
      </c>
      <c r="BB320" s="8">
        <v>0</v>
      </c>
      <c r="BC320" s="8">
        <v>0.21333333300000001</v>
      </c>
      <c r="BD320" s="8">
        <v>-2.228818693</v>
      </c>
      <c r="BE320" s="8">
        <v>0</v>
      </c>
      <c r="BF320" s="8">
        <v>0.45</v>
      </c>
      <c r="BG320" s="8">
        <v>0</v>
      </c>
      <c r="BH320" s="8">
        <v>0.15</v>
      </c>
      <c r="BI320" s="8">
        <v>-2.7369655939999999</v>
      </c>
      <c r="BJ320" s="8">
        <v>0</v>
      </c>
      <c r="BK320" s="8">
        <v>0</v>
      </c>
      <c r="BL320" s="8">
        <v>0.48</v>
      </c>
      <c r="BM320" s="8">
        <v>0.16</v>
      </c>
      <c r="BN320" s="8">
        <v>-2.6438561900000002</v>
      </c>
      <c r="BO320" s="8">
        <v>0</v>
      </c>
      <c r="BP320" s="8">
        <v>0</v>
      </c>
      <c r="BQ320" s="8">
        <v>0</v>
      </c>
      <c r="BR320" s="8">
        <v>0</v>
      </c>
      <c r="BS320" s="8" t="e">
        <v>#NUM!</v>
      </c>
      <c r="BT320" s="8">
        <v>0</v>
      </c>
      <c r="BU320" s="8">
        <v>0</v>
      </c>
      <c r="BV320" s="8">
        <v>0</v>
      </c>
      <c r="BW320" s="8">
        <v>0</v>
      </c>
      <c r="BX320" s="8">
        <v>0</v>
      </c>
      <c r="BY320" s="8">
        <v>0</v>
      </c>
      <c r="BZ320" s="8">
        <v>0</v>
      </c>
      <c r="CA320" s="8">
        <v>0</v>
      </c>
      <c r="CB320" s="8">
        <v>0</v>
      </c>
      <c r="CC320" s="8">
        <v>0</v>
      </c>
      <c r="CD320" s="8">
        <v>0</v>
      </c>
      <c r="CE320" s="8">
        <v>0</v>
      </c>
      <c r="CF320" s="8">
        <v>1</v>
      </c>
      <c r="CG320" s="8">
        <v>0</v>
      </c>
      <c r="CH320" s="8">
        <v>0</v>
      </c>
      <c r="CI320" s="8">
        <v>0</v>
      </c>
      <c r="CJ320" s="8">
        <v>0</v>
      </c>
      <c r="CK320" s="8">
        <v>0</v>
      </c>
      <c r="CL320" s="8">
        <v>0</v>
      </c>
      <c r="CM320" s="8">
        <v>0</v>
      </c>
      <c r="CN320" s="8">
        <v>0</v>
      </c>
      <c r="CO320" s="8">
        <v>6</v>
      </c>
      <c r="CP320" s="8">
        <v>0</v>
      </c>
      <c r="CQ320" s="8">
        <v>0</v>
      </c>
      <c r="CR320" s="8">
        <v>2</v>
      </c>
      <c r="CS320" s="8">
        <v>0</v>
      </c>
      <c r="CT320" s="8">
        <v>0</v>
      </c>
      <c r="CU320" s="8">
        <v>0</v>
      </c>
      <c r="CV320" s="8">
        <v>0</v>
      </c>
      <c r="CW320" s="8">
        <v>0</v>
      </c>
      <c r="CX320" s="8">
        <v>0</v>
      </c>
      <c r="CY320" s="8">
        <v>0</v>
      </c>
      <c r="CZ320" s="8">
        <v>0</v>
      </c>
      <c r="DA320" s="8">
        <v>0</v>
      </c>
      <c r="DB320" s="8">
        <v>2</v>
      </c>
      <c r="DC320" s="8">
        <v>0</v>
      </c>
      <c r="DD320" s="8">
        <v>0</v>
      </c>
      <c r="DE320" s="8">
        <v>0</v>
      </c>
      <c r="DF320" s="8">
        <v>1</v>
      </c>
      <c r="DG320" s="8">
        <v>0</v>
      </c>
      <c r="DH320" s="8">
        <v>479</v>
      </c>
      <c r="DI320" s="8">
        <v>479</v>
      </c>
      <c r="DJ320" s="8">
        <v>479</v>
      </c>
      <c r="DK320" s="8">
        <v>479</v>
      </c>
      <c r="DL320" s="8">
        <v>479</v>
      </c>
      <c r="DM320" s="8">
        <v>479</v>
      </c>
      <c r="DN320" s="8">
        <v>479</v>
      </c>
      <c r="DO320" s="8">
        <v>479</v>
      </c>
      <c r="DP320" s="8">
        <v>479</v>
      </c>
      <c r="DQ320" s="8">
        <v>479</v>
      </c>
      <c r="DR320" s="8">
        <v>479</v>
      </c>
      <c r="DS320" s="8">
        <v>479</v>
      </c>
      <c r="DT320" s="8">
        <v>479</v>
      </c>
      <c r="DU320" s="8">
        <v>479</v>
      </c>
      <c r="DV320" s="8">
        <v>479</v>
      </c>
      <c r="DW320" s="8">
        <v>479</v>
      </c>
      <c r="DX320" s="8">
        <v>479</v>
      </c>
      <c r="DY320" s="8">
        <v>479</v>
      </c>
      <c r="DZ320" s="8">
        <v>479</v>
      </c>
      <c r="EA320" s="8">
        <v>479</v>
      </c>
      <c r="EB320" s="8">
        <v>479</v>
      </c>
      <c r="EC320" s="8">
        <v>479</v>
      </c>
      <c r="ED320" s="8">
        <v>479</v>
      </c>
      <c r="EE320" s="8">
        <v>479</v>
      </c>
      <c r="EF320" s="8">
        <v>479</v>
      </c>
      <c r="EG320" s="8">
        <v>479</v>
      </c>
      <c r="EH320" s="8">
        <v>479</v>
      </c>
      <c r="EI320" s="8">
        <v>479</v>
      </c>
      <c r="EJ320" s="8">
        <v>479</v>
      </c>
      <c r="EK320" s="8">
        <v>479</v>
      </c>
      <c r="EL320" s="8">
        <v>479</v>
      </c>
      <c r="EM320" s="8">
        <v>479</v>
      </c>
      <c r="EN320" s="8">
        <v>479</v>
      </c>
      <c r="EO320" s="8">
        <v>479</v>
      </c>
      <c r="EP320" s="8">
        <v>479</v>
      </c>
      <c r="EQ320" s="8">
        <v>479</v>
      </c>
      <c r="ER320" s="8">
        <v>479</v>
      </c>
      <c r="ES320" s="8">
        <v>479</v>
      </c>
      <c r="ET320" s="8">
        <v>479</v>
      </c>
      <c r="EU320" s="8">
        <v>479</v>
      </c>
      <c r="EV320" s="8" t="s">
        <v>54</v>
      </c>
      <c r="EW320" s="8" t="s">
        <v>55</v>
      </c>
      <c r="EX320" s="8">
        <v>22.495000000000001</v>
      </c>
      <c r="EY320" s="8">
        <v>10.62</v>
      </c>
      <c r="FB320" s="8" t="s">
        <v>5521</v>
      </c>
      <c r="FC320" s="8">
        <v>200</v>
      </c>
      <c r="FD320" s="8" t="s">
        <v>5521</v>
      </c>
      <c r="FE320" s="8">
        <v>603</v>
      </c>
      <c r="FF320" s="8" t="s">
        <v>5521</v>
      </c>
      <c r="FG320" s="8" t="s">
        <v>5510</v>
      </c>
      <c r="FH320" s="8" t="s">
        <v>5511</v>
      </c>
      <c r="FL320" s="8">
        <v>0.6</v>
      </c>
      <c r="FM320" s="8" t="s">
        <v>5522</v>
      </c>
      <c r="FN320" s="8">
        <v>10</v>
      </c>
      <c r="FO320" s="8">
        <v>0</v>
      </c>
      <c r="FP320" s="8" t="s">
        <v>5521</v>
      </c>
      <c r="FQ320" s="8" t="s">
        <v>55</v>
      </c>
      <c r="FR320" s="8" t="s">
        <v>175</v>
      </c>
      <c r="FS320" s="8">
        <v>1.0999999999999999E-2</v>
      </c>
      <c r="FT320" s="8" t="s">
        <v>512</v>
      </c>
      <c r="FU320" s="8">
        <v>42.4</v>
      </c>
      <c r="FV320" s="8">
        <v>145</v>
      </c>
      <c r="FW320" s="8">
        <v>394</v>
      </c>
      <c r="FX320" s="8">
        <v>33</v>
      </c>
      <c r="FY320" s="8">
        <v>44</v>
      </c>
      <c r="FZ320" s="8">
        <v>37</v>
      </c>
      <c r="GA320" s="8">
        <v>97</v>
      </c>
      <c r="GB320" s="8">
        <v>0</v>
      </c>
      <c r="GC320" s="8">
        <v>228</v>
      </c>
      <c r="GD320" s="8">
        <v>7</v>
      </c>
      <c r="GE320" s="8">
        <v>1</v>
      </c>
      <c r="GF320" s="8" t="s">
        <v>59</v>
      </c>
      <c r="GG320" s="8" t="s">
        <v>5521</v>
      </c>
      <c r="GH320" s="8" t="s">
        <v>5523</v>
      </c>
      <c r="GI320" s="8" t="s">
        <v>5524</v>
      </c>
      <c r="GJ320" s="8" t="s">
        <v>2802</v>
      </c>
      <c r="GK320" s="8">
        <v>0.28000000000000003</v>
      </c>
      <c r="GL320" s="8" t="s">
        <v>243</v>
      </c>
      <c r="GM320" s="8" t="s">
        <v>2803</v>
      </c>
      <c r="GN320" s="8" t="s">
        <v>5523</v>
      </c>
      <c r="GO320" s="8" t="s">
        <v>5523</v>
      </c>
      <c r="GP320" s="8" t="s">
        <v>55</v>
      </c>
      <c r="GQ320" s="8" t="s">
        <v>5525</v>
      </c>
      <c r="GR320" s="8">
        <v>200</v>
      </c>
      <c r="GS320" s="8">
        <v>0</v>
      </c>
      <c r="GT320" s="8" t="s">
        <v>55</v>
      </c>
      <c r="GU320" s="8" t="s">
        <v>55</v>
      </c>
      <c r="GV320" s="8" t="s">
        <v>55</v>
      </c>
      <c r="GW320" s="8" t="s">
        <v>55</v>
      </c>
      <c r="GX320" s="8" t="s">
        <v>55</v>
      </c>
      <c r="GY320" s="8">
        <v>0</v>
      </c>
      <c r="GZ320" s="8">
        <v>30.5</v>
      </c>
      <c r="HA320" s="8">
        <v>4.5</v>
      </c>
      <c r="HB320" s="8">
        <v>3.5</v>
      </c>
      <c r="HC320" s="8" t="s">
        <v>61</v>
      </c>
      <c r="HD320" s="8" t="s">
        <v>5521</v>
      </c>
      <c r="HE320" s="8" t="s">
        <v>179</v>
      </c>
      <c r="HF320" s="9">
        <v>2.9999999999999997E-4</v>
      </c>
      <c r="HG320" s="8" t="s">
        <v>180</v>
      </c>
      <c r="HH320" s="8">
        <v>45.1</v>
      </c>
      <c r="HI320" s="8">
        <v>157</v>
      </c>
      <c r="HJ320" s="8">
        <v>1704</v>
      </c>
      <c r="HK320" s="8">
        <v>31</v>
      </c>
      <c r="HL320" s="8">
        <v>47</v>
      </c>
      <c r="HM320" s="8">
        <v>9</v>
      </c>
      <c r="HN320" s="8">
        <v>107</v>
      </c>
      <c r="HO320" s="8">
        <v>5</v>
      </c>
      <c r="HP320" s="8">
        <v>1049</v>
      </c>
      <c r="HQ320" s="8">
        <v>10</v>
      </c>
      <c r="HR320" s="8">
        <v>1</v>
      </c>
      <c r="HS320" s="8" t="s">
        <v>181</v>
      </c>
    </row>
    <row r="321" spans="1:227" s="8" customFormat="1" x14ac:dyDescent="0.2">
      <c r="A321" s="6" t="s">
        <v>2804</v>
      </c>
      <c r="C321" s="8" t="s">
        <v>3601</v>
      </c>
      <c r="D321" s="8">
        <v>0.4</v>
      </c>
      <c r="E321" s="8">
        <v>0.51</v>
      </c>
      <c r="F321" s="8">
        <f t="shared" si="18"/>
        <v>0.45500000000000002</v>
      </c>
      <c r="G321" s="8">
        <f t="shared" si="19"/>
        <v>-1.1360615495760285</v>
      </c>
      <c r="H321" s="8">
        <v>5.51</v>
      </c>
      <c r="I321" s="8">
        <v>5.39</v>
      </c>
      <c r="J321" s="8">
        <v>3.92</v>
      </c>
      <c r="K321" s="8">
        <v>4.9400000000000004</v>
      </c>
      <c r="L321" s="8">
        <v>2.3045110420000001</v>
      </c>
      <c r="M321" s="8">
        <v>21.28</v>
      </c>
      <c r="N321" s="8">
        <v>28.33</v>
      </c>
      <c r="O321" s="8">
        <v>27.59</v>
      </c>
      <c r="P321" s="8">
        <v>25.733333330000001</v>
      </c>
      <c r="Q321" s="8">
        <v>4.6855664409999997</v>
      </c>
      <c r="R321" s="8">
        <v>15.69</v>
      </c>
      <c r="S321" s="8">
        <v>25.4</v>
      </c>
      <c r="T321" s="8">
        <v>22.96</v>
      </c>
      <c r="U321" s="8">
        <v>21.35</v>
      </c>
      <c r="V321" s="8">
        <v>4.4161641649999996</v>
      </c>
      <c r="W321" s="8">
        <v>18.75</v>
      </c>
      <c r="X321" s="8">
        <v>13.09</v>
      </c>
      <c r="Y321" s="8">
        <v>20.58</v>
      </c>
      <c r="Z321" s="8">
        <v>17.473333329999999</v>
      </c>
      <c r="AA321" s="8">
        <v>4.127082948</v>
      </c>
      <c r="AB321" s="8">
        <v>25.26</v>
      </c>
      <c r="AC321" s="8">
        <v>35.93</v>
      </c>
      <c r="AD321" s="8">
        <v>30.594999999999999</v>
      </c>
      <c r="AE321" s="8">
        <v>4.9352239940600322</v>
      </c>
      <c r="AF321" s="8">
        <v>32.22</v>
      </c>
      <c r="AG321" s="8">
        <v>37.71</v>
      </c>
      <c r="AH321" s="8">
        <v>27.51</v>
      </c>
      <c r="AI321" s="8">
        <v>32.479999999999997</v>
      </c>
      <c r="AJ321" s="8">
        <v>5.021479727</v>
      </c>
      <c r="AK321" s="8">
        <v>0.52</v>
      </c>
      <c r="AL321" s="8">
        <v>0.83</v>
      </c>
      <c r="AM321" s="8">
        <v>1.07</v>
      </c>
      <c r="AN321" s="8">
        <v>0.806666667</v>
      </c>
      <c r="AO321" s="8">
        <v>-0.30995545299999999</v>
      </c>
      <c r="AP321" s="8">
        <v>4.92</v>
      </c>
      <c r="AQ321" s="8">
        <v>4.82</v>
      </c>
      <c r="AR321" s="8">
        <v>2.57</v>
      </c>
      <c r="AS321" s="8">
        <v>4.1033333330000001</v>
      </c>
      <c r="AT321" s="8">
        <v>2.036796356</v>
      </c>
      <c r="AU321" s="8">
        <v>25.39</v>
      </c>
      <c r="AV321" s="8">
        <v>31.58</v>
      </c>
      <c r="AW321" s="8">
        <v>25.83</v>
      </c>
      <c r="AX321" s="8">
        <v>27.6</v>
      </c>
      <c r="AY321" s="8">
        <v>4.786596362</v>
      </c>
      <c r="AZ321" s="8">
        <v>27.22</v>
      </c>
      <c r="BA321" s="8">
        <v>22.02</v>
      </c>
      <c r="BB321" s="8">
        <v>30.03</v>
      </c>
      <c r="BC321" s="8">
        <v>26.423333329999998</v>
      </c>
      <c r="BD321" s="8">
        <v>4.7237405700000004</v>
      </c>
      <c r="BE321" s="8">
        <v>17.53</v>
      </c>
      <c r="BF321" s="8">
        <v>17.14</v>
      </c>
      <c r="BG321" s="8">
        <v>20.66</v>
      </c>
      <c r="BH321" s="8">
        <v>18.443333330000002</v>
      </c>
      <c r="BI321" s="8">
        <v>4.2050275179999996</v>
      </c>
      <c r="BJ321" s="8">
        <v>24.97</v>
      </c>
      <c r="BK321" s="8">
        <v>21.59</v>
      </c>
      <c r="BL321" s="8">
        <v>37.85</v>
      </c>
      <c r="BM321" s="8">
        <v>28.13666667</v>
      </c>
      <c r="BN321" s="8">
        <v>4.8143795190000001</v>
      </c>
      <c r="BO321" s="8">
        <v>67.959999999999994</v>
      </c>
      <c r="BP321" s="8">
        <v>23.67</v>
      </c>
      <c r="BQ321" s="8">
        <v>44.9</v>
      </c>
      <c r="BR321" s="8">
        <v>45.51</v>
      </c>
      <c r="BS321" s="8">
        <v>5.5081116809999999</v>
      </c>
      <c r="BT321" s="8">
        <v>8</v>
      </c>
      <c r="BU321" s="8">
        <v>12</v>
      </c>
      <c r="BV321" s="8">
        <v>154</v>
      </c>
      <c r="BW321" s="8">
        <v>96</v>
      </c>
      <c r="BX321" s="8">
        <v>55</v>
      </c>
      <c r="BY321" s="8">
        <v>706</v>
      </c>
      <c r="BZ321" s="8">
        <v>530.03</v>
      </c>
      <c r="CA321" s="8">
        <v>689.02</v>
      </c>
      <c r="CB321" s="8">
        <v>10</v>
      </c>
      <c r="CC321" s="8">
        <v>17</v>
      </c>
      <c r="CD321" s="8">
        <v>60</v>
      </c>
      <c r="CE321" s="8">
        <v>88</v>
      </c>
      <c r="CF321" s="8">
        <v>155</v>
      </c>
      <c r="CG321" s="8">
        <v>21</v>
      </c>
      <c r="CH321" s="8">
        <v>525.64</v>
      </c>
      <c r="CI321" s="8">
        <v>589</v>
      </c>
      <c r="CJ321" s="8">
        <v>390.01</v>
      </c>
      <c r="CK321" s="8">
        <v>598</v>
      </c>
      <c r="CL321" s="8">
        <v>472</v>
      </c>
      <c r="CM321" s="8">
        <v>821</v>
      </c>
      <c r="CN321" s="8">
        <v>410</v>
      </c>
      <c r="CO321" s="8">
        <v>1171</v>
      </c>
      <c r="CP321" s="8">
        <v>593</v>
      </c>
      <c r="CQ321" s="8">
        <v>158</v>
      </c>
      <c r="CR321" s="8">
        <v>963.13</v>
      </c>
      <c r="CS321" s="8">
        <v>858</v>
      </c>
      <c r="CT321" s="8">
        <v>436</v>
      </c>
      <c r="CU321" s="8">
        <v>459</v>
      </c>
      <c r="CV321" s="8">
        <v>366</v>
      </c>
      <c r="CW321" s="8">
        <v>673</v>
      </c>
      <c r="CX321" s="8">
        <v>361</v>
      </c>
      <c r="CY321" s="8">
        <v>403</v>
      </c>
      <c r="CZ321" s="8">
        <v>363.17</v>
      </c>
      <c r="DA321" s="8">
        <v>470</v>
      </c>
      <c r="DB321" s="8">
        <v>521</v>
      </c>
      <c r="DC321" s="8">
        <v>535</v>
      </c>
      <c r="DD321" s="8">
        <v>469</v>
      </c>
      <c r="DE321" s="8">
        <v>165</v>
      </c>
      <c r="DF321" s="8">
        <v>232</v>
      </c>
      <c r="DG321" s="8">
        <v>278.07</v>
      </c>
      <c r="DH321" s="8">
        <v>2912</v>
      </c>
      <c r="DI321" s="8">
        <v>2912</v>
      </c>
      <c r="DJ321" s="8">
        <v>2912</v>
      </c>
      <c r="DK321" s="8">
        <v>2912</v>
      </c>
      <c r="DL321" s="8">
        <v>2912</v>
      </c>
      <c r="DM321" s="8">
        <v>2912</v>
      </c>
      <c r="DN321" s="8">
        <v>2912</v>
      </c>
      <c r="DO321" s="8">
        <v>2912</v>
      </c>
      <c r="DP321" s="8">
        <v>2912</v>
      </c>
      <c r="DQ321" s="8">
        <v>2912</v>
      </c>
      <c r="DR321" s="8">
        <v>2912</v>
      </c>
      <c r="DS321" s="8">
        <v>2912</v>
      </c>
      <c r="DT321" s="8">
        <v>2912</v>
      </c>
      <c r="DU321" s="8">
        <v>2912</v>
      </c>
      <c r="DV321" s="8">
        <v>2912</v>
      </c>
      <c r="DW321" s="8">
        <v>2912</v>
      </c>
      <c r="DX321" s="8">
        <v>2912</v>
      </c>
      <c r="DY321" s="8">
        <v>2912</v>
      </c>
      <c r="DZ321" s="8">
        <v>2912</v>
      </c>
      <c r="EA321" s="8">
        <v>2912</v>
      </c>
      <c r="EB321" s="8">
        <v>2912</v>
      </c>
      <c r="EC321" s="8">
        <v>2912</v>
      </c>
      <c r="ED321" s="8">
        <v>2912</v>
      </c>
      <c r="EE321" s="8">
        <v>2912</v>
      </c>
      <c r="EF321" s="8">
        <v>2912</v>
      </c>
      <c r="EG321" s="8">
        <v>2912</v>
      </c>
      <c r="EH321" s="8">
        <v>2912</v>
      </c>
      <c r="EI321" s="8">
        <v>2912</v>
      </c>
      <c r="EJ321" s="8">
        <v>2912</v>
      </c>
      <c r="EK321" s="8">
        <v>2912</v>
      </c>
      <c r="EL321" s="8">
        <v>2912</v>
      </c>
      <c r="EM321" s="8">
        <v>2912</v>
      </c>
      <c r="EN321" s="8">
        <v>2912</v>
      </c>
      <c r="EO321" s="8">
        <v>2912</v>
      </c>
      <c r="EP321" s="8">
        <v>2912</v>
      </c>
      <c r="EQ321" s="8">
        <v>2912</v>
      </c>
      <c r="ER321" s="8">
        <v>2912</v>
      </c>
      <c r="ES321" s="8">
        <v>2912</v>
      </c>
      <c r="ET321" s="8">
        <v>2912</v>
      </c>
      <c r="EU321" s="8">
        <v>2912</v>
      </c>
      <c r="EV321" s="8" t="s">
        <v>110</v>
      </c>
      <c r="EW321" s="8" t="s">
        <v>168</v>
      </c>
      <c r="EX321" s="8">
        <v>109.634</v>
      </c>
      <c r="EY321" s="8">
        <v>8.56</v>
      </c>
      <c r="EZ321" s="8">
        <v>106.319</v>
      </c>
      <c r="FA321" s="8">
        <v>8.39</v>
      </c>
      <c r="FB321" s="8" t="s">
        <v>3601</v>
      </c>
      <c r="FC321" s="8">
        <v>1011</v>
      </c>
      <c r="FD321" s="8" t="s">
        <v>3601</v>
      </c>
      <c r="FE321" s="8">
        <v>3036</v>
      </c>
      <c r="FF321" s="8" t="s">
        <v>3601</v>
      </c>
      <c r="FG321" s="8" t="s">
        <v>3602</v>
      </c>
      <c r="FH321" s="8" t="s">
        <v>3603</v>
      </c>
      <c r="FI321" s="8" t="s">
        <v>123</v>
      </c>
      <c r="FJ321" s="9">
        <v>4E-51</v>
      </c>
      <c r="FK321" s="8">
        <v>93.4</v>
      </c>
      <c r="FL321" s="8">
        <v>0.26</v>
      </c>
      <c r="FN321" s="8">
        <v>29</v>
      </c>
      <c r="FO321" s="8">
        <v>0</v>
      </c>
      <c r="FP321" s="8" t="s">
        <v>3601</v>
      </c>
      <c r="FQ321" s="8" t="s">
        <v>65</v>
      </c>
      <c r="FR321" s="8" t="s">
        <v>3587</v>
      </c>
      <c r="FS321" s="9">
        <v>1E-141</v>
      </c>
      <c r="FT321" s="8" t="s">
        <v>3588</v>
      </c>
      <c r="FU321" s="8">
        <v>506</v>
      </c>
      <c r="FV321" s="8">
        <v>679</v>
      </c>
      <c r="FW321" s="8">
        <v>683</v>
      </c>
      <c r="FX321" s="8">
        <v>44</v>
      </c>
      <c r="FY321" s="8">
        <v>57</v>
      </c>
      <c r="FZ321" s="8">
        <v>99</v>
      </c>
      <c r="GA321" s="8">
        <v>379</v>
      </c>
      <c r="GB321" s="8">
        <v>51</v>
      </c>
      <c r="GC321" s="8">
        <v>31</v>
      </c>
      <c r="GD321" s="8">
        <v>47</v>
      </c>
      <c r="GE321" s="8">
        <v>1</v>
      </c>
      <c r="GF321" s="8" t="s">
        <v>100</v>
      </c>
      <c r="GG321" s="8" t="s">
        <v>3601</v>
      </c>
      <c r="GH321" s="8" t="s">
        <v>3604</v>
      </c>
      <c r="GI321" s="8" t="s">
        <v>3601</v>
      </c>
      <c r="GJ321" s="8" t="s">
        <v>2804</v>
      </c>
      <c r="GK321" s="8">
        <v>0.2</v>
      </c>
      <c r="GL321" s="8" t="s">
        <v>243</v>
      </c>
      <c r="GM321" s="8" t="s">
        <v>2805</v>
      </c>
      <c r="GN321" s="8" t="s">
        <v>3604</v>
      </c>
      <c r="GO321" s="8" t="s">
        <v>3604</v>
      </c>
      <c r="GP321" s="8" t="s">
        <v>3605</v>
      </c>
      <c r="GQ321" s="8" t="s">
        <v>3606</v>
      </c>
      <c r="GR321" s="8">
        <v>1011</v>
      </c>
      <c r="GS321" s="8">
        <v>0</v>
      </c>
      <c r="GT321" s="8" t="s">
        <v>55</v>
      </c>
      <c r="GU321" s="8" t="s">
        <v>55</v>
      </c>
      <c r="GV321" s="8" t="s">
        <v>55</v>
      </c>
      <c r="GW321" s="8" t="s">
        <v>55</v>
      </c>
      <c r="GX321" s="8" t="s">
        <v>55</v>
      </c>
      <c r="GY321" s="8">
        <v>1</v>
      </c>
      <c r="GZ321" s="8">
        <v>16</v>
      </c>
      <c r="HA321" s="8">
        <v>8.6999999999999993</v>
      </c>
      <c r="HB321" s="8">
        <v>5.3</v>
      </c>
      <c r="HC321" s="8">
        <v>0.3</v>
      </c>
      <c r="HD321" s="8" t="s">
        <v>3601</v>
      </c>
      <c r="HE321" s="8" t="s">
        <v>2547</v>
      </c>
      <c r="HF321" s="9">
        <v>3E-37</v>
      </c>
      <c r="HG321" s="8" t="s">
        <v>3607</v>
      </c>
      <c r="HH321" s="8">
        <v>158</v>
      </c>
      <c r="HI321" s="8">
        <v>302</v>
      </c>
      <c r="HJ321" s="8">
        <v>465</v>
      </c>
      <c r="HK321" s="8">
        <v>32</v>
      </c>
      <c r="HL321" s="8">
        <v>49</v>
      </c>
      <c r="HM321" s="8">
        <v>65</v>
      </c>
      <c r="HN321" s="8">
        <v>203</v>
      </c>
      <c r="HO321" s="8">
        <v>37</v>
      </c>
      <c r="HP321" s="8">
        <v>55</v>
      </c>
      <c r="HQ321" s="8">
        <v>82</v>
      </c>
      <c r="HR321" s="8">
        <v>1</v>
      </c>
      <c r="HS321" s="8" t="s">
        <v>3608</v>
      </c>
    </row>
    <row r="322" spans="1:227" s="8" customFormat="1" x14ac:dyDescent="0.2">
      <c r="A322" s="6" t="s">
        <v>2562</v>
      </c>
      <c r="C322" s="8" t="s">
        <v>2557</v>
      </c>
      <c r="D322" s="8">
        <v>14.88</v>
      </c>
      <c r="E322" s="8">
        <v>12.75</v>
      </c>
      <c r="F322" s="8">
        <f t="shared" si="18"/>
        <v>13.815000000000001</v>
      </c>
      <c r="G322" s="8">
        <f t="shared" si="19"/>
        <v>3.7881636570377677</v>
      </c>
      <c r="H322" s="8">
        <v>13.88</v>
      </c>
      <c r="I322" s="8">
        <v>15.62</v>
      </c>
      <c r="J322" s="8">
        <v>10.49</v>
      </c>
      <c r="K322" s="8">
        <v>13.33</v>
      </c>
      <c r="L322" s="8">
        <v>3.7366048749999998</v>
      </c>
      <c r="M322" s="8">
        <v>48.12</v>
      </c>
      <c r="N322" s="8">
        <v>41.97</v>
      </c>
      <c r="O322" s="8">
        <v>46.48</v>
      </c>
      <c r="P322" s="8">
        <v>45.52333333</v>
      </c>
      <c r="Q322" s="8">
        <v>5.5085342940000004</v>
      </c>
      <c r="R322" s="8">
        <v>45.69</v>
      </c>
      <c r="S322" s="8">
        <v>50.2</v>
      </c>
      <c r="T322" s="8">
        <v>52.85</v>
      </c>
      <c r="U322" s="8">
        <v>49.58</v>
      </c>
      <c r="V322" s="8">
        <v>5.6316863660000003</v>
      </c>
      <c r="W322" s="8">
        <v>47.45</v>
      </c>
      <c r="X322" s="8">
        <v>33.47</v>
      </c>
      <c r="Y322" s="8">
        <v>47.54</v>
      </c>
      <c r="Z322" s="8">
        <v>42.82</v>
      </c>
      <c r="AA322" s="8">
        <v>5.4202128910000003</v>
      </c>
      <c r="AB322" s="8">
        <v>48.79</v>
      </c>
      <c r="AC322" s="8">
        <v>45.12</v>
      </c>
      <c r="AD322" s="8">
        <v>46.954999999999998</v>
      </c>
      <c r="AE322" s="8">
        <v>5.5532068862302593</v>
      </c>
      <c r="AF322" s="8">
        <v>40.520000000000003</v>
      </c>
      <c r="AG322" s="8">
        <v>43.3</v>
      </c>
      <c r="AH322" s="8">
        <v>45.74</v>
      </c>
      <c r="AI322" s="8">
        <v>43.186666670000001</v>
      </c>
      <c r="AJ322" s="8">
        <v>5.4325140620000001</v>
      </c>
      <c r="AK322" s="8">
        <v>16.27</v>
      </c>
      <c r="AL322" s="8">
        <v>12.9</v>
      </c>
      <c r="AM322" s="8">
        <v>11.28</v>
      </c>
      <c r="AN322" s="8">
        <v>13.483333330000001</v>
      </c>
      <c r="AO322" s="8">
        <v>3.7531052960000002</v>
      </c>
      <c r="AP322" s="8">
        <v>12.86</v>
      </c>
      <c r="AQ322" s="8">
        <v>12.97</v>
      </c>
      <c r="AR322" s="8">
        <v>10.15</v>
      </c>
      <c r="AS322" s="8">
        <v>11.99333333</v>
      </c>
      <c r="AT322" s="8">
        <v>3.5841607799999999</v>
      </c>
      <c r="AU322" s="8">
        <v>49.16</v>
      </c>
      <c r="AV322" s="8">
        <v>45.27</v>
      </c>
      <c r="AW322" s="8">
        <v>44.63</v>
      </c>
      <c r="AX322" s="8">
        <v>46.353333329999998</v>
      </c>
      <c r="AY322" s="8">
        <v>5.5346011839999996</v>
      </c>
      <c r="AZ322" s="8">
        <v>44.9</v>
      </c>
      <c r="BA322" s="8">
        <v>47.83</v>
      </c>
      <c r="BB322" s="8">
        <v>48.26</v>
      </c>
      <c r="BC322" s="8">
        <v>46.996666670000003</v>
      </c>
      <c r="BD322" s="8">
        <v>5.5544865290000001</v>
      </c>
      <c r="BE322" s="8">
        <v>48.3</v>
      </c>
      <c r="BF322" s="8">
        <v>51.62</v>
      </c>
      <c r="BG322" s="8">
        <v>44.86</v>
      </c>
      <c r="BH322" s="8">
        <v>48.26</v>
      </c>
      <c r="BI322" s="8">
        <v>5.5927560100000004</v>
      </c>
      <c r="BJ322" s="8">
        <v>39.630000000000003</v>
      </c>
      <c r="BK322" s="8">
        <v>44.66</v>
      </c>
      <c r="BL322" s="8">
        <v>43.79</v>
      </c>
      <c r="BM322" s="8">
        <v>42.693333330000002</v>
      </c>
      <c r="BN322" s="8">
        <v>5.4159389019999997</v>
      </c>
      <c r="BO322" s="8">
        <v>41.45</v>
      </c>
      <c r="BP322" s="8">
        <v>41.84</v>
      </c>
      <c r="BQ322" s="8">
        <v>48.21</v>
      </c>
      <c r="BR322" s="8">
        <v>43.833333330000002</v>
      </c>
      <c r="BS322" s="8">
        <v>5.4539564880000002</v>
      </c>
      <c r="BT322" s="8">
        <v>461</v>
      </c>
      <c r="BU322" s="8">
        <v>465</v>
      </c>
      <c r="BV322" s="8">
        <v>598</v>
      </c>
      <c r="BW322" s="8">
        <v>429</v>
      </c>
      <c r="BX322" s="8">
        <v>227</v>
      </c>
      <c r="BY322" s="8">
        <v>2462</v>
      </c>
      <c r="BZ322" s="8">
        <v>1211</v>
      </c>
      <c r="CA322" s="8">
        <v>1790</v>
      </c>
      <c r="CB322" s="8">
        <v>486</v>
      </c>
      <c r="CC322" s="8">
        <v>407</v>
      </c>
      <c r="CD322" s="8">
        <v>972</v>
      </c>
      <c r="CE322" s="8">
        <v>355</v>
      </c>
      <c r="CF322" s="8">
        <v>643</v>
      </c>
      <c r="CG322" s="8">
        <v>128</v>
      </c>
      <c r="CH322" s="8">
        <v>1569</v>
      </c>
      <c r="CI322" s="8">
        <v>1302</v>
      </c>
      <c r="CJ322" s="8">
        <v>1039</v>
      </c>
      <c r="CK322" s="8">
        <v>1781</v>
      </c>
      <c r="CL322" s="8">
        <v>914</v>
      </c>
      <c r="CM322" s="8">
        <v>1592</v>
      </c>
      <c r="CN322" s="8">
        <v>726</v>
      </c>
      <c r="CO322" s="8">
        <v>3002</v>
      </c>
      <c r="CP322" s="8">
        <v>1451</v>
      </c>
      <c r="CQ322" s="8">
        <v>504</v>
      </c>
      <c r="CR322" s="8">
        <v>1718</v>
      </c>
      <c r="CS322" s="8">
        <v>807</v>
      </c>
      <c r="CT322" s="8">
        <v>1188</v>
      </c>
      <c r="CU322" s="8">
        <v>760</v>
      </c>
      <c r="CV322" s="8">
        <v>1643</v>
      </c>
      <c r="CW322" s="8">
        <v>2051</v>
      </c>
      <c r="CX322" s="8">
        <v>1281</v>
      </c>
      <c r="CY322" s="8">
        <v>1572</v>
      </c>
      <c r="CZ322" s="8">
        <v>1432</v>
      </c>
      <c r="DA322" s="8">
        <v>1674</v>
      </c>
      <c r="DB322" s="8">
        <v>1325</v>
      </c>
      <c r="DC322" s="8">
        <v>1792</v>
      </c>
      <c r="DD322" s="8">
        <v>1162</v>
      </c>
      <c r="DE322" s="8">
        <v>701</v>
      </c>
      <c r="DF322" s="8">
        <v>1077</v>
      </c>
      <c r="DG322" s="8">
        <v>931</v>
      </c>
      <c r="DH322" s="8">
        <v>4490</v>
      </c>
      <c r="DI322" s="8">
        <v>4490</v>
      </c>
      <c r="DJ322" s="8">
        <v>4490</v>
      </c>
      <c r="DK322" s="8">
        <v>4490</v>
      </c>
      <c r="DL322" s="8">
        <v>4490</v>
      </c>
      <c r="DM322" s="8">
        <v>4490</v>
      </c>
      <c r="DN322" s="8">
        <v>4490</v>
      </c>
      <c r="DO322" s="8">
        <v>4490</v>
      </c>
      <c r="DP322" s="8">
        <v>4490</v>
      </c>
      <c r="DQ322" s="8">
        <v>4490</v>
      </c>
      <c r="DR322" s="8">
        <v>4490</v>
      </c>
      <c r="DS322" s="8">
        <v>4490</v>
      </c>
      <c r="DT322" s="8">
        <v>4490</v>
      </c>
      <c r="DU322" s="8">
        <v>4490</v>
      </c>
      <c r="DV322" s="8">
        <v>4490</v>
      </c>
      <c r="DW322" s="8">
        <v>4490</v>
      </c>
      <c r="DX322" s="8">
        <v>4490</v>
      </c>
      <c r="DY322" s="8">
        <v>4490</v>
      </c>
      <c r="DZ322" s="8">
        <v>4490</v>
      </c>
      <c r="EA322" s="8">
        <v>4490</v>
      </c>
      <c r="EB322" s="8">
        <v>4490</v>
      </c>
      <c r="EC322" s="8">
        <v>4490</v>
      </c>
      <c r="ED322" s="8">
        <v>4490</v>
      </c>
      <c r="EE322" s="8">
        <v>4490</v>
      </c>
      <c r="EF322" s="8">
        <v>4490</v>
      </c>
      <c r="EG322" s="8">
        <v>4490</v>
      </c>
      <c r="EH322" s="8">
        <v>4490</v>
      </c>
      <c r="EI322" s="8">
        <v>4490</v>
      </c>
      <c r="EJ322" s="8">
        <v>4490</v>
      </c>
      <c r="EK322" s="8">
        <v>4490</v>
      </c>
      <c r="EL322" s="8">
        <v>4490</v>
      </c>
      <c r="EM322" s="8">
        <v>4490</v>
      </c>
      <c r="EN322" s="8">
        <v>4490</v>
      </c>
      <c r="EO322" s="8">
        <v>4490</v>
      </c>
      <c r="EP322" s="8">
        <v>4490</v>
      </c>
      <c r="EQ322" s="8">
        <v>4490</v>
      </c>
      <c r="ER322" s="8">
        <v>4490</v>
      </c>
      <c r="ES322" s="8">
        <v>4490</v>
      </c>
      <c r="ET322" s="8">
        <v>4490</v>
      </c>
      <c r="EU322" s="8">
        <v>4490</v>
      </c>
      <c r="EV322" s="8" t="s">
        <v>54</v>
      </c>
      <c r="EW322" s="8" t="s">
        <v>55</v>
      </c>
      <c r="EX322" s="8">
        <v>167.87799999999999</v>
      </c>
      <c r="EY322" s="8">
        <v>4.8600000000000003</v>
      </c>
      <c r="FB322" s="8" t="s">
        <v>2557</v>
      </c>
      <c r="FC322" s="8">
        <v>1537</v>
      </c>
      <c r="FD322" s="8" t="s">
        <v>2557</v>
      </c>
      <c r="FE322" s="8">
        <v>4614</v>
      </c>
      <c r="FF322" s="8" t="s">
        <v>2557</v>
      </c>
      <c r="FG322" s="8" t="s">
        <v>2558</v>
      </c>
      <c r="FH322" s="8" t="s">
        <v>2499</v>
      </c>
      <c r="FI322" s="8" t="s">
        <v>64</v>
      </c>
      <c r="FJ322" s="8">
        <v>0</v>
      </c>
      <c r="FK322" s="8">
        <v>88.3</v>
      </c>
      <c r="FL322" s="8">
        <v>0.33</v>
      </c>
      <c r="FN322" s="8">
        <v>11</v>
      </c>
      <c r="FO322" s="8">
        <v>0</v>
      </c>
      <c r="FP322" s="8" t="s">
        <v>2557</v>
      </c>
      <c r="FQ322" s="8" t="s">
        <v>65</v>
      </c>
      <c r="FR322" s="8" t="s">
        <v>2559</v>
      </c>
      <c r="FS322" s="8">
        <v>0</v>
      </c>
      <c r="FT322" s="8" t="s">
        <v>2560</v>
      </c>
      <c r="FU322" s="8">
        <v>2179</v>
      </c>
      <c r="FV322" s="8">
        <v>1544</v>
      </c>
      <c r="FW322" s="8">
        <v>1409</v>
      </c>
      <c r="FX322" s="8">
        <v>76</v>
      </c>
      <c r="FY322" s="8">
        <v>81</v>
      </c>
      <c r="FZ322" s="8">
        <v>110</v>
      </c>
      <c r="GA322" s="8">
        <v>368</v>
      </c>
      <c r="GB322" s="8">
        <v>142</v>
      </c>
      <c r="GC322" s="8">
        <v>1</v>
      </c>
      <c r="GD322" s="8">
        <v>1</v>
      </c>
      <c r="GE322" s="8">
        <v>1</v>
      </c>
      <c r="GF322" s="8" t="s">
        <v>72</v>
      </c>
      <c r="GG322" s="8" t="s">
        <v>2557</v>
      </c>
      <c r="GH322" s="8" t="s">
        <v>2561</v>
      </c>
      <c r="GI322" s="8" t="s">
        <v>2557</v>
      </c>
      <c r="GJ322" s="8" t="s">
        <v>2562</v>
      </c>
      <c r="GK322" s="9">
        <v>9.9999999999999994E-152</v>
      </c>
      <c r="GL322" s="8" t="s">
        <v>2563</v>
      </c>
      <c r="GM322" s="8" t="s">
        <v>2564</v>
      </c>
      <c r="GN322" s="8" t="s">
        <v>2561</v>
      </c>
      <c r="GO322" s="8" t="s">
        <v>2561</v>
      </c>
      <c r="GP322" s="8" t="s">
        <v>55</v>
      </c>
      <c r="GQ322" s="8" t="s">
        <v>95</v>
      </c>
      <c r="GR322" s="8">
        <v>1537</v>
      </c>
      <c r="GS322" s="8">
        <v>0</v>
      </c>
      <c r="GT322" s="8" t="s">
        <v>55</v>
      </c>
      <c r="GU322" s="8" t="s">
        <v>55</v>
      </c>
      <c r="GV322" s="8" t="s">
        <v>55</v>
      </c>
      <c r="GW322" s="8" t="s">
        <v>55</v>
      </c>
      <c r="GX322" s="8" t="s">
        <v>55</v>
      </c>
      <c r="GY322" s="8">
        <v>31</v>
      </c>
      <c r="GZ322" s="8">
        <v>17.8</v>
      </c>
      <c r="HA322" s="8">
        <v>5.3</v>
      </c>
      <c r="HB322" s="8">
        <v>11.3</v>
      </c>
      <c r="HC322" s="8">
        <v>0.2</v>
      </c>
      <c r="HD322" s="8" t="s">
        <v>2557</v>
      </c>
      <c r="HE322" s="8" t="s">
        <v>2565</v>
      </c>
      <c r="HF322" s="9">
        <v>1E-146</v>
      </c>
      <c r="HG322" s="8" t="s">
        <v>2566</v>
      </c>
      <c r="HH322" s="8">
        <v>521</v>
      </c>
      <c r="HI322" s="8">
        <v>694</v>
      </c>
      <c r="HJ322" s="8">
        <v>699</v>
      </c>
      <c r="HK322" s="8">
        <v>40</v>
      </c>
      <c r="HL322" s="8">
        <v>58</v>
      </c>
      <c r="HM322" s="8">
        <v>99</v>
      </c>
      <c r="HN322" s="8">
        <v>410</v>
      </c>
      <c r="HO322" s="8">
        <v>82</v>
      </c>
      <c r="HP322" s="8">
        <v>17</v>
      </c>
      <c r="HQ322" s="8">
        <v>897</v>
      </c>
      <c r="HR322" s="8">
        <v>1</v>
      </c>
      <c r="HS322" s="8" t="s">
        <v>98</v>
      </c>
    </row>
    <row r="323" spans="1:227" s="8" customFormat="1" x14ac:dyDescent="0.2">
      <c r="A323" s="6" t="s">
        <v>2525</v>
      </c>
      <c r="C323" s="8" t="s">
        <v>2648</v>
      </c>
      <c r="D323" s="8">
        <v>0.46</v>
      </c>
      <c r="E323" s="8">
        <v>0</v>
      </c>
      <c r="F323" s="8">
        <f t="shared" si="18"/>
        <v>0.23</v>
      </c>
      <c r="G323" s="8">
        <f t="shared" si="19"/>
        <v>-2.1202942337177118</v>
      </c>
      <c r="H323" s="8">
        <v>0</v>
      </c>
      <c r="I323" s="8">
        <v>0.26</v>
      </c>
      <c r="J323" s="8">
        <v>0</v>
      </c>
      <c r="K323" s="8">
        <v>8.6666667000000003E-2</v>
      </c>
      <c r="L323" s="8">
        <v>-3.5283789670000001</v>
      </c>
      <c r="M323" s="8">
        <v>0.14000000000000001</v>
      </c>
      <c r="N323" s="8">
        <v>0</v>
      </c>
      <c r="O323" s="8">
        <v>0.19</v>
      </c>
      <c r="P323" s="8">
        <v>0.11</v>
      </c>
      <c r="Q323" s="8">
        <v>-3.1844245710000001</v>
      </c>
      <c r="R323" s="8">
        <v>0.2</v>
      </c>
      <c r="S323" s="8">
        <v>0</v>
      </c>
      <c r="T323" s="8">
        <v>0</v>
      </c>
      <c r="U323" s="8">
        <v>6.6666666999999999E-2</v>
      </c>
      <c r="V323" s="8">
        <v>-3.906890588</v>
      </c>
      <c r="W323" s="8">
        <v>0</v>
      </c>
      <c r="X323" s="8">
        <v>0</v>
      </c>
      <c r="Y323" s="8">
        <v>0</v>
      </c>
      <c r="Z323" s="8">
        <v>0</v>
      </c>
      <c r="AA323" s="8" t="e">
        <v>#NUM!</v>
      </c>
      <c r="AB323" s="8">
        <v>0</v>
      </c>
      <c r="AC323" s="8">
        <v>0</v>
      </c>
      <c r="AD323" s="8">
        <v>0</v>
      </c>
      <c r="AE323" s="8" t="e">
        <v>#NUM!</v>
      </c>
      <c r="AF323" s="8">
        <v>0</v>
      </c>
      <c r="AG323" s="8">
        <v>0</v>
      </c>
      <c r="AH323" s="8">
        <v>0.22</v>
      </c>
      <c r="AI323" s="8">
        <v>7.3333333000000001E-2</v>
      </c>
      <c r="AJ323" s="8">
        <v>-3.7693870779999998</v>
      </c>
      <c r="AK323" s="8">
        <v>0.24</v>
      </c>
      <c r="AL323" s="8">
        <v>0</v>
      </c>
      <c r="AM323" s="8">
        <v>0</v>
      </c>
      <c r="AN323" s="8">
        <v>0.08</v>
      </c>
      <c r="AO323" s="8">
        <v>-3.6438561900000002</v>
      </c>
      <c r="AP323" s="8">
        <v>0</v>
      </c>
      <c r="AQ323" s="8">
        <v>0</v>
      </c>
      <c r="AR323" s="8">
        <v>0</v>
      </c>
      <c r="AS323" s="8">
        <v>0</v>
      </c>
      <c r="AT323" s="8" t="e">
        <v>#NUM!</v>
      </c>
      <c r="AU323" s="8">
        <v>0</v>
      </c>
      <c r="AV323" s="8">
        <v>0</v>
      </c>
      <c r="AW323" s="8">
        <v>0</v>
      </c>
      <c r="AX323" s="8">
        <v>0</v>
      </c>
      <c r="AY323" s="8" t="e">
        <v>#NUM!</v>
      </c>
      <c r="AZ323" s="8">
        <v>0</v>
      </c>
      <c r="BA323" s="8">
        <v>0</v>
      </c>
      <c r="BB323" s="8">
        <v>0</v>
      </c>
      <c r="BC323" s="8">
        <v>0</v>
      </c>
      <c r="BD323" s="8" t="e">
        <v>#NUM!</v>
      </c>
      <c r="BE323" s="8">
        <v>0</v>
      </c>
      <c r="BF323" s="8">
        <v>0</v>
      </c>
      <c r="BG323" s="8">
        <v>0</v>
      </c>
      <c r="BH323" s="8">
        <v>0</v>
      </c>
      <c r="BI323" s="8" t="e">
        <v>#NUM!</v>
      </c>
      <c r="BJ323" s="8">
        <v>0</v>
      </c>
      <c r="BK323" s="8">
        <v>0</v>
      </c>
      <c r="BL323" s="8">
        <v>0.18</v>
      </c>
      <c r="BM323" s="8">
        <v>0.06</v>
      </c>
      <c r="BN323" s="8">
        <v>-4.0588936889999996</v>
      </c>
      <c r="BO323" s="8">
        <v>0</v>
      </c>
      <c r="BP323" s="8">
        <v>0</v>
      </c>
      <c r="BQ323" s="8">
        <v>0</v>
      </c>
      <c r="BR323" s="8">
        <v>0</v>
      </c>
      <c r="BS323" s="8" t="e">
        <v>#NUM!</v>
      </c>
      <c r="BT323" s="8">
        <v>2</v>
      </c>
      <c r="BU323" s="8">
        <v>0</v>
      </c>
      <c r="BV323" s="8">
        <v>0</v>
      </c>
      <c r="BW323" s="8">
        <v>1</v>
      </c>
      <c r="BX323" s="8">
        <v>0</v>
      </c>
      <c r="BY323" s="8">
        <v>1</v>
      </c>
      <c r="BZ323" s="8">
        <v>0</v>
      </c>
      <c r="CA323" s="8">
        <v>1</v>
      </c>
      <c r="CB323" s="8">
        <v>1</v>
      </c>
      <c r="CC323" s="8">
        <v>0</v>
      </c>
      <c r="CD323" s="8">
        <v>0</v>
      </c>
      <c r="CE323" s="8">
        <v>0</v>
      </c>
      <c r="CF323" s="8">
        <v>0</v>
      </c>
      <c r="CG323" s="8">
        <v>0</v>
      </c>
      <c r="CH323" s="8">
        <v>0</v>
      </c>
      <c r="CI323" s="8">
        <v>0</v>
      </c>
      <c r="CJ323" s="8">
        <v>0</v>
      </c>
      <c r="CK323" s="8">
        <v>0</v>
      </c>
      <c r="CL323" s="8">
        <v>0</v>
      </c>
      <c r="CM323" s="8">
        <v>0</v>
      </c>
      <c r="CN323" s="8">
        <v>0</v>
      </c>
      <c r="CO323" s="8">
        <v>2</v>
      </c>
      <c r="CP323" s="8">
        <v>0</v>
      </c>
      <c r="CQ323" s="8">
        <v>0</v>
      </c>
      <c r="CR323" s="8">
        <v>1</v>
      </c>
      <c r="CS323" s="8">
        <v>0</v>
      </c>
      <c r="CT323" s="8">
        <v>0</v>
      </c>
      <c r="CU323" s="8">
        <v>0</v>
      </c>
      <c r="CV323" s="8">
        <v>1</v>
      </c>
      <c r="CW323" s="8">
        <v>0</v>
      </c>
      <c r="CX323" s="8">
        <v>0</v>
      </c>
      <c r="CY323" s="8">
        <v>0</v>
      </c>
      <c r="CZ323" s="8">
        <v>0</v>
      </c>
      <c r="DA323" s="8">
        <v>0</v>
      </c>
      <c r="DB323" s="8">
        <v>0</v>
      </c>
      <c r="DC323" s="8">
        <v>0</v>
      </c>
      <c r="DD323" s="8">
        <v>0</v>
      </c>
      <c r="DE323" s="8">
        <v>0</v>
      </c>
      <c r="DF323" s="8">
        <v>0</v>
      </c>
      <c r="DG323" s="8">
        <v>0</v>
      </c>
      <c r="DH323" s="8">
        <v>626</v>
      </c>
      <c r="DI323" s="8">
        <v>626</v>
      </c>
      <c r="DJ323" s="8">
        <v>626</v>
      </c>
      <c r="DK323" s="8">
        <v>626</v>
      </c>
      <c r="DL323" s="8">
        <v>626</v>
      </c>
      <c r="DM323" s="8">
        <v>626</v>
      </c>
      <c r="DN323" s="8">
        <v>626</v>
      </c>
      <c r="DO323" s="8">
        <v>626</v>
      </c>
      <c r="DP323" s="8">
        <v>626</v>
      </c>
      <c r="DQ323" s="8">
        <v>626</v>
      </c>
      <c r="DR323" s="8">
        <v>626</v>
      </c>
      <c r="DS323" s="8">
        <v>626</v>
      </c>
      <c r="DT323" s="8">
        <v>626</v>
      </c>
      <c r="DU323" s="8">
        <v>626</v>
      </c>
      <c r="DV323" s="8">
        <v>626</v>
      </c>
      <c r="DW323" s="8">
        <v>626</v>
      </c>
      <c r="DX323" s="8">
        <v>626</v>
      </c>
      <c r="DY323" s="8">
        <v>626</v>
      </c>
      <c r="DZ323" s="8">
        <v>626</v>
      </c>
      <c r="EA323" s="8">
        <v>626</v>
      </c>
      <c r="EB323" s="8">
        <v>626</v>
      </c>
      <c r="EC323" s="8">
        <v>626</v>
      </c>
      <c r="ED323" s="8">
        <v>626</v>
      </c>
      <c r="EE323" s="8">
        <v>626</v>
      </c>
      <c r="EF323" s="8">
        <v>626</v>
      </c>
      <c r="EG323" s="8">
        <v>626</v>
      </c>
      <c r="EH323" s="8">
        <v>626</v>
      </c>
      <c r="EI323" s="8">
        <v>626</v>
      </c>
      <c r="EJ323" s="8">
        <v>626</v>
      </c>
      <c r="EK323" s="8">
        <v>626</v>
      </c>
      <c r="EL323" s="8">
        <v>626</v>
      </c>
      <c r="EM323" s="8">
        <v>626</v>
      </c>
      <c r="EN323" s="8">
        <v>626</v>
      </c>
      <c r="EO323" s="8">
        <v>626</v>
      </c>
      <c r="EP323" s="8">
        <v>626</v>
      </c>
      <c r="EQ323" s="8">
        <v>626</v>
      </c>
      <c r="ER323" s="8">
        <v>626</v>
      </c>
      <c r="ES323" s="8">
        <v>626</v>
      </c>
      <c r="ET323" s="8">
        <v>626</v>
      </c>
      <c r="EU323" s="8">
        <v>626</v>
      </c>
      <c r="EV323" s="8" t="s">
        <v>54</v>
      </c>
      <c r="EW323" s="8" t="s">
        <v>55</v>
      </c>
      <c r="EX323" s="8">
        <v>28.626999999999999</v>
      </c>
      <c r="EY323" s="8">
        <v>9.4700000000000006</v>
      </c>
      <c r="FB323" s="8" t="s">
        <v>2648</v>
      </c>
      <c r="FC323" s="8">
        <v>250</v>
      </c>
      <c r="FD323" s="8" t="s">
        <v>2648</v>
      </c>
      <c r="FE323" s="8">
        <v>750</v>
      </c>
      <c r="FF323" s="8" t="s">
        <v>2648</v>
      </c>
      <c r="FG323" s="8" t="s">
        <v>2649</v>
      </c>
      <c r="FH323" s="8" t="s">
        <v>2499</v>
      </c>
      <c r="FI323" s="8" t="s">
        <v>65</v>
      </c>
      <c r="FJ323" s="9">
        <v>1E-79</v>
      </c>
      <c r="FK323" s="8">
        <v>60.5</v>
      </c>
      <c r="FL323" s="8">
        <v>0.27</v>
      </c>
      <c r="FN323" s="8">
        <v>6</v>
      </c>
      <c r="FO323" s="8">
        <v>0</v>
      </c>
      <c r="FP323" s="8" t="s">
        <v>2648</v>
      </c>
      <c r="FQ323" s="8" t="s">
        <v>65</v>
      </c>
      <c r="FR323" s="8" t="s">
        <v>2524</v>
      </c>
      <c r="FS323" s="9">
        <v>1E-79</v>
      </c>
      <c r="FT323" s="8" t="s">
        <v>2650</v>
      </c>
      <c r="FU323" s="8">
        <v>298</v>
      </c>
      <c r="FV323" s="8">
        <v>253</v>
      </c>
      <c r="FW323" s="8">
        <v>418</v>
      </c>
      <c r="FX323" s="8">
        <v>56</v>
      </c>
      <c r="FY323" s="8">
        <v>74</v>
      </c>
      <c r="FZ323" s="8">
        <v>61</v>
      </c>
      <c r="GA323" s="8">
        <v>110</v>
      </c>
      <c r="GB323" s="8">
        <v>11</v>
      </c>
      <c r="GC323" s="8">
        <v>7</v>
      </c>
      <c r="GD323" s="8">
        <v>9</v>
      </c>
      <c r="GE323" s="8">
        <v>1</v>
      </c>
      <c r="GF323" s="8" t="s">
        <v>59</v>
      </c>
      <c r="GG323" s="8" t="s">
        <v>2648</v>
      </c>
      <c r="GH323" s="8" t="s">
        <v>2651</v>
      </c>
      <c r="GI323" s="8" t="s">
        <v>2652</v>
      </c>
      <c r="GJ323" s="8" t="s">
        <v>2525</v>
      </c>
      <c r="GK323" s="9">
        <v>9.9999999999999997E-48</v>
      </c>
      <c r="GL323" s="8" t="s">
        <v>124</v>
      </c>
      <c r="GM323" s="8" t="s">
        <v>2526</v>
      </c>
      <c r="GN323" s="8" t="s">
        <v>2651</v>
      </c>
      <c r="GO323" s="8" t="s">
        <v>2651</v>
      </c>
      <c r="GP323" s="8" t="s">
        <v>55</v>
      </c>
      <c r="GQ323" s="8" t="s">
        <v>2653</v>
      </c>
      <c r="GR323" s="8">
        <v>250</v>
      </c>
      <c r="GS323" s="8">
        <v>0</v>
      </c>
      <c r="GT323" s="8" t="s">
        <v>55</v>
      </c>
      <c r="GU323" s="8" t="s">
        <v>55</v>
      </c>
      <c r="GV323" s="8" t="s">
        <v>55</v>
      </c>
      <c r="GW323" s="8" t="s">
        <v>55</v>
      </c>
      <c r="GX323" s="8" t="s">
        <v>55</v>
      </c>
      <c r="GY323" s="8">
        <v>0</v>
      </c>
      <c r="GZ323" s="8">
        <v>15.2</v>
      </c>
      <c r="HA323" s="8">
        <v>6.4</v>
      </c>
      <c r="HB323" s="8">
        <v>5.2</v>
      </c>
      <c r="HC323" s="8" t="s">
        <v>61</v>
      </c>
      <c r="HD323" s="8" t="s">
        <v>2648</v>
      </c>
      <c r="HE323" s="8" t="s">
        <v>2023</v>
      </c>
      <c r="HF323" s="9">
        <v>5.0000000000000002E-27</v>
      </c>
      <c r="HG323" s="8" t="s">
        <v>2654</v>
      </c>
      <c r="HH323" s="8">
        <v>121</v>
      </c>
      <c r="HI323" s="8">
        <v>202</v>
      </c>
      <c r="HJ323" s="8">
        <v>1478</v>
      </c>
      <c r="HK323" s="8">
        <v>34</v>
      </c>
      <c r="HL323" s="8">
        <v>52</v>
      </c>
      <c r="HM323" s="8">
        <v>14</v>
      </c>
      <c r="HN323" s="8">
        <v>133</v>
      </c>
      <c r="HO323" s="8">
        <v>19</v>
      </c>
      <c r="HP323" s="8">
        <v>1049</v>
      </c>
      <c r="HQ323" s="8">
        <v>45</v>
      </c>
      <c r="HR323" s="8">
        <v>1</v>
      </c>
      <c r="HS323" s="8" t="s">
        <v>98</v>
      </c>
    </row>
    <row r="324" spans="1:227" s="8" customFormat="1" x14ac:dyDescent="0.2">
      <c r="A324" s="6" t="s">
        <v>2525</v>
      </c>
      <c r="C324" s="8" t="s">
        <v>2518</v>
      </c>
      <c r="D324" s="8">
        <v>0</v>
      </c>
      <c r="E324" s="8">
        <v>0</v>
      </c>
      <c r="F324" s="8">
        <f t="shared" si="18"/>
        <v>0</v>
      </c>
      <c r="G324" s="8" t="e">
        <f t="shared" si="19"/>
        <v>#NUM!</v>
      </c>
      <c r="H324" s="8">
        <v>0</v>
      </c>
      <c r="I324" s="8">
        <v>0</v>
      </c>
      <c r="J324" s="8">
        <v>0</v>
      </c>
      <c r="K324" s="8">
        <v>0</v>
      </c>
      <c r="L324" s="8" t="e">
        <v>#NUM!</v>
      </c>
      <c r="M324" s="8">
        <v>0</v>
      </c>
      <c r="N324" s="8">
        <v>0</v>
      </c>
      <c r="O324" s="8">
        <v>0</v>
      </c>
      <c r="P324" s="8">
        <v>0</v>
      </c>
      <c r="Q324" s="8" t="e">
        <v>#NUM!</v>
      </c>
      <c r="R324" s="8">
        <v>0</v>
      </c>
      <c r="S324" s="8">
        <v>0</v>
      </c>
      <c r="T324" s="8">
        <v>0</v>
      </c>
      <c r="U324" s="8">
        <v>0</v>
      </c>
      <c r="V324" s="8" t="e">
        <v>#NUM!</v>
      </c>
      <c r="W324" s="8">
        <v>0</v>
      </c>
      <c r="X324" s="8">
        <v>0</v>
      </c>
      <c r="Y324" s="8">
        <v>0</v>
      </c>
      <c r="Z324" s="8">
        <v>0</v>
      </c>
      <c r="AA324" s="8" t="e">
        <v>#NUM!</v>
      </c>
      <c r="AB324" s="8">
        <v>0</v>
      </c>
      <c r="AC324" s="8">
        <v>0</v>
      </c>
      <c r="AD324" s="8">
        <v>0</v>
      </c>
      <c r="AE324" s="8" t="e">
        <v>#NUM!</v>
      </c>
      <c r="AF324" s="8">
        <v>0</v>
      </c>
      <c r="AG324" s="8">
        <v>0</v>
      </c>
      <c r="AH324" s="8">
        <v>0</v>
      </c>
      <c r="AI324" s="8">
        <v>0</v>
      </c>
      <c r="AJ324" s="8" t="e">
        <v>#NUM!</v>
      </c>
      <c r="AK324" s="8">
        <v>0</v>
      </c>
      <c r="AL324" s="8">
        <v>0</v>
      </c>
      <c r="AM324" s="8">
        <v>0</v>
      </c>
      <c r="AN324" s="8">
        <v>0</v>
      </c>
      <c r="AO324" s="8" t="e">
        <v>#NUM!</v>
      </c>
      <c r="AP324" s="8">
        <v>0</v>
      </c>
      <c r="AQ324" s="8">
        <v>0</v>
      </c>
      <c r="AR324" s="8">
        <v>0</v>
      </c>
      <c r="AS324" s="8">
        <v>0</v>
      </c>
      <c r="AT324" s="8" t="e">
        <v>#NUM!</v>
      </c>
      <c r="AU324" s="8">
        <v>0</v>
      </c>
      <c r="AV324" s="8">
        <v>0</v>
      </c>
      <c r="AW324" s="8">
        <v>0</v>
      </c>
      <c r="AX324" s="8">
        <v>0</v>
      </c>
      <c r="AY324" s="8" t="e">
        <v>#NUM!</v>
      </c>
      <c r="AZ324" s="8">
        <v>0</v>
      </c>
      <c r="BA324" s="8">
        <v>0</v>
      </c>
      <c r="BB324" s="8">
        <v>0</v>
      </c>
      <c r="BC324" s="8">
        <v>0</v>
      </c>
      <c r="BD324" s="8" t="e">
        <v>#NUM!</v>
      </c>
      <c r="BE324" s="8">
        <v>0</v>
      </c>
      <c r="BF324" s="8">
        <v>0</v>
      </c>
      <c r="BG324" s="8">
        <v>0</v>
      </c>
      <c r="BH324" s="8">
        <v>0</v>
      </c>
      <c r="BI324" s="8" t="e">
        <v>#NUM!</v>
      </c>
      <c r="BJ324" s="8">
        <v>0</v>
      </c>
      <c r="BK324" s="8">
        <v>0</v>
      </c>
      <c r="BL324" s="8">
        <v>0</v>
      </c>
      <c r="BM324" s="8">
        <v>0</v>
      </c>
      <c r="BN324" s="8" t="e">
        <v>#NUM!</v>
      </c>
      <c r="BO324" s="8">
        <v>0</v>
      </c>
      <c r="BP324" s="8">
        <v>0</v>
      </c>
      <c r="BQ324" s="8">
        <v>0</v>
      </c>
      <c r="BR324" s="8">
        <v>0</v>
      </c>
      <c r="BS324" s="8" t="e">
        <v>#NUM!</v>
      </c>
      <c r="BT324" s="8">
        <v>0</v>
      </c>
      <c r="BU324" s="8">
        <v>0</v>
      </c>
      <c r="BV324" s="8">
        <v>0</v>
      </c>
      <c r="BW324" s="8">
        <v>0</v>
      </c>
      <c r="BX324" s="8">
        <v>0</v>
      </c>
      <c r="BY324" s="8">
        <v>0</v>
      </c>
      <c r="BZ324" s="8">
        <v>0</v>
      </c>
      <c r="CA324" s="8">
        <v>0</v>
      </c>
      <c r="CB324" s="8">
        <v>0</v>
      </c>
      <c r="CC324" s="8">
        <v>0</v>
      </c>
      <c r="CD324" s="8">
        <v>0</v>
      </c>
      <c r="CE324" s="8">
        <v>0</v>
      </c>
      <c r="CF324" s="8">
        <v>0</v>
      </c>
      <c r="CG324" s="8">
        <v>0</v>
      </c>
      <c r="CH324" s="8">
        <v>0</v>
      </c>
      <c r="CI324" s="8">
        <v>0</v>
      </c>
      <c r="CJ324" s="8">
        <v>0</v>
      </c>
      <c r="CK324" s="8">
        <v>0</v>
      </c>
      <c r="CL324" s="8">
        <v>0</v>
      </c>
      <c r="CM324" s="8">
        <v>0</v>
      </c>
      <c r="CN324" s="8">
        <v>0</v>
      </c>
      <c r="CO324" s="8">
        <v>0</v>
      </c>
      <c r="CP324" s="8">
        <v>0</v>
      </c>
      <c r="CQ324" s="8">
        <v>0</v>
      </c>
      <c r="CR324" s="8">
        <v>0</v>
      </c>
      <c r="CS324" s="8">
        <v>0</v>
      </c>
      <c r="CT324" s="8">
        <v>0</v>
      </c>
      <c r="CU324" s="8">
        <v>0</v>
      </c>
      <c r="CV324" s="8">
        <v>0</v>
      </c>
      <c r="CW324" s="8">
        <v>0</v>
      </c>
      <c r="CX324" s="8">
        <v>0</v>
      </c>
      <c r="CY324" s="8">
        <v>0</v>
      </c>
      <c r="CZ324" s="8">
        <v>0</v>
      </c>
      <c r="DA324" s="8">
        <v>0</v>
      </c>
      <c r="DB324" s="8">
        <v>0</v>
      </c>
      <c r="DC324" s="8">
        <v>0</v>
      </c>
      <c r="DD324" s="8">
        <v>0</v>
      </c>
      <c r="DE324" s="8">
        <v>0</v>
      </c>
      <c r="DF324" s="8">
        <v>0</v>
      </c>
      <c r="DG324" s="8">
        <v>0</v>
      </c>
      <c r="DH324" s="8">
        <v>368</v>
      </c>
      <c r="DI324" s="8">
        <v>368</v>
      </c>
      <c r="DJ324" s="8">
        <v>368</v>
      </c>
      <c r="DK324" s="8">
        <v>368</v>
      </c>
      <c r="DL324" s="8">
        <v>368</v>
      </c>
      <c r="DM324" s="8">
        <v>368</v>
      </c>
      <c r="DN324" s="8">
        <v>368</v>
      </c>
      <c r="DO324" s="8">
        <v>368</v>
      </c>
      <c r="DP324" s="8">
        <v>368</v>
      </c>
      <c r="DQ324" s="8">
        <v>368</v>
      </c>
      <c r="DR324" s="8">
        <v>368</v>
      </c>
      <c r="DS324" s="8">
        <v>368</v>
      </c>
      <c r="DT324" s="8">
        <v>368</v>
      </c>
      <c r="DU324" s="8">
        <v>368</v>
      </c>
      <c r="DV324" s="8">
        <v>368</v>
      </c>
      <c r="DW324" s="8">
        <v>368</v>
      </c>
      <c r="DX324" s="8">
        <v>368</v>
      </c>
      <c r="DY324" s="8">
        <v>368</v>
      </c>
      <c r="DZ324" s="8">
        <v>368</v>
      </c>
      <c r="EA324" s="8">
        <v>368</v>
      </c>
      <c r="EB324" s="8">
        <v>368</v>
      </c>
      <c r="EC324" s="8">
        <v>368</v>
      </c>
      <c r="ED324" s="8">
        <v>368</v>
      </c>
      <c r="EE324" s="8">
        <v>368</v>
      </c>
      <c r="EF324" s="8">
        <v>368</v>
      </c>
      <c r="EG324" s="8">
        <v>368</v>
      </c>
      <c r="EH324" s="8">
        <v>368</v>
      </c>
      <c r="EI324" s="8">
        <v>368</v>
      </c>
      <c r="EJ324" s="8">
        <v>368</v>
      </c>
      <c r="EK324" s="8">
        <v>368</v>
      </c>
      <c r="EL324" s="8">
        <v>368</v>
      </c>
      <c r="EM324" s="8">
        <v>368</v>
      </c>
      <c r="EN324" s="8">
        <v>368</v>
      </c>
      <c r="EO324" s="8">
        <v>368</v>
      </c>
      <c r="EP324" s="8">
        <v>368</v>
      </c>
      <c r="EQ324" s="8">
        <v>368</v>
      </c>
      <c r="ER324" s="8">
        <v>368</v>
      </c>
      <c r="ES324" s="8">
        <v>368</v>
      </c>
      <c r="ET324" s="8">
        <v>368</v>
      </c>
      <c r="EU324" s="8">
        <v>368</v>
      </c>
      <c r="EV324" s="8" t="s">
        <v>54</v>
      </c>
      <c r="EW324" s="8" t="s">
        <v>55</v>
      </c>
      <c r="EX324" s="8">
        <v>18.643999999999998</v>
      </c>
      <c r="EY324" s="8">
        <v>9</v>
      </c>
      <c r="FB324" s="8" t="s">
        <v>2518</v>
      </c>
      <c r="FC324" s="8">
        <v>163</v>
      </c>
      <c r="FD324" s="8" t="s">
        <v>2518</v>
      </c>
      <c r="FE324" s="8">
        <v>492</v>
      </c>
      <c r="FF324" s="8" t="s">
        <v>2518</v>
      </c>
      <c r="FG324" s="8" t="s">
        <v>2519</v>
      </c>
      <c r="FH324" s="8" t="s">
        <v>2499</v>
      </c>
      <c r="FI324" s="8" t="s">
        <v>65</v>
      </c>
      <c r="FJ324" s="9">
        <v>7.0000000000000006E-61</v>
      </c>
      <c r="FK324" s="8">
        <v>44.3</v>
      </c>
      <c r="FL324" s="8">
        <v>0.27</v>
      </c>
      <c r="FN324" s="8">
        <v>2</v>
      </c>
      <c r="FO324" s="8">
        <v>0</v>
      </c>
      <c r="FP324" s="8" t="s">
        <v>2518</v>
      </c>
      <c r="FQ324" s="8" t="s">
        <v>65</v>
      </c>
      <c r="FR324" s="8" t="s">
        <v>2520</v>
      </c>
      <c r="FS324" s="9">
        <v>7.0000000000000006E-61</v>
      </c>
      <c r="FT324" s="8" t="s">
        <v>2521</v>
      </c>
      <c r="FU324" s="8">
        <v>234</v>
      </c>
      <c r="FV324" s="8">
        <v>160</v>
      </c>
      <c r="FW324" s="8">
        <v>361</v>
      </c>
      <c r="FX324" s="8">
        <v>68</v>
      </c>
      <c r="FY324" s="8">
        <v>79</v>
      </c>
      <c r="FZ324" s="8">
        <v>44</v>
      </c>
      <c r="GA324" s="8">
        <v>51</v>
      </c>
      <c r="GB324" s="8">
        <v>0</v>
      </c>
      <c r="GC324" s="8">
        <v>51</v>
      </c>
      <c r="GD324" s="8">
        <v>1</v>
      </c>
      <c r="GE324" s="8">
        <v>1</v>
      </c>
      <c r="GF324" s="8" t="s">
        <v>72</v>
      </c>
      <c r="GG324" s="8" t="s">
        <v>2518</v>
      </c>
      <c r="GH324" s="8" t="s">
        <v>2522</v>
      </c>
      <c r="GI324" s="8" t="s">
        <v>2523</v>
      </c>
      <c r="GJ324" s="8" t="s">
        <v>2525</v>
      </c>
      <c r="GK324" s="9">
        <v>7.0000000000000004E-46</v>
      </c>
      <c r="GL324" s="8" t="s">
        <v>124</v>
      </c>
      <c r="GM324" s="8" t="s">
        <v>2526</v>
      </c>
      <c r="GN324" s="8" t="s">
        <v>2522</v>
      </c>
      <c r="GO324" s="8" t="s">
        <v>2522</v>
      </c>
      <c r="GP324" s="8" t="s">
        <v>55</v>
      </c>
      <c r="GQ324" s="8" t="s">
        <v>144</v>
      </c>
      <c r="GR324" s="8">
        <v>163</v>
      </c>
      <c r="GS324" s="8">
        <v>0</v>
      </c>
      <c r="GT324" s="8" t="s">
        <v>55</v>
      </c>
      <c r="GU324" s="8" t="s">
        <v>55</v>
      </c>
      <c r="GV324" s="8" t="s">
        <v>55</v>
      </c>
      <c r="GW324" s="8" t="s">
        <v>55</v>
      </c>
      <c r="GX324" s="8" t="s">
        <v>55</v>
      </c>
      <c r="GY324" s="8">
        <v>1</v>
      </c>
      <c r="GZ324" s="8">
        <v>14.1</v>
      </c>
      <c r="HA324" s="8">
        <v>5.5</v>
      </c>
      <c r="HB324" s="8">
        <v>4.9000000000000004</v>
      </c>
      <c r="HC324" s="8" t="s">
        <v>61</v>
      </c>
      <c r="HD324" s="8" t="s">
        <v>2518</v>
      </c>
      <c r="HE324" s="8" t="s">
        <v>2023</v>
      </c>
      <c r="HF324" s="9">
        <v>8.0000000000000003E-25</v>
      </c>
      <c r="HG324" s="8" t="s">
        <v>2527</v>
      </c>
      <c r="HH324" s="8">
        <v>112</v>
      </c>
      <c r="HI324" s="8">
        <v>158</v>
      </c>
      <c r="HJ324" s="8">
        <v>1458</v>
      </c>
      <c r="HK324" s="8">
        <v>36</v>
      </c>
      <c r="HL324" s="8">
        <v>57</v>
      </c>
      <c r="HM324" s="8">
        <v>11</v>
      </c>
      <c r="HN324" s="8">
        <v>100</v>
      </c>
      <c r="HO324" s="8">
        <v>7</v>
      </c>
      <c r="HP324" s="8">
        <v>1100</v>
      </c>
      <c r="HQ324" s="8">
        <v>1</v>
      </c>
      <c r="HR324" s="8">
        <v>1</v>
      </c>
      <c r="HS324" s="8" t="s">
        <v>79</v>
      </c>
    </row>
    <row r="325" spans="1:227" s="8" customFormat="1" x14ac:dyDescent="0.2">
      <c r="A325" s="6" t="s">
        <v>2525</v>
      </c>
      <c r="C325" s="8" t="s">
        <v>3652</v>
      </c>
      <c r="D325" s="8">
        <v>0.12</v>
      </c>
      <c r="E325" s="8">
        <v>0</v>
      </c>
      <c r="F325" s="8">
        <f t="shared" si="18"/>
        <v>0.06</v>
      </c>
      <c r="G325" s="8">
        <f t="shared" si="19"/>
        <v>-4.0588936890535683</v>
      </c>
      <c r="H325" s="8">
        <v>0</v>
      </c>
      <c r="I325" s="8">
        <v>0.14000000000000001</v>
      </c>
      <c r="J325" s="8">
        <v>0</v>
      </c>
      <c r="K325" s="8">
        <v>4.6666667000000002E-2</v>
      </c>
      <c r="L325" s="8">
        <v>-4.4214637579999998</v>
      </c>
      <c r="M325" s="8">
        <v>0</v>
      </c>
      <c r="N325" s="8">
        <v>0</v>
      </c>
      <c r="O325" s="8">
        <v>0</v>
      </c>
      <c r="P325" s="8">
        <v>0</v>
      </c>
      <c r="Q325" s="8" t="e">
        <v>#NUM!</v>
      </c>
      <c r="R325" s="8">
        <v>0</v>
      </c>
      <c r="S325" s="8">
        <v>0.09</v>
      </c>
      <c r="T325" s="8">
        <v>0.15</v>
      </c>
      <c r="U325" s="8">
        <v>0.08</v>
      </c>
      <c r="V325" s="8">
        <v>-3.6438561900000002</v>
      </c>
      <c r="W325" s="8">
        <v>0</v>
      </c>
      <c r="X325" s="8">
        <v>0.09</v>
      </c>
      <c r="Y325" s="8">
        <v>0.11</v>
      </c>
      <c r="Z325" s="8">
        <v>6.6666666999999999E-2</v>
      </c>
      <c r="AA325" s="8">
        <v>-3.906890588</v>
      </c>
      <c r="AB325" s="8">
        <v>0.1</v>
      </c>
      <c r="AC325" s="8">
        <v>0.18</v>
      </c>
      <c r="AD325" s="8">
        <v>0.14000000000000001</v>
      </c>
      <c r="AE325" s="8">
        <v>-2.8365012677171206</v>
      </c>
      <c r="AF325" s="8">
        <v>0.38</v>
      </c>
      <c r="AG325" s="8">
        <v>0.22</v>
      </c>
      <c r="AH325" s="8">
        <v>0</v>
      </c>
      <c r="AI325" s="8">
        <v>0.2</v>
      </c>
      <c r="AJ325" s="8">
        <v>-2.3219280950000001</v>
      </c>
      <c r="AK325" s="8">
        <v>0</v>
      </c>
      <c r="AL325" s="8">
        <v>0</v>
      </c>
      <c r="AM325" s="8">
        <v>0.04</v>
      </c>
      <c r="AN325" s="8">
        <v>1.3333332999999999E-2</v>
      </c>
      <c r="AO325" s="8">
        <v>-6.2288187270000002</v>
      </c>
      <c r="AP325" s="8">
        <v>0</v>
      </c>
      <c r="AQ325" s="8">
        <v>0</v>
      </c>
      <c r="AR325" s="8">
        <v>0</v>
      </c>
      <c r="AS325" s="8">
        <v>0</v>
      </c>
      <c r="AT325" s="8" t="e">
        <v>#NUM!</v>
      </c>
      <c r="AU325" s="8">
        <v>0</v>
      </c>
      <c r="AV325" s="8">
        <v>0</v>
      </c>
      <c r="AW325" s="8">
        <v>0</v>
      </c>
      <c r="AX325" s="8">
        <v>0</v>
      </c>
      <c r="AY325" s="8" t="e">
        <v>#NUM!</v>
      </c>
      <c r="AZ325" s="8">
        <v>0</v>
      </c>
      <c r="BA325" s="8">
        <v>0</v>
      </c>
      <c r="BB325" s="8">
        <v>0.16</v>
      </c>
      <c r="BC325" s="8">
        <v>5.3333332999999997E-2</v>
      </c>
      <c r="BD325" s="8">
        <v>-4.2288186999999997</v>
      </c>
      <c r="BE325" s="8">
        <v>0.26</v>
      </c>
      <c r="BF325" s="8">
        <v>0</v>
      </c>
      <c r="BG325" s="8">
        <v>0</v>
      </c>
      <c r="BH325" s="8">
        <v>8.6666667000000003E-2</v>
      </c>
      <c r="BI325" s="8">
        <v>-3.5283789670000001</v>
      </c>
      <c r="BJ325" s="8">
        <v>0</v>
      </c>
      <c r="BK325" s="8">
        <v>0</v>
      </c>
      <c r="BL325" s="8">
        <v>0</v>
      </c>
      <c r="BM325" s="8">
        <v>0</v>
      </c>
      <c r="BN325" s="8" t="e">
        <v>#NUM!</v>
      </c>
      <c r="BO325" s="8">
        <v>0</v>
      </c>
      <c r="BP325" s="8">
        <v>0</v>
      </c>
      <c r="BQ325" s="8">
        <v>0</v>
      </c>
      <c r="BR325" s="8">
        <v>0</v>
      </c>
      <c r="BS325" s="8" t="e">
        <v>#NUM!</v>
      </c>
      <c r="BT325" s="8">
        <v>1</v>
      </c>
      <c r="BU325" s="8">
        <v>0</v>
      </c>
      <c r="BV325" s="8">
        <v>0</v>
      </c>
      <c r="BW325" s="8">
        <v>1</v>
      </c>
      <c r="BX325" s="8">
        <v>0</v>
      </c>
      <c r="BY325" s="8">
        <v>0</v>
      </c>
      <c r="BZ325" s="8">
        <v>0</v>
      </c>
      <c r="CA325" s="8">
        <v>0</v>
      </c>
      <c r="CB325" s="8">
        <v>0</v>
      </c>
      <c r="CC325" s="8">
        <v>0</v>
      </c>
      <c r="CD325" s="8">
        <v>1</v>
      </c>
      <c r="CE325" s="8">
        <v>0</v>
      </c>
      <c r="CF325" s="8">
        <v>0</v>
      </c>
      <c r="CG325" s="8">
        <v>0</v>
      </c>
      <c r="CH325" s="8">
        <v>0</v>
      </c>
      <c r="CI325" s="8">
        <v>0</v>
      </c>
      <c r="CJ325" s="8">
        <v>0</v>
      </c>
      <c r="CK325" s="8">
        <v>1</v>
      </c>
      <c r="CL325" s="8">
        <v>1</v>
      </c>
      <c r="CM325" s="8">
        <v>4</v>
      </c>
      <c r="CN325" s="8">
        <v>1</v>
      </c>
      <c r="CO325" s="8">
        <v>0</v>
      </c>
      <c r="CP325" s="8">
        <v>0</v>
      </c>
      <c r="CQ325" s="8">
        <v>0</v>
      </c>
      <c r="CR325" s="8">
        <v>0</v>
      </c>
      <c r="CS325" s="8">
        <v>0</v>
      </c>
      <c r="CT325" s="8">
        <v>0</v>
      </c>
      <c r="CU325" s="8">
        <v>0</v>
      </c>
      <c r="CV325" s="8">
        <v>0</v>
      </c>
      <c r="CW325" s="8">
        <v>1</v>
      </c>
      <c r="CX325" s="8">
        <v>1</v>
      </c>
      <c r="CY325" s="8">
        <v>0</v>
      </c>
      <c r="CZ325" s="8">
        <v>1</v>
      </c>
      <c r="DA325" s="8">
        <v>1</v>
      </c>
      <c r="DB325" s="8">
        <v>0</v>
      </c>
      <c r="DC325" s="8">
        <v>0</v>
      </c>
      <c r="DD325" s="8">
        <v>1</v>
      </c>
      <c r="DE325" s="8">
        <v>1</v>
      </c>
      <c r="DF325" s="8">
        <v>0</v>
      </c>
      <c r="DG325" s="8">
        <v>0</v>
      </c>
      <c r="DH325" s="8">
        <v>1199</v>
      </c>
      <c r="DI325" s="8">
        <v>1199</v>
      </c>
      <c r="DJ325" s="8">
        <v>1199</v>
      </c>
      <c r="DK325" s="8">
        <v>1199</v>
      </c>
      <c r="DL325" s="8">
        <v>1199</v>
      </c>
      <c r="DM325" s="8">
        <v>1199</v>
      </c>
      <c r="DN325" s="8">
        <v>1199</v>
      </c>
      <c r="DO325" s="8">
        <v>1199</v>
      </c>
      <c r="DP325" s="8">
        <v>1199</v>
      </c>
      <c r="DQ325" s="8">
        <v>1199</v>
      </c>
      <c r="DR325" s="8">
        <v>1199</v>
      </c>
      <c r="DS325" s="8">
        <v>1199</v>
      </c>
      <c r="DT325" s="8">
        <v>1199</v>
      </c>
      <c r="DU325" s="8">
        <v>1199</v>
      </c>
      <c r="DV325" s="8">
        <v>1199</v>
      </c>
      <c r="DW325" s="8">
        <v>1199</v>
      </c>
      <c r="DX325" s="8">
        <v>1199</v>
      </c>
      <c r="DY325" s="8">
        <v>1199</v>
      </c>
      <c r="DZ325" s="8">
        <v>1199</v>
      </c>
      <c r="EA325" s="8">
        <v>1199</v>
      </c>
      <c r="EB325" s="8">
        <v>1199</v>
      </c>
      <c r="EC325" s="8">
        <v>1199</v>
      </c>
      <c r="ED325" s="8">
        <v>1199</v>
      </c>
      <c r="EE325" s="8">
        <v>1199</v>
      </c>
      <c r="EF325" s="8">
        <v>1199</v>
      </c>
      <c r="EG325" s="8">
        <v>1199</v>
      </c>
      <c r="EH325" s="8">
        <v>1199</v>
      </c>
      <c r="EI325" s="8">
        <v>1199</v>
      </c>
      <c r="EJ325" s="8">
        <v>1199</v>
      </c>
      <c r="EK325" s="8">
        <v>1199</v>
      </c>
      <c r="EL325" s="8">
        <v>1199</v>
      </c>
      <c r="EM325" s="8">
        <v>1199</v>
      </c>
      <c r="EN325" s="8">
        <v>1199</v>
      </c>
      <c r="EO325" s="8">
        <v>1199</v>
      </c>
      <c r="EP325" s="8">
        <v>1199</v>
      </c>
      <c r="EQ325" s="8">
        <v>1199</v>
      </c>
      <c r="ER325" s="8">
        <v>1199</v>
      </c>
      <c r="ES325" s="8">
        <v>1199</v>
      </c>
      <c r="ET325" s="8">
        <v>1199</v>
      </c>
      <c r="EU325" s="8">
        <v>1199</v>
      </c>
      <c r="EV325" s="8" t="s">
        <v>110</v>
      </c>
      <c r="EW325" s="8" t="s">
        <v>365</v>
      </c>
      <c r="EX325" s="8">
        <v>49.796999999999997</v>
      </c>
      <c r="EY325" s="8">
        <v>9.18</v>
      </c>
      <c r="EZ325" s="8">
        <v>46.564999999999998</v>
      </c>
      <c r="FA325" s="8">
        <v>9.39</v>
      </c>
      <c r="FB325" s="8" t="s">
        <v>3652</v>
      </c>
      <c r="FC325" s="8">
        <v>440</v>
      </c>
      <c r="FD325" s="8" t="s">
        <v>3652</v>
      </c>
      <c r="FE325" s="8">
        <v>1323</v>
      </c>
      <c r="FF325" s="8" t="s">
        <v>3652</v>
      </c>
      <c r="FG325" s="8" t="s">
        <v>3653</v>
      </c>
      <c r="FH325" s="8" t="s">
        <v>3654</v>
      </c>
      <c r="FI325" s="8" t="s">
        <v>83</v>
      </c>
      <c r="FJ325" s="8">
        <v>0</v>
      </c>
      <c r="FK325" s="8">
        <v>98.8</v>
      </c>
      <c r="FL325" s="8">
        <v>0.17</v>
      </c>
      <c r="FN325" s="8">
        <v>8</v>
      </c>
      <c r="FO325" s="8">
        <v>0</v>
      </c>
      <c r="FP325" s="8" t="s">
        <v>3652</v>
      </c>
      <c r="FQ325" s="8" t="s">
        <v>65</v>
      </c>
      <c r="FR325" s="8" t="s">
        <v>2520</v>
      </c>
      <c r="FS325" s="8">
        <v>0</v>
      </c>
      <c r="FT325" s="8" t="s">
        <v>3655</v>
      </c>
      <c r="FU325" s="8">
        <v>745</v>
      </c>
      <c r="FV325" s="8">
        <v>410</v>
      </c>
      <c r="FW325" s="8">
        <v>411</v>
      </c>
      <c r="FX325" s="8">
        <v>88</v>
      </c>
      <c r="FY325" s="8">
        <v>92</v>
      </c>
      <c r="FZ325" s="8">
        <v>100</v>
      </c>
      <c r="GA325" s="8">
        <v>49</v>
      </c>
      <c r="GB325" s="8">
        <v>0</v>
      </c>
      <c r="GC325" s="8">
        <v>2</v>
      </c>
      <c r="GD325" s="8">
        <v>5</v>
      </c>
      <c r="GE325" s="8">
        <v>1</v>
      </c>
      <c r="GF325" s="8" t="s">
        <v>72</v>
      </c>
      <c r="GG325" s="8" t="s">
        <v>3652</v>
      </c>
      <c r="GH325" s="8" t="s">
        <v>3656</v>
      </c>
      <c r="GI325" s="8" t="s">
        <v>3657</v>
      </c>
      <c r="GJ325" s="8" t="s">
        <v>2525</v>
      </c>
      <c r="GK325" s="9">
        <v>2E-79</v>
      </c>
      <c r="GL325" s="8" t="s">
        <v>124</v>
      </c>
      <c r="GM325" s="8" t="s">
        <v>2526</v>
      </c>
      <c r="GN325" s="8" t="s">
        <v>3656</v>
      </c>
      <c r="GO325" s="8" t="s">
        <v>3656</v>
      </c>
      <c r="GP325" s="8" t="s">
        <v>55</v>
      </c>
      <c r="GQ325" s="8" t="s">
        <v>3658</v>
      </c>
      <c r="GR325" s="8">
        <v>440</v>
      </c>
      <c r="GS325" s="8">
        <v>0</v>
      </c>
      <c r="GT325" s="8" t="s">
        <v>55</v>
      </c>
      <c r="GU325" s="8" t="s">
        <v>55</v>
      </c>
      <c r="GV325" s="8" t="s">
        <v>55</v>
      </c>
      <c r="GW325" s="8" t="s">
        <v>55</v>
      </c>
      <c r="GX325" s="8" t="s">
        <v>55</v>
      </c>
      <c r="GY325" s="8">
        <v>2</v>
      </c>
      <c r="GZ325" s="8">
        <v>15.2</v>
      </c>
      <c r="HA325" s="8">
        <v>5.5</v>
      </c>
      <c r="HB325" s="8">
        <v>5.7</v>
      </c>
      <c r="HC325" s="8" t="s">
        <v>61</v>
      </c>
      <c r="HD325" s="8" t="s">
        <v>3652</v>
      </c>
      <c r="HE325" s="8" t="s">
        <v>2023</v>
      </c>
      <c r="HF325" s="9">
        <v>2.0000000000000001E-54</v>
      </c>
      <c r="HG325" s="8" t="s">
        <v>2654</v>
      </c>
      <c r="HH325" s="8">
        <v>213</v>
      </c>
      <c r="HI325" s="8">
        <v>343</v>
      </c>
      <c r="HJ325" s="8">
        <v>1478</v>
      </c>
      <c r="HK325" s="8">
        <v>36</v>
      </c>
      <c r="HL325" s="8">
        <v>54</v>
      </c>
      <c r="HM325" s="8">
        <v>23</v>
      </c>
      <c r="HN325" s="8">
        <v>218</v>
      </c>
      <c r="HO325" s="8">
        <v>21</v>
      </c>
      <c r="HP325" s="8">
        <v>1078</v>
      </c>
      <c r="HQ325" s="8">
        <v>106</v>
      </c>
      <c r="HR325" s="8">
        <v>1</v>
      </c>
      <c r="HS325" s="8" t="s">
        <v>98</v>
      </c>
    </row>
    <row r="326" spans="1:227" s="8" customFormat="1" x14ac:dyDescent="0.2">
      <c r="A326" s="6" t="s">
        <v>2577</v>
      </c>
      <c r="C326" s="8" t="s">
        <v>2586</v>
      </c>
      <c r="D326" s="8">
        <v>2.2799999999999998</v>
      </c>
      <c r="E326" s="8">
        <v>2.16</v>
      </c>
      <c r="F326" s="8">
        <f t="shared" si="18"/>
        <v>2.2199999999999998</v>
      </c>
      <c r="G326" s="8">
        <f t="shared" si="19"/>
        <v>1.1505596765753812</v>
      </c>
      <c r="H326" s="8">
        <v>2.36</v>
      </c>
      <c r="I326" s="8">
        <v>3.03</v>
      </c>
      <c r="J326" s="8">
        <v>1.1100000000000001</v>
      </c>
      <c r="K326" s="8">
        <v>2.1666666669999999</v>
      </c>
      <c r="L326" s="8">
        <v>1.1154772180000001</v>
      </c>
      <c r="M326" s="8">
        <v>4.58</v>
      </c>
      <c r="N326" s="8">
        <v>3.18</v>
      </c>
      <c r="O326" s="8">
        <v>4.1900000000000004</v>
      </c>
      <c r="P326" s="8">
        <v>3.983333333</v>
      </c>
      <c r="Q326" s="8">
        <v>1.993976212</v>
      </c>
      <c r="R326" s="8">
        <v>2.63</v>
      </c>
      <c r="S326" s="8">
        <v>3.42</v>
      </c>
      <c r="T326" s="8">
        <v>4.2300000000000004</v>
      </c>
      <c r="U326" s="8">
        <v>3.4266666670000001</v>
      </c>
      <c r="V326" s="8">
        <v>1.776805859</v>
      </c>
      <c r="W326" s="8">
        <v>2.21</v>
      </c>
      <c r="X326" s="8">
        <v>4.2</v>
      </c>
      <c r="Y326" s="8">
        <v>4.0199999999999996</v>
      </c>
      <c r="Z326" s="8">
        <v>3.4766666669999999</v>
      </c>
      <c r="AA326" s="8">
        <v>1.797704752</v>
      </c>
      <c r="AB326" s="8">
        <v>4.03</v>
      </c>
      <c r="AC326" s="8">
        <v>4.2699999999999996</v>
      </c>
      <c r="AD326" s="8">
        <v>4.1500000000000004</v>
      </c>
      <c r="AE326" s="8">
        <v>2.0531113364595623</v>
      </c>
      <c r="AF326" s="8">
        <v>2.5299999999999998</v>
      </c>
      <c r="AG326" s="8">
        <v>2.1800000000000002</v>
      </c>
      <c r="AH326" s="8">
        <v>2.44</v>
      </c>
      <c r="AI326" s="8">
        <v>2.3833333329999999</v>
      </c>
      <c r="AJ326" s="8">
        <v>1.252980741</v>
      </c>
      <c r="AK326" s="8">
        <v>1.96</v>
      </c>
      <c r="AL326" s="8">
        <v>0.61</v>
      </c>
      <c r="AM326" s="8">
        <v>2.2200000000000002</v>
      </c>
      <c r="AN326" s="8">
        <v>1.596666667</v>
      </c>
      <c r="AO326" s="8">
        <v>0.675063156</v>
      </c>
      <c r="AP326" s="8">
        <v>2.2200000000000002</v>
      </c>
      <c r="AQ326" s="8">
        <v>1.99</v>
      </c>
      <c r="AR326" s="8">
        <v>0</v>
      </c>
      <c r="AS326" s="8">
        <v>1.403333333</v>
      </c>
      <c r="AT326" s="8">
        <v>0.48885773199999999</v>
      </c>
      <c r="AU326" s="8">
        <v>2.04</v>
      </c>
      <c r="AV326" s="8">
        <v>5.46</v>
      </c>
      <c r="AW326" s="8">
        <v>1.84</v>
      </c>
      <c r="AX326" s="8">
        <v>3.1133333329999999</v>
      </c>
      <c r="AY326" s="8">
        <v>1.6384600490000001</v>
      </c>
      <c r="AZ326" s="8">
        <v>2.92</v>
      </c>
      <c r="BA326" s="8">
        <v>2.12</v>
      </c>
      <c r="BB326" s="8">
        <v>1.56</v>
      </c>
      <c r="BC326" s="8">
        <v>2.2000000000000002</v>
      </c>
      <c r="BD326" s="8">
        <v>1.137503524</v>
      </c>
      <c r="BE326" s="8">
        <v>2.93</v>
      </c>
      <c r="BF326" s="8">
        <v>1.65</v>
      </c>
      <c r="BG326" s="8">
        <v>3.56</v>
      </c>
      <c r="BH326" s="8">
        <v>2.713333333</v>
      </c>
      <c r="BI326" s="8">
        <v>1.440066294</v>
      </c>
      <c r="BJ326" s="8">
        <v>3.5</v>
      </c>
      <c r="BK326" s="8">
        <v>1.51</v>
      </c>
      <c r="BL326" s="8">
        <v>2.9</v>
      </c>
      <c r="BM326" s="8">
        <v>2.6366666670000001</v>
      </c>
      <c r="BN326" s="8">
        <v>1.398715194</v>
      </c>
      <c r="BO326" s="8">
        <v>2.93</v>
      </c>
      <c r="BP326" s="8">
        <v>3.13</v>
      </c>
      <c r="BQ326" s="8">
        <v>3.94</v>
      </c>
      <c r="BR326" s="8">
        <v>3.3333333330000001</v>
      </c>
      <c r="BS326" s="8">
        <v>1.7369655939999999</v>
      </c>
      <c r="BT326" s="8">
        <v>31.81</v>
      </c>
      <c r="BU326" s="8">
        <v>35.450000000000003</v>
      </c>
      <c r="BV326" s="8">
        <v>45.65</v>
      </c>
      <c r="BW326" s="8">
        <v>37.44</v>
      </c>
      <c r="BX326" s="8">
        <v>10.78</v>
      </c>
      <c r="BY326" s="8">
        <v>105.37</v>
      </c>
      <c r="BZ326" s="8">
        <v>41.29</v>
      </c>
      <c r="CA326" s="8">
        <v>72.5</v>
      </c>
      <c r="CB326" s="8">
        <v>26.24</v>
      </c>
      <c r="CC326" s="8">
        <v>8.69</v>
      </c>
      <c r="CD326" s="8">
        <v>85.85</v>
      </c>
      <c r="CE326" s="8">
        <v>27.6</v>
      </c>
      <c r="CF326" s="8">
        <v>44.27</v>
      </c>
      <c r="CG326" s="8">
        <v>0</v>
      </c>
      <c r="CH326" s="8">
        <v>29.22</v>
      </c>
      <c r="CI326" s="8">
        <v>70.53</v>
      </c>
      <c r="CJ326" s="8">
        <v>19.260000000000002</v>
      </c>
      <c r="CK326" s="8">
        <v>66.17</v>
      </c>
      <c r="CL326" s="8">
        <v>38.92</v>
      </c>
      <c r="CM326" s="8">
        <v>44.72</v>
      </c>
      <c r="CN326" s="8">
        <v>16.399999999999999</v>
      </c>
      <c r="CO326" s="8">
        <v>71.89</v>
      </c>
      <c r="CP326" s="8">
        <v>57.61</v>
      </c>
      <c r="CQ326" s="8">
        <v>7.68</v>
      </c>
      <c r="CR326" s="8">
        <v>51.07</v>
      </c>
      <c r="CS326" s="8">
        <v>25.65</v>
      </c>
      <c r="CT326" s="8">
        <v>39.99</v>
      </c>
      <c r="CU326" s="8">
        <v>27.91</v>
      </c>
      <c r="CV326" s="8">
        <v>42.47</v>
      </c>
      <c r="CW326" s="8">
        <v>62.78</v>
      </c>
      <c r="CX326" s="8">
        <v>46.13</v>
      </c>
      <c r="CY326" s="8">
        <v>32.9</v>
      </c>
      <c r="CZ326" s="8">
        <v>80.7</v>
      </c>
      <c r="DA326" s="8">
        <v>63.59</v>
      </c>
      <c r="DB326" s="8">
        <v>38.79</v>
      </c>
      <c r="DC326" s="8">
        <v>35.72</v>
      </c>
      <c r="DD326" s="8">
        <v>16.93</v>
      </c>
      <c r="DE326" s="8">
        <v>19.079999999999998</v>
      </c>
      <c r="DF326" s="8">
        <v>15.51</v>
      </c>
      <c r="DG326" s="8">
        <v>33.18</v>
      </c>
      <c r="DH326" s="8">
        <v>2018</v>
      </c>
      <c r="DI326" s="8">
        <v>2018</v>
      </c>
      <c r="DJ326" s="8">
        <v>2018</v>
      </c>
      <c r="DK326" s="8">
        <v>2018</v>
      </c>
      <c r="DL326" s="8">
        <v>2018</v>
      </c>
      <c r="DM326" s="8">
        <v>2018</v>
      </c>
      <c r="DN326" s="8">
        <v>2018</v>
      </c>
      <c r="DO326" s="8">
        <v>2018</v>
      </c>
      <c r="DP326" s="8">
        <v>2018</v>
      </c>
      <c r="DQ326" s="8">
        <v>2018</v>
      </c>
      <c r="DR326" s="8">
        <v>2018</v>
      </c>
      <c r="DS326" s="8">
        <v>2018</v>
      </c>
      <c r="DT326" s="8">
        <v>2018</v>
      </c>
      <c r="DU326" s="8">
        <v>2018</v>
      </c>
      <c r="DV326" s="8">
        <v>2018</v>
      </c>
      <c r="DW326" s="8">
        <v>2018</v>
      </c>
      <c r="DX326" s="8">
        <v>2018</v>
      </c>
      <c r="DY326" s="8">
        <v>2018</v>
      </c>
      <c r="DZ326" s="8">
        <v>2018</v>
      </c>
      <c r="EA326" s="8">
        <v>2018</v>
      </c>
      <c r="EB326" s="8">
        <v>2018</v>
      </c>
      <c r="EC326" s="8">
        <v>2018</v>
      </c>
      <c r="ED326" s="8">
        <v>2018</v>
      </c>
      <c r="EE326" s="8">
        <v>2018</v>
      </c>
      <c r="EF326" s="8">
        <v>2018</v>
      </c>
      <c r="EG326" s="8">
        <v>2018</v>
      </c>
      <c r="EH326" s="8">
        <v>2018</v>
      </c>
      <c r="EI326" s="8">
        <v>2018</v>
      </c>
      <c r="EJ326" s="8">
        <v>2018</v>
      </c>
      <c r="EK326" s="8">
        <v>2018</v>
      </c>
      <c r="EL326" s="8">
        <v>2018</v>
      </c>
      <c r="EM326" s="8">
        <v>2018</v>
      </c>
      <c r="EN326" s="8">
        <v>2018</v>
      </c>
      <c r="EO326" s="8">
        <v>2018</v>
      </c>
      <c r="EP326" s="8">
        <v>2018</v>
      </c>
      <c r="EQ326" s="8">
        <v>2018</v>
      </c>
      <c r="ER326" s="8">
        <v>2018</v>
      </c>
      <c r="ES326" s="8">
        <v>2018</v>
      </c>
      <c r="ET326" s="8">
        <v>2018</v>
      </c>
      <c r="EU326" s="8">
        <v>2018</v>
      </c>
      <c r="EV326" s="8" t="s">
        <v>54</v>
      </c>
      <c r="EW326" s="8" t="s">
        <v>55</v>
      </c>
      <c r="EX326" s="8">
        <v>76.597999999999999</v>
      </c>
      <c r="EY326" s="8">
        <v>5.96</v>
      </c>
      <c r="FB326" s="8" t="s">
        <v>2586</v>
      </c>
      <c r="FC326" s="8">
        <v>713</v>
      </c>
      <c r="FD326" s="8" t="s">
        <v>2586</v>
      </c>
      <c r="FE326" s="8">
        <v>2142</v>
      </c>
      <c r="FF326" s="8" t="s">
        <v>2586</v>
      </c>
      <c r="FG326" s="8" t="s">
        <v>2577</v>
      </c>
      <c r="FH326" s="8" t="s">
        <v>2499</v>
      </c>
      <c r="FI326" s="8" t="s">
        <v>64</v>
      </c>
      <c r="FJ326" s="8">
        <v>0</v>
      </c>
      <c r="FK326" s="8">
        <v>88</v>
      </c>
      <c r="FL326" s="8">
        <v>0.25</v>
      </c>
      <c r="FN326" s="8">
        <v>20</v>
      </c>
      <c r="FO326" s="8">
        <v>0</v>
      </c>
      <c r="FP326" s="8" t="s">
        <v>2586</v>
      </c>
      <c r="FQ326" s="8" t="s">
        <v>65</v>
      </c>
      <c r="FR326" s="8" t="s">
        <v>2578</v>
      </c>
      <c r="FS326" s="8">
        <v>0</v>
      </c>
      <c r="FT326" s="8" t="s">
        <v>2579</v>
      </c>
      <c r="FU326" s="8">
        <v>1119</v>
      </c>
      <c r="FV326" s="8">
        <v>676</v>
      </c>
      <c r="FW326" s="8">
        <v>693</v>
      </c>
      <c r="FX326" s="8">
        <v>82</v>
      </c>
      <c r="FY326" s="8">
        <v>88</v>
      </c>
      <c r="FZ326" s="8">
        <v>98</v>
      </c>
      <c r="GA326" s="8">
        <v>121</v>
      </c>
      <c r="GB326" s="8">
        <v>41</v>
      </c>
      <c r="GC326" s="8">
        <v>18</v>
      </c>
      <c r="GD326" s="8">
        <v>10</v>
      </c>
      <c r="GE326" s="8">
        <v>1</v>
      </c>
      <c r="GF326" s="8" t="s">
        <v>72</v>
      </c>
      <c r="GG326" s="8" t="s">
        <v>2586</v>
      </c>
      <c r="GH326" s="8" t="s">
        <v>2587</v>
      </c>
      <c r="GI326" s="8" t="s">
        <v>2586</v>
      </c>
      <c r="GJ326" s="8" t="s">
        <v>2577</v>
      </c>
      <c r="GK326" s="9">
        <v>1E-155</v>
      </c>
      <c r="GL326" s="8" t="s">
        <v>124</v>
      </c>
      <c r="GM326" s="8" t="s">
        <v>2581</v>
      </c>
      <c r="GN326" s="8" t="s">
        <v>2587</v>
      </c>
      <c r="GO326" s="8" t="s">
        <v>2587</v>
      </c>
      <c r="GP326" s="8" t="s">
        <v>2588</v>
      </c>
      <c r="GQ326" s="8" t="s">
        <v>102</v>
      </c>
      <c r="GR326" s="8">
        <v>713</v>
      </c>
      <c r="GS326" s="8">
        <v>0</v>
      </c>
      <c r="GT326" s="8" t="s">
        <v>55</v>
      </c>
      <c r="GU326" s="8" t="s">
        <v>55</v>
      </c>
      <c r="GV326" s="8" t="s">
        <v>55</v>
      </c>
      <c r="GW326" s="8" t="s">
        <v>55</v>
      </c>
      <c r="GX326" s="8" t="s">
        <v>55</v>
      </c>
      <c r="GY326" s="8">
        <v>2</v>
      </c>
      <c r="GZ326" s="8">
        <v>14.4</v>
      </c>
      <c r="HA326" s="8">
        <v>9.8000000000000007</v>
      </c>
      <c r="HB326" s="8">
        <v>4.0999999999999996</v>
      </c>
      <c r="HC326" s="8" t="s">
        <v>61</v>
      </c>
      <c r="HD326" s="8" t="s">
        <v>2586</v>
      </c>
      <c r="HE326" s="8" t="s">
        <v>2582</v>
      </c>
      <c r="HF326" s="9">
        <v>1.0000000000000001E-101</v>
      </c>
      <c r="HG326" s="8" t="s">
        <v>2583</v>
      </c>
      <c r="HH326" s="8">
        <v>370</v>
      </c>
      <c r="HI326" s="8">
        <v>690</v>
      </c>
      <c r="HJ326" s="8">
        <v>799</v>
      </c>
      <c r="HK326" s="8">
        <v>34</v>
      </c>
      <c r="HL326" s="8">
        <v>52</v>
      </c>
      <c r="HM326" s="8">
        <v>86</v>
      </c>
      <c r="HN326" s="8">
        <v>454</v>
      </c>
      <c r="HO326" s="8">
        <v>94</v>
      </c>
      <c r="HP326" s="8">
        <v>110</v>
      </c>
      <c r="HQ326" s="8">
        <v>13</v>
      </c>
      <c r="HR326" s="8">
        <v>1</v>
      </c>
      <c r="HS326" s="8" t="s">
        <v>122</v>
      </c>
    </row>
    <row r="327" spans="1:227" s="8" customFormat="1" x14ac:dyDescent="0.2">
      <c r="A327" s="6" t="s">
        <v>2577</v>
      </c>
      <c r="C327" s="8" t="s">
        <v>2584</v>
      </c>
      <c r="D327" s="8">
        <v>2.79</v>
      </c>
      <c r="E327" s="8">
        <v>3.82</v>
      </c>
      <c r="F327" s="8">
        <f t="shared" si="18"/>
        <v>3.3049999999999997</v>
      </c>
      <c r="G327" s="8">
        <f t="shared" si="19"/>
        <v>1.724650271732967</v>
      </c>
      <c r="H327" s="8">
        <v>5.6</v>
      </c>
      <c r="I327" s="8">
        <v>6.17</v>
      </c>
      <c r="J327" s="8">
        <v>5.63</v>
      </c>
      <c r="K327" s="8">
        <v>5.8</v>
      </c>
      <c r="L327" s="8">
        <v>2.5360529000000001</v>
      </c>
      <c r="M327" s="8">
        <v>5.09</v>
      </c>
      <c r="N327" s="8">
        <v>5.08</v>
      </c>
      <c r="O327" s="8">
        <v>4.84</v>
      </c>
      <c r="P327" s="8">
        <v>5.0033333329999996</v>
      </c>
      <c r="Q327" s="8">
        <v>2.3228895710000002</v>
      </c>
      <c r="R327" s="8">
        <v>5.29</v>
      </c>
      <c r="S327" s="8">
        <v>4.3499999999999996</v>
      </c>
      <c r="T327" s="8">
        <v>4.05</v>
      </c>
      <c r="U327" s="8">
        <v>4.5633333330000001</v>
      </c>
      <c r="V327" s="8">
        <v>2.1900880410000001</v>
      </c>
      <c r="W327" s="8">
        <v>4.6100000000000003</v>
      </c>
      <c r="X327" s="8">
        <v>6.78</v>
      </c>
      <c r="Y327" s="8">
        <v>3.33</v>
      </c>
      <c r="Z327" s="8">
        <v>4.9066666669999996</v>
      </c>
      <c r="AA327" s="8">
        <v>2.2947432659999998</v>
      </c>
      <c r="AB327" s="8">
        <v>6.63</v>
      </c>
      <c r="AC327" s="8">
        <v>3.56</v>
      </c>
      <c r="AD327" s="8">
        <v>5.0949999999999998</v>
      </c>
      <c r="AE327" s="8">
        <v>2.3490821463910891</v>
      </c>
      <c r="AF327" s="8">
        <v>6.13</v>
      </c>
      <c r="AG327" s="8">
        <v>4.51</v>
      </c>
      <c r="AH327" s="8">
        <v>5.5</v>
      </c>
      <c r="AI327" s="8">
        <v>5.38</v>
      </c>
      <c r="AJ327" s="8">
        <v>2.427606173</v>
      </c>
      <c r="AK327" s="8">
        <v>4.76</v>
      </c>
      <c r="AL327" s="8">
        <v>3.84</v>
      </c>
      <c r="AM327" s="8">
        <v>4.37</v>
      </c>
      <c r="AN327" s="8">
        <v>4.3233333329999999</v>
      </c>
      <c r="AO327" s="8">
        <v>2.1121440740000001</v>
      </c>
      <c r="AP327" s="8">
        <v>6.44</v>
      </c>
      <c r="AQ327" s="8">
        <v>5.42</v>
      </c>
      <c r="AR327" s="8">
        <v>7.17</v>
      </c>
      <c r="AS327" s="8">
        <v>6.3433333330000004</v>
      </c>
      <c r="AT327" s="8">
        <v>2.665241156</v>
      </c>
      <c r="AU327" s="8">
        <v>7.25</v>
      </c>
      <c r="AV327" s="8">
        <v>6.18</v>
      </c>
      <c r="AW327" s="8">
        <v>7.44</v>
      </c>
      <c r="AX327" s="8">
        <v>6.9566666670000004</v>
      </c>
      <c r="AY327" s="8">
        <v>2.798396195</v>
      </c>
      <c r="AZ327" s="8">
        <v>5.26</v>
      </c>
      <c r="BA327" s="8">
        <v>5.34</v>
      </c>
      <c r="BB327" s="8">
        <v>5.0999999999999996</v>
      </c>
      <c r="BC327" s="8">
        <v>5.233333333</v>
      </c>
      <c r="BD327" s="8">
        <v>2.3877301530000001</v>
      </c>
      <c r="BE327" s="8">
        <v>4.7699999999999996</v>
      </c>
      <c r="BF327" s="8">
        <v>6.32</v>
      </c>
      <c r="BG327" s="8">
        <v>6.29</v>
      </c>
      <c r="BH327" s="8">
        <v>5.7933333329999996</v>
      </c>
      <c r="BI327" s="8">
        <v>2.5343936760000001</v>
      </c>
      <c r="BJ327" s="8">
        <v>4.6100000000000003</v>
      </c>
      <c r="BK327" s="8">
        <v>7.81</v>
      </c>
      <c r="BL327" s="8">
        <v>5.67</v>
      </c>
      <c r="BM327" s="8">
        <v>6.03</v>
      </c>
      <c r="BN327" s="8">
        <v>2.5921580020000001</v>
      </c>
      <c r="BO327" s="8">
        <v>6.37</v>
      </c>
      <c r="BP327" s="8">
        <v>4.3099999999999996</v>
      </c>
      <c r="BQ327" s="8">
        <v>4.9400000000000004</v>
      </c>
      <c r="BR327" s="8">
        <v>5.2066666670000004</v>
      </c>
      <c r="BS327" s="8">
        <v>2.380360048</v>
      </c>
      <c r="BT327" s="8">
        <v>35.32</v>
      </c>
      <c r="BU327" s="8">
        <v>56.98</v>
      </c>
      <c r="BV327" s="8">
        <v>98.67</v>
      </c>
      <c r="BW327" s="8">
        <v>69.27</v>
      </c>
      <c r="BX327" s="8">
        <v>49.8</v>
      </c>
      <c r="BY327" s="8">
        <v>106.5</v>
      </c>
      <c r="BZ327" s="8">
        <v>59.94</v>
      </c>
      <c r="CA327" s="8">
        <v>76.2</v>
      </c>
      <c r="CB327" s="8">
        <v>58.14</v>
      </c>
      <c r="CC327" s="8">
        <v>49.54</v>
      </c>
      <c r="CD327" s="8">
        <v>153.9</v>
      </c>
      <c r="CE327" s="8">
        <v>72.67</v>
      </c>
      <c r="CF327" s="8">
        <v>109.89</v>
      </c>
      <c r="CG327" s="8">
        <v>36.96</v>
      </c>
      <c r="CH327" s="8">
        <v>94.5</v>
      </c>
      <c r="CI327" s="8">
        <v>72.63</v>
      </c>
      <c r="CJ327" s="8">
        <v>70.8</v>
      </c>
      <c r="CK327" s="8">
        <v>98.86</v>
      </c>
      <c r="CL327" s="8">
        <v>29.5</v>
      </c>
      <c r="CM327" s="8">
        <v>98.42</v>
      </c>
      <c r="CN327" s="8">
        <v>30.92</v>
      </c>
      <c r="CO327" s="8">
        <v>147.55000000000001</v>
      </c>
      <c r="CP327" s="8">
        <v>69</v>
      </c>
      <c r="CQ327" s="8">
        <v>36.020000000000003</v>
      </c>
      <c r="CR327" s="8">
        <v>90.85</v>
      </c>
      <c r="CS327" s="8">
        <v>50.69</v>
      </c>
      <c r="CT327" s="8">
        <v>49.96</v>
      </c>
      <c r="CU327" s="8">
        <v>31.85</v>
      </c>
      <c r="CV327" s="8">
        <v>77.69</v>
      </c>
      <c r="CW327" s="8">
        <v>72.709999999999994</v>
      </c>
      <c r="CX327" s="8">
        <v>40.11</v>
      </c>
      <c r="CY327" s="8">
        <v>62.39</v>
      </c>
      <c r="CZ327" s="8">
        <v>118.47</v>
      </c>
      <c r="DA327" s="8">
        <v>47.88</v>
      </c>
      <c r="DB327" s="8">
        <v>63.41</v>
      </c>
      <c r="DC327" s="8">
        <v>81.790000000000006</v>
      </c>
      <c r="DD327" s="8">
        <v>50.14</v>
      </c>
      <c r="DE327" s="8">
        <v>28.28</v>
      </c>
      <c r="DF327" s="8">
        <v>53.85</v>
      </c>
      <c r="DG327" s="8">
        <v>53.39</v>
      </c>
      <c r="DH327" s="8">
        <v>1835</v>
      </c>
      <c r="DI327" s="8">
        <v>1835</v>
      </c>
      <c r="DJ327" s="8">
        <v>1835</v>
      </c>
      <c r="DK327" s="8">
        <v>1835</v>
      </c>
      <c r="DL327" s="8">
        <v>1835</v>
      </c>
      <c r="DM327" s="8">
        <v>1835</v>
      </c>
      <c r="DN327" s="8">
        <v>1835</v>
      </c>
      <c r="DO327" s="8">
        <v>1835</v>
      </c>
      <c r="DP327" s="8">
        <v>1835</v>
      </c>
      <c r="DQ327" s="8">
        <v>1835</v>
      </c>
      <c r="DR327" s="8">
        <v>1835</v>
      </c>
      <c r="DS327" s="8">
        <v>1835</v>
      </c>
      <c r="DT327" s="8">
        <v>1835</v>
      </c>
      <c r="DU327" s="8">
        <v>1835</v>
      </c>
      <c r="DV327" s="8">
        <v>1835</v>
      </c>
      <c r="DW327" s="8">
        <v>1835</v>
      </c>
      <c r="DX327" s="8">
        <v>1835</v>
      </c>
      <c r="DY327" s="8">
        <v>1835</v>
      </c>
      <c r="DZ327" s="8">
        <v>1835</v>
      </c>
      <c r="EA327" s="8">
        <v>1835</v>
      </c>
      <c r="EB327" s="8">
        <v>1835</v>
      </c>
      <c r="EC327" s="8">
        <v>1835</v>
      </c>
      <c r="ED327" s="8">
        <v>1835</v>
      </c>
      <c r="EE327" s="8">
        <v>1835</v>
      </c>
      <c r="EF327" s="8">
        <v>1835</v>
      </c>
      <c r="EG327" s="8">
        <v>1835</v>
      </c>
      <c r="EH327" s="8">
        <v>1835</v>
      </c>
      <c r="EI327" s="8">
        <v>1835</v>
      </c>
      <c r="EJ327" s="8">
        <v>1835</v>
      </c>
      <c r="EK327" s="8">
        <v>1835</v>
      </c>
      <c r="EL327" s="8">
        <v>1835</v>
      </c>
      <c r="EM327" s="8">
        <v>1835</v>
      </c>
      <c r="EN327" s="8">
        <v>1835</v>
      </c>
      <c r="EO327" s="8">
        <v>1835</v>
      </c>
      <c r="EP327" s="8">
        <v>1835</v>
      </c>
      <c r="EQ327" s="8">
        <v>1835</v>
      </c>
      <c r="ER327" s="8">
        <v>1835</v>
      </c>
      <c r="ES327" s="8">
        <v>1835</v>
      </c>
      <c r="ET327" s="8">
        <v>1835</v>
      </c>
      <c r="EU327" s="8">
        <v>1835</v>
      </c>
      <c r="EV327" s="8" t="s">
        <v>54</v>
      </c>
      <c r="EW327" s="8" t="s">
        <v>55</v>
      </c>
      <c r="EX327" s="8">
        <v>70.061000000000007</v>
      </c>
      <c r="EY327" s="8">
        <v>5.29</v>
      </c>
      <c r="FB327" s="8" t="s">
        <v>2584</v>
      </c>
      <c r="FC327" s="8">
        <v>652</v>
      </c>
      <c r="FD327" s="8" t="s">
        <v>2584</v>
      </c>
      <c r="FE327" s="8">
        <v>1959</v>
      </c>
      <c r="FF327" s="8" t="s">
        <v>2584</v>
      </c>
      <c r="FG327" s="8" t="s">
        <v>2577</v>
      </c>
      <c r="FH327" s="8" t="s">
        <v>2499</v>
      </c>
      <c r="FI327" s="8" t="s">
        <v>64</v>
      </c>
      <c r="FJ327" s="8">
        <v>0</v>
      </c>
      <c r="FK327" s="8">
        <v>88</v>
      </c>
      <c r="FL327" s="8">
        <v>0.24</v>
      </c>
      <c r="FN327" s="8">
        <v>19</v>
      </c>
      <c r="FO327" s="8">
        <v>0</v>
      </c>
      <c r="FP327" s="8" t="s">
        <v>2584</v>
      </c>
      <c r="FQ327" s="8" t="s">
        <v>65</v>
      </c>
      <c r="FR327" s="8" t="s">
        <v>2578</v>
      </c>
      <c r="FS327" s="8">
        <v>0</v>
      </c>
      <c r="FT327" s="8" t="s">
        <v>2579</v>
      </c>
      <c r="FU327" s="8">
        <v>1127</v>
      </c>
      <c r="FV327" s="8">
        <v>680</v>
      </c>
      <c r="FW327" s="8">
        <v>693</v>
      </c>
      <c r="FX327" s="8">
        <v>82</v>
      </c>
      <c r="FY327" s="8">
        <v>88</v>
      </c>
      <c r="FZ327" s="8">
        <v>98</v>
      </c>
      <c r="GA327" s="8">
        <v>121</v>
      </c>
      <c r="GB327" s="8">
        <v>41</v>
      </c>
      <c r="GC327" s="8">
        <v>18</v>
      </c>
      <c r="GD327" s="8">
        <v>10</v>
      </c>
      <c r="GE327" s="8">
        <v>1</v>
      </c>
      <c r="GF327" s="8" t="s">
        <v>72</v>
      </c>
      <c r="GG327" s="8" t="s">
        <v>2584</v>
      </c>
      <c r="GH327" s="8" t="s">
        <v>2585</v>
      </c>
      <c r="GI327" s="8" t="s">
        <v>2584</v>
      </c>
      <c r="GJ327" s="8" t="s">
        <v>2577</v>
      </c>
      <c r="GK327" s="9">
        <v>1E-156</v>
      </c>
      <c r="GL327" s="8" t="s">
        <v>124</v>
      </c>
      <c r="GM327" s="8" t="s">
        <v>2581</v>
      </c>
      <c r="GN327" s="8" t="s">
        <v>2585</v>
      </c>
      <c r="GO327" s="8" t="s">
        <v>2585</v>
      </c>
      <c r="GP327" s="8" t="s">
        <v>55</v>
      </c>
      <c r="GQ327" s="8" t="s">
        <v>102</v>
      </c>
      <c r="GR327" s="8">
        <v>652</v>
      </c>
      <c r="GS327" s="8">
        <v>0</v>
      </c>
      <c r="GT327" s="8" t="s">
        <v>55</v>
      </c>
      <c r="GU327" s="8" t="s">
        <v>55</v>
      </c>
      <c r="GV327" s="8" t="s">
        <v>55</v>
      </c>
      <c r="GW327" s="8" t="s">
        <v>55</v>
      </c>
      <c r="GX327" s="8" t="s">
        <v>55</v>
      </c>
      <c r="GY327" s="8">
        <v>1</v>
      </c>
      <c r="GZ327" s="8">
        <v>13.3</v>
      </c>
      <c r="HA327" s="8">
        <v>10</v>
      </c>
      <c r="HB327" s="8">
        <v>4</v>
      </c>
      <c r="HC327" s="8" t="s">
        <v>61</v>
      </c>
      <c r="HD327" s="8" t="s">
        <v>2584</v>
      </c>
      <c r="HE327" s="8" t="s">
        <v>2582</v>
      </c>
      <c r="HF327" s="9">
        <v>9.9999999999999993E-103</v>
      </c>
      <c r="HG327" s="8" t="s">
        <v>2583</v>
      </c>
      <c r="HH327" s="8">
        <v>372</v>
      </c>
      <c r="HI327" s="8">
        <v>690</v>
      </c>
      <c r="HJ327" s="8">
        <v>799</v>
      </c>
      <c r="HK327" s="8">
        <v>34</v>
      </c>
      <c r="HL327" s="8">
        <v>52</v>
      </c>
      <c r="HM327" s="8">
        <v>86</v>
      </c>
      <c r="HN327" s="8">
        <v>454</v>
      </c>
      <c r="HO327" s="8">
        <v>94</v>
      </c>
      <c r="HP327" s="8">
        <v>110</v>
      </c>
      <c r="HQ327" s="8">
        <v>13</v>
      </c>
      <c r="HR327" s="8">
        <v>1</v>
      </c>
      <c r="HS327" s="8" t="s">
        <v>122</v>
      </c>
    </row>
    <row r="328" spans="1:227" s="8" customFormat="1" x14ac:dyDescent="0.2">
      <c r="A328" s="6" t="s">
        <v>2577</v>
      </c>
      <c r="C328" s="8" t="s">
        <v>2576</v>
      </c>
      <c r="D328" s="8">
        <v>6.72</v>
      </c>
      <c r="E328" s="8">
        <v>9.5500000000000007</v>
      </c>
      <c r="F328" s="8">
        <f t="shared" si="18"/>
        <v>8.1349999999999998</v>
      </c>
      <c r="G328" s="8">
        <f t="shared" si="19"/>
        <v>3.0241423458978032</v>
      </c>
      <c r="H328" s="8">
        <v>11.55</v>
      </c>
      <c r="I328" s="8">
        <v>15.51</v>
      </c>
      <c r="J328" s="8">
        <v>10.3</v>
      </c>
      <c r="K328" s="8">
        <v>12.45333333</v>
      </c>
      <c r="L328" s="8">
        <v>3.6384600489999999</v>
      </c>
      <c r="M328" s="8">
        <v>10.56</v>
      </c>
      <c r="N328" s="8">
        <v>8.93</v>
      </c>
      <c r="O328" s="8">
        <v>13.57</v>
      </c>
      <c r="P328" s="8">
        <v>11.02</v>
      </c>
      <c r="Q328" s="8">
        <v>3.4620523190000001</v>
      </c>
      <c r="R328" s="8">
        <v>10.87</v>
      </c>
      <c r="S328" s="8">
        <v>10.44</v>
      </c>
      <c r="T328" s="8">
        <v>10.41</v>
      </c>
      <c r="U328" s="8">
        <v>10.573333330000001</v>
      </c>
      <c r="V328" s="8">
        <v>3.402358365</v>
      </c>
      <c r="W328" s="8">
        <v>11.87</v>
      </c>
      <c r="X328" s="8">
        <v>8.83</v>
      </c>
      <c r="Y328" s="8">
        <v>10.71</v>
      </c>
      <c r="Z328" s="8">
        <v>10.47</v>
      </c>
      <c r="AA328" s="8">
        <v>3.3881895370000001</v>
      </c>
      <c r="AB328" s="8">
        <v>8.86</v>
      </c>
      <c r="AC328" s="8">
        <v>13.6</v>
      </c>
      <c r="AD328" s="8">
        <v>11.23</v>
      </c>
      <c r="AE328" s="8">
        <v>3.4892860226258771</v>
      </c>
      <c r="AF328" s="8">
        <v>11.35</v>
      </c>
      <c r="AG328" s="8">
        <v>14.73</v>
      </c>
      <c r="AH328" s="8">
        <v>10.039999999999999</v>
      </c>
      <c r="AI328" s="8">
        <v>12.04</v>
      </c>
      <c r="AJ328" s="8">
        <v>3.5897634869999999</v>
      </c>
      <c r="AK328" s="8">
        <v>7.92</v>
      </c>
      <c r="AL328" s="8">
        <v>6.84</v>
      </c>
      <c r="AM328" s="8">
        <v>8.36</v>
      </c>
      <c r="AN328" s="8">
        <v>7.7066666670000004</v>
      </c>
      <c r="AO328" s="8">
        <v>2.9461069919999998</v>
      </c>
      <c r="AP328" s="8">
        <v>10</v>
      </c>
      <c r="AQ328" s="8">
        <v>9.8800000000000008</v>
      </c>
      <c r="AR328" s="8">
        <v>9.73</v>
      </c>
      <c r="AS328" s="8">
        <v>9.8699999999999992</v>
      </c>
      <c r="AT328" s="8">
        <v>3.3030500850000002</v>
      </c>
      <c r="AU328" s="8">
        <v>15.06</v>
      </c>
      <c r="AV328" s="8">
        <v>11.23</v>
      </c>
      <c r="AW328" s="8">
        <v>9.41</v>
      </c>
      <c r="AX328" s="8">
        <v>11.9</v>
      </c>
      <c r="AY328" s="8">
        <v>3.5728896680000002</v>
      </c>
      <c r="AZ328" s="8">
        <v>11.74</v>
      </c>
      <c r="BA328" s="8">
        <v>13.26</v>
      </c>
      <c r="BB328" s="8">
        <v>13.75</v>
      </c>
      <c r="BC328" s="8">
        <v>12.91666667</v>
      </c>
      <c r="BD328" s="8">
        <v>3.691161905</v>
      </c>
      <c r="BE328" s="8">
        <v>14.5</v>
      </c>
      <c r="BF328" s="8">
        <v>14.58</v>
      </c>
      <c r="BG328" s="8">
        <v>10.99</v>
      </c>
      <c r="BH328" s="8">
        <v>13.356666669999999</v>
      </c>
      <c r="BI328" s="8">
        <v>3.7394881039999999</v>
      </c>
      <c r="BJ328" s="8">
        <v>10.36</v>
      </c>
      <c r="BK328" s="8">
        <v>15.33</v>
      </c>
      <c r="BL328" s="8">
        <v>10.78</v>
      </c>
      <c r="BM328" s="8">
        <v>12.15666667</v>
      </c>
      <c r="BN328" s="8">
        <v>3.6036757939999999</v>
      </c>
      <c r="BO328" s="8">
        <v>11.75</v>
      </c>
      <c r="BP328" s="8">
        <v>10.85</v>
      </c>
      <c r="BQ328" s="8">
        <v>13.61</v>
      </c>
      <c r="BR328" s="8">
        <v>12.07</v>
      </c>
      <c r="BS328" s="8">
        <v>3.5933537709999999</v>
      </c>
      <c r="BT328" s="8">
        <v>79.87</v>
      </c>
      <c r="BU328" s="8">
        <v>133.58000000000001</v>
      </c>
      <c r="BV328" s="8">
        <v>190.67</v>
      </c>
      <c r="BW328" s="8">
        <v>163.29</v>
      </c>
      <c r="BX328" s="8">
        <v>85.42</v>
      </c>
      <c r="BY328" s="8">
        <v>207.13</v>
      </c>
      <c r="BZ328" s="8">
        <v>98.77</v>
      </c>
      <c r="CA328" s="8">
        <v>200.31</v>
      </c>
      <c r="CB328" s="8">
        <v>90.62</v>
      </c>
      <c r="CC328" s="8">
        <v>82.77</v>
      </c>
      <c r="CD328" s="8">
        <v>276.25</v>
      </c>
      <c r="CE328" s="8">
        <v>105.73</v>
      </c>
      <c r="CF328" s="8">
        <v>187.84</v>
      </c>
      <c r="CG328" s="8">
        <v>47.04</v>
      </c>
      <c r="CH328" s="8">
        <v>184.27</v>
      </c>
      <c r="CI328" s="8">
        <v>123.84</v>
      </c>
      <c r="CJ328" s="8">
        <v>83.94</v>
      </c>
      <c r="CK328" s="8">
        <v>123.97</v>
      </c>
      <c r="CL328" s="8">
        <v>105.59</v>
      </c>
      <c r="CM328" s="8">
        <v>170.87</v>
      </c>
      <c r="CN328" s="8">
        <v>94.68</v>
      </c>
      <c r="CO328" s="8">
        <v>252.56</v>
      </c>
      <c r="CP328" s="8">
        <v>145.38999999999999</v>
      </c>
      <c r="CQ328" s="8">
        <v>66.31</v>
      </c>
      <c r="CR328" s="8">
        <v>162.08000000000001</v>
      </c>
      <c r="CS328" s="8">
        <v>87.67</v>
      </c>
      <c r="CT328" s="8">
        <v>118.05</v>
      </c>
      <c r="CU328" s="8">
        <v>82.24</v>
      </c>
      <c r="CV328" s="8">
        <v>149.84</v>
      </c>
      <c r="CW328" s="8">
        <v>163.52000000000001</v>
      </c>
      <c r="CX328" s="8">
        <v>96.76</v>
      </c>
      <c r="CY328" s="8">
        <v>150.71</v>
      </c>
      <c r="CZ328" s="8">
        <v>144.83000000000001</v>
      </c>
      <c r="DA328" s="8">
        <v>144.53</v>
      </c>
      <c r="DB328" s="8">
        <v>132.79</v>
      </c>
      <c r="DC328" s="8">
        <v>190.49</v>
      </c>
      <c r="DD328" s="8">
        <v>126.92</v>
      </c>
      <c r="DE328" s="8">
        <v>80.64</v>
      </c>
      <c r="DF328" s="8">
        <v>116.63</v>
      </c>
      <c r="DG328" s="8">
        <v>87.44</v>
      </c>
      <c r="DH328" s="8">
        <v>1721</v>
      </c>
      <c r="DI328" s="8">
        <v>1721</v>
      </c>
      <c r="DJ328" s="8">
        <v>1721</v>
      </c>
      <c r="DK328" s="8">
        <v>1721</v>
      </c>
      <c r="DL328" s="8">
        <v>1721</v>
      </c>
      <c r="DM328" s="8">
        <v>1721</v>
      </c>
      <c r="DN328" s="8">
        <v>1721</v>
      </c>
      <c r="DO328" s="8">
        <v>1721</v>
      </c>
      <c r="DP328" s="8">
        <v>1721</v>
      </c>
      <c r="DQ328" s="8">
        <v>1721</v>
      </c>
      <c r="DR328" s="8">
        <v>1721</v>
      </c>
      <c r="DS328" s="8">
        <v>1721</v>
      </c>
      <c r="DT328" s="8">
        <v>1721</v>
      </c>
      <c r="DU328" s="8">
        <v>1721</v>
      </c>
      <c r="DV328" s="8">
        <v>1721</v>
      </c>
      <c r="DW328" s="8">
        <v>1721</v>
      </c>
      <c r="DX328" s="8">
        <v>1721</v>
      </c>
      <c r="DY328" s="8">
        <v>1721</v>
      </c>
      <c r="DZ328" s="8">
        <v>1721</v>
      </c>
      <c r="EA328" s="8">
        <v>1721</v>
      </c>
      <c r="EB328" s="8">
        <v>1721</v>
      </c>
      <c r="EC328" s="8">
        <v>1721</v>
      </c>
      <c r="ED328" s="8">
        <v>1721</v>
      </c>
      <c r="EE328" s="8">
        <v>1721</v>
      </c>
      <c r="EF328" s="8">
        <v>1721</v>
      </c>
      <c r="EG328" s="8">
        <v>1721</v>
      </c>
      <c r="EH328" s="8">
        <v>1721</v>
      </c>
      <c r="EI328" s="8">
        <v>1721</v>
      </c>
      <c r="EJ328" s="8">
        <v>1721</v>
      </c>
      <c r="EK328" s="8">
        <v>1721</v>
      </c>
      <c r="EL328" s="8">
        <v>1721</v>
      </c>
      <c r="EM328" s="8">
        <v>1721</v>
      </c>
      <c r="EN328" s="8">
        <v>1721</v>
      </c>
      <c r="EO328" s="8">
        <v>1721</v>
      </c>
      <c r="EP328" s="8">
        <v>1721</v>
      </c>
      <c r="EQ328" s="8">
        <v>1721</v>
      </c>
      <c r="ER328" s="8">
        <v>1721</v>
      </c>
      <c r="ES328" s="8">
        <v>1721</v>
      </c>
      <c r="ET328" s="8">
        <v>1721</v>
      </c>
      <c r="EU328" s="8">
        <v>1721</v>
      </c>
      <c r="EV328" s="8" t="s">
        <v>54</v>
      </c>
      <c r="EW328" s="8" t="s">
        <v>55</v>
      </c>
      <c r="EX328" s="8">
        <v>66.42</v>
      </c>
      <c r="EY328" s="8">
        <v>5.13</v>
      </c>
      <c r="FB328" s="8" t="s">
        <v>2576</v>
      </c>
      <c r="FC328" s="8">
        <v>615</v>
      </c>
      <c r="FD328" s="8" t="s">
        <v>2576</v>
      </c>
      <c r="FE328" s="8">
        <v>1845</v>
      </c>
      <c r="FF328" s="8" t="s">
        <v>2576</v>
      </c>
      <c r="FG328" s="8" t="s">
        <v>2577</v>
      </c>
      <c r="FH328" s="8" t="s">
        <v>2499</v>
      </c>
      <c r="FI328" s="8" t="s">
        <v>64</v>
      </c>
      <c r="FJ328" s="8">
        <v>0</v>
      </c>
      <c r="FK328" s="8">
        <v>82.9</v>
      </c>
      <c r="FL328" s="8">
        <v>0.25</v>
      </c>
      <c r="FN328" s="8">
        <v>16</v>
      </c>
      <c r="FO328" s="8">
        <v>0</v>
      </c>
      <c r="FP328" s="8" t="s">
        <v>2576</v>
      </c>
      <c r="FQ328" s="8" t="s">
        <v>65</v>
      </c>
      <c r="FR328" s="8" t="s">
        <v>2578</v>
      </c>
      <c r="FS328" s="8">
        <v>0</v>
      </c>
      <c r="FT328" s="8" t="s">
        <v>2579</v>
      </c>
      <c r="FU328" s="8">
        <v>1023</v>
      </c>
      <c r="FV328" s="8">
        <v>545</v>
      </c>
      <c r="FW328" s="8">
        <v>693</v>
      </c>
      <c r="FX328" s="8">
        <v>90</v>
      </c>
      <c r="FY328" s="8">
        <v>95</v>
      </c>
      <c r="FZ328" s="8">
        <v>79</v>
      </c>
      <c r="GA328" s="8">
        <v>51</v>
      </c>
      <c r="GB328" s="8">
        <v>2</v>
      </c>
      <c r="GC328" s="8">
        <v>1</v>
      </c>
      <c r="GD328" s="8">
        <v>72</v>
      </c>
      <c r="GE328" s="8">
        <v>1</v>
      </c>
      <c r="GF328" s="8" t="s">
        <v>72</v>
      </c>
      <c r="GG328" s="8" t="s">
        <v>2576</v>
      </c>
      <c r="GH328" s="8" t="s">
        <v>2580</v>
      </c>
      <c r="GI328" s="8" t="s">
        <v>2576</v>
      </c>
      <c r="GJ328" s="8" t="s">
        <v>2577</v>
      </c>
      <c r="GK328" s="9">
        <v>9.9999999999999999E-161</v>
      </c>
      <c r="GL328" s="8" t="s">
        <v>124</v>
      </c>
      <c r="GM328" s="8" t="s">
        <v>2581</v>
      </c>
      <c r="GN328" s="8" t="s">
        <v>2580</v>
      </c>
      <c r="GO328" s="8" t="s">
        <v>2580</v>
      </c>
      <c r="GP328" s="8" t="s">
        <v>55</v>
      </c>
      <c r="GQ328" s="8" t="s">
        <v>76</v>
      </c>
      <c r="GR328" s="8">
        <v>615</v>
      </c>
      <c r="GS328" s="8">
        <v>0</v>
      </c>
      <c r="GT328" s="8" t="s">
        <v>55</v>
      </c>
      <c r="GU328" s="8" t="s">
        <v>55</v>
      </c>
      <c r="GV328" s="8" t="s">
        <v>55</v>
      </c>
      <c r="GW328" s="8" t="s">
        <v>55</v>
      </c>
      <c r="GX328" s="8" t="s">
        <v>55</v>
      </c>
      <c r="GY328" s="8">
        <v>1</v>
      </c>
      <c r="GZ328" s="8">
        <v>14.5</v>
      </c>
      <c r="HA328" s="8">
        <v>9.8000000000000007</v>
      </c>
      <c r="HB328" s="8">
        <v>3.9</v>
      </c>
      <c r="HC328" s="8" t="s">
        <v>61</v>
      </c>
      <c r="HD328" s="8" t="s">
        <v>2576</v>
      </c>
      <c r="HE328" s="8" t="s">
        <v>2582</v>
      </c>
      <c r="HF328" s="9">
        <v>9.9999999999999999E-117</v>
      </c>
      <c r="HG328" s="8" t="s">
        <v>2583</v>
      </c>
      <c r="HH328" s="8">
        <v>419</v>
      </c>
      <c r="HI328" s="8">
        <v>637</v>
      </c>
      <c r="HJ328" s="8">
        <v>799</v>
      </c>
      <c r="HK328" s="8">
        <v>38</v>
      </c>
      <c r="HL328" s="8">
        <v>56</v>
      </c>
      <c r="HM328" s="8">
        <v>80</v>
      </c>
      <c r="HN328" s="8">
        <v>392</v>
      </c>
      <c r="HO328" s="8">
        <v>64</v>
      </c>
      <c r="HP328" s="8">
        <v>13</v>
      </c>
      <c r="HQ328" s="8">
        <v>6</v>
      </c>
      <c r="HR328" s="8">
        <v>1</v>
      </c>
      <c r="HS328" s="8" t="s">
        <v>122</v>
      </c>
    </row>
    <row r="329" spans="1:227" s="8" customFormat="1" x14ac:dyDescent="0.2">
      <c r="A329" s="6" t="s">
        <v>2594</v>
      </c>
      <c r="C329" s="8" t="s">
        <v>2589</v>
      </c>
      <c r="D329" s="8">
        <v>14.49</v>
      </c>
      <c r="E329" s="8">
        <v>15.47</v>
      </c>
      <c r="F329" s="8">
        <f t="shared" si="18"/>
        <v>14.98</v>
      </c>
      <c r="G329" s="8">
        <f t="shared" si="19"/>
        <v>3.9049657186840263</v>
      </c>
      <c r="H329" s="8">
        <v>25.19</v>
      </c>
      <c r="I329" s="8">
        <v>21.75</v>
      </c>
      <c r="J329" s="8">
        <v>21.91</v>
      </c>
      <c r="K329" s="8">
        <v>22.95</v>
      </c>
      <c r="L329" s="8">
        <v>4.5204222490000001</v>
      </c>
      <c r="M329" s="8">
        <v>36.450000000000003</v>
      </c>
      <c r="N329" s="8">
        <v>35.43</v>
      </c>
      <c r="O329" s="8">
        <v>34.630000000000003</v>
      </c>
      <c r="P329" s="8">
        <v>35.503333329999997</v>
      </c>
      <c r="Q329" s="8">
        <v>5.1498825769999996</v>
      </c>
      <c r="R329" s="8">
        <v>49.24</v>
      </c>
      <c r="S329" s="8">
        <v>48.18</v>
      </c>
      <c r="T329" s="8">
        <v>51.09</v>
      </c>
      <c r="U329" s="8">
        <v>49.503333329999997</v>
      </c>
      <c r="V329" s="8">
        <v>5.6294537680000003</v>
      </c>
      <c r="W329" s="8">
        <v>44.98</v>
      </c>
      <c r="X329" s="8">
        <v>57.08</v>
      </c>
      <c r="Y329" s="8">
        <v>62.46</v>
      </c>
      <c r="Z329" s="8">
        <v>54.84</v>
      </c>
      <c r="AA329" s="8">
        <v>5.7771566659999998</v>
      </c>
      <c r="AB329" s="8">
        <v>50.43</v>
      </c>
      <c r="AC329" s="8">
        <v>49.58</v>
      </c>
      <c r="AD329" s="8">
        <v>50.004999999999995</v>
      </c>
      <c r="AE329" s="8">
        <v>5.6440004520658196</v>
      </c>
      <c r="AF329" s="8">
        <v>41.1</v>
      </c>
      <c r="AG329" s="8">
        <v>40.51</v>
      </c>
      <c r="AH329" s="8">
        <v>58.86</v>
      </c>
      <c r="AI329" s="8">
        <v>46.823333329999997</v>
      </c>
      <c r="AJ329" s="8">
        <v>5.5491557379999996</v>
      </c>
      <c r="AK329" s="8">
        <v>18.82</v>
      </c>
      <c r="AL329" s="8">
        <v>16.809999999999999</v>
      </c>
      <c r="AM329" s="8">
        <v>15.47</v>
      </c>
      <c r="AN329" s="8">
        <v>17.033333330000001</v>
      </c>
      <c r="AO329" s="8">
        <v>4.0902888849999997</v>
      </c>
      <c r="AP329" s="8">
        <v>20.04</v>
      </c>
      <c r="AQ329" s="8">
        <v>21.02</v>
      </c>
      <c r="AR329" s="8">
        <v>16.62</v>
      </c>
      <c r="AS329" s="8">
        <v>19.22666667</v>
      </c>
      <c r="AT329" s="8">
        <v>4.265036759</v>
      </c>
      <c r="AU329" s="8">
        <v>31.23</v>
      </c>
      <c r="AV329" s="8">
        <v>27.92</v>
      </c>
      <c r="AW329" s="8">
        <v>35.950000000000003</v>
      </c>
      <c r="AX329" s="8">
        <v>31.7</v>
      </c>
      <c r="AY329" s="8">
        <v>4.9864109350000003</v>
      </c>
      <c r="AZ329" s="8">
        <v>36.93</v>
      </c>
      <c r="BA329" s="8">
        <v>40.29</v>
      </c>
      <c r="BB329" s="8">
        <v>45.03</v>
      </c>
      <c r="BC329" s="8">
        <v>40.75</v>
      </c>
      <c r="BD329" s="8">
        <v>5.3487281539999998</v>
      </c>
      <c r="BE329" s="8">
        <v>46.01</v>
      </c>
      <c r="BF329" s="8">
        <v>49.14</v>
      </c>
      <c r="BG329" s="8">
        <v>39.909999999999997</v>
      </c>
      <c r="BH329" s="8">
        <v>45.02</v>
      </c>
      <c r="BI329" s="8">
        <v>5.4924941519999999</v>
      </c>
      <c r="BJ329" s="8">
        <v>52.5</v>
      </c>
      <c r="BK329" s="8">
        <v>49.82</v>
      </c>
      <c r="BL329" s="8">
        <v>51.21</v>
      </c>
      <c r="BM329" s="8">
        <v>51.176666670000003</v>
      </c>
      <c r="BN329" s="8">
        <v>5.6774142769999996</v>
      </c>
      <c r="BO329" s="8">
        <v>47.92</v>
      </c>
      <c r="BP329" s="8">
        <v>52.11</v>
      </c>
      <c r="BQ329" s="8">
        <v>59.93</v>
      </c>
      <c r="BR329" s="8">
        <v>53.32</v>
      </c>
      <c r="BS329" s="8">
        <v>5.7366048750000003</v>
      </c>
      <c r="BT329" s="8">
        <v>332.57</v>
      </c>
      <c r="BU329" s="8">
        <v>418.13</v>
      </c>
      <c r="BV329" s="8">
        <v>803.83</v>
      </c>
      <c r="BW329" s="8">
        <v>442.51</v>
      </c>
      <c r="BX329" s="8">
        <v>351.13</v>
      </c>
      <c r="BY329" s="8">
        <v>1381.57</v>
      </c>
      <c r="BZ329" s="8">
        <v>757.23</v>
      </c>
      <c r="CA329" s="8">
        <v>987.91</v>
      </c>
      <c r="CB329" s="8">
        <v>416.33</v>
      </c>
      <c r="CC329" s="8">
        <v>392.85</v>
      </c>
      <c r="CD329" s="8">
        <v>987.56</v>
      </c>
      <c r="CE329" s="8">
        <v>409.59</v>
      </c>
      <c r="CF329" s="8">
        <v>772.37</v>
      </c>
      <c r="CG329" s="8">
        <v>155.22</v>
      </c>
      <c r="CH329" s="8">
        <v>738.33</v>
      </c>
      <c r="CI329" s="8">
        <v>594.74</v>
      </c>
      <c r="CJ329" s="8">
        <v>619.95000000000005</v>
      </c>
      <c r="CK329" s="8">
        <v>1363.62</v>
      </c>
      <c r="CL329" s="8">
        <v>744.04</v>
      </c>
      <c r="CM329" s="8">
        <v>1196.05</v>
      </c>
      <c r="CN329" s="8">
        <v>503.08</v>
      </c>
      <c r="CO329" s="8">
        <v>2861.54</v>
      </c>
      <c r="CP329" s="8">
        <v>1424.03</v>
      </c>
      <c r="CQ329" s="8">
        <v>416.48</v>
      </c>
      <c r="CR329" s="8">
        <v>1488.13</v>
      </c>
      <c r="CS329" s="8">
        <v>691.03</v>
      </c>
      <c r="CT329" s="8">
        <v>1096.17</v>
      </c>
      <c r="CU329" s="8">
        <v>699.84</v>
      </c>
      <c r="CV329" s="8">
        <v>1311.49</v>
      </c>
      <c r="CW329" s="8">
        <v>1458.1</v>
      </c>
      <c r="CX329" s="8">
        <v>917.24</v>
      </c>
      <c r="CY329" s="8">
        <v>1103.92</v>
      </c>
      <c r="CZ329" s="8">
        <v>1808.93</v>
      </c>
      <c r="DA329" s="8">
        <v>1629.19</v>
      </c>
      <c r="DB329" s="8">
        <v>807.37</v>
      </c>
      <c r="DC329" s="8">
        <v>1118.26</v>
      </c>
      <c r="DD329" s="8">
        <v>803.15</v>
      </c>
      <c r="DE329" s="8">
        <v>494.66</v>
      </c>
      <c r="DF329" s="8">
        <v>759.55</v>
      </c>
      <c r="DG329" s="8">
        <v>613.53</v>
      </c>
      <c r="DH329" s="8">
        <v>3326</v>
      </c>
      <c r="DI329" s="8">
        <v>3326</v>
      </c>
      <c r="DJ329" s="8">
        <v>3326</v>
      </c>
      <c r="DK329" s="8">
        <v>3326</v>
      </c>
      <c r="DL329" s="8">
        <v>3326</v>
      </c>
      <c r="DM329" s="8">
        <v>3326</v>
      </c>
      <c r="DN329" s="8">
        <v>3326</v>
      </c>
      <c r="DO329" s="8">
        <v>3326</v>
      </c>
      <c r="DP329" s="8">
        <v>3326</v>
      </c>
      <c r="DQ329" s="8">
        <v>3326</v>
      </c>
      <c r="DR329" s="8">
        <v>3326</v>
      </c>
      <c r="DS329" s="8">
        <v>3326</v>
      </c>
      <c r="DT329" s="8">
        <v>3326</v>
      </c>
      <c r="DU329" s="8">
        <v>3326</v>
      </c>
      <c r="DV329" s="8">
        <v>3326</v>
      </c>
      <c r="DW329" s="8">
        <v>3326</v>
      </c>
      <c r="DX329" s="8">
        <v>3326</v>
      </c>
      <c r="DY329" s="8">
        <v>3326</v>
      </c>
      <c r="DZ329" s="8">
        <v>3326</v>
      </c>
      <c r="EA329" s="8">
        <v>3326</v>
      </c>
      <c r="EB329" s="8">
        <v>3326</v>
      </c>
      <c r="EC329" s="8">
        <v>3326</v>
      </c>
      <c r="ED329" s="8">
        <v>3326</v>
      </c>
      <c r="EE329" s="8">
        <v>3326</v>
      </c>
      <c r="EF329" s="8">
        <v>3326</v>
      </c>
      <c r="EG329" s="8">
        <v>3326</v>
      </c>
      <c r="EH329" s="8">
        <v>3326</v>
      </c>
      <c r="EI329" s="8">
        <v>3326</v>
      </c>
      <c r="EJ329" s="8">
        <v>3326</v>
      </c>
      <c r="EK329" s="8">
        <v>3326</v>
      </c>
      <c r="EL329" s="8">
        <v>3326</v>
      </c>
      <c r="EM329" s="8">
        <v>3326</v>
      </c>
      <c r="EN329" s="8">
        <v>3326</v>
      </c>
      <c r="EO329" s="8">
        <v>3326</v>
      </c>
      <c r="EP329" s="8">
        <v>3326</v>
      </c>
      <c r="EQ329" s="8">
        <v>3326</v>
      </c>
      <c r="ER329" s="8">
        <v>3326</v>
      </c>
      <c r="ES329" s="8">
        <v>3326</v>
      </c>
      <c r="ET329" s="8">
        <v>3326</v>
      </c>
      <c r="EU329" s="8">
        <v>3326</v>
      </c>
      <c r="EV329" s="8" t="s">
        <v>54</v>
      </c>
      <c r="EW329" s="8" t="s">
        <v>55</v>
      </c>
      <c r="EX329" s="8">
        <v>129.904</v>
      </c>
      <c r="EY329" s="8">
        <v>8.36</v>
      </c>
      <c r="FB329" s="8" t="s">
        <v>2589</v>
      </c>
      <c r="FC329" s="8">
        <v>1149</v>
      </c>
      <c r="FD329" s="8" t="s">
        <v>2589</v>
      </c>
      <c r="FE329" s="8">
        <v>3450</v>
      </c>
      <c r="FF329" s="8" t="s">
        <v>2589</v>
      </c>
      <c r="FG329" s="8" t="s">
        <v>2590</v>
      </c>
      <c r="FH329" s="8" t="s">
        <v>2499</v>
      </c>
      <c r="FI329" s="8" t="s">
        <v>64</v>
      </c>
      <c r="FJ329" s="8">
        <v>0</v>
      </c>
      <c r="FK329" s="8">
        <v>52</v>
      </c>
      <c r="FL329" s="8">
        <v>0.12</v>
      </c>
      <c r="FN329" s="8">
        <v>21</v>
      </c>
      <c r="FO329" s="8">
        <v>0</v>
      </c>
      <c r="FP329" s="8" t="s">
        <v>2589</v>
      </c>
      <c r="FQ329" s="8" t="s">
        <v>65</v>
      </c>
      <c r="FR329" s="8" t="s">
        <v>2591</v>
      </c>
      <c r="FS329" s="8">
        <v>0</v>
      </c>
      <c r="FT329" s="8" t="s">
        <v>2592</v>
      </c>
      <c r="FU329" s="8">
        <v>2144</v>
      </c>
      <c r="FV329" s="8">
        <v>1151</v>
      </c>
      <c r="FW329" s="8">
        <v>1182</v>
      </c>
      <c r="FX329" s="8">
        <v>91</v>
      </c>
      <c r="FY329" s="8">
        <v>95</v>
      </c>
      <c r="FZ329" s="8">
        <v>97</v>
      </c>
      <c r="GA329" s="8">
        <v>103</v>
      </c>
      <c r="GB329" s="8">
        <v>6</v>
      </c>
      <c r="GC329" s="8">
        <v>36</v>
      </c>
      <c r="GD329" s="8">
        <v>1</v>
      </c>
      <c r="GE329" s="8">
        <v>1</v>
      </c>
      <c r="GF329" s="8" t="s">
        <v>72</v>
      </c>
      <c r="GG329" s="8" t="s">
        <v>2589</v>
      </c>
      <c r="GH329" s="8" t="s">
        <v>2593</v>
      </c>
      <c r="GI329" s="8" t="s">
        <v>2589</v>
      </c>
      <c r="GJ329" s="8" t="s">
        <v>2594</v>
      </c>
      <c r="GK329" s="9">
        <v>1.0000000000000001E-123</v>
      </c>
      <c r="GL329" s="8" t="s">
        <v>124</v>
      </c>
      <c r="GM329" s="8" t="s">
        <v>2595</v>
      </c>
      <c r="GN329" s="8" t="s">
        <v>2593</v>
      </c>
      <c r="GO329" s="8" t="s">
        <v>2593</v>
      </c>
      <c r="GP329" s="8" t="s">
        <v>55</v>
      </c>
      <c r="GQ329" s="8" t="s">
        <v>119</v>
      </c>
      <c r="GR329" s="8">
        <v>1149</v>
      </c>
      <c r="GS329" s="8">
        <v>0</v>
      </c>
      <c r="GT329" s="8" t="s">
        <v>55</v>
      </c>
      <c r="GU329" s="8" t="s">
        <v>55</v>
      </c>
      <c r="GV329" s="8" t="s">
        <v>55</v>
      </c>
      <c r="GW329" s="8" t="s">
        <v>55</v>
      </c>
      <c r="GX329" s="8" t="s">
        <v>55</v>
      </c>
      <c r="GY329" s="8">
        <v>2</v>
      </c>
      <c r="GZ329" s="8">
        <v>12.9</v>
      </c>
      <c r="HA329" s="8">
        <v>6.6</v>
      </c>
      <c r="HB329" s="8">
        <v>5.3</v>
      </c>
      <c r="HC329" s="8" t="s">
        <v>61</v>
      </c>
      <c r="HD329" s="8" t="s">
        <v>2589</v>
      </c>
      <c r="HE329" s="8" t="s">
        <v>2594</v>
      </c>
      <c r="HF329" s="8">
        <v>0</v>
      </c>
      <c r="HG329" s="8" t="s">
        <v>2596</v>
      </c>
      <c r="HH329" s="8">
        <v>793</v>
      </c>
      <c r="HI329" s="8">
        <v>1092</v>
      </c>
      <c r="HJ329" s="8">
        <v>1074</v>
      </c>
      <c r="HK329" s="8">
        <v>40</v>
      </c>
      <c r="HL329" s="8">
        <v>58</v>
      </c>
      <c r="HM329" s="8">
        <v>102</v>
      </c>
      <c r="HN329" s="8">
        <v>645</v>
      </c>
      <c r="HO329" s="8">
        <v>73</v>
      </c>
      <c r="HP329" s="8">
        <v>48</v>
      </c>
      <c r="HQ329" s="8">
        <v>66</v>
      </c>
      <c r="HR329" s="8">
        <v>1</v>
      </c>
      <c r="HS329" s="8" t="s">
        <v>99</v>
      </c>
    </row>
    <row r="330" spans="1:227" s="8" customFormat="1" x14ac:dyDescent="0.2">
      <c r="A330" s="6" t="s">
        <v>2594</v>
      </c>
      <c r="C330" s="8" t="s">
        <v>2597</v>
      </c>
      <c r="D330" s="8">
        <v>14.92</v>
      </c>
      <c r="E330" s="8">
        <v>17.170000000000002</v>
      </c>
      <c r="F330" s="8">
        <f t="shared" si="18"/>
        <v>16.045000000000002</v>
      </c>
      <c r="G330" s="8">
        <f t="shared" si="19"/>
        <v>4.0040518845070832</v>
      </c>
      <c r="H330" s="8">
        <v>23.22</v>
      </c>
      <c r="I330" s="8">
        <v>26.38</v>
      </c>
      <c r="J330" s="8">
        <v>16.96</v>
      </c>
      <c r="K330" s="8">
        <v>22.186666670000001</v>
      </c>
      <c r="L330" s="8">
        <v>4.4716210280000004</v>
      </c>
      <c r="M330" s="8">
        <v>38.81</v>
      </c>
      <c r="N330" s="8">
        <v>33.85</v>
      </c>
      <c r="O330" s="8">
        <v>40.29</v>
      </c>
      <c r="P330" s="8">
        <v>37.65</v>
      </c>
      <c r="Q330" s="8">
        <v>5.2345779600000002</v>
      </c>
      <c r="R330" s="8">
        <v>44.9</v>
      </c>
      <c r="S330" s="8">
        <v>42.39</v>
      </c>
      <c r="T330" s="8">
        <v>43.77</v>
      </c>
      <c r="U330" s="8">
        <v>43.686666670000001</v>
      </c>
      <c r="V330" s="8">
        <v>5.4491211259999996</v>
      </c>
      <c r="W330" s="8">
        <v>44.37</v>
      </c>
      <c r="X330" s="8">
        <v>48.34</v>
      </c>
      <c r="Y330" s="8">
        <v>57.69</v>
      </c>
      <c r="Z330" s="8">
        <v>50.133333329999999</v>
      </c>
      <c r="AA330" s="8">
        <v>5.647698256</v>
      </c>
      <c r="AB330" s="8">
        <v>50.05</v>
      </c>
      <c r="AC330" s="8">
        <v>50.27</v>
      </c>
      <c r="AD330" s="8">
        <v>50.16</v>
      </c>
      <c r="AE330" s="8">
        <v>5.6484654430273142</v>
      </c>
      <c r="AF330" s="8">
        <v>47.82</v>
      </c>
      <c r="AG330" s="8">
        <v>46.58</v>
      </c>
      <c r="AH330" s="8">
        <v>50.61</v>
      </c>
      <c r="AI330" s="8">
        <v>48.33666667</v>
      </c>
      <c r="AJ330" s="8">
        <v>5.5950460819999996</v>
      </c>
      <c r="AK330" s="8">
        <v>18.32</v>
      </c>
      <c r="AL330" s="8">
        <v>11.93</v>
      </c>
      <c r="AM330" s="8">
        <v>12.7</v>
      </c>
      <c r="AN330" s="8">
        <v>14.31666667</v>
      </c>
      <c r="AO330" s="8">
        <v>3.8396237260000001</v>
      </c>
      <c r="AP330" s="8">
        <v>19.43</v>
      </c>
      <c r="AQ330" s="8">
        <v>21.02</v>
      </c>
      <c r="AR330" s="8">
        <v>18.190000000000001</v>
      </c>
      <c r="AS330" s="8">
        <v>19.54666667</v>
      </c>
      <c r="AT330" s="8">
        <v>4.2888506980000001</v>
      </c>
      <c r="AU330" s="8">
        <v>43.36</v>
      </c>
      <c r="AV330" s="8">
        <v>33.619999999999997</v>
      </c>
      <c r="AW330" s="8">
        <v>41.68</v>
      </c>
      <c r="AX330" s="8">
        <v>39.553333330000001</v>
      </c>
      <c r="AY330" s="8">
        <v>5.3057273770000002</v>
      </c>
      <c r="AZ330" s="8">
        <v>47.46</v>
      </c>
      <c r="BA330" s="8">
        <v>41.78</v>
      </c>
      <c r="BB330" s="8">
        <v>47.56</v>
      </c>
      <c r="BC330" s="8">
        <v>45.6</v>
      </c>
      <c r="BD330" s="8">
        <v>5.5109619189999997</v>
      </c>
      <c r="BE330" s="8">
        <v>44.9</v>
      </c>
      <c r="BF330" s="8">
        <v>45.29</v>
      </c>
      <c r="BG330" s="8">
        <v>49.41</v>
      </c>
      <c r="BH330" s="8">
        <v>46.533333329999998</v>
      </c>
      <c r="BI330" s="8">
        <v>5.54019263</v>
      </c>
      <c r="BJ330" s="8">
        <v>53.71</v>
      </c>
      <c r="BK330" s="8">
        <v>44.89</v>
      </c>
      <c r="BL330" s="8">
        <v>50.76</v>
      </c>
      <c r="BM330" s="8">
        <v>49.786666670000002</v>
      </c>
      <c r="BN330" s="8">
        <v>5.6376875220000002</v>
      </c>
      <c r="BO330" s="8">
        <v>49.85</v>
      </c>
      <c r="BP330" s="8">
        <v>56.51</v>
      </c>
      <c r="BQ330" s="8">
        <v>64.040000000000006</v>
      </c>
      <c r="BR330" s="8">
        <v>56.8</v>
      </c>
      <c r="BS330" s="8">
        <v>5.8278190250000002</v>
      </c>
      <c r="BT330" s="8">
        <v>356.43</v>
      </c>
      <c r="BU330" s="8">
        <v>482.87</v>
      </c>
      <c r="BV330" s="8">
        <v>771.17</v>
      </c>
      <c r="BW330" s="8">
        <v>558.49</v>
      </c>
      <c r="BX330" s="8">
        <v>282.87</v>
      </c>
      <c r="BY330" s="8">
        <v>1530.43</v>
      </c>
      <c r="BZ330" s="8">
        <v>752.77</v>
      </c>
      <c r="CA330" s="8">
        <v>1196.0899999999999</v>
      </c>
      <c r="CB330" s="8">
        <v>421.67</v>
      </c>
      <c r="CC330" s="8">
        <v>290.14999999999998</v>
      </c>
      <c r="CD330" s="8">
        <v>843.44</v>
      </c>
      <c r="CE330" s="8">
        <v>413.41</v>
      </c>
      <c r="CF330" s="8">
        <v>803.63</v>
      </c>
      <c r="CG330" s="8">
        <v>176.78</v>
      </c>
      <c r="CH330" s="8">
        <v>1066.67</v>
      </c>
      <c r="CI330" s="8">
        <v>745.26</v>
      </c>
      <c r="CJ330" s="8">
        <v>748.05</v>
      </c>
      <c r="CK330" s="8">
        <v>1408.38</v>
      </c>
      <c r="CL330" s="8">
        <v>784.96</v>
      </c>
      <c r="CM330" s="8">
        <v>1447.95</v>
      </c>
      <c r="CN330" s="8">
        <v>601.91999999999996</v>
      </c>
      <c r="CO330" s="8">
        <v>2560.46</v>
      </c>
      <c r="CP330" s="8">
        <v>1515.97</v>
      </c>
      <c r="CQ330" s="8">
        <v>390.52</v>
      </c>
      <c r="CR330" s="8">
        <v>1534.87</v>
      </c>
      <c r="CS330" s="8">
        <v>747.97</v>
      </c>
      <c r="CT330" s="8">
        <v>1236.83</v>
      </c>
      <c r="CU330" s="8">
        <v>778.16</v>
      </c>
      <c r="CV330" s="8">
        <v>1244.51</v>
      </c>
      <c r="CW330" s="8">
        <v>1334.9</v>
      </c>
      <c r="CX330" s="8">
        <v>817.76</v>
      </c>
      <c r="CY330" s="8">
        <v>1133.08</v>
      </c>
      <c r="CZ330" s="8">
        <v>1594.07</v>
      </c>
      <c r="DA330" s="8">
        <v>1565.81</v>
      </c>
      <c r="DB330" s="8">
        <v>1079.6300000000001</v>
      </c>
      <c r="DC330" s="8">
        <v>1206.74</v>
      </c>
      <c r="DD330" s="8">
        <v>882.85</v>
      </c>
      <c r="DE330" s="8">
        <v>502.34</v>
      </c>
      <c r="DF330" s="8">
        <v>728.45</v>
      </c>
      <c r="DG330" s="8">
        <v>790.47</v>
      </c>
      <c r="DH330" s="8">
        <v>3461</v>
      </c>
      <c r="DI330" s="8">
        <v>3461</v>
      </c>
      <c r="DJ330" s="8">
        <v>3461</v>
      </c>
      <c r="DK330" s="8">
        <v>3461</v>
      </c>
      <c r="DL330" s="8">
        <v>3461</v>
      </c>
      <c r="DM330" s="8">
        <v>3461</v>
      </c>
      <c r="DN330" s="8">
        <v>3461</v>
      </c>
      <c r="DO330" s="8">
        <v>3461</v>
      </c>
      <c r="DP330" s="8">
        <v>3461</v>
      </c>
      <c r="DQ330" s="8">
        <v>3461</v>
      </c>
      <c r="DR330" s="8">
        <v>3461</v>
      </c>
      <c r="DS330" s="8">
        <v>3461</v>
      </c>
      <c r="DT330" s="8">
        <v>3461</v>
      </c>
      <c r="DU330" s="8">
        <v>3461</v>
      </c>
      <c r="DV330" s="8">
        <v>3461</v>
      </c>
      <c r="DW330" s="8">
        <v>3461</v>
      </c>
      <c r="DX330" s="8">
        <v>3461</v>
      </c>
      <c r="DY330" s="8">
        <v>3461</v>
      </c>
      <c r="DZ330" s="8">
        <v>3461</v>
      </c>
      <c r="EA330" s="8">
        <v>3461</v>
      </c>
      <c r="EB330" s="8">
        <v>3461</v>
      </c>
      <c r="EC330" s="8">
        <v>3461</v>
      </c>
      <c r="ED330" s="8">
        <v>3461</v>
      </c>
      <c r="EE330" s="8">
        <v>3461</v>
      </c>
      <c r="EF330" s="8">
        <v>3461</v>
      </c>
      <c r="EG330" s="8">
        <v>3461</v>
      </c>
      <c r="EH330" s="8">
        <v>3461</v>
      </c>
      <c r="EI330" s="8">
        <v>3461</v>
      </c>
      <c r="EJ330" s="8">
        <v>3461</v>
      </c>
      <c r="EK330" s="8">
        <v>3461</v>
      </c>
      <c r="EL330" s="8">
        <v>3461</v>
      </c>
      <c r="EM330" s="8">
        <v>3461</v>
      </c>
      <c r="EN330" s="8">
        <v>3461</v>
      </c>
      <c r="EO330" s="8">
        <v>3461</v>
      </c>
      <c r="EP330" s="8">
        <v>3461</v>
      </c>
      <c r="EQ330" s="8">
        <v>3461</v>
      </c>
      <c r="ER330" s="8">
        <v>3461</v>
      </c>
      <c r="ES330" s="8">
        <v>3461</v>
      </c>
      <c r="ET330" s="8">
        <v>3461</v>
      </c>
      <c r="EU330" s="8">
        <v>3461</v>
      </c>
      <c r="EV330" s="8" t="s">
        <v>54</v>
      </c>
      <c r="EW330" s="8" t="s">
        <v>55</v>
      </c>
      <c r="EX330" s="8">
        <v>132.88</v>
      </c>
      <c r="EY330" s="8">
        <v>8.58</v>
      </c>
      <c r="FB330" s="8" t="s">
        <v>2597</v>
      </c>
      <c r="FC330" s="8">
        <v>1194</v>
      </c>
      <c r="FD330" s="8" t="s">
        <v>2597</v>
      </c>
      <c r="FE330" s="8">
        <v>3585</v>
      </c>
      <c r="FF330" s="8" t="s">
        <v>2597</v>
      </c>
      <c r="FG330" s="8" t="s">
        <v>2598</v>
      </c>
      <c r="FH330" s="8" t="s">
        <v>2499</v>
      </c>
      <c r="FI330" s="8" t="s">
        <v>83</v>
      </c>
      <c r="FJ330" s="8">
        <v>0</v>
      </c>
      <c r="FK330" s="8">
        <v>73.400000000000006</v>
      </c>
      <c r="FL330" s="8">
        <v>0.15</v>
      </c>
      <c r="FM330" s="8" t="s">
        <v>2599</v>
      </c>
      <c r="FN330" s="8">
        <v>21</v>
      </c>
      <c r="FO330" s="8">
        <v>1.507537688</v>
      </c>
      <c r="FP330" s="8" t="s">
        <v>2597</v>
      </c>
      <c r="FQ330" s="8" t="s">
        <v>65</v>
      </c>
      <c r="FR330" s="8" t="s">
        <v>2591</v>
      </c>
      <c r="FS330" s="8">
        <v>0</v>
      </c>
      <c r="FT330" s="8" t="s">
        <v>2592</v>
      </c>
      <c r="FU330" s="8">
        <v>1547</v>
      </c>
      <c r="FV330" s="8">
        <v>837</v>
      </c>
      <c r="FW330" s="8">
        <v>1182</v>
      </c>
      <c r="FX330" s="8">
        <v>89</v>
      </c>
      <c r="FY330" s="8">
        <v>94</v>
      </c>
      <c r="FZ330" s="8">
        <v>71</v>
      </c>
      <c r="GA330" s="8">
        <v>85</v>
      </c>
      <c r="GB330" s="8">
        <v>6</v>
      </c>
      <c r="GC330" s="8">
        <v>21</v>
      </c>
      <c r="GD330" s="8">
        <v>9</v>
      </c>
      <c r="GE330" s="8">
        <v>1</v>
      </c>
      <c r="GF330" s="8" t="s">
        <v>72</v>
      </c>
      <c r="GG330" s="8" t="s">
        <v>2597</v>
      </c>
      <c r="GH330" s="8" t="s">
        <v>2600</v>
      </c>
      <c r="GI330" s="8" t="s">
        <v>2597</v>
      </c>
      <c r="GJ330" s="8" t="s">
        <v>2594</v>
      </c>
      <c r="GK330" s="9">
        <v>8.0000000000000007E-86</v>
      </c>
      <c r="GL330" s="8" t="s">
        <v>124</v>
      </c>
      <c r="GM330" s="8" t="s">
        <v>2595</v>
      </c>
      <c r="GN330" s="8" t="s">
        <v>2600</v>
      </c>
      <c r="GO330" s="8" t="s">
        <v>2600</v>
      </c>
      <c r="GP330" s="8" t="s">
        <v>55</v>
      </c>
      <c r="GQ330" s="8" t="s">
        <v>219</v>
      </c>
      <c r="GR330" s="8">
        <v>1194</v>
      </c>
      <c r="GS330" s="8">
        <v>0</v>
      </c>
      <c r="GT330" s="8" t="s">
        <v>55</v>
      </c>
      <c r="GU330" s="8" t="s">
        <v>55</v>
      </c>
      <c r="GV330" s="8" t="s">
        <v>55</v>
      </c>
      <c r="GW330" s="8" t="s">
        <v>55</v>
      </c>
      <c r="GX330" s="8" t="s">
        <v>55</v>
      </c>
      <c r="GY330" s="8">
        <v>2</v>
      </c>
      <c r="GZ330" s="8">
        <v>12.3</v>
      </c>
      <c r="HA330" s="8">
        <v>6.1</v>
      </c>
      <c r="HB330" s="8">
        <v>6</v>
      </c>
      <c r="HC330" s="8" t="s">
        <v>61</v>
      </c>
      <c r="HD330" s="8" t="s">
        <v>2597</v>
      </c>
      <c r="HE330" s="8" t="s">
        <v>2594</v>
      </c>
      <c r="HF330" s="9">
        <v>9.9999999999999995E-144</v>
      </c>
      <c r="HG330" s="8" t="s">
        <v>2596</v>
      </c>
      <c r="HH330" s="8">
        <v>510</v>
      </c>
      <c r="HI330" s="8">
        <v>762</v>
      </c>
      <c r="HJ330" s="8">
        <v>1074</v>
      </c>
      <c r="HK330" s="8">
        <v>37</v>
      </c>
      <c r="HL330" s="8">
        <v>56</v>
      </c>
      <c r="HM330" s="8">
        <v>71</v>
      </c>
      <c r="HN330" s="8">
        <v>475</v>
      </c>
      <c r="HO330" s="8">
        <v>65</v>
      </c>
      <c r="HP330" s="8">
        <v>48</v>
      </c>
      <c r="HQ330" s="8">
        <v>89</v>
      </c>
      <c r="HR330" s="8">
        <v>1</v>
      </c>
      <c r="HS330" s="8" t="s">
        <v>99</v>
      </c>
    </row>
    <row r="331" spans="1:227" s="8" customFormat="1" x14ac:dyDescent="0.2">
      <c r="A331" s="6" t="s">
        <v>3596</v>
      </c>
      <c r="C331" s="8" t="s">
        <v>3589</v>
      </c>
      <c r="D331" s="8">
        <v>1.45</v>
      </c>
      <c r="E331" s="8">
        <v>0</v>
      </c>
      <c r="F331" s="8">
        <f t="shared" si="18"/>
        <v>0.72499999999999998</v>
      </c>
      <c r="G331" s="8">
        <f t="shared" si="19"/>
        <v>-0.46394709975979032</v>
      </c>
      <c r="H331" s="8">
        <v>2.35</v>
      </c>
      <c r="I331" s="8">
        <v>3.49</v>
      </c>
      <c r="J331" s="8">
        <v>0.78</v>
      </c>
      <c r="K331" s="8">
        <v>2.2066666669999999</v>
      </c>
      <c r="L331" s="8">
        <v>1.1418687169999999</v>
      </c>
      <c r="M331" s="8">
        <v>0.55000000000000004</v>
      </c>
      <c r="N331" s="8">
        <v>0</v>
      </c>
      <c r="O331" s="8">
        <v>0.59</v>
      </c>
      <c r="P331" s="8">
        <v>0.38</v>
      </c>
      <c r="Q331" s="8">
        <v>-1.395928676</v>
      </c>
      <c r="R331" s="8">
        <v>0</v>
      </c>
      <c r="S331" s="8">
        <v>0.97</v>
      </c>
      <c r="T331" s="8">
        <v>0</v>
      </c>
      <c r="U331" s="8">
        <v>0.323333333</v>
      </c>
      <c r="V331" s="8">
        <v>-1.62890585</v>
      </c>
      <c r="W331" s="8">
        <v>0</v>
      </c>
      <c r="X331" s="8">
        <v>0</v>
      </c>
      <c r="Y331" s="8">
        <v>0</v>
      </c>
      <c r="Z331" s="8">
        <v>0</v>
      </c>
      <c r="AA331" s="8" t="e">
        <v>#NUM!</v>
      </c>
      <c r="AB331" s="8">
        <v>0</v>
      </c>
      <c r="AC331" s="8">
        <v>0</v>
      </c>
      <c r="AD331" s="8">
        <v>0</v>
      </c>
      <c r="AE331" s="8" t="e">
        <v>#NUM!</v>
      </c>
      <c r="AF331" s="8">
        <v>0</v>
      </c>
      <c r="AG331" s="8">
        <v>0.34</v>
      </c>
      <c r="AH331" s="8">
        <v>0</v>
      </c>
      <c r="AI331" s="8">
        <v>0.11333333299999999</v>
      </c>
      <c r="AJ331" s="8">
        <v>-3.1413558529999999</v>
      </c>
      <c r="AK331" s="8">
        <v>2.4500000000000002</v>
      </c>
      <c r="AL331" s="8">
        <v>0.54</v>
      </c>
      <c r="AM331" s="8">
        <v>7.0000000000000007E-2</v>
      </c>
      <c r="AN331" s="8">
        <v>1.02</v>
      </c>
      <c r="AO331" s="8">
        <v>2.8569152E-2</v>
      </c>
      <c r="AP331" s="8">
        <v>3.88</v>
      </c>
      <c r="AQ331" s="8">
        <v>1.1399999999999999</v>
      </c>
      <c r="AR331" s="8">
        <v>2.23</v>
      </c>
      <c r="AS331" s="8">
        <v>2.4166666669999999</v>
      </c>
      <c r="AT331" s="8">
        <v>1.2730184950000001</v>
      </c>
      <c r="AU331" s="8">
        <v>0</v>
      </c>
      <c r="AV331" s="8">
        <v>0</v>
      </c>
      <c r="AW331" s="8">
        <v>0</v>
      </c>
      <c r="AX331" s="8">
        <v>0</v>
      </c>
      <c r="AY331" s="8" t="e">
        <v>#NUM!</v>
      </c>
      <c r="AZ331" s="8">
        <v>0</v>
      </c>
      <c r="BA331" s="8">
        <v>0.45</v>
      </c>
      <c r="BB331" s="8">
        <v>0</v>
      </c>
      <c r="BC331" s="8">
        <v>0.15</v>
      </c>
      <c r="BD331" s="8">
        <v>-2.7369655939999999</v>
      </c>
      <c r="BE331" s="8">
        <v>0</v>
      </c>
      <c r="BF331" s="8">
        <v>0.54</v>
      </c>
      <c r="BG331" s="8">
        <v>0</v>
      </c>
      <c r="BH331" s="8">
        <v>0.18</v>
      </c>
      <c r="BI331" s="8">
        <v>-2.4739311879999999</v>
      </c>
      <c r="BJ331" s="8">
        <v>0</v>
      </c>
      <c r="BK331" s="8">
        <v>0</v>
      </c>
      <c r="BL331" s="8">
        <v>0</v>
      </c>
      <c r="BM331" s="8">
        <v>0</v>
      </c>
      <c r="BN331" s="8" t="e">
        <v>#NUM!</v>
      </c>
      <c r="BO331" s="8">
        <v>0</v>
      </c>
      <c r="BP331" s="8">
        <v>0</v>
      </c>
      <c r="BQ331" s="8">
        <v>0</v>
      </c>
      <c r="BR331" s="8">
        <v>0</v>
      </c>
      <c r="BS331" s="8" t="e">
        <v>#NUM!</v>
      </c>
      <c r="BT331" s="8">
        <v>8</v>
      </c>
      <c r="BU331" s="8">
        <v>0</v>
      </c>
      <c r="BV331" s="8">
        <v>18</v>
      </c>
      <c r="BW331" s="8">
        <v>17</v>
      </c>
      <c r="BX331" s="8">
        <v>3</v>
      </c>
      <c r="BY331" s="8">
        <v>5</v>
      </c>
      <c r="BZ331" s="8">
        <v>0</v>
      </c>
      <c r="CA331" s="8">
        <v>4</v>
      </c>
      <c r="CB331" s="8">
        <v>13</v>
      </c>
      <c r="CC331" s="8">
        <v>3</v>
      </c>
      <c r="CD331" s="8">
        <v>1</v>
      </c>
      <c r="CE331" s="8">
        <v>19</v>
      </c>
      <c r="CF331" s="8">
        <v>10</v>
      </c>
      <c r="CG331" s="8">
        <v>5</v>
      </c>
      <c r="CH331" s="8">
        <v>0</v>
      </c>
      <c r="CI331" s="8">
        <v>0</v>
      </c>
      <c r="CJ331" s="8">
        <v>0</v>
      </c>
      <c r="CK331" s="8">
        <v>0</v>
      </c>
      <c r="CL331" s="8">
        <v>0</v>
      </c>
      <c r="CM331" s="8">
        <v>0</v>
      </c>
      <c r="CN331" s="8">
        <v>1</v>
      </c>
      <c r="CO331" s="8">
        <v>0</v>
      </c>
      <c r="CP331" s="8">
        <v>0</v>
      </c>
      <c r="CQ331" s="8">
        <v>0</v>
      </c>
      <c r="CR331" s="8">
        <v>0</v>
      </c>
      <c r="CS331" s="8">
        <v>0</v>
      </c>
      <c r="CT331" s="8">
        <v>0</v>
      </c>
      <c r="CU331" s="8">
        <v>0</v>
      </c>
      <c r="CV331" s="8">
        <v>0</v>
      </c>
      <c r="CW331" s="8">
        <v>7</v>
      </c>
      <c r="CX331" s="8">
        <v>0</v>
      </c>
      <c r="CY331" s="8">
        <v>0</v>
      </c>
      <c r="CZ331" s="8">
        <v>0</v>
      </c>
      <c r="DA331" s="8">
        <v>0</v>
      </c>
      <c r="DB331" s="8">
        <v>0</v>
      </c>
      <c r="DC331" s="8">
        <v>3</v>
      </c>
      <c r="DD331" s="8">
        <v>0</v>
      </c>
      <c r="DE331" s="8">
        <v>0</v>
      </c>
      <c r="DF331" s="8">
        <v>2</v>
      </c>
      <c r="DG331" s="8">
        <v>0</v>
      </c>
      <c r="DH331" s="8">
        <v>797</v>
      </c>
      <c r="DI331" s="8">
        <v>797</v>
      </c>
      <c r="DJ331" s="8">
        <v>797</v>
      </c>
      <c r="DK331" s="8">
        <v>797</v>
      </c>
      <c r="DL331" s="8">
        <v>797</v>
      </c>
      <c r="DM331" s="8">
        <v>797</v>
      </c>
      <c r="DN331" s="8">
        <v>797</v>
      </c>
      <c r="DO331" s="8">
        <v>797</v>
      </c>
      <c r="DP331" s="8">
        <v>797</v>
      </c>
      <c r="DQ331" s="8">
        <v>797</v>
      </c>
      <c r="DR331" s="8">
        <v>797</v>
      </c>
      <c r="DS331" s="8">
        <v>797</v>
      </c>
      <c r="DT331" s="8">
        <v>797</v>
      </c>
      <c r="DU331" s="8">
        <v>797</v>
      </c>
      <c r="DV331" s="8">
        <v>797</v>
      </c>
      <c r="DW331" s="8">
        <v>797</v>
      </c>
      <c r="DX331" s="8">
        <v>797</v>
      </c>
      <c r="DY331" s="8">
        <v>797</v>
      </c>
      <c r="DZ331" s="8">
        <v>797</v>
      </c>
      <c r="EA331" s="8">
        <v>797</v>
      </c>
      <c r="EB331" s="8">
        <v>797</v>
      </c>
      <c r="EC331" s="8">
        <v>797</v>
      </c>
      <c r="ED331" s="8">
        <v>797</v>
      </c>
      <c r="EE331" s="8">
        <v>797</v>
      </c>
      <c r="EF331" s="8">
        <v>797</v>
      </c>
      <c r="EG331" s="8">
        <v>797</v>
      </c>
      <c r="EH331" s="8">
        <v>797</v>
      </c>
      <c r="EI331" s="8">
        <v>797</v>
      </c>
      <c r="EJ331" s="8">
        <v>797</v>
      </c>
      <c r="EK331" s="8">
        <v>797</v>
      </c>
      <c r="EL331" s="8">
        <v>797</v>
      </c>
      <c r="EM331" s="8">
        <v>797</v>
      </c>
      <c r="EN331" s="8">
        <v>797</v>
      </c>
      <c r="EO331" s="8">
        <v>797</v>
      </c>
      <c r="EP331" s="8">
        <v>797</v>
      </c>
      <c r="EQ331" s="8">
        <v>797</v>
      </c>
      <c r="ER331" s="8">
        <v>797</v>
      </c>
      <c r="ES331" s="8">
        <v>797</v>
      </c>
      <c r="ET331" s="8">
        <v>797</v>
      </c>
      <c r="EU331" s="8">
        <v>797</v>
      </c>
      <c r="EV331" s="8" t="s">
        <v>110</v>
      </c>
      <c r="EW331" s="8" t="s">
        <v>272</v>
      </c>
      <c r="EX331" s="8">
        <v>34.137999999999998</v>
      </c>
      <c r="EY331" s="8">
        <v>4.78</v>
      </c>
      <c r="EZ331" s="8">
        <v>32.262</v>
      </c>
      <c r="FA331" s="8">
        <v>4.7</v>
      </c>
      <c r="FB331" s="8" t="s">
        <v>3589</v>
      </c>
      <c r="FC331" s="8">
        <v>306</v>
      </c>
      <c r="FD331" s="8" t="s">
        <v>3589</v>
      </c>
      <c r="FE331" s="8">
        <v>921</v>
      </c>
      <c r="FF331" s="8" t="s">
        <v>3589</v>
      </c>
      <c r="FG331" s="8" t="s">
        <v>3590</v>
      </c>
      <c r="FH331" s="8" t="s">
        <v>3591</v>
      </c>
      <c r="FI331" s="8" t="s">
        <v>65</v>
      </c>
      <c r="FJ331" s="9">
        <v>6.9999999999999998E-58</v>
      </c>
      <c r="FK331" s="8">
        <v>84.6</v>
      </c>
      <c r="FL331" s="8">
        <v>0.28000000000000003</v>
      </c>
      <c r="FN331" s="8">
        <v>13</v>
      </c>
      <c r="FO331" s="8">
        <v>0</v>
      </c>
      <c r="FP331" s="8" t="s">
        <v>3589</v>
      </c>
      <c r="FQ331" s="8" t="s">
        <v>65</v>
      </c>
      <c r="FR331" s="8" t="s">
        <v>3592</v>
      </c>
      <c r="FS331" s="9">
        <v>6.9999999999999998E-58</v>
      </c>
      <c r="FT331" s="8" t="s">
        <v>3593</v>
      </c>
      <c r="FU331" s="8">
        <v>226</v>
      </c>
      <c r="FV331" s="8">
        <v>264</v>
      </c>
      <c r="FW331" s="8">
        <v>312</v>
      </c>
      <c r="FX331" s="8">
        <v>45</v>
      </c>
      <c r="FY331" s="8">
        <v>60</v>
      </c>
      <c r="FZ331" s="8">
        <v>85</v>
      </c>
      <c r="GA331" s="8">
        <v>144</v>
      </c>
      <c r="GB331" s="8">
        <v>20</v>
      </c>
      <c r="GC331" s="8">
        <v>60</v>
      </c>
      <c r="GD331" s="8">
        <v>46</v>
      </c>
      <c r="GE331" s="8">
        <v>1</v>
      </c>
      <c r="GF331" s="8" t="s">
        <v>2799</v>
      </c>
      <c r="GG331" s="8" t="s">
        <v>3589</v>
      </c>
      <c r="GH331" s="8" t="s">
        <v>3594</v>
      </c>
      <c r="GI331" s="8" t="s">
        <v>3595</v>
      </c>
      <c r="GJ331" s="8" t="s">
        <v>3596</v>
      </c>
      <c r="GK331" s="8">
        <v>2.5</v>
      </c>
      <c r="GL331" s="8" t="s">
        <v>97</v>
      </c>
      <c r="GM331" s="8" t="s">
        <v>3597</v>
      </c>
      <c r="GN331" s="8" t="s">
        <v>3594</v>
      </c>
      <c r="GO331" s="8" t="s">
        <v>3594</v>
      </c>
      <c r="GP331" s="8" t="s">
        <v>55</v>
      </c>
      <c r="GQ331" s="8" t="s">
        <v>3598</v>
      </c>
      <c r="GR331" s="8">
        <v>306</v>
      </c>
      <c r="GS331" s="8">
        <v>0</v>
      </c>
      <c r="GT331" s="8" t="s">
        <v>55</v>
      </c>
      <c r="GU331" s="8" t="s">
        <v>55</v>
      </c>
      <c r="GV331" s="8" t="s">
        <v>55</v>
      </c>
      <c r="GW331" s="8" t="s">
        <v>55</v>
      </c>
      <c r="GX331" s="8" t="s">
        <v>55</v>
      </c>
      <c r="GY331" s="8">
        <v>0</v>
      </c>
      <c r="GZ331" s="8">
        <v>11.4</v>
      </c>
      <c r="HA331" s="8">
        <v>7.8</v>
      </c>
      <c r="HB331" s="8">
        <v>5.6</v>
      </c>
      <c r="HC331" s="8" t="s">
        <v>61</v>
      </c>
      <c r="HD331" s="8" t="s">
        <v>3589</v>
      </c>
      <c r="HE331" s="8" t="s">
        <v>3599</v>
      </c>
      <c r="HF331" s="9">
        <v>1.9999999999999999E-7</v>
      </c>
      <c r="HG331" s="8" t="s">
        <v>3600</v>
      </c>
      <c r="HH331" s="8">
        <v>56.6</v>
      </c>
      <c r="HI331" s="8">
        <v>180</v>
      </c>
      <c r="HJ331" s="8">
        <v>473</v>
      </c>
      <c r="HK331" s="8">
        <v>23</v>
      </c>
      <c r="HL331" s="8">
        <v>44</v>
      </c>
      <c r="HM331" s="8">
        <v>38</v>
      </c>
      <c r="HN331" s="8">
        <v>137</v>
      </c>
      <c r="HO331" s="8">
        <v>19</v>
      </c>
      <c r="HP331" s="8">
        <v>53</v>
      </c>
      <c r="HQ331" s="8">
        <v>23</v>
      </c>
      <c r="HR331" s="8">
        <v>1</v>
      </c>
      <c r="HS331" s="8" t="s">
        <v>99</v>
      </c>
    </row>
    <row r="332" spans="1:227" s="8" customFormat="1" x14ac:dyDescent="0.2">
      <c r="A332" s="6" t="s">
        <v>2544</v>
      </c>
      <c r="C332" s="8" t="s">
        <v>2538</v>
      </c>
      <c r="D332" s="8">
        <v>0.35</v>
      </c>
      <c r="E332" s="8">
        <v>0.26</v>
      </c>
      <c r="F332" s="8">
        <f t="shared" si="18"/>
        <v>0.30499999999999999</v>
      </c>
      <c r="G332" s="8">
        <f t="shared" si="19"/>
        <v>-1.7131188522118383</v>
      </c>
      <c r="H332" s="8">
        <v>0.22</v>
      </c>
      <c r="I332" s="8">
        <v>0.74</v>
      </c>
      <c r="J332" s="8">
        <v>0.44</v>
      </c>
      <c r="K332" s="8">
        <v>0.46666666699999998</v>
      </c>
      <c r="L332" s="8">
        <v>-1.0995356730000001</v>
      </c>
      <c r="M332" s="8">
        <v>9.52</v>
      </c>
      <c r="N332" s="8">
        <v>12.19</v>
      </c>
      <c r="O332" s="8">
        <v>9.6999999999999993</v>
      </c>
      <c r="P332" s="8">
        <v>10.47</v>
      </c>
      <c r="Q332" s="8">
        <v>3.3881895370000001</v>
      </c>
      <c r="R332" s="8">
        <v>6.06</v>
      </c>
      <c r="S332" s="8">
        <v>9</v>
      </c>
      <c r="T332" s="8">
        <v>12.27</v>
      </c>
      <c r="U332" s="8">
        <v>9.11</v>
      </c>
      <c r="V332" s="8">
        <v>3.1874510539999998</v>
      </c>
      <c r="W332" s="8">
        <v>7.67</v>
      </c>
      <c r="X332" s="8">
        <v>6.68</v>
      </c>
      <c r="Y332" s="8">
        <v>9.1199999999999992</v>
      </c>
      <c r="Z332" s="8">
        <v>7.8233333329999999</v>
      </c>
      <c r="AA332" s="8">
        <v>2.9677834359999999</v>
      </c>
      <c r="AB332" s="8">
        <v>5.44</v>
      </c>
      <c r="AC332" s="8">
        <v>12.02</v>
      </c>
      <c r="AD332" s="8">
        <v>8.73</v>
      </c>
      <c r="AE332" s="8">
        <v>3.1259816538547156</v>
      </c>
      <c r="AF332" s="8">
        <v>8.68</v>
      </c>
      <c r="AG332" s="8">
        <v>8.1</v>
      </c>
      <c r="AH332" s="8">
        <v>11.23</v>
      </c>
      <c r="AI332" s="8">
        <v>9.3366666669999994</v>
      </c>
      <c r="AJ332" s="8">
        <v>3.2229075780000001</v>
      </c>
      <c r="AK332" s="8">
        <v>0.85</v>
      </c>
      <c r="AL332" s="8">
        <v>0.22</v>
      </c>
      <c r="AM332" s="8">
        <v>0.7</v>
      </c>
      <c r="AN332" s="8">
        <v>0.59</v>
      </c>
      <c r="AO332" s="8">
        <v>-0.76121313999999995</v>
      </c>
      <c r="AP332" s="8">
        <v>0.17</v>
      </c>
      <c r="AQ332" s="8">
        <v>0.1</v>
      </c>
      <c r="AR332" s="8">
        <v>0</v>
      </c>
      <c r="AS332" s="8">
        <v>0.09</v>
      </c>
      <c r="AT332" s="8">
        <v>-3.4739311879999999</v>
      </c>
      <c r="AU332" s="8">
        <v>12.55</v>
      </c>
      <c r="AV332" s="8">
        <v>7.23</v>
      </c>
      <c r="AW332" s="8">
        <v>8.51</v>
      </c>
      <c r="AX332" s="8">
        <v>9.43</v>
      </c>
      <c r="AY332" s="8">
        <v>3.2372577709999999</v>
      </c>
      <c r="AZ332" s="8">
        <v>4.8600000000000003</v>
      </c>
      <c r="BA332" s="8">
        <v>7.33</v>
      </c>
      <c r="BB332" s="8">
        <v>6.42</v>
      </c>
      <c r="BC332" s="8">
        <v>6.2033333329999998</v>
      </c>
      <c r="BD332" s="8">
        <v>2.6330436490000002</v>
      </c>
      <c r="BE332" s="8">
        <v>5.18</v>
      </c>
      <c r="BF332" s="8">
        <v>6.63</v>
      </c>
      <c r="BG332" s="8">
        <v>7.96</v>
      </c>
      <c r="BH332" s="8">
        <v>6.59</v>
      </c>
      <c r="BI332" s="8">
        <v>2.7202784649999998</v>
      </c>
      <c r="BJ332" s="8">
        <v>6.55</v>
      </c>
      <c r="BK332" s="8">
        <v>8.52</v>
      </c>
      <c r="BL332" s="8">
        <v>11.19</v>
      </c>
      <c r="BM332" s="8">
        <v>8.7533333330000005</v>
      </c>
      <c r="BN332" s="8">
        <v>3.12983251</v>
      </c>
      <c r="BO332" s="8">
        <v>14.02</v>
      </c>
      <c r="BP332" s="8">
        <v>10.26</v>
      </c>
      <c r="BQ332" s="8">
        <v>15.01</v>
      </c>
      <c r="BR332" s="8">
        <v>13.096666669999999</v>
      </c>
      <c r="BS332" s="8">
        <v>3.7111277619999998</v>
      </c>
      <c r="BT332" s="8">
        <v>2.25</v>
      </c>
      <c r="BU332" s="8">
        <v>2</v>
      </c>
      <c r="BV332" s="8">
        <v>2</v>
      </c>
      <c r="BW332" s="8">
        <v>4.24</v>
      </c>
      <c r="BX332" s="8">
        <v>2</v>
      </c>
      <c r="BY332" s="8">
        <v>102.02</v>
      </c>
      <c r="BZ332" s="8">
        <v>73.73</v>
      </c>
      <c r="CA332" s="8">
        <v>78.28</v>
      </c>
      <c r="CB332" s="8">
        <v>5.35</v>
      </c>
      <c r="CC332" s="8">
        <v>1.44</v>
      </c>
      <c r="CD332" s="8">
        <v>12.64</v>
      </c>
      <c r="CE332" s="8">
        <v>1</v>
      </c>
      <c r="CF332" s="8">
        <v>1</v>
      </c>
      <c r="CG332" s="8">
        <v>0</v>
      </c>
      <c r="CH332" s="8">
        <v>83.94</v>
      </c>
      <c r="CI332" s="8">
        <v>43.6</v>
      </c>
      <c r="CJ332" s="8">
        <v>41.5</v>
      </c>
      <c r="CK332" s="8">
        <v>41.64</v>
      </c>
      <c r="CL332" s="8">
        <v>51.05</v>
      </c>
      <c r="CM332" s="8">
        <v>71.459999999999994</v>
      </c>
      <c r="CN332" s="8">
        <v>28.47</v>
      </c>
      <c r="CO332" s="8">
        <v>154.41999999999999</v>
      </c>
      <c r="CP332" s="8">
        <v>50.26</v>
      </c>
      <c r="CQ332" s="8">
        <v>20.16</v>
      </c>
      <c r="CR332" s="8">
        <v>91.98</v>
      </c>
      <c r="CS332" s="8">
        <v>57.19</v>
      </c>
      <c r="CT332" s="8">
        <v>61.06</v>
      </c>
      <c r="CU332" s="8">
        <v>49.6</v>
      </c>
      <c r="CV332" s="8">
        <v>45.7</v>
      </c>
      <c r="CW332" s="8">
        <v>77.069999999999993</v>
      </c>
      <c r="CX332" s="8">
        <v>62.35</v>
      </c>
      <c r="CY332" s="8">
        <v>53.24</v>
      </c>
      <c r="CZ332" s="8">
        <v>59.93</v>
      </c>
      <c r="DA332" s="8">
        <v>67.319999999999993</v>
      </c>
      <c r="DB332" s="8">
        <v>30.07</v>
      </c>
      <c r="DC332" s="8">
        <v>57.56</v>
      </c>
      <c r="DD332" s="8">
        <v>32.39</v>
      </c>
      <c r="DE332" s="8">
        <v>15.75</v>
      </c>
      <c r="DF332" s="8">
        <v>28.99</v>
      </c>
      <c r="DG332" s="8">
        <v>34.630000000000003</v>
      </c>
      <c r="DH332" s="8">
        <v>941</v>
      </c>
      <c r="DI332" s="8">
        <v>941</v>
      </c>
      <c r="DJ332" s="8">
        <v>941</v>
      </c>
      <c r="DK332" s="8">
        <v>941</v>
      </c>
      <c r="DL332" s="8">
        <v>941</v>
      </c>
      <c r="DM332" s="8">
        <v>941</v>
      </c>
      <c r="DN332" s="8">
        <v>941</v>
      </c>
      <c r="DO332" s="8">
        <v>941</v>
      </c>
      <c r="DP332" s="8">
        <v>941</v>
      </c>
      <c r="DQ332" s="8">
        <v>941</v>
      </c>
      <c r="DR332" s="8">
        <v>941</v>
      </c>
      <c r="DS332" s="8">
        <v>941</v>
      </c>
      <c r="DT332" s="8">
        <v>941</v>
      </c>
      <c r="DU332" s="8">
        <v>941</v>
      </c>
      <c r="DV332" s="8">
        <v>941</v>
      </c>
      <c r="DW332" s="8">
        <v>941</v>
      </c>
      <c r="DX332" s="8">
        <v>941</v>
      </c>
      <c r="DY332" s="8">
        <v>941</v>
      </c>
      <c r="DZ332" s="8">
        <v>941</v>
      </c>
      <c r="EA332" s="8">
        <v>941</v>
      </c>
      <c r="EB332" s="8">
        <v>941</v>
      </c>
      <c r="EC332" s="8">
        <v>941</v>
      </c>
      <c r="ED332" s="8">
        <v>941</v>
      </c>
      <c r="EE332" s="8">
        <v>941</v>
      </c>
      <c r="EF332" s="8">
        <v>941</v>
      </c>
      <c r="EG332" s="8">
        <v>941</v>
      </c>
      <c r="EH332" s="8">
        <v>941</v>
      </c>
      <c r="EI332" s="8">
        <v>941</v>
      </c>
      <c r="EJ332" s="8">
        <v>941</v>
      </c>
      <c r="EK332" s="8">
        <v>941</v>
      </c>
      <c r="EL332" s="8">
        <v>941</v>
      </c>
      <c r="EM332" s="8">
        <v>941</v>
      </c>
      <c r="EN332" s="8">
        <v>941</v>
      </c>
      <c r="EO332" s="8">
        <v>941</v>
      </c>
      <c r="EP332" s="8">
        <v>941</v>
      </c>
      <c r="EQ332" s="8">
        <v>941</v>
      </c>
      <c r="ER332" s="8">
        <v>941</v>
      </c>
      <c r="ES332" s="8">
        <v>941</v>
      </c>
      <c r="ET332" s="8">
        <v>941</v>
      </c>
      <c r="EU332" s="8">
        <v>941</v>
      </c>
      <c r="EV332" s="8" t="s">
        <v>54</v>
      </c>
      <c r="EW332" s="8" t="s">
        <v>55</v>
      </c>
      <c r="EX332" s="8">
        <v>39.433999999999997</v>
      </c>
      <c r="EY332" s="8">
        <v>7.31</v>
      </c>
      <c r="FB332" s="8" t="s">
        <v>2538</v>
      </c>
      <c r="FC332" s="8">
        <v>354</v>
      </c>
      <c r="FD332" s="8" t="s">
        <v>2538</v>
      </c>
      <c r="FE332" s="8">
        <v>1065</v>
      </c>
      <c r="FF332" s="8" t="s">
        <v>2538</v>
      </c>
      <c r="FG332" s="8" t="s">
        <v>2539</v>
      </c>
      <c r="FH332" s="8" t="s">
        <v>2499</v>
      </c>
      <c r="FI332" s="8" t="s">
        <v>65</v>
      </c>
      <c r="FJ332" s="8">
        <v>0</v>
      </c>
      <c r="FK332" s="8">
        <v>98</v>
      </c>
      <c r="FL332" s="8">
        <v>0.14000000000000001</v>
      </c>
      <c r="FN332" s="8">
        <v>8</v>
      </c>
      <c r="FO332" s="8">
        <v>0</v>
      </c>
      <c r="FP332" s="8" t="s">
        <v>2538</v>
      </c>
      <c r="FQ332" s="8" t="s">
        <v>65</v>
      </c>
      <c r="FR332" s="8" t="s">
        <v>2540</v>
      </c>
      <c r="FS332" s="8">
        <v>0</v>
      </c>
      <c r="FT332" s="8" t="s">
        <v>2541</v>
      </c>
      <c r="FU332" s="8">
        <v>664</v>
      </c>
      <c r="FV332" s="8">
        <v>353</v>
      </c>
      <c r="FW332" s="8">
        <v>358</v>
      </c>
      <c r="FX332" s="8">
        <v>88</v>
      </c>
      <c r="FY332" s="8">
        <v>95</v>
      </c>
      <c r="FZ332" s="8">
        <v>99</v>
      </c>
      <c r="GA332" s="8">
        <v>42</v>
      </c>
      <c r="GB332" s="8">
        <v>0</v>
      </c>
      <c r="GC332" s="8">
        <v>5</v>
      </c>
      <c r="GD332" s="8">
        <v>1</v>
      </c>
      <c r="GE332" s="8">
        <v>1</v>
      </c>
      <c r="GF332" s="8" t="s">
        <v>72</v>
      </c>
      <c r="GG332" s="8" t="s">
        <v>2538</v>
      </c>
      <c r="GH332" s="8" t="s">
        <v>2542</v>
      </c>
      <c r="GI332" s="8" t="s">
        <v>2538</v>
      </c>
      <c r="GJ332" s="8" t="s">
        <v>2544</v>
      </c>
      <c r="GK332" s="8">
        <v>2.3E-2</v>
      </c>
      <c r="GL332" s="8" t="s">
        <v>97</v>
      </c>
      <c r="GM332" s="8" t="s">
        <v>2545</v>
      </c>
      <c r="GN332" s="8" t="s">
        <v>2542</v>
      </c>
      <c r="GO332" s="8" t="s">
        <v>2542</v>
      </c>
      <c r="GP332" s="8" t="s">
        <v>2546</v>
      </c>
      <c r="GQ332" s="8" t="s">
        <v>104</v>
      </c>
      <c r="GR332" s="8">
        <v>354</v>
      </c>
      <c r="GS332" s="8">
        <v>0</v>
      </c>
      <c r="GT332" s="8" t="s">
        <v>55</v>
      </c>
      <c r="GU332" s="8" t="s">
        <v>55</v>
      </c>
      <c r="GV332" s="8" t="s">
        <v>55</v>
      </c>
      <c r="GW332" s="8" t="s">
        <v>55</v>
      </c>
      <c r="GX332" s="8" t="s">
        <v>55</v>
      </c>
      <c r="GY332" s="8">
        <v>1</v>
      </c>
      <c r="GZ332" s="8">
        <v>14.1</v>
      </c>
      <c r="HA332" s="8">
        <v>8.1999999999999993</v>
      </c>
      <c r="HB332" s="8">
        <v>4.8</v>
      </c>
      <c r="HC332" s="8" t="s">
        <v>61</v>
      </c>
      <c r="HD332" s="8" t="s">
        <v>2538</v>
      </c>
      <c r="HE332" s="8" t="s">
        <v>2547</v>
      </c>
      <c r="HF332" s="9">
        <v>1E-41</v>
      </c>
      <c r="HG332" s="8" t="s">
        <v>2548</v>
      </c>
      <c r="HH332" s="8">
        <v>171</v>
      </c>
      <c r="HI332" s="8">
        <v>274</v>
      </c>
      <c r="HJ332" s="8">
        <v>465</v>
      </c>
      <c r="HK332" s="8">
        <v>38</v>
      </c>
      <c r="HL332" s="8">
        <v>52</v>
      </c>
      <c r="HM332" s="8">
        <v>59</v>
      </c>
      <c r="HN332" s="8">
        <v>169</v>
      </c>
      <c r="HO332" s="8">
        <v>30</v>
      </c>
      <c r="HP332" s="8">
        <v>82</v>
      </c>
      <c r="HQ332" s="8">
        <v>106</v>
      </c>
      <c r="HR332" s="8">
        <v>1</v>
      </c>
      <c r="HS332" s="8" t="s">
        <v>235</v>
      </c>
    </row>
    <row r="333" spans="1:227" s="8" customFormat="1" x14ac:dyDescent="0.2">
      <c r="A333" s="6" t="s">
        <v>2702</v>
      </c>
      <c r="C333" s="8" t="s">
        <v>2696</v>
      </c>
      <c r="D333" s="8">
        <v>4.12</v>
      </c>
      <c r="E333" s="8">
        <v>5.71</v>
      </c>
      <c r="F333" s="8">
        <f t="shared" si="18"/>
        <v>4.915</v>
      </c>
      <c r="G333" s="8">
        <f t="shared" si="19"/>
        <v>2.2971914165658562</v>
      </c>
      <c r="H333" s="8">
        <v>3.42</v>
      </c>
      <c r="I333" s="8">
        <v>3.07</v>
      </c>
      <c r="J333" s="8">
        <v>3.51</v>
      </c>
      <c r="K333" s="8">
        <v>3.3333333330000001</v>
      </c>
      <c r="L333" s="8">
        <v>1.7369655939999999</v>
      </c>
      <c r="M333" s="8">
        <v>2.5299999999999998</v>
      </c>
      <c r="N333" s="8">
        <v>2.1800000000000002</v>
      </c>
      <c r="O333" s="8">
        <v>1.89</v>
      </c>
      <c r="P333" s="8">
        <v>2.2000000000000002</v>
      </c>
      <c r="Q333" s="8">
        <v>1.137503524</v>
      </c>
      <c r="R333" s="8">
        <v>1.1599999999999999</v>
      </c>
      <c r="S333" s="8">
        <v>3.44</v>
      </c>
      <c r="T333" s="8">
        <v>3.81</v>
      </c>
      <c r="U333" s="8">
        <v>2.8033333329999999</v>
      </c>
      <c r="V333" s="8">
        <v>1.4871433000000001</v>
      </c>
      <c r="W333" s="8">
        <v>3.39</v>
      </c>
      <c r="X333" s="8">
        <v>2.6</v>
      </c>
      <c r="Y333" s="8">
        <v>2.4500000000000002</v>
      </c>
      <c r="Z333" s="8">
        <v>2.8133333330000001</v>
      </c>
      <c r="AA333" s="8">
        <v>1.492280498</v>
      </c>
      <c r="AB333" s="8">
        <v>2.75</v>
      </c>
      <c r="AC333" s="8">
        <v>3.17</v>
      </c>
      <c r="AD333" s="8">
        <v>2.96</v>
      </c>
      <c r="AE333" s="8">
        <v>1.5655971758542251</v>
      </c>
      <c r="AF333" s="8">
        <v>3.07</v>
      </c>
      <c r="AG333" s="8">
        <v>3.17</v>
      </c>
      <c r="AH333" s="8">
        <v>2.88</v>
      </c>
      <c r="AI333" s="8">
        <v>3.04</v>
      </c>
      <c r="AJ333" s="8">
        <v>1.604071324</v>
      </c>
      <c r="AK333" s="8">
        <v>4.57</v>
      </c>
      <c r="AL333" s="8">
        <v>4.2699999999999996</v>
      </c>
      <c r="AM333" s="8">
        <v>2.99</v>
      </c>
      <c r="AN333" s="8">
        <v>3.943333333</v>
      </c>
      <c r="AO333" s="8">
        <v>1.9794156679999999</v>
      </c>
      <c r="AP333" s="8">
        <v>3.13</v>
      </c>
      <c r="AQ333" s="8">
        <v>4.32</v>
      </c>
      <c r="AR333" s="8">
        <v>1.17</v>
      </c>
      <c r="AS333" s="8">
        <v>2.8733333330000002</v>
      </c>
      <c r="AT333" s="8">
        <v>1.5227253679999999</v>
      </c>
      <c r="AU333" s="8">
        <v>2.73</v>
      </c>
      <c r="AV333" s="8">
        <v>3.68</v>
      </c>
      <c r="AW333" s="8">
        <v>2.76</v>
      </c>
      <c r="AX333" s="8">
        <v>3.056666667</v>
      </c>
      <c r="AY333" s="8">
        <v>1.6119592330000001</v>
      </c>
      <c r="AZ333" s="8">
        <v>3.52</v>
      </c>
      <c r="BA333" s="8">
        <v>3.51</v>
      </c>
      <c r="BB333" s="8">
        <v>3.21</v>
      </c>
      <c r="BC333" s="8">
        <v>3.4133333330000002</v>
      </c>
      <c r="BD333" s="8">
        <v>1.7711813089999999</v>
      </c>
      <c r="BE333" s="8">
        <v>3.24</v>
      </c>
      <c r="BF333" s="8">
        <v>2.5499999999999998</v>
      </c>
      <c r="BG333" s="8">
        <v>2.6</v>
      </c>
      <c r="BH333" s="8">
        <v>2.7966666670000002</v>
      </c>
      <c r="BI333" s="8">
        <v>1.4837083099999999</v>
      </c>
      <c r="BJ333" s="8">
        <v>3.45</v>
      </c>
      <c r="BK333" s="8">
        <v>2.35</v>
      </c>
      <c r="BL333" s="8">
        <v>2.83</v>
      </c>
      <c r="BM333" s="8">
        <v>2.8766666669999998</v>
      </c>
      <c r="BN333" s="8">
        <v>1.5243980589999999</v>
      </c>
      <c r="BO333" s="8">
        <v>2.12</v>
      </c>
      <c r="BP333" s="8">
        <v>2.48</v>
      </c>
      <c r="BQ333" s="8">
        <v>2.19</v>
      </c>
      <c r="BR333" s="8">
        <v>2.2633333329999998</v>
      </c>
      <c r="BS333" s="8">
        <v>1.178449074</v>
      </c>
      <c r="BT333" s="8">
        <v>54.01</v>
      </c>
      <c r="BU333" s="8">
        <v>88.17</v>
      </c>
      <c r="BV333" s="8">
        <v>62.3</v>
      </c>
      <c r="BW333" s="8">
        <v>35.729999999999997</v>
      </c>
      <c r="BX333" s="8">
        <v>32.19</v>
      </c>
      <c r="BY333" s="8">
        <v>54.7</v>
      </c>
      <c r="BZ333" s="8">
        <v>26.6</v>
      </c>
      <c r="CA333" s="8">
        <v>30.89</v>
      </c>
      <c r="CB333" s="8">
        <v>57.73</v>
      </c>
      <c r="CC333" s="8">
        <v>57.06</v>
      </c>
      <c r="CD333" s="8">
        <v>109.23</v>
      </c>
      <c r="CE333" s="8">
        <v>36.6</v>
      </c>
      <c r="CF333" s="8">
        <v>90.65</v>
      </c>
      <c r="CG333" s="8">
        <v>6.23</v>
      </c>
      <c r="CH333" s="8">
        <v>36.93</v>
      </c>
      <c r="CI333" s="8">
        <v>44.85</v>
      </c>
      <c r="CJ333" s="8">
        <v>27.17</v>
      </c>
      <c r="CK333" s="8">
        <v>42.46</v>
      </c>
      <c r="CL333" s="8">
        <v>27.15</v>
      </c>
      <c r="CM333" s="8">
        <v>51.02</v>
      </c>
      <c r="CN333" s="8">
        <v>22.48</v>
      </c>
      <c r="CO333" s="8">
        <v>80.099999999999994</v>
      </c>
      <c r="CP333" s="8">
        <v>53.45</v>
      </c>
      <c r="CQ333" s="8">
        <v>11.22</v>
      </c>
      <c r="CR333" s="8">
        <v>47.08</v>
      </c>
      <c r="CS333" s="8">
        <v>17.46</v>
      </c>
      <c r="CT333" s="8">
        <v>29.83</v>
      </c>
      <c r="CU333" s="8">
        <v>14.61</v>
      </c>
      <c r="CV333" s="8">
        <v>17.690000000000001</v>
      </c>
      <c r="CW333" s="8">
        <v>59.56</v>
      </c>
      <c r="CX333" s="8">
        <v>39.090000000000003</v>
      </c>
      <c r="CY333" s="8">
        <v>47.5</v>
      </c>
      <c r="CZ333" s="8">
        <v>47.15</v>
      </c>
      <c r="DA333" s="8">
        <v>36.46</v>
      </c>
      <c r="DB333" s="8">
        <v>43.93</v>
      </c>
      <c r="DC333" s="8">
        <v>55.64</v>
      </c>
      <c r="DD333" s="8">
        <v>32.76</v>
      </c>
      <c r="DE333" s="8">
        <v>19.920000000000002</v>
      </c>
      <c r="DF333" s="8">
        <v>22.54</v>
      </c>
      <c r="DG333" s="8">
        <v>22.87</v>
      </c>
      <c r="DH333" s="8">
        <v>1901</v>
      </c>
      <c r="DI333" s="8">
        <v>1901</v>
      </c>
      <c r="DJ333" s="8">
        <v>1901</v>
      </c>
      <c r="DK333" s="8">
        <v>1901</v>
      </c>
      <c r="DL333" s="8">
        <v>1901</v>
      </c>
      <c r="DM333" s="8">
        <v>1901</v>
      </c>
      <c r="DN333" s="8">
        <v>1901</v>
      </c>
      <c r="DO333" s="8">
        <v>1901</v>
      </c>
      <c r="DP333" s="8">
        <v>1901</v>
      </c>
      <c r="DQ333" s="8">
        <v>1901</v>
      </c>
      <c r="DR333" s="8">
        <v>1901</v>
      </c>
      <c r="DS333" s="8">
        <v>1901</v>
      </c>
      <c r="DT333" s="8">
        <v>1901</v>
      </c>
      <c r="DU333" s="8">
        <v>1901</v>
      </c>
      <c r="DV333" s="8">
        <v>1901</v>
      </c>
      <c r="DW333" s="8">
        <v>1901</v>
      </c>
      <c r="DX333" s="8">
        <v>1901</v>
      </c>
      <c r="DY333" s="8">
        <v>1901</v>
      </c>
      <c r="DZ333" s="8">
        <v>1901</v>
      </c>
      <c r="EA333" s="8">
        <v>1901</v>
      </c>
      <c r="EB333" s="8">
        <v>1901</v>
      </c>
      <c r="EC333" s="8">
        <v>1901</v>
      </c>
      <c r="ED333" s="8">
        <v>1901</v>
      </c>
      <c r="EE333" s="8">
        <v>1901</v>
      </c>
      <c r="EF333" s="8">
        <v>1901</v>
      </c>
      <c r="EG333" s="8">
        <v>1901</v>
      </c>
      <c r="EH333" s="8">
        <v>1901</v>
      </c>
      <c r="EI333" s="8">
        <v>1901</v>
      </c>
      <c r="EJ333" s="8">
        <v>1901</v>
      </c>
      <c r="EK333" s="8">
        <v>1901</v>
      </c>
      <c r="EL333" s="8">
        <v>1901</v>
      </c>
      <c r="EM333" s="8">
        <v>1901</v>
      </c>
      <c r="EN333" s="8">
        <v>1901</v>
      </c>
      <c r="EO333" s="8">
        <v>1901</v>
      </c>
      <c r="EP333" s="8">
        <v>1901</v>
      </c>
      <c r="EQ333" s="8">
        <v>1901</v>
      </c>
      <c r="ER333" s="8">
        <v>1901</v>
      </c>
      <c r="ES333" s="8">
        <v>1901</v>
      </c>
      <c r="ET333" s="8">
        <v>1901</v>
      </c>
      <c r="EU333" s="8">
        <v>1901</v>
      </c>
      <c r="EV333" s="8" t="s">
        <v>110</v>
      </c>
      <c r="EW333" s="8" t="s">
        <v>213</v>
      </c>
      <c r="EX333" s="8">
        <v>77.084999999999994</v>
      </c>
      <c r="EY333" s="8">
        <v>8.75</v>
      </c>
      <c r="EZ333" s="8">
        <v>74.450999999999993</v>
      </c>
      <c r="FA333" s="8">
        <v>8.77</v>
      </c>
      <c r="FB333" s="8" t="s">
        <v>2696</v>
      </c>
      <c r="FC333" s="8">
        <v>674</v>
      </c>
      <c r="FD333" s="8" t="s">
        <v>2696</v>
      </c>
      <c r="FE333" s="8">
        <v>2025</v>
      </c>
      <c r="FF333" s="8" t="s">
        <v>2696</v>
      </c>
      <c r="FG333" s="8" t="s">
        <v>2697</v>
      </c>
      <c r="FH333" s="8" t="s">
        <v>2655</v>
      </c>
      <c r="FI333" s="8" t="s">
        <v>64</v>
      </c>
      <c r="FJ333" s="8">
        <v>0</v>
      </c>
      <c r="FK333" s="8">
        <v>103.6</v>
      </c>
      <c r="FL333" s="8">
        <v>0.15</v>
      </c>
      <c r="FN333" s="8">
        <v>24</v>
      </c>
      <c r="FO333" s="8">
        <v>0</v>
      </c>
      <c r="FP333" s="8" t="s">
        <v>2696</v>
      </c>
      <c r="FQ333" s="8" t="s">
        <v>86</v>
      </c>
      <c r="FR333" s="8" t="s">
        <v>2698</v>
      </c>
      <c r="FS333" s="8">
        <v>0</v>
      </c>
      <c r="FT333" s="8" t="s">
        <v>2699</v>
      </c>
      <c r="FU333" s="8">
        <v>1025</v>
      </c>
      <c r="FV333" s="8">
        <v>655</v>
      </c>
      <c r="FW333" s="8">
        <v>1320</v>
      </c>
      <c r="FX333" s="8">
        <v>72</v>
      </c>
      <c r="FY333" s="8">
        <v>85</v>
      </c>
      <c r="FZ333" s="8">
        <v>50</v>
      </c>
      <c r="GA333" s="8">
        <v>180</v>
      </c>
      <c r="GB333" s="8">
        <v>0</v>
      </c>
      <c r="GC333" s="8">
        <v>55</v>
      </c>
      <c r="GD333" s="8">
        <v>1</v>
      </c>
      <c r="GE333" s="8">
        <v>1</v>
      </c>
      <c r="GF333" s="8" t="s">
        <v>59</v>
      </c>
      <c r="GG333" s="8" t="s">
        <v>2696</v>
      </c>
      <c r="GH333" s="8" t="s">
        <v>2700</v>
      </c>
      <c r="GI333" s="8" t="s">
        <v>2701</v>
      </c>
      <c r="GJ333" s="8" t="s">
        <v>2702</v>
      </c>
      <c r="GK333" s="9">
        <v>9.9999999999999994E-107</v>
      </c>
      <c r="GL333" s="8" t="s">
        <v>2703</v>
      </c>
      <c r="GM333" s="8" t="s">
        <v>2704</v>
      </c>
      <c r="GN333" s="8" t="s">
        <v>2700</v>
      </c>
      <c r="GO333" s="8" t="s">
        <v>2700</v>
      </c>
      <c r="GP333" s="8" t="s">
        <v>2705</v>
      </c>
      <c r="GQ333" s="8" t="s">
        <v>2706</v>
      </c>
      <c r="GR333" s="8">
        <v>674</v>
      </c>
      <c r="GS333" s="8">
        <v>4</v>
      </c>
      <c r="GT333" s="8">
        <v>13.1</v>
      </c>
      <c r="GU333" s="8">
        <v>38.700000000000003</v>
      </c>
      <c r="GV333" s="8">
        <v>48.2</v>
      </c>
      <c r="GW333" s="8" t="s">
        <v>55</v>
      </c>
      <c r="GX333" s="8" t="s">
        <v>55</v>
      </c>
      <c r="GY333" s="8">
        <v>5</v>
      </c>
      <c r="GZ333" s="8">
        <v>12.5</v>
      </c>
      <c r="HA333" s="8">
        <v>4.5999999999999996</v>
      </c>
      <c r="HB333" s="8">
        <v>4.5</v>
      </c>
      <c r="HC333" s="8" t="s">
        <v>61</v>
      </c>
      <c r="HD333" s="8" t="s">
        <v>2696</v>
      </c>
      <c r="HE333" s="8" t="s">
        <v>2707</v>
      </c>
      <c r="HF333" s="9">
        <v>1E-146</v>
      </c>
      <c r="HG333" s="8" t="s">
        <v>2708</v>
      </c>
      <c r="HH333" s="8">
        <v>518</v>
      </c>
      <c r="HI333" s="8">
        <v>668</v>
      </c>
      <c r="HJ333" s="8">
        <v>1042</v>
      </c>
      <c r="HK333" s="8">
        <v>41</v>
      </c>
      <c r="HL333" s="8">
        <v>60</v>
      </c>
      <c r="HM333" s="8">
        <v>64</v>
      </c>
      <c r="HN333" s="8">
        <v>389</v>
      </c>
      <c r="HO333" s="8">
        <v>48</v>
      </c>
      <c r="HP333" s="8">
        <v>61</v>
      </c>
      <c r="HQ333" s="8">
        <v>7</v>
      </c>
      <c r="HR333" s="8">
        <v>1</v>
      </c>
      <c r="HS333" s="8" t="s">
        <v>79</v>
      </c>
    </row>
    <row r="334" spans="1:227" s="8" customFormat="1" x14ac:dyDescent="0.2">
      <c r="A334" s="6" t="s">
        <v>2702</v>
      </c>
      <c r="C334" s="8" t="s">
        <v>2710</v>
      </c>
      <c r="D334" s="8">
        <v>0.3</v>
      </c>
      <c r="E334" s="8">
        <v>0.7</v>
      </c>
      <c r="F334" s="8">
        <f t="shared" si="18"/>
        <v>0.5</v>
      </c>
      <c r="G334" s="8">
        <f t="shared" si="19"/>
        <v>-1</v>
      </c>
      <c r="H334" s="8">
        <v>1.46</v>
      </c>
      <c r="I334" s="8">
        <v>2.88</v>
      </c>
      <c r="J334" s="8">
        <v>0.43</v>
      </c>
      <c r="K334" s="8">
        <v>1.59</v>
      </c>
      <c r="L334" s="8">
        <v>0.66902676599999999</v>
      </c>
      <c r="M334" s="8">
        <v>2.73</v>
      </c>
      <c r="N334" s="8">
        <v>2.1800000000000002</v>
      </c>
      <c r="O334" s="8">
        <v>1.03</v>
      </c>
      <c r="P334" s="8">
        <v>1.98</v>
      </c>
      <c r="Q334" s="8">
        <v>0.98550042999999998</v>
      </c>
      <c r="R334" s="8">
        <v>1.55</v>
      </c>
      <c r="S334" s="8">
        <v>1.08</v>
      </c>
      <c r="T334" s="8">
        <v>1.1499999999999999</v>
      </c>
      <c r="U334" s="8">
        <v>1.26</v>
      </c>
      <c r="V334" s="8">
        <v>0.33342373400000003</v>
      </c>
      <c r="W334" s="8">
        <v>2.46</v>
      </c>
      <c r="X334" s="8">
        <v>1.25</v>
      </c>
      <c r="Y334" s="8">
        <v>1.78</v>
      </c>
      <c r="Z334" s="8">
        <v>1.83</v>
      </c>
      <c r="AA334" s="8">
        <v>0.871843649</v>
      </c>
      <c r="AB334" s="8">
        <v>2.68</v>
      </c>
      <c r="AC334" s="8">
        <v>2.0699999999999998</v>
      </c>
      <c r="AD334" s="8">
        <v>2.375</v>
      </c>
      <c r="AE334" s="8">
        <v>1.2479275134435854</v>
      </c>
      <c r="AF334" s="8">
        <v>1.36</v>
      </c>
      <c r="AG334" s="8">
        <v>1.8</v>
      </c>
      <c r="AH334" s="8">
        <v>3.15</v>
      </c>
      <c r="AI334" s="8">
        <v>2.1033333330000001</v>
      </c>
      <c r="AJ334" s="8">
        <v>1.0726775040000001</v>
      </c>
      <c r="AK334" s="8">
        <v>0.31</v>
      </c>
      <c r="AL334" s="8">
        <v>0.52</v>
      </c>
      <c r="AM334" s="8">
        <v>0.94</v>
      </c>
      <c r="AN334" s="8">
        <v>0.59</v>
      </c>
      <c r="AO334" s="8">
        <v>-0.76121313999999995</v>
      </c>
      <c r="AP334" s="8">
        <v>0.42</v>
      </c>
      <c r="AQ334" s="8">
        <v>0.7</v>
      </c>
      <c r="AR334" s="8">
        <v>0.37</v>
      </c>
      <c r="AS334" s="8">
        <v>0.49666666700000001</v>
      </c>
      <c r="AT334" s="8">
        <v>-1.0096501689999999</v>
      </c>
      <c r="AU334" s="8">
        <v>1.0900000000000001</v>
      </c>
      <c r="AV334" s="8">
        <v>2.1</v>
      </c>
      <c r="AW334" s="8">
        <v>1.3</v>
      </c>
      <c r="AX334" s="8">
        <v>1.496666667</v>
      </c>
      <c r="AY334" s="8">
        <v>0.58175294499999997</v>
      </c>
      <c r="AZ334" s="8">
        <v>1.34</v>
      </c>
      <c r="BA334" s="8">
        <v>2.0499999999999998</v>
      </c>
      <c r="BB334" s="8">
        <v>1.45</v>
      </c>
      <c r="BC334" s="8">
        <v>1.6133333329999999</v>
      </c>
      <c r="BD334" s="8">
        <v>0.69004454599999998</v>
      </c>
      <c r="BE334" s="8">
        <v>2.4</v>
      </c>
      <c r="BF334" s="8">
        <v>2.9</v>
      </c>
      <c r="BG334" s="8">
        <v>3.02</v>
      </c>
      <c r="BH334" s="8">
        <v>2.7733333330000001</v>
      </c>
      <c r="BI334" s="8">
        <v>1.4716210270000001</v>
      </c>
      <c r="BJ334" s="8">
        <v>2.73</v>
      </c>
      <c r="BK334" s="8">
        <v>2.06</v>
      </c>
      <c r="BL334" s="8">
        <v>3.62</v>
      </c>
      <c r="BM334" s="8">
        <v>2.8033333329999999</v>
      </c>
      <c r="BN334" s="8">
        <v>1.4871433000000001</v>
      </c>
      <c r="BO334" s="8">
        <v>1.79</v>
      </c>
      <c r="BP334" s="8">
        <v>2.54</v>
      </c>
      <c r="BQ334" s="8">
        <v>2.8</v>
      </c>
      <c r="BR334" s="8">
        <v>2.3766666669999998</v>
      </c>
      <c r="BS334" s="8">
        <v>1.2489395759999999</v>
      </c>
      <c r="BT334" s="8">
        <v>4</v>
      </c>
      <c r="BU334" s="8">
        <v>11</v>
      </c>
      <c r="BV334" s="8">
        <v>27</v>
      </c>
      <c r="BW334" s="8">
        <v>34</v>
      </c>
      <c r="BX334" s="8">
        <v>4</v>
      </c>
      <c r="BY334" s="8">
        <v>60</v>
      </c>
      <c r="BZ334" s="8">
        <v>27</v>
      </c>
      <c r="CA334" s="8">
        <v>17</v>
      </c>
      <c r="CB334" s="8">
        <v>4</v>
      </c>
      <c r="CC334" s="8">
        <v>7</v>
      </c>
      <c r="CD334" s="8">
        <v>35</v>
      </c>
      <c r="CE334" s="8">
        <v>5</v>
      </c>
      <c r="CF334" s="8">
        <v>15</v>
      </c>
      <c r="CG334" s="8">
        <v>2</v>
      </c>
      <c r="CH334" s="8">
        <v>15</v>
      </c>
      <c r="CI334" s="8">
        <v>26</v>
      </c>
      <c r="CJ334" s="8">
        <v>13</v>
      </c>
      <c r="CK334" s="8">
        <v>42</v>
      </c>
      <c r="CL334" s="8">
        <v>18</v>
      </c>
      <c r="CM334" s="8">
        <v>23</v>
      </c>
      <c r="CN334" s="8">
        <v>13</v>
      </c>
      <c r="CO334" s="8">
        <v>89</v>
      </c>
      <c r="CP334" s="8">
        <v>43</v>
      </c>
      <c r="CQ334" s="8">
        <v>10</v>
      </c>
      <c r="CR334" s="8">
        <v>61</v>
      </c>
      <c r="CS334" s="8">
        <v>15</v>
      </c>
      <c r="CT334" s="8">
        <v>31</v>
      </c>
      <c r="CU334" s="8">
        <v>19</v>
      </c>
      <c r="CV334" s="8">
        <v>24</v>
      </c>
      <c r="CW334" s="8">
        <v>19</v>
      </c>
      <c r="CX334" s="8">
        <v>12</v>
      </c>
      <c r="CY334" s="8">
        <v>35</v>
      </c>
      <c r="CZ334" s="8">
        <v>23</v>
      </c>
      <c r="DA334" s="8">
        <v>27</v>
      </c>
      <c r="DB334" s="8">
        <v>17</v>
      </c>
      <c r="DC334" s="8">
        <v>33</v>
      </c>
      <c r="DD334" s="8">
        <v>15</v>
      </c>
      <c r="DE334" s="8">
        <v>15</v>
      </c>
      <c r="DF334" s="8">
        <v>26</v>
      </c>
      <c r="DG334" s="8">
        <v>27</v>
      </c>
      <c r="DH334" s="8">
        <v>1931</v>
      </c>
      <c r="DI334" s="8">
        <v>1931</v>
      </c>
      <c r="DJ334" s="8">
        <v>1931</v>
      </c>
      <c r="DK334" s="8">
        <v>1931</v>
      </c>
      <c r="DL334" s="8">
        <v>1931</v>
      </c>
      <c r="DM334" s="8">
        <v>1931</v>
      </c>
      <c r="DN334" s="8">
        <v>1931</v>
      </c>
      <c r="DO334" s="8">
        <v>1931</v>
      </c>
      <c r="DP334" s="8">
        <v>1931</v>
      </c>
      <c r="DQ334" s="8">
        <v>1931</v>
      </c>
      <c r="DR334" s="8">
        <v>1931</v>
      </c>
      <c r="DS334" s="8">
        <v>1931</v>
      </c>
      <c r="DT334" s="8">
        <v>1931</v>
      </c>
      <c r="DU334" s="8">
        <v>1931</v>
      </c>
      <c r="DV334" s="8">
        <v>1931</v>
      </c>
      <c r="DW334" s="8">
        <v>1931</v>
      </c>
      <c r="DX334" s="8">
        <v>1931</v>
      </c>
      <c r="DY334" s="8">
        <v>1931</v>
      </c>
      <c r="DZ334" s="8">
        <v>1931</v>
      </c>
      <c r="EA334" s="8">
        <v>1931</v>
      </c>
      <c r="EB334" s="8">
        <v>1931</v>
      </c>
      <c r="EC334" s="8">
        <v>1931</v>
      </c>
      <c r="ED334" s="8">
        <v>1931</v>
      </c>
      <c r="EE334" s="8">
        <v>1931</v>
      </c>
      <c r="EF334" s="8">
        <v>1931</v>
      </c>
      <c r="EG334" s="8">
        <v>1931</v>
      </c>
      <c r="EH334" s="8">
        <v>1931</v>
      </c>
      <c r="EI334" s="8">
        <v>1931</v>
      </c>
      <c r="EJ334" s="8">
        <v>1931</v>
      </c>
      <c r="EK334" s="8">
        <v>1931</v>
      </c>
      <c r="EL334" s="8">
        <v>1931</v>
      </c>
      <c r="EM334" s="8">
        <v>1931</v>
      </c>
      <c r="EN334" s="8">
        <v>1931</v>
      </c>
      <c r="EO334" s="8">
        <v>1931</v>
      </c>
      <c r="EP334" s="8">
        <v>1931</v>
      </c>
      <c r="EQ334" s="8">
        <v>1931</v>
      </c>
      <c r="ER334" s="8">
        <v>1931</v>
      </c>
      <c r="ES334" s="8">
        <v>1931</v>
      </c>
      <c r="ET334" s="8">
        <v>1931</v>
      </c>
      <c r="EU334" s="8">
        <v>1931</v>
      </c>
      <c r="EV334" s="8" t="s">
        <v>54</v>
      </c>
      <c r="EW334" s="8" t="s">
        <v>55</v>
      </c>
      <c r="EX334" s="8">
        <v>77.956999999999994</v>
      </c>
      <c r="EY334" s="8">
        <v>9.25</v>
      </c>
      <c r="FB334" s="8" t="s">
        <v>2710</v>
      </c>
      <c r="FC334" s="8">
        <v>684</v>
      </c>
      <c r="FD334" s="8" t="s">
        <v>2710</v>
      </c>
      <c r="FE334" s="8">
        <v>2055</v>
      </c>
      <c r="FF334" s="8" t="s">
        <v>2710</v>
      </c>
      <c r="FG334" s="8" t="s">
        <v>2711</v>
      </c>
      <c r="FH334" s="8" t="s">
        <v>2655</v>
      </c>
      <c r="FI334" s="8" t="s">
        <v>65</v>
      </c>
      <c r="FJ334" s="8">
        <v>0</v>
      </c>
      <c r="FK334" s="8">
        <v>100.1</v>
      </c>
      <c r="FL334" s="8">
        <v>0.26</v>
      </c>
      <c r="FN334" s="8">
        <v>21</v>
      </c>
      <c r="FO334" s="8">
        <v>0</v>
      </c>
      <c r="FP334" s="8" t="s">
        <v>2710</v>
      </c>
      <c r="FQ334" s="8" t="s">
        <v>65</v>
      </c>
      <c r="FR334" s="8" t="s">
        <v>2712</v>
      </c>
      <c r="FS334" s="8">
        <v>0</v>
      </c>
      <c r="FT334" s="8" t="s">
        <v>2713</v>
      </c>
      <c r="FU334" s="8">
        <v>1077</v>
      </c>
      <c r="FV334" s="8">
        <v>687</v>
      </c>
      <c r="FW334" s="8">
        <v>686</v>
      </c>
      <c r="FX334" s="8">
        <v>75</v>
      </c>
      <c r="FY334" s="8">
        <v>86</v>
      </c>
      <c r="FZ334" s="8">
        <v>100</v>
      </c>
      <c r="GA334" s="8">
        <v>165</v>
      </c>
      <c r="GB334" s="8">
        <v>4</v>
      </c>
      <c r="GC334" s="8">
        <v>1</v>
      </c>
      <c r="GD334" s="8">
        <v>1</v>
      </c>
      <c r="GE334" s="8">
        <v>1</v>
      </c>
      <c r="GF334" s="8" t="s">
        <v>59</v>
      </c>
      <c r="GG334" s="8" t="s">
        <v>2710</v>
      </c>
      <c r="GH334" s="8" t="s">
        <v>2714</v>
      </c>
      <c r="GI334" s="8" t="s">
        <v>2710</v>
      </c>
      <c r="GJ334" s="8" t="s">
        <v>2702</v>
      </c>
      <c r="GK334" s="9">
        <v>1.9999999999999999E-29</v>
      </c>
      <c r="GL334" s="8" t="s">
        <v>2703</v>
      </c>
      <c r="GM334" s="8" t="s">
        <v>2704</v>
      </c>
      <c r="GN334" s="8" t="s">
        <v>2714</v>
      </c>
      <c r="GO334" s="8" t="s">
        <v>2714</v>
      </c>
      <c r="GP334" s="8" t="s">
        <v>2715</v>
      </c>
      <c r="GQ334" s="8" t="s">
        <v>2716</v>
      </c>
      <c r="GR334" s="8">
        <v>684</v>
      </c>
      <c r="GS334" s="8">
        <v>4</v>
      </c>
      <c r="GT334" s="8">
        <v>12.9</v>
      </c>
      <c r="GU334" s="8">
        <v>83.3</v>
      </c>
      <c r="GV334" s="8">
        <v>3.8</v>
      </c>
      <c r="GW334" s="8" t="s">
        <v>55</v>
      </c>
      <c r="GX334" s="8" t="s">
        <v>55</v>
      </c>
      <c r="GY334" s="8">
        <v>2</v>
      </c>
      <c r="GZ334" s="8">
        <v>13</v>
      </c>
      <c r="HA334" s="8">
        <v>6.3</v>
      </c>
      <c r="HB334" s="8">
        <v>4.0999999999999996</v>
      </c>
      <c r="HC334" s="8" t="s">
        <v>61</v>
      </c>
      <c r="HD334" s="8" t="s">
        <v>2710</v>
      </c>
      <c r="HE334" s="8" t="s">
        <v>2717</v>
      </c>
      <c r="HF334" s="9">
        <v>9.9999999999999999E-93</v>
      </c>
      <c r="HG334" s="8" t="s">
        <v>2718</v>
      </c>
      <c r="HH334" s="8">
        <v>341</v>
      </c>
      <c r="HI334" s="8">
        <v>687</v>
      </c>
      <c r="HJ334" s="8">
        <v>669</v>
      </c>
      <c r="HK334" s="8">
        <v>32</v>
      </c>
      <c r="HL334" s="8">
        <v>49</v>
      </c>
      <c r="HM334" s="8">
        <v>103</v>
      </c>
      <c r="HN334" s="8">
        <v>462</v>
      </c>
      <c r="HO334" s="8">
        <v>45</v>
      </c>
      <c r="HP334" s="8">
        <v>1</v>
      </c>
      <c r="HQ334" s="8">
        <v>1</v>
      </c>
      <c r="HR334" s="8">
        <v>1</v>
      </c>
      <c r="HS334" s="8" t="s">
        <v>98</v>
      </c>
    </row>
    <row r="335" spans="1:227" s="8" customFormat="1" x14ac:dyDescent="0.2">
      <c r="A335" s="6" t="s">
        <v>2606</v>
      </c>
      <c r="C335" s="8" t="s">
        <v>2601</v>
      </c>
      <c r="D335" s="8">
        <v>0.12</v>
      </c>
      <c r="E335" s="8">
        <v>0.08</v>
      </c>
      <c r="F335" s="8">
        <f t="shared" si="18"/>
        <v>0.1</v>
      </c>
      <c r="G335" s="8">
        <f t="shared" si="19"/>
        <v>-3.3219280948873622</v>
      </c>
      <c r="H335" s="8">
        <v>0.17</v>
      </c>
      <c r="I335" s="8">
        <v>0.28999999999999998</v>
      </c>
      <c r="J335" s="8">
        <v>0.1</v>
      </c>
      <c r="K335" s="8">
        <v>0.18666666700000001</v>
      </c>
      <c r="L335" s="8">
        <v>-2.421463766</v>
      </c>
      <c r="M335" s="8">
        <v>1.19</v>
      </c>
      <c r="N335" s="8">
        <v>1.38</v>
      </c>
      <c r="O335" s="8">
        <v>0.9</v>
      </c>
      <c r="P335" s="8">
        <v>1.1566666670000001</v>
      </c>
      <c r="Q335" s="8">
        <v>0.20997316199999999</v>
      </c>
      <c r="R335" s="8">
        <v>0.99</v>
      </c>
      <c r="S335" s="8">
        <v>0.2</v>
      </c>
      <c r="T335" s="8">
        <v>0.78</v>
      </c>
      <c r="U335" s="8">
        <v>0.65666666699999998</v>
      </c>
      <c r="V335" s="8">
        <v>-0.60676686999999996</v>
      </c>
      <c r="W335" s="8">
        <v>1.05</v>
      </c>
      <c r="X335" s="8">
        <v>0.02</v>
      </c>
      <c r="Y335" s="8">
        <v>0.76</v>
      </c>
      <c r="Z335" s="8">
        <v>0.61</v>
      </c>
      <c r="AA335" s="8">
        <v>-0.71311885200000003</v>
      </c>
      <c r="AB335" s="8">
        <v>1.25</v>
      </c>
      <c r="AC335" s="8">
        <v>3.01</v>
      </c>
      <c r="AD335" s="8">
        <v>2.13</v>
      </c>
      <c r="AE335" s="8">
        <v>1.0908534304511135</v>
      </c>
      <c r="AF335" s="8">
        <v>0.09</v>
      </c>
      <c r="AG335" s="8">
        <v>0.35</v>
      </c>
      <c r="AH335" s="8">
        <v>2.79</v>
      </c>
      <c r="AI335" s="8">
        <v>1.076666667</v>
      </c>
      <c r="AJ335" s="8">
        <v>0.106571665</v>
      </c>
      <c r="AK335" s="8">
        <v>0.22</v>
      </c>
      <c r="AL335" s="8">
        <v>0</v>
      </c>
      <c r="AM335" s="8">
        <v>0.13</v>
      </c>
      <c r="AN335" s="8">
        <v>0.116666667</v>
      </c>
      <c r="AO335" s="8">
        <v>-3.0995356690000002</v>
      </c>
      <c r="AP335" s="8">
        <v>0.24</v>
      </c>
      <c r="AQ335" s="8">
        <v>7.0000000000000007E-2</v>
      </c>
      <c r="AR335" s="8">
        <v>0.06</v>
      </c>
      <c r="AS335" s="8">
        <v>0.123333333</v>
      </c>
      <c r="AT335" s="8">
        <v>-3.0193653290000002</v>
      </c>
      <c r="AU335" s="8">
        <v>0.11</v>
      </c>
      <c r="AV335" s="8">
        <v>0.03</v>
      </c>
      <c r="AW335" s="8">
        <v>0.09</v>
      </c>
      <c r="AX335" s="8">
        <v>7.6666666999999994E-2</v>
      </c>
      <c r="AY335" s="8">
        <v>-3.7052567280000002</v>
      </c>
      <c r="AZ335" s="8">
        <v>0.02</v>
      </c>
      <c r="BA335" s="8">
        <v>0.5</v>
      </c>
      <c r="BB335" s="8">
        <v>0.15</v>
      </c>
      <c r="BC335" s="8">
        <v>0.22333333299999999</v>
      </c>
      <c r="BD335" s="8">
        <v>-2.1627295019999999</v>
      </c>
      <c r="BE335" s="8">
        <v>0</v>
      </c>
      <c r="BF335" s="8">
        <v>0.66</v>
      </c>
      <c r="BG335" s="8">
        <v>7.0000000000000007E-2</v>
      </c>
      <c r="BH335" s="8">
        <v>0.24333333300000001</v>
      </c>
      <c r="BI335" s="8">
        <v>-2.0389941340000002</v>
      </c>
      <c r="BJ335" s="8">
        <v>0.12</v>
      </c>
      <c r="BK335" s="8">
        <v>0</v>
      </c>
      <c r="BL335" s="8">
        <v>0.06</v>
      </c>
      <c r="BM335" s="8">
        <v>0.06</v>
      </c>
      <c r="BN335" s="8">
        <v>-4.0588936889999996</v>
      </c>
      <c r="BO335" s="8">
        <v>0</v>
      </c>
      <c r="BP335" s="8">
        <v>0.28000000000000003</v>
      </c>
      <c r="BQ335" s="8">
        <v>0.37</v>
      </c>
      <c r="BR335" s="8">
        <v>0.21666666700000001</v>
      </c>
      <c r="BS335" s="8">
        <v>-2.2064508749999998</v>
      </c>
      <c r="BT335" s="8">
        <v>5</v>
      </c>
      <c r="BU335" s="8">
        <v>4</v>
      </c>
      <c r="BV335" s="8">
        <v>10</v>
      </c>
      <c r="BW335" s="8">
        <v>11</v>
      </c>
      <c r="BX335" s="8">
        <v>3</v>
      </c>
      <c r="BY335" s="8">
        <v>84</v>
      </c>
      <c r="BZ335" s="8">
        <v>55</v>
      </c>
      <c r="CA335" s="8">
        <v>48</v>
      </c>
      <c r="CB335" s="8">
        <v>9</v>
      </c>
      <c r="CC335" s="8">
        <v>0</v>
      </c>
      <c r="CD335" s="8">
        <v>16</v>
      </c>
      <c r="CE335" s="8">
        <v>9</v>
      </c>
      <c r="CF335" s="8">
        <v>5</v>
      </c>
      <c r="CG335" s="8">
        <v>1</v>
      </c>
      <c r="CH335" s="8">
        <v>5</v>
      </c>
      <c r="CI335" s="8">
        <v>1</v>
      </c>
      <c r="CJ335" s="8">
        <v>3</v>
      </c>
      <c r="CK335" s="8">
        <v>63</v>
      </c>
      <c r="CL335" s="8">
        <v>84</v>
      </c>
      <c r="CM335" s="8">
        <v>5</v>
      </c>
      <c r="CN335" s="8">
        <v>8</v>
      </c>
      <c r="CO335" s="8">
        <v>252</v>
      </c>
      <c r="CP335" s="8">
        <v>6</v>
      </c>
      <c r="CQ335" s="8">
        <v>0</v>
      </c>
      <c r="CR335" s="8">
        <v>3</v>
      </c>
      <c r="CS335" s="8">
        <v>0</v>
      </c>
      <c r="CT335" s="8">
        <v>11</v>
      </c>
      <c r="CU335" s="8">
        <v>8</v>
      </c>
      <c r="CV335" s="8">
        <v>49</v>
      </c>
      <c r="CW335" s="8">
        <v>11</v>
      </c>
      <c r="CX335" s="8">
        <v>26</v>
      </c>
      <c r="CY335" s="8">
        <v>48</v>
      </c>
      <c r="CZ335" s="8">
        <v>1</v>
      </c>
      <c r="DA335" s="8">
        <v>37</v>
      </c>
      <c r="DB335" s="8">
        <v>1</v>
      </c>
      <c r="DC335" s="8">
        <v>26</v>
      </c>
      <c r="DD335" s="8">
        <v>5</v>
      </c>
      <c r="DE335" s="8">
        <v>0</v>
      </c>
      <c r="DF335" s="8">
        <v>19</v>
      </c>
      <c r="DG335" s="8">
        <v>2</v>
      </c>
      <c r="DH335" s="8">
        <v>6188</v>
      </c>
      <c r="DI335" s="8">
        <v>6188</v>
      </c>
      <c r="DJ335" s="8">
        <v>6188</v>
      </c>
      <c r="DK335" s="8">
        <v>6188</v>
      </c>
      <c r="DL335" s="8">
        <v>6188</v>
      </c>
      <c r="DM335" s="8">
        <v>6188</v>
      </c>
      <c r="DN335" s="8">
        <v>6188</v>
      </c>
      <c r="DO335" s="8">
        <v>6188</v>
      </c>
      <c r="DP335" s="8">
        <v>6188</v>
      </c>
      <c r="DQ335" s="8">
        <v>6188</v>
      </c>
      <c r="DR335" s="8">
        <v>6188</v>
      </c>
      <c r="DS335" s="8">
        <v>6188</v>
      </c>
      <c r="DT335" s="8">
        <v>6188</v>
      </c>
      <c r="DU335" s="8">
        <v>6188</v>
      </c>
      <c r="DV335" s="8">
        <v>6188</v>
      </c>
      <c r="DW335" s="8">
        <v>6188</v>
      </c>
      <c r="DX335" s="8">
        <v>6188</v>
      </c>
      <c r="DY335" s="8">
        <v>6188</v>
      </c>
      <c r="DZ335" s="8">
        <v>6188</v>
      </c>
      <c r="EA335" s="8">
        <v>6188</v>
      </c>
      <c r="EB335" s="8">
        <v>6188</v>
      </c>
      <c r="EC335" s="8">
        <v>6188</v>
      </c>
      <c r="ED335" s="8">
        <v>6188</v>
      </c>
      <c r="EE335" s="8">
        <v>6188</v>
      </c>
      <c r="EF335" s="8">
        <v>6188</v>
      </c>
      <c r="EG335" s="8">
        <v>6188</v>
      </c>
      <c r="EH335" s="8">
        <v>6188</v>
      </c>
      <c r="EI335" s="8">
        <v>6188</v>
      </c>
      <c r="EJ335" s="8">
        <v>6188</v>
      </c>
      <c r="EK335" s="8">
        <v>6188</v>
      </c>
      <c r="EL335" s="8">
        <v>6188</v>
      </c>
      <c r="EM335" s="8">
        <v>6188</v>
      </c>
      <c r="EN335" s="8">
        <v>6188</v>
      </c>
      <c r="EO335" s="8">
        <v>6188</v>
      </c>
      <c r="EP335" s="8">
        <v>6188</v>
      </c>
      <c r="EQ335" s="8">
        <v>6188</v>
      </c>
      <c r="ER335" s="8">
        <v>6188</v>
      </c>
      <c r="ES335" s="8">
        <v>6188</v>
      </c>
      <c r="ET335" s="8">
        <v>6188</v>
      </c>
      <c r="EU335" s="8">
        <v>6188</v>
      </c>
      <c r="EV335" s="8" t="s">
        <v>110</v>
      </c>
      <c r="EW335" s="8" t="s">
        <v>63</v>
      </c>
      <c r="EX335" s="8">
        <v>240.178</v>
      </c>
      <c r="EY335" s="8">
        <v>5.62</v>
      </c>
      <c r="EZ335" s="8">
        <v>237.161</v>
      </c>
      <c r="FA335" s="8">
        <v>5.6</v>
      </c>
      <c r="FB335" s="8" t="s">
        <v>2601</v>
      </c>
      <c r="FC335" s="8">
        <v>2103</v>
      </c>
      <c r="FD335" s="8" t="s">
        <v>2601</v>
      </c>
      <c r="FE335" s="8">
        <v>6312</v>
      </c>
      <c r="FF335" s="8" t="s">
        <v>2601</v>
      </c>
      <c r="FG335" s="8" t="s">
        <v>2602</v>
      </c>
      <c r="FH335" s="8" t="s">
        <v>2499</v>
      </c>
      <c r="FI335" s="8" t="s">
        <v>64</v>
      </c>
      <c r="FJ335" s="8">
        <v>0</v>
      </c>
      <c r="FK335" s="8">
        <v>101.1</v>
      </c>
      <c r="FL335" s="8">
        <v>0.18</v>
      </c>
      <c r="FN335" s="8">
        <v>24</v>
      </c>
      <c r="FO335" s="8">
        <v>0</v>
      </c>
      <c r="FP335" s="8" t="s">
        <v>2601</v>
      </c>
      <c r="FQ335" s="8" t="s">
        <v>65</v>
      </c>
      <c r="FR335" s="8" t="s">
        <v>151</v>
      </c>
      <c r="FS335" s="8">
        <v>0</v>
      </c>
      <c r="FT335" s="8" t="s">
        <v>2603</v>
      </c>
      <c r="FU335" s="8">
        <v>2226</v>
      </c>
      <c r="FV335" s="8">
        <v>2098</v>
      </c>
      <c r="FW335" s="8">
        <v>4321</v>
      </c>
      <c r="FX335" s="8">
        <v>51</v>
      </c>
      <c r="FY335" s="8">
        <v>72</v>
      </c>
      <c r="FZ335" s="8">
        <v>49</v>
      </c>
      <c r="GA335" s="8">
        <v>1010</v>
      </c>
      <c r="GB335" s="8">
        <v>33</v>
      </c>
      <c r="GC335" s="8">
        <v>21</v>
      </c>
      <c r="GD335" s="8">
        <v>25</v>
      </c>
      <c r="GE335" s="8">
        <v>1</v>
      </c>
      <c r="GF335" s="8" t="s">
        <v>103</v>
      </c>
      <c r="GG335" s="8" t="s">
        <v>2601</v>
      </c>
      <c r="GH335" s="8" t="s">
        <v>2604</v>
      </c>
      <c r="GI335" s="8" t="s">
        <v>2605</v>
      </c>
      <c r="GJ335" s="8" t="s">
        <v>2606</v>
      </c>
      <c r="GK335" s="8">
        <v>0</v>
      </c>
      <c r="GL335" s="8" t="s">
        <v>124</v>
      </c>
      <c r="GM335" s="8" t="s">
        <v>2607</v>
      </c>
      <c r="GN335" s="8" t="s">
        <v>2604</v>
      </c>
      <c r="GO335" s="8" t="s">
        <v>2604</v>
      </c>
      <c r="GP335" s="8" t="s">
        <v>2608</v>
      </c>
      <c r="GQ335" s="8" t="s">
        <v>2609</v>
      </c>
      <c r="GR335" s="8">
        <v>2103</v>
      </c>
      <c r="GS335" s="8">
        <v>0</v>
      </c>
      <c r="GT335" s="8" t="s">
        <v>55</v>
      </c>
      <c r="GU335" s="8" t="s">
        <v>55</v>
      </c>
      <c r="GV335" s="8" t="s">
        <v>55</v>
      </c>
      <c r="GW335" s="8" t="s">
        <v>55</v>
      </c>
      <c r="GX335" s="8" t="s">
        <v>55</v>
      </c>
      <c r="GY335" s="8">
        <v>1</v>
      </c>
      <c r="GZ335" s="8">
        <v>14</v>
      </c>
      <c r="HA335" s="8">
        <v>5.5</v>
      </c>
      <c r="HB335" s="8">
        <v>3.3</v>
      </c>
      <c r="HC335" s="8" t="s">
        <v>61</v>
      </c>
      <c r="HD335" s="8" t="s">
        <v>2601</v>
      </c>
      <c r="HE335" s="8" t="s">
        <v>2610</v>
      </c>
      <c r="HF335" s="9">
        <v>2E-70</v>
      </c>
      <c r="HG335" s="8" t="s">
        <v>2611</v>
      </c>
      <c r="HH335" s="8">
        <v>269</v>
      </c>
      <c r="HI335" s="8">
        <v>1128</v>
      </c>
      <c r="HJ335" s="8">
        <v>2586</v>
      </c>
      <c r="HK335" s="8">
        <v>22</v>
      </c>
      <c r="HL335" s="8">
        <v>41</v>
      </c>
      <c r="HM335" s="8">
        <v>44</v>
      </c>
      <c r="HN335" s="8">
        <v>872</v>
      </c>
      <c r="HO335" s="8">
        <v>101</v>
      </c>
      <c r="HP335" s="8">
        <v>39</v>
      </c>
      <c r="HQ335" s="8">
        <v>50</v>
      </c>
      <c r="HR335" s="8">
        <v>1</v>
      </c>
      <c r="HS335" s="8" t="s">
        <v>2612</v>
      </c>
    </row>
    <row r="336" spans="1:227" s="8" customFormat="1" x14ac:dyDescent="0.2">
      <c r="A336" s="6" t="s">
        <v>2672</v>
      </c>
      <c r="C336" s="8" t="s">
        <v>2667</v>
      </c>
      <c r="D336" s="8">
        <v>7.8</v>
      </c>
      <c r="E336" s="8">
        <v>8.4600000000000009</v>
      </c>
      <c r="F336" s="8">
        <f t="shared" si="18"/>
        <v>8.1300000000000008</v>
      </c>
      <c r="G336" s="8">
        <f t="shared" si="19"/>
        <v>3.023255352300303</v>
      </c>
      <c r="H336" s="8">
        <v>13.73</v>
      </c>
      <c r="I336" s="8">
        <v>16.32</v>
      </c>
      <c r="J336" s="8">
        <v>13.38</v>
      </c>
      <c r="K336" s="8">
        <v>14.47666667</v>
      </c>
      <c r="L336" s="8">
        <v>3.8556575469999999</v>
      </c>
      <c r="M336" s="8">
        <v>21.51</v>
      </c>
      <c r="N336" s="8">
        <v>17.3</v>
      </c>
      <c r="O336" s="8">
        <v>20.149999999999999</v>
      </c>
      <c r="P336" s="8">
        <v>19.653333329999999</v>
      </c>
      <c r="Q336" s="8">
        <v>4.2967021179999998</v>
      </c>
      <c r="R336" s="8">
        <v>19.899999999999999</v>
      </c>
      <c r="S336" s="8">
        <v>23.74</v>
      </c>
      <c r="T336" s="8">
        <v>21.52</v>
      </c>
      <c r="U336" s="8">
        <v>21.72</v>
      </c>
      <c r="V336" s="8">
        <v>4.4409521979999997</v>
      </c>
      <c r="W336" s="8">
        <v>18.239999999999998</v>
      </c>
      <c r="X336" s="8">
        <v>24.75</v>
      </c>
      <c r="Y336" s="8">
        <v>24.11</v>
      </c>
      <c r="Z336" s="8">
        <v>22.366666670000001</v>
      </c>
      <c r="AA336" s="8">
        <v>4.483278361</v>
      </c>
      <c r="AB336" s="8">
        <v>23.87</v>
      </c>
      <c r="AC336" s="8">
        <v>28.25</v>
      </c>
      <c r="AD336" s="8">
        <v>26.060000000000002</v>
      </c>
      <c r="AE336" s="8">
        <v>4.7037651787934101</v>
      </c>
      <c r="AF336" s="8">
        <v>25.34</v>
      </c>
      <c r="AG336" s="8">
        <v>24.66</v>
      </c>
      <c r="AH336" s="8">
        <v>29.17</v>
      </c>
      <c r="AI336" s="8">
        <v>26.39</v>
      </c>
      <c r="AJ336" s="8">
        <v>4.7219194460000002</v>
      </c>
      <c r="AK336" s="8">
        <v>7.35</v>
      </c>
      <c r="AL336" s="8">
        <v>7.26</v>
      </c>
      <c r="AM336" s="8">
        <v>8.19</v>
      </c>
      <c r="AN336" s="8">
        <v>7.6</v>
      </c>
      <c r="AO336" s="8">
        <v>2.925999419</v>
      </c>
      <c r="AP336" s="8">
        <v>13.48</v>
      </c>
      <c r="AQ336" s="8">
        <v>14.04</v>
      </c>
      <c r="AR336" s="8">
        <v>10.59</v>
      </c>
      <c r="AS336" s="8">
        <v>12.70333333</v>
      </c>
      <c r="AT336" s="8">
        <v>3.6671352019999999</v>
      </c>
      <c r="AU336" s="8">
        <v>18.43</v>
      </c>
      <c r="AV336" s="8">
        <v>23.77</v>
      </c>
      <c r="AW336" s="8">
        <v>21.17</v>
      </c>
      <c r="AX336" s="8">
        <v>21.123333330000001</v>
      </c>
      <c r="AY336" s="8">
        <v>4.4007656089999996</v>
      </c>
      <c r="AZ336" s="8">
        <v>22.74</v>
      </c>
      <c r="BA336" s="8">
        <v>17.48</v>
      </c>
      <c r="BB336" s="8">
        <v>21.39</v>
      </c>
      <c r="BC336" s="8">
        <v>20.536666669999999</v>
      </c>
      <c r="BD336" s="8">
        <v>4.3601301299999999</v>
      </c>
      <c r="BE336" s="8">
        <v>26.29</v>
      </c>
      <c r="BF336" s="8">
        <v>22.4</v>
      </c>
      <c r="BG336" s="8">
        <v>22.68</v>
      </c>
      <c r="BH336" s="8">
        <v>23.79</v>
      </c>
      <c r="BI336" s="8">
        <v>4.5722833669999998</v>
      </c>
      <c r="BJ336" s="8">
        <v>24.23</v>
      </c>
      <c r="BK336" s="8">
        <v>25.08</v>
      </c>
      <c r="BL336" s="8">
        <v>29.26</v>
      </c>
      <c r="BM336" s="8">
        <v>26.19</v>
      </c>
      <c r="BN336" s="8">
        <v>4.710944155</v>
      </c>
      <c r="BO336" s="8">
        <v>26.3</v>
      </c>
      <c r="BP336" s="8">
        <v>30.79</v>
      </c>
      <c r="BQ336" s="8">
        <v>26.63</v>
      </c>
      <c r="BR336" s="8">
        <v>27.90666667</v>
      </c>
      <c r="BS336" s="8">
        <v>4.8025379060000004</v>
      </c>
      <c r="BT336" s="8">
        <v>76</v>
      </c>
      <c r="BU336" s="8">
        <v>97</v>
      </c>
      <c r="BV336" s="8">
        <v>186</v>
      </c>
      <c r="BW336" s="8">
        <v>141</v>
      </c>
      <c r="BX336" s="8">
        <v>91</v>
      </c>
      <c r="BY336" s="8">
        <v>346</v>
      </c>
      <c r="BZ336" s="8">
        <v>157</v>
      </c>
      <c r="CA336" s="8">
        <v>244</v>
      </c>
      <c r="CB336" s="8">
        <v>69</v>
      </c>
      <c r="CC336" s="8">
        <v>72</v>
      </c>
      <c r="CD336" s="8">
        <v>222</v>
      </c>
      <c r="CE336" s="8">
        <v>117</v>
      </c>
      <c r="CF336" s="8">
        <v>219</v>
      </c>
      <c r="CG336" s="8">
        <v>42</v>
      </c>
      <c r="CH336" s="8">
        <v>185</v>
      </c>
      <c r="CI336" s="8">
        <v>215</v>
      </c>
      <c r="CJ336" s="8">
        <v>155</v>
      </c>
      <c r="CK336" s="8">
        <v>274</v>
      </c>
      <c r="CL336" s="8">
        <v>180</v>
      </c>
      <c r="CM336" s="8">
        <v>313</v>
      </c>
      <c r="CN336" s="8">
        <v>130</v>
      </c>
      <c r="CO336" s="8">
        <v>602</v>
      </c>
      <c r="CP336" s="8">
        <v>279</v>
      </c>
      <c r="CQ336" s="8">
        <v>89</v>
      </c>
      <c r="CR336" s="8">
        <v>361</v>
      </c>
      <c r="CS336" s="8">
        <v>161</v>
      </c>
      <c r="CT336" s="8">
        <v>275</v>
      </c>
      <c r="CU336" s="8">
        <v>132</v>
      </c>
      <c r="CV336" s="8">
        <v>225</v>
      </c>
      <c r="CW336" s="8">
        <v>305</v>
      </c>
      <c r="CX336" s="8">
        <v>164</v>
      </c>
      <c r="CY336" s="8">
        <v>190</v>
      </c>
      <c r="CZ336" s="8">
        <v>333</v>
      </c>
      <c r="DA336" s="8">
        <v>267</v>
      </c>
      <c r="DB336" s="8">
        <v>211</v>
      </c>
      <c r="DC336" s="8">
        <v>206</v>
      </c>
      <c r="DD336" s="8">
        <v>162</v>
      </c>
      <c r="DE336" s="8">
        <v>120</v>
      </c>
      <c r="DF336" s="8">
        <v>147</v>
      </c>
      <c r="DG336" s="8">
        <v>148</v>
      </c>
      <c r="DH336" s="8">
        <v>1412</v>
      </c>
      <c r="DI336" s="8">
        <v>1412</v>
      </c>
      <c r="DJ336" s="8">
        <v>1412</v>
      </c>
      <c r="DK336" s="8">
        <v>1412</v>
      </c>
      <c r="DL336" s="8">
        <v>1412</v>
      </c>
      <c r="DM336" s="8">
        <v>1412</v>
      </c>
      <c r="DN336" s="8">
        <v>1412</v>
      </c>
      <c r="DO336" s="8">
        <v>1412</v>
      </c>
      <c r="DP336" s="8">
        <v>1412</v>
      </c>
      <c r="DQ336" s="8">
        <v>1412</v>
      </c>
      <c r="DR336" s="8">
        <v>1412</v>
      </c>
      <c r="DS336" s="8">
        <v>1412</v>
      </c>
      <c r="DT336" s="8">
        <v>1412</v>
      </c>
      <c r="DU336" s="8">
        <v>1412</v>
      </c>
      <c r="DV336" s="8">
        <v>1412</v>
      </c>
      <c r="DW336" s="8">
        <v>1412</v>
      </c>
      <c r="DX336" s="8">
        <v>1412</v>
      </c>
      <c r="DY336" s="8">
        <v>1412</v>
      </c>
      <c r="DZ336" s="8">
        <v>1412</v>
      </c>
      <c r="EA336" s="8">
        <v>1412</v>
      </c>
      <c r="EB336" s="8">
        <v>1412</v>
      </c>
      <c r="EC336" s="8">
        <v>1412</v>
      </c>
      <c r="ED336" s="8">
        <v>1412</v>
      </c>
      <c r="EE336" s="8">
        <v>1412</v>
      </c>
      <c r="EF336" s="8">
        <v>1412</v>
      </c>
      <c r="EG336" s="8">
        <v>1412</v>
      </c>
      <c r="EH336" s="8">
        <v>1412</v>
      </c>
      <c r="EI336" s="8">
        <v>1412</v>
      </c>
      <c r="EJ336" s="8">
        <v>1412</v>
      </c>
      <c r="EK336" s="8">
        <v>1412</v>
      </c>
      <c r="EL336" s="8">
        <v>1412</v>
      </c>
      <c r="EM336" s="8">
        <v>1412</v>
      </c>
      <c r="EN336" s="8">
        <v>1412</v>
      </c>
      <c r="EO336" s="8">
        <v>1412</v>
      </c>
      <c r="EP336" s="8">
        <v>1412</v>
      </c>
      <c r="EQ336" s="8">
        <v>1412</v>
      </c>
      <c r="ER336" s="8">
        <v>1412</v>
      </c>
      <c r="ES336" s="8">
        <v>1412</v>
      </c>
      <c r="ET336" s="8">
        <v>1412</v>
      </c>
      <c r="EU336" s="8">
        <v>1412</v>
      </c>
      <c r="EV336" s="8" t="s">
        <v>54</v>
      </c>
      <c r="EW336" s="8" t="s">
        <v>55</v>
      </c>
      <c r="EX336" s="8">
        <v>57.432000000000002</v>
      </c>
      <c r="EY336" s="8">
        <v>5.19</v>
      </c>
      <c r="FB336" s="8" t="s">
        <v>2667</v>
      </c>
      <c r="FC336" s="8">
        <v>511</v>
      </c>
      <c r="FD336" s="8" t="s">
        <v>2667</v>
      </c>
      <c r="FE336" s="8">
        <v>1536</v>
      </c>
      <c r="FF336" s="8" t="s">
        <v>2667</v>
      </c>
      <c r="FG336" s="8" t="s">
        <v>2668</v>
      </c>
      <c r="FH336" s="8" t="s">
        <v>2655</v>
      </c>
      <c r="FI336" s="8" t="s">
        <v>65</v>
      </c>
      <c r="FJ336" s="8">
        <v>0</v>
      </c>
      <c r="FK336" s="8">
        <v>100</v>
      </c>
      <c r="FL336" s="8">
        <v>0.21</v>
      </c>
      <c r="FN336" s="8">
        <v>6</v>
      </c>
      <c r="FO336" s="8">
        <v>0</v>
      </c>
      <c r="FP336" s="8" t="s">
        <v>2667</v>
      </c>
      <c r="FQ336" s="8" t="s">
        <v>65</v>
      </c>
      <c r="FR336" s="8" t="s">
        <v>2669</v>
      </c>
      <c r="FS336" s="8">
        <v>0</v>
      </c>
      <c r="FT336" s="8" t="s">
        <v>2670</v>
      </c>
      <c r="FU336" s="8">
        <v>996</v>
      </c>
      <c r="FV336" s="8">
        <v>511</v>
      </c>
      <c r="FW336" s="8">
        <v>510</v>
      </c>
      <c r="FX336" s="8">
        <v>94</v>
      </c>
      <c r="FY336" s="8">
        <v>98</v>
      </c>
      <c r="FZ336" s="8">
        <v>100</v>
      </c>
      <c r="GA336" s="8">
        <v>28</v>
      </c>
      <c r="GB336" s="8">
        <v>1</v>
      </c>
      <c r="GC336" s="8">
        <v>1</v>
      </c>
      <c r="GD336" s="8">
        <v>1</v>
      </c>
      <c r="GE336" s="8">
        <v>1</v>
      </c>
      <c r="GF336" s="8" t="s">
        <v>72</v>
      </c>
      <c r="GG336" s="8" t="s">
        <v>2667</v>
      </c>
      <c r="GH336" s="8" t="s">
        <v>2671</v>
      </c>
      <c r="GI336" s="8" t="s">
        <v>2667</v>
      </c>
      <c r="GJ336" s="8" t="s">
        <v>2672</v>
      </c>
      <c r="GK336" s="9">
        <v>9.9999999999999995E-144</v>
      </c>
      <c r="GL336" s="8" t="s">
        <v>97</v>
      </c>
      <c r="GM336" s="8" t="s">
        <v>2673</v>
      </c>
      <c r="GN336" s="8" t="s">
        <v>2671</v>
      </c>
      <c r="GO336" s="8" t="s">
        <v>2671</v>
      </c>
      <c r="GP336" s="8" t="s">
        <v>55</v>
      </c>
      <c r="GQ336" s="8" t="s">
        <v>2674</v>
      </c>
      <c r="GR336" s="8">
        <v>511</v>
      </c>
      <c r="GS336" s="8">
        <v>1</v>
      </c>
      <c r="GT336" s="8">
        <v>3.7</v>
      </c>
      <c r="GU336" s="8">
        <v>84.3</v>
      </c>
      <c r="GV336" s="8">
        <v>11.9</v>
      </c>
      <c r="GW336" s="8" t="s">
        <v>55</v>
      </c>
      <c r="GX336" s="8">
        <v>431</v>
      </c>
      <c r="GY336" s="8">
        <v>0</v>
      </c>
      <c r="GZ336" s="8">
        <v>13.9</v>
      </c>
      <c r="HA336" s="8">
        <v>4.7</v>
      </c>
      <c r="HB336" s="8">
        <v>4.7</v>
      </c>
      <c r="HC336" s="8" t="s">
        <v>61</v>
      </c>
      <c r="HD336" s="8" t="s">
        <v>2667</v>
      </c>
      <c r="HE336" s="8" t="s">
        <v>2675</v>
      </c>
      <c r="HF336" s="9">
        <v>9.9999999999999995E-113</v>
      </c>
      <c r="HG336" s="8" t="s">
        <v>2676</v>
      </c>
      <c r="HH336" s="8">
        <v>407</v>
      </c>
      <c r="HI336" s="8">
        <v>443</v>
      </c>
      <c r="HJ336" s="8">
        <v>493</v>
      </c>
      <c r="HK336" s="8">
        <v>47</v>
      </c>
      <c r="HL336" s="8">
        <v>65</v>
      </c>
      <c r="HM336" s="8">
        <v>90</v>
      </c>
      <c r="HN336" s="8">
        <v>231</v>
      </c>
      <c r="HO336" s="8">
        <v>11</v>
      </c>
      <c r="HP336" s="8">
        <v>47</v>
      </c>
      <c r="HQ336" s="8">
        <v>66</v>
      </c>
      <c r="HR336" s="8">
        <v>1</v>
      </c>
      <c r="HS336" s="8" t="s">
        <v>122</v>
      </c>
    </row>
    <row r="337" spans="1:227" s="8" customFormat="1" x14ac:dyDescent="0.2">
      <c r="A337" s="6" t="s">
        <v>176</v>
      </c>
      <c r="C337" s="8" t="s">
        <v>167</v>
      </c>
      <c r="D337" s="8">
        <v>0</v>
      </c>
      <c r="E337" s="8">
        <v>0.33</v>
      </c>
      <c r="F337" s="8">
        <f t="shared" ref="F337:F360" si="20">AVERAGE(D337, E337)</f>
        <v>0.16500000000000001</v>
      </c>
      <c r="G337" s="8">
        <f t="shared" ref="G337:G360" si="21">LOG(F337, 2)</f>
        <v>-2.599462070416271</v>
      </c>
      <c r="H337" s="8">
        <v>0</v>
      </c>
      <c r="I337" s="8">
        <v>0</v>
      </c>
      <c r="J337" s="8">
        <v>0</v>
      </c>
      <c r="K337" s="8">
        <v>0</v>
      </c>
      <c r="L337" s="8" t="e">
        <v>#NUM!</v>
      </c>
      <c r="M337" s="8">
        <v>0</v>
      </c>
      <c r="N337" s="8">
        <v>0.42</v>
      </c>
      <c r="O337" s="8">
        <v>0</v>
      </c>
      <c r="P337" s="8">
        <v>0.14000000000000001</v>
      </c>
      <c r="Q337" s="8">
        <v>-2.8365012680000001</v>
      </c>
      <c r="R337" s="8">
        <v>0</v>
      </c>
      <c r="S337" s="8">
        <v>0</v>
      </c>
      <c r="T337" s="8">
        <v>0</v>
      </c>
      <c r="U337" s="8">
        <v>0</v>
      </c>
      <c r="V337" s="8" t="e">
        <v>#NUM!</v>
      </c>
      <c r="W337" s="8">
        <v>0</v>
      </c>
      <c r="X337" s="8">
        <v>0.56000000000000005</v>
      </c>
      <c r="Y337" s="8">
        <v>0</v>
      </c>
      <c r="Z337" s="8">
        <v>0.18666666700000001</v>
      </c>
      <c r="AA337" s="8">
        <v>-2.421463766</v>
      </c>
      <c r="AB337" s="8">
        <v>0.33</v>
      </c>
      <c r="AC337" s="8">
        <v>0.59</v>
      </c>
      <c r="AD337" s="8">
        <v>0.45999999999999996</v>
      </c>
      <c r="AE337" s="8">
        <v>-1.120294233717712</v>
      </c>
      <c r="AF337" s="8">
        <v>0</v>
      </c>
      <c r="AG337" s="8">
        <v>1.43</v>
      </c>
      <c r="AH337" s="8">
        <v>0.18</v>
      </c>
      <c r="AI337" s="8">
        <v>0.53666666699999999</v>
      </c>
      <c r="AJ337" s="8">
        <v>-0.89790181099999999</v>
      </c>
      <c r="AK337" s="8">
        <v>0</v>
      </c>
      <c r="AL337" s="8">
        <v>0.38</v>
      </c>
      <c r="AM337" s="8">
        <v>0</v>
      </c>
      <c r="AN337" s="8">
        <v>0.12666666700000001</v>
      </c>
      <c r="AO337" s="8">
        <v>-2.9808911729999998</v>
      </c>
      <c r="AP337" s="8">
        <v>0</v>
      </c>
      <c r="AQ337" s="8">
        <v>0.24</v>
      </c>
      <c r="AR337" s="8">
        <v>0</v>
      </c>
      <c r="AS337" s="8">
        <v>0.08</v>
      </c>
      <c r="AT337" s="8">
        <v>-3.6438561900000002</v>
      </c>
      <c r="AU337" s="8">
        <v>0.38</v>
      </c>
      <c r="AV337" s="8">
        <v>0</v>
      </c>
      <c r="AW337" s="8">
        <v>0</v>
      </c>
      <c r="AX337" s="8">
        <v>0.12666666700000001</v>
      </c>
      <c r="AY337" s="8">
        <v>-2.9808911729999998</v>
      </c>
      <c r="AZ337" s="8">
        <v>0.41</v>
      </c>
      <c r="BA337" s="8">
        <v>0.32</v>
      </c>
      <c r="BB337" s="8">
        <v>0</v>
      </c>
      <c r="BC337" s="8">
        <v>0.24333333300000001</v>
      </c>
      <c r="BD337" s="8">
        <v>-2.0389941340000002</v>
      </c>
      <c r="BE337" s="8">
        <v>0</v>
      </c>
      <c r="BF337" s="8">
        <v>0</v>
      </c>
      <c r="BG337" s="8">
        <v>0</v>
      </c>
      <c r="BH337" s="8">
        <v>0</v>
      </c>
      <c r="BI337" s="8" t="e">
        <v>#NUM!</v>
      </c>
      <c r="BJ337" s="8">
        <v>0</v>
      </c>
      <c r="BK337" s="8">
        <v>0</v>
      </c>
      <c r="BL337" s="8">
        <v>0</v>
      </c>
      <c r="BM337" s="8">
        <v>0</v>
      </c>
      <c r="BN337" s="8" t="e">
        <v>#NUM!</v>
      </c>
      <c r="BO337" s="8">
        <v>1.23</v>
      </c>
      <c r="BP337" s="8">
        <v>0.42</v>
      </c>
      <c r="BQ337" s="8">
        <v>0</v>
      </c>
      <c r="BR337" s="8">
        <v>0.55000000000000004</v>
      </c>
      <c r="BS337" s="8">
        <v>-0.86249647600000001</v>
      </c>
      <c r="BT337" s="8">
        <v>0</v>
      </c>
      <c r="BU337" s="8">
        <v>1</v>
      </c>
      <c r="BV337" s="8">
        <v>0</v>
      </c>
      <c r="BW337" s="8">
        <v>0</v>
      </c>
      <c r="BX337" s="8">
        <v>0</v>
      </c>
      <c r="BY337" s="8">
        <v>0</v>
      </c>
      <c r="BZ337" s="8">
        <v>1</v>
      </c>
      <c r="CA337" s="8">
        <v>0</v>
      </c>
      <c r="CB337" s="8">
        <v>0</v>
      </c>
      <c r="CC337" s="8">
        <v>1</v>
      </c>
      <c r="CD337" s="8">
        <v>0</v>
      </c>
      <c r="CE337" s="8">
        <v>0</v>
      </c>
      <c r="CF337" s="8">
        <v>1</v>
      </c>
      <c r="CG337" s="8">
        <v>0</v>
      </c>
      <c r="CH337" s="8">
        <v>1</v>
      </c>
      <c r="CI337" s="8">
        <v>0</v>
      </c>
      <c r="CJ337" s="8">
        <v>0</v>
      </c>
      <c r="CK337" s="8">
        <v>1</v>
      </c>
      <c r="CL337" s="8">
        <v>1</v>
      </c>
      <c r="CM337" s="8">
        <v>0</v>
      </c>
      <c r="CN337" s="8">
        <v>2</v>
      </c>
      <c r="CO337" s="8">
        <v>1</v>
      </c>
      <c r="CP337" s="8">
        <v>0</v>
      </c>
      <c r="CQ337" s="8">
        <v>0</v>
      </c>
      <c r="CR337" s="8">
        <v>0</v>
      </c>
      <c r="CS337" s="8">
        <v>2</v>
      </c>
      <c r="CT337" s="8">
        <v>1</v>
      </c>
      <c r="CU337" s="8">
        <v>0</v>
      </c>
      <c r="CV337" s="8">
        <v>0</v>
      </c>
      <c r="CW337" s="8">
        <v>0</v>
      </c>
      <c r="CX337" s="8">
        <v>0</v>
      </c>
      <c r="CY337" s="8">
        <v>0</v>
      </c>
      <c r="CZ337" s="8">
        <v>2</v>
      </c>
      <c r="DA337" s="8">
        <v>0</v>
      </c>
      <c r="DB337" s="8">
        <v>1</v>
      </c>
      <c r="DC337" s="8">
        <v>1</v>
      </c>
      <c r="DD337" s="8">
        <v>0</v>
      </c>
      <c r="DE337" s="8">
        <v>0</v>
      </c>
      <c r="DF337" s="8">
        <v>0</v>
      </c>
      <c r="DG337" s="8">
        <v>0</v>
      </c>
      <c r="DH337" s="8">
        <v>374</v>
      </c>
      <c r="DI337" s="8">
        <v>374</v>
      </c>
      <c r="DJ337" s="8">
        <v>374</v>
      </c>
      <c r="DK337" s="8">
        <v>374</v>
      </c>
      <c r="DL337" s="8">
        <v>374</v>
      </c>
      <c r="DM337" s="8">
        <v>374</v>
      </c>
      <c r="DN337" s="8">
        <v>374</v>
      </c>
      <c r="DO337" s="8">
        <v>374</v>
      </c>
      <c r="DP337" s="8">
        <v>374</v>
      </c>
      <c r="DQ337" s="8">
        <v>374</v>
      </c>
      <c r="DR337" s="8">
        <v>374</v>
      </c>
      <c r="DS337" s="8">
        <v>374</v>
      </c>
      <c r="DT337" s="8">
        <v>374</v>
      </c>
      <c r="DU337" s="8">
        <v>374</v>
      </c>
      <c r="DV337" s="8">
        <v>374</v>
      </c>
      <c r="DW337" s="8">
        <v>374</v>
      </c>
      <c r="DX337" s="8">
        <v>374</v>
      </c>
      <c r="DY337" s="8">
        <v>374</v>
      </c>
      <c r="DZ337" s="8">
        <v>374</v>
      </c>
      <c r="EA337" s="8">
        <v>374</v>
      </c>
      <c r="EB337" s="8">
        <v>374</v>
      </c>
      <c r="EC337" s="8">
        <v>374</v>
      </c>
      <c r="ED337" s="8">
        <v>374</v>
      </c>
      <c r="EE337" s="8">
        <v>374</v>
      </c>
      <c r="EF337" s="8">
        <v>374</v>
      </c>
      <c r="EG337" s="8">
        <v>374</v>
      </c>
      <c r="EH337" s="8">
        <v>374</v>
      </c>
      <c r="EI337" s="8">
        <v>374</v>
      </c>
      <c r="EJ337" s="8">
        <v>374</v>
      </c>
      <c r="EK337" s="8">
        <v>374</v>
      </c>
      <c r="EL337" s="8">
        <v>374</v>
      </c>
      <c r="EM337" s="8">
        <v>374</v>
      </c>
      <c r="EN337" s="8">
        <v>374</v>
      </c>
      <c r="EO337" s="8">
        <v>374</v>
      </c>
      <c r="EP337" s="8">
        <v>374</v>
      </c>
      <c r="EQ337" s="8">
        <v>374</v>
      </c>
      <c r="ER337" s="8">
        <v>374</v>
      </c>
      <c r="ES337" s="8">
        <v>374</v>
      </c>
      <c r="ET337" s="8">
        <v>374</v>
      </c>
      <c r="EU337" s="8">
        <v>374</v>
      </c>
      <c r="EV337" s="8" t="s">
        <v>62</v>
      </c>
      <c r="EW337" s="8" t="s">
        <v>168</v>
      </c>
      <c r="EX337" s="8">
        <v>18.64</v>
      </c>
      <c r="EY337" s="8">
        <v>11.42</v>
      </c>
      <c r="EZ337" s="8">
        <v>14.638999999999999</v>
      </c>
      <c r="FA337" s="8">
        <v>10.88</v>
      </c>
      <c r="FB337" s="8" t="s">
        <v>167</v>
      </c>
      <c r="FC337" s="8">
        <v>165</v>
      </c>
      <c r="FD337" s="8" t="s">
        <v>167</v>
      </c>
      <c r="FE337" s="8">
        <v>498</v>
      </c>
      <c r="FF337" s="8" t="s">
        <v>167</v>
      </c>
      <c r="FG337" s="8" t="s">
        <v>169</v>
      </c>
      <c r="FH337" s="8" t="s">
        <v>56</v>
      </c>
      <c r="FI337" s="8" t="s">
        <v>65</v>
      </c>
      <c r="FJ337" s="9">
        <v>4E-51</v>
      </c>
      <c r="FK337" s="8">
        <v>52.3</v>
      </c>
      <c r="FL337" s="8">
        <v>0.61</v>
      </c>
      <c r="FM337" s="8" t="s">
        <v>170</v>
      </c>
      <c r="FN337" s="8">
        <v>2</v>
      </c>
      <c r="FO337" s="8">
        <v>0</v>
      </c>
      <c r="FP337" s="8" t="s">
        <v>167</v>
      </c>
      <c r="FQ337" s="8" t="s">
        <v>65</v>
      </c>
      <c r="FR337" s="8" t="s">
        <v>171</v>
      </c>
      <c r="FS337" s="9">
        <v>4E-51</v>
      </c>
      <c r="FT337" s="8" t="s">
        <v>172</v>
      </c>
      <c r="FU337" s="8">
        <v>202</v>
      </c>
      <c r="FV337" s="8">
        <v>121</v>
      </c>
      <c r="FW337" s="8">
        <v>231</v>
      </c>
      <c r="FX337" s="8">
        <v>90</v>
      </c>
      <c r="FY337" s="8">
        <v>92</v>
      </c>
      <c r="FZ337" s="8">
        <v>52</v>
      </c>
      <c r="GA337" s="8">
        <v>11</v>
      </c>
      <c r="GB337" s="8">
        <v>0</v>
      </c>
      <c r="GC337" s="8">
        <v>1</v>
      </c>
      <c r="GD337" s="8">
        <v>1</v>
      </c>
      <c r="GE337" s="8">
        <v>1</v>
      </c>
      <c r="GF337" s="8" t="s">
        <v>100</v>
      </c>
      <c r="GG337" s="8" t="s">
        <v>167</v>
      </c>
      <c r="GH337" s="8" t="s">
        <v>173</v>
      </c>
      <c r="GI337" s="8" t="s">
        <v>174</v>
      </c>
      <c r="GJ337" s="8" t="s">
        <v>176</v>
      </c>
      <c r="GK337" s="8">
        <v>0.45</v>
      </c>
      <c r="GL337" s="8" t="s">
        <v>97</v>
      </c>
      <c r="GM337" s="8" t="s">
        <v>177</v>
      </c>
      <c r="GN337" s="8" t="s">
        <v>173</v>
      </c>
      <c r="GO337" s="8" t="s">
        <v>173</v>
      </c>
      <c r="GP337" s="8" t="s">
        <v>55</v>
      </c>
      <c r="GQ337" s="8" t="s">
        <v>178</v>
      </c>
      <c r="GR337" s="8">
        <v>165</v>
      </c>
      <c r="GS337" s="8">
        <v>0</v>
      </c>
      <c r="GT337" s="8" t="s">
        <v>55</v>
      </c>
      <c r="GU337" s="8" t="s">
        <v>55</v>
      </c>
      <c r="GV337" s="8" t="s">
        <v>55</v>
      </c>
      <c r="GW337" s="8" t="s">
        <v>55</v>
      </c>
      <c r="GX337" s="8" t="s">
        <v>55</v>
      </c>
      <c r="GY337" s="8">
        <v>15</v>
      </c>
      <c r="GZ337" s="8">
        <v>28.5</v>
      </c>
      <c r="HA337" s="8">
        <v>1.8</v>
      </c>
      <c r="HB337" s="8">
        <v>1.8</v>
      </c>
      <c r="HC337" s="8" t="s">
        <v>61</v>
      </c>
      <c r="HD337" s="8" t="s">
        <v>167</v>
      </c>
      <c r="HE337" s="8" t="s">
        <v>179</v>
      </c>
      <c r="HF337" s="9">
        <v>1.0000000000000001E-5</v>
      </c>
      <c r="HG337" s="8" t="s">
        <v>180</v>
      </c>
      <c r="HH337" s="8">
        <v>49.3</v>
      </c>
      <c r="HI337" s="8">
        <v>157</v>
      </c>
      <c r="HJ337" s="8">
        <v>1704</v>
      </c>
      <c r="HK337" s="8">
        <v>29</v>
      </c>
      <c r="HL337" s="8">
        <v>45</v>
      </c>
      <c r="HM337" s="8">
        <v>9</v>
      </c>
      <c r="HN337" s="8">
        <v>110</v>
      </c>
      <c r="HO337" s="8">
        <v>10</v>
      </c>
      <c r="HP337" s="8">
        <v>1097</v>
      </c>
      <c r="HQ337" s="8">
        <v>1</v>
      </c>
      <c r="HR337" s="8">
        <v>1</v>
      </c>
      <c r="HS337" s="8" t="s">
        <v>181</v>
      </c>
    </row>
    <row r="338" spans="1:227" s="8" customFormat="1" x14ac:dyDescent="0.2">
      <c r="A338" s="6" t="s">
        <v>2019</v>
      </c>
      <c r="C338" s="8" t="s">
        <v>2013</v>
      </c>
      <c r="D338" s="8">
        <v>0.09</v>
      </c>
      <c r="E338" s="8">
        <v>0.16</v>
      </c>
      <c r="F338" s="8">
        <f t="shared" si="20"/>
        <v>0.125</v>
      </c>
      <c r="G338" s="8">
        <f t="shared" si="21"/>
        <v>-3</v>
      </c>
      <c r="H338" s="8">
        <v>0.23</v>
      </c>
      <c r="I338" s="8">
        <v>0.31</v>
      </c>
      <c r="J338" s="8">
        <v>0.2</v>
      </c>
      <c r="K338" s="8">
        <v>0.24666666700000001</v>
      </c>
      <c r="L338" s="8">
        <v>-2.0193653230000002</v>
      </c>
      <c r="M338" s="8">
        <v>0.44</v>
      </c>
      <c r="N338" s="8">
        <v>0.49</v>
      </c>
      <c r="O338" s="8">
        <v>0.51</v>
      </c>
      <c r="P338" s="8">
        <v>0.48</v>
      </c>
      <c r="Q338" s="8">
        <v>-1.058893689</v>
      </c>
      <c r="R338" s="8">
        <v>0.24</v>
      </c>
      <c r="S338" s="8">
        <v>0.21</v>
      </c>
      <c r="T338" s="8">
        <v>0.06</v>
      </c>
      <c r="U338" s="8">
        <v>0.17</v>
      </c>
      <c r="V338" s="8">
        <v>-2.5563933489999999</v>
      </c>
      <c r="W338" s="8">
        <v>0.17</v>
      </c>
      <c r="X338" s="8">
        <v>0.13</v>
      </c>
      <c r="Y338" s="8">
        <v>0.24</v>
      </c>
      <c r="Z338" s="8">
        <v>0.18</v>
      </c>
      <c r="AA338" s="8">
        <v>-2.4739311879999999</v>
      </c>
      <c r="AB338" s="8">
        <v>0.08</v>
      </c>
      <c r="AC338" s="8">
        <v>0.14000000000000001</v>
      </c>
      <c r="AD338" s="8">
        <v>0.11000000000000001</v>
      </c>
      <c r="AE338" s="8">
        <v>-3.1844245711374275</v>
      </c>
      <c r="AF338" s="8">
        <v>0.14000000000000001</v>
      </c>
      <c r="AG338" s="8">
        <v>0.17</v>
      </c>
      <c r="AH338" s="8">
        <v>0.26</v>
      </c>
      <c r="AI338" s="8">
        <v>0.19</v>
      </c>
      <c r="AJ338" s="8">
        <v>-2.395928676</v>
      </c>
      <c r="AK338" s="8">
        <v>0.14000000000000001</v>
      </c>
      <c r="AL338" s="8">
        <v>0.09</v>
      </c>
      <c r="AM338" s="8">
        <v>0.13</v>
      </c>
      <c r="AN338" s="8">
        <v>0.12</v>
      </c>
      <c r="AO338" s="8">
        <v>-3.058893689</v>
      </c>
      <c r="AP338" s="8">
        <v>0</v>
      </c>
      <c r="AQ338" s="8">
        <v>0.34</v>
      </c>
      <c r="AR338" s="8">
        <v>0.11</v>
      </c>
      <c r="AS338" s="8">
        <v>0.15</v>
      </c>
      <c r="AT338" s="8">
        <v>-2.7369655939999999</v>
      </c>
      <c r="AU338" s="8">
        <v>0.35</v>
      </c>
      <c r="AV338" s="8">
        <v>0.28999999999999998</v>
      </c>
      <c r="AW338" s="8">
        <v>0.3</v>
      </c>
      <c r="AX338" s="8">
        <v>0.31333333299999999</v>
      </c>
      <c r="AY338" s="8">
        <v>-1.67422984</v>
      </c>
      <c r="AZ338" s="8">
        <v>0.28999999999999998</v>
      </c>
      <c r="BA338" s="8">
        <v>0.15</v>
      </c>
      <c r="BB338" s="8">
        <v>0.12</v>
      </c>
      <c r="BC338" s="8">
        <v>0.18666666700000001</v>
      </c>
      <c r="BD338" s="8">
        <v>-2.421463766</v>
      </c>
      <c r="BE338" s="8">
        <v>0.19</v>
      </c>
      <c r="BF338" s="8">
        <v>0.2</v>
      </c>
      <c r="BG338" s="8">
        <v>0.14000000000000001</v>
      </c>
      <c r="BH338" s="8">
        <v>0.176666667</v>
      </c>
      <c r="BI338" s="8">
        <v>-2.500898233</v>
      </c>
      <c r="BJ338" s="8">
        <v>0.15</v>
      </c>
      <c r="BK338" s="8">
        <v>0.63</v>
      </c>
      <c r="BL338" s="8">
        <v>0.18</v>
      </c>
      <c r="BM338" s="8">
        <v>0.32</v>
      </c>
      <c r="BN338" s="8">
        <v>-1.6438561899999999</v>
      </c>
      <c r="BO338" s="8">
        <v>0.22</v>
      </c>
      <c r="BP338" s="8">
        <v>0.1</v>
      </c>
      <c r="BQ338" s="8">
        <v>0.18</v>
      </c>
      <c r="BR338" s="8">
        <v>0.16666666699999999</v>
      </c>
      <c r="BS338" s="8">
        <v>-2.5849624979999999</v>
      </c>
      <c r="BT338" s="8">
        <v>2</v>
      </c>
      <c r="BU338" s="8">
        <v>4</v>
      </c>
      <c r="BV338" s="8">
        <v>7</v>
      </c>
      <c r="BW338" s="8">
        <v>6</v>
      </c>
      <c r="BX338" s="8">
        <v>3</v>
      </c>
      <c r="BY338" s="8">
        <v>16</v>
      </c>
      <c r="BZ338" s="8">
        <v>10</v>
      </c>
      <c r="CA338" s="8">
        <v>14</v>
      </c>
      <c r="CB338" s="8">
        <v>3</v>
      </c>
      <c r="CC338" s="8">
        <v>2</v>
      </c>
      <c r="CD338" s="8">
        <v>8</v>
      </c>
      <c r="CE338" s="8">
        <v>0</v>
      </c>
      <c r="CF338" s="8">
        <v>12</v>
      </c>
      <c r="CG338" s="8">
        <v>1</v>
      </c>
      <c r="CH338" s="8">
        <v>8</v>
      </c>
      <c r="CI338" s="8">
        <v>6</v>
      </c>
      <c r="CJ338" s="8">
        <v>5</v>
      </c>
      <c r="CK338" s="8">
        <v>2</v>
      </c>
      <c r="CL338" s="8">
        <v>2</v>
      </c>
      <c r="CM338" s="8">
        <v>4</v>
      </c>
      <c r="CN338" s="8">
        <v>2</v>
      </c>
      <c r="CO338" s="8">
        <v>12</v>
      </c>
      <c r="CP338" s="8">
        <v>4</v>
      </c>
      <c r="CQ338" s="8">
        <v>5</v>
      </c>
      <c r="CR338" s="8">
        <v>5</v>
      </c>
      <c r="CS338" s="8">
        <v>3</v>
      </c>
      <c r="CT338" s="8">
        <v>2</v>
      </c>
      <c r="CU338" s="8">
        <v>2</v>
      </c>
      <c r="CV338" s="8">
        <v>6</v>
      </c>
      <c r="CW338" s="8">
        <v>6</v>
      </c>
      <c r="CX338" s="8">
        <v>1</v>
      </c>
      <c r="CY338" s="8">
        <v>4</v>
      </c>
      <c r="CZ338" s="8">
        <v>4</v>
      </c>
      <c r="DA338" s="8">
        <v>6</v>
      </c>
      <c r="DB338" s="8">
        <v>6</v>
      </c>
      <c r="DC338" s="8">
        <v>4</v>
      </c>
      <c r="DD338" s="8">
        <v>2</v>
      </c>
      <c r="DE338" s="8">
        <v>2</v>
      </c>
      <c r="DF338" s="8">
        <v>3</v>
      </c>
      <c r="DG338" s="8">
        <v>2</v>
      </c>
      <c r="DH338" s="8">
        <v>3176</v>
      </c>
      <c r="DI338" s="8">
        <v>3176</v>
      </c>
      <c r="DJ338" s="8">
        <v>3176</v>
      </c>
      <c r="DK338" s="8">
        <v>3176</v>
      </c>
      <c r="DL338" s="8">
        <v>3176</v>
      </c>
      <c r="DM338" s="8">
        <v>3176</v>
      </c>
      <c r="DN338" s="8">
        <v>3176</v>
      </c>
      <c r="DO338" s="8">
        <v>3176</v>
      </c>
      <c r="DP338" s="8">
        <v>3176</v>
      </c>
      <c r="DQ338" s="8">
        <v>3176</v>
      </c>
      <c r="DR338" s="8">
        <v>3176</v>
      </c>
      <c r="DS338" s="8">
        <v>3176</v>
      </c>
      <c r="DT338" s="8">
        <v>3176</v>
      </c>
      <c r="DU338" s="8">
        <v>3176</v>
      </c>
      <c r="DV338" s="8">
        <v>3176</v>
      </c>
      <c r="DW338" s="8">
        <v>3176</v>
      </c>
      <c r="DX338" s="8">
        <v>3176</v>
      </c>
      <c r="DY338" s="8">
        <v>3176</v>
      </c>
      <c r="DZ338" s="8">
        <v>3176</v>
      </c>
      <c r="EA338" s="8">
        <v>3176</v>
      </c>
      <c r="EB338" s="8">
        <v>3176</v>
      </c>
      <c r="EC338" s="8">
        <v>3176</v>
      </c>
      <c r="ED338" s="8">
        <v>3176</v>
      </c>
      <c r="EE338" s="8">
        <v>3176</v>
      </c>
      <c r="EF338" s="8">
        <v>3176</v>
      </c>
      <c r="EG338" s="8">
        <v>3176</v>
      </c>
      <c r="EH338" s="8">
        <v>3176</v>
      </c>
      <c r="EI338" s="8">
        <v>3176</v>
      </c>
      <c r="EJ338" s="8">
        <v>3176</v>
      </c>
      <c r="EK338" s="8">
        <v>3176</v>
      </c>
      <c r="EL338" s="8">
        <v>3176</v>
      </c>
      <c r="EM338" s="8">
        <v>3176</v>
      </c>
      <c r="EN338" s="8">
        <v>3176</v>
      </c>
      <c r="EO338" s="8">
        <v>3176</v>
      </c>
      <c r="EP338" s="8">
        <v>3176</v>
      </c>
      <c r="EQ338" s="8">
        <v>3176</v>
      </c>
      <c r="ER338" s="8">
        <v>3176</v>
      </c>
      <c r="ES338" s="8">
        <v>3176</v>
      </c>
      <c r="ET338" s="8">
        <v>3176</v>
      </c>
      <c r="EU338" s="8">
        <v>3176</v>
      </c>
      <c r="EV338" s="8" t="s">
        <v>110</v>
      </c>
      <c r="EW338" s="8" t="s">
        <v>142</v>
      </c>
      <c r="EX338" s="8">
        <v>125.004</v>
      </c>
      <c r="EY338" s="8">
        <v>6.25</v>
      </c>
      <c r="EZ338" s="8">
        <v>122.896</v>
      </c>
      <c r="FA338" s="8">
        <v>6.26</v>
      </c>
      <c r="FB338" s="8" t="s">
        <v>2013</v>
      </c>
      <c r="FC338" s="8">
        <v>1099</v>
      </c>
      <c r="FD338" s="8" t="s">
        <v>2013</v>
      </c>
      <c r="FE338" s="8">
        <v>3300</v>
      </c>
      <c r="FF338" s="8" t="s">
        <v>2013</v>
      </c>
      <c r="FG338" s="8" t="s">
        <v>2014</v>
      </c>
      <c r="FH338" s="8" t="s">
        <v>2012</v>
      </c>
      <c r="FI338" s="8" t="s">
        <v>123</v>
      </c>
      <c r="FJ338" s="8">
        <v>0</v>
      </c>
      <c r="FK338" s="8">
        <v>103.7</v>
      </c>
      <c r="FL338" s="8">
        <v>0.13</v>
      </c>
      <c r="FN338" s="8">
        <v>18</v>
      </c>
      <c r="FO338" s="8">
        <v>0</v>
      </c>
      <c r="FP338" s="8" t="s">
        <v>2013</v>
      </c>
      <c r="FQ338" s="8" t="s">
        <v>65</v>
      </c>
      <c r="FR338" s="8" t="s">
        <v>2015</v>
      </c>
      <c r="FS338" s="9">
        <v>9.9999999999999991E-146</v>
      </c>
      <c r="FT338" s="8" t="s">
        <v>2016</v>
      </c>
      <c r="FU338" s="8">
        <v>521</v>
      </c>
      <c r="FV338" s="8">
        <v>501</v>
      </c>
      <c r="FW338" s="8">
        <v>500</v>
      </c>
      <c r="FX338" s="8">
        <v>54</v>
      </c>
      <c r="FY338" s="8">
        <v>71</v>
      </c>
      <c r="FZ338" s="8">
        <v>100</v>
      </c>
      <c r="GA338" s="8">
        <v>228</v>
      </c>
      <c r="GB338" s="8">
        <v>21</v>
      </c>
      <c r="GC338" s="8">
        <v>1</v>
      </c>
      <c r="GD338" s="8">
        <v>619</v>
      </c>
      <c r="GE338" s="8">
        <v>1</v>
      </c>
      <c r="GF338" s="8" t="s">
        <v>113</v>
      </c>
      <c r="GG338" s="8" t="s">
        <v>2013</v>
      </c>
      <c r="GH338" s="8" t="s">
        <v>2017</v>
      </c>
      <c r="GI338" s="8" t="s">
        <v>2018</v>
      </c>
      <c r="GJ338" s="8" t="s">
        <v>2019</v>
      </c>
      <c r="GK338" s="9">
        <v>1.0000000000000001E-115</v>
      </c>
      <c r="GL338" s="8" t="s">
        <v>2020</v>
      </c>
      <c r="GM338" s="8" t="s">
        <v>2021</v>
      </c>
      <c r="GN338" s="8" t="s">
        <v>2017</v>
      </c>
      <c r="GO338" s="8" t="s">
        <v>2017</v>
      </c>
      <c r="GP338" s="8" t="s">
        <v>55</v>
      </c>
      <c r="GQ338" s="8" t="s">
        <v>2022</v>
      </c>
      <c r="GR338" s="8">
        <v>1099</v>
      </c>
      <c r="GS338" s="8">
        <v>0</v>
      </c>
      <c r="GT338" s="8" t="s">
        <v>55</v>
      </c>
      <c r="GU338" s="8" t="s">
        <v>55</v>
      </c>
      <c r="GV338" s="8" t="s">
        <v>55</v>
      </c>
      <c r="GW338" s="8" t="s">
        <v>55</v>
      </c>
      <c r="GX338" s="8" t="s">
        <v>55</v>
      </c>
      <c r="GY338" s="8">
        <v>1</v>
      </c>
      <c r="GZ338" s="8">
        <v>12.5</v>
      </c>
      <c r="HA338" s="8">
        <v>5.6</v>
      </c>
      <c r="HB338" s="8">
        <v>4.5999999999999996</v>
      </c>
      <c r="HC338" s="8" t="s">
        <v>61</v>
      </c>
      <c r="HD338" s="8" t="s">
        <v>2013</v>
      </c>
      <c r="HE338" s="8" t="s">
        <v>2023</v>
      </c>
      <c r="HF338" s="9">
        <v>9.9999999999999999E-56</v>
      </c>
      <c r="HG338" s="8" t="s">
        <v>2024</v>
      </c>
      <c r="HH338" s="8">
        <v>219</v>
      </c>
      <c r="HI338" s="8">
        <v>306</v>
      </c>
      <c r="HJ338" s="8">
        <v>1458</v>
      </c>
      <c r="HK338" s="8">
        <v>38</v>
      </c>
      <c r="HL338" s="8">
        <v>55</v>
      </c>
      <c r="HM338" s="8">
        <v>21</v>
      </c>
      <c r="HN338" s="8">
        <v>187</v>
      </c>
      <c r="HO338" s="8">
        <v>6</v>
      </c>
      <c r="HP338" s="8">
        <v>376</v>
      </c>
      <c r="HQ338" s="8">
        <v>313</v>
      </c>
      <c r="HR338" s="8">
        <v>1</v>
      </c>
      <c r="HS338" s="8" t="s">
        <v>235</v>
      </c>
    </row>
    <row r="339" spans="1:227" s="8" customFormat="1" x14ac:dyDescent="0.2">
      <c r="A339" s="6" t="s">
        <v>2754</v>
      </c>
      <c r="C339" s="8" t="s">
        <v>5469</v>
      </c>
      <c r="D339" s="8">
        <v>15.03</v>
      </c>
      <c r="E339" s="8">
        <v>15.78</v>
      </c>
      <c r="F339" s="8">
        <f t="shared" si="20"/>
        <v>15.404999999999999</v>
      </c>
      <c r="G339" s="8">
        <f t="shared" si="21"/>
        <v>3.9453267772646265</v>
      </c>
      <c r="H339" s="8">
        <v>67.62</v>
      </c>
      <c r="I339" s="8">
        <v>64.14</v>
      </c>
      <c r="J339" s="8">
        <v>54.42</v>
      </c>
      <c r="K339" s="8">
        <v>62.06</v>
      </c>
      <c r="L339" s="8">
        <v>5.9555917919999999</v>
      </c>
      <c r="M339" s="8">
        <v>3.35</v>
      </c>
      <c r="N339" s="8">
        <v>4.72</v>
      </c>
      <c r="O339" s="8">
        <v>5.25</v>
      </c>
      <c r="P339" s="8">
        <v>4.4400000000000004</v>
      </c>
      <c r="Q339" s="8">
        <v>2.1505596769999999</v>
      </c>
      <c r="R339" s="8">
        <v>5.01</v>
      </c>
      <c r="S339" s="8">
        <v>3.98</v>
      </c>
      <c r="T339" s="8">
        <v>5.44</v>
      </c>
      <c r="U339" s="8">
        <v>4.8099999999999996</v>
      </c>
      <c r="V339" s="8">
        <v>2.266036894</v>
      </c>
      <c r="W339" s="8">
        <v>6.5</v>
      </c>
      <c r="X339" s="8">
        <v>3.39</v>
      </c>
      <c r="Y339" s="8">
        <v>7.11</v>
      </c>
      <c r="Z339" s="8">
        <v>5.6666666670000003</v>
      </c>
      <c r="AA339" s="8">
        <v>2.5025003410000002</v>
      </c>
      <c r="AB339" s="8">
        <v>7.34</v>
      </c>
      <c r="AC339" s="8">
        <v>8.24</v>
      </c>
      <c r="AD339" s="8">
        <v>7.79</v>
      </c>
      <c r="AE339" s="8">
        <v>2.9616233282869446</v>
      </c>
      <c r="AF339" s="8">
        <v>4.8099999999999996</v>
      </c>
      <c r="AG339" s="8">
        <v>4.45</v>
      </c>
      <c r="AH339" s="8">
        <v>5.62</v>
      </c>
      <c r="AI339" s="8">
        <v>4.96</v>
      </c>
      <c r="AJ339" s="8">
        <v>2.3103401209999999</v>
      </c>
      <c r="AK339" s="8">
        <v>15.89</v>
      </c>
      <c r="AL339" s="8">
        <v>18.239999999999998</v>
      </c>
      <c r="AM339" s="8">
        <v>17.59</v>
      </c>
      <c r="AN339" s="8">
        <v>17.239999999999998</v>
      </c>
      <c r="AO339" s="8">
        <v>4.1076878690000003</v>
      </c>
      <c r="AP339" s="8">
        <v>68.930000000000007</v>
      </c>
      <c r="AQ339" s="8">
        <v>67.150000000000006</v>
      </c>
      <c r="AR339" s="8">
        <v>46.34</v>
      </c>
      <c r="AS339" s="8">
        <v>60.806666669999998</v>
      </c>
      <c r="AT339" s="8">
        <v>5.9261575999999998</v>
      </c>
      <c r="AU339" s="8">
        <v>3.3</v>
      </c>
      <c r="AV339" s="8">
        <v>4.12</v>
      </c>
      <c r="AW339" s="8">
        <v>4.1500000000000004</v>
      </c>
      <c r="AX339" s="8">
        <v>3.8566666669999998</v>
      </c>
      <c r="AY339" s="8">
        <v>1.947354459</v>
      </c>
      <c r="AZ339" s="8">
        <v>3.13</v>
      </c>
      <c r="BA339" s="8">
        <v>3.52</v>
      </c>
      <c r="BB339" s="8">
        <v>2.74</v>
      </c>
      <c r="BC339" s="8">
        <v>3.13</v>
      </c>
      <c r="BD339" s="8">
        <v>1.6461626570000001</v>
      </c>
      <c r="BE339" s="8">
        <v>3.33</v>
      </c>
      <c r="BF339" s="8">
        <v>5.47</v>
      </c>
      <c r="BG339" s="8">
        <v>3.6</v>
      </c>
      <c r="BH339" s="8">
        <v>4.1333333330000004</v>
      </c>
      <c r="BI339" s="8">
        <v>2.0473057149999998</v>
      </c>
      <c r="BJ339" s="8">
        <v>5.52</v>
      </c>
      <c r="BK339" s="8">
        <v>5.45</v>
      </c>
      <c r="BL339" s="8">
        <v>5.38</v>
      </c>
      <c r="BM339" s="8">
        <v>5.45</v>
      </c>
      <c r="BN339" s="8">
        <v>2.4462562299999999</v>
      </c>
      <c r="BO339" s="8">
        <v>4.51</v>
      </c>
      <c r="BP339" s="8">
        <v>5.1100000000000003</v>
      </c>
      <c r="BQ339" s="8">
        <v>13.94</v>
      </c>
      <c r="BR339" s="8">
        <v>7.8533333330000001</v>
      </c>
      <c r="BS339" s="8">
        <v>2.9733051330000002</v>
      </c>
      <c r="BT339" s="8">
        <v>106</v>
      </c>
      <c r="BU339" s="8">
        <v>131</v>
      </c>
      <c r="BV339" s="8">
        <v>663</v>
      </c>
      <c r="BW339" s="8">
        <v>401</v>
      </c>
      <c r="BX339" s="8">
        <v>268</v>
      </c>
      <c r="BY339" s="8">
        <v>39</v>
      </c>
      <c r="BZ339" s="8">
        <v>31</v>
      </c>
      <c r="CA339" s="8">
        <v>46</v>
      </c>
      <c r="CB339" s="8">
        <v>108</v>
      </c>
      <c r="CC339" s="8">
        <v>131</v>
      </c>
      <c r="CD339" s="8">
        <v>345</v>
      </c>
      <c r="CE339" s="8">
        <v>433</v>
      </c>
      <c r="CF339" s="8">
        <v>758</v>
      </c>
      <c r="CG339" s="8">
        <v>133</v>
      </c>
      <c r="CH339" s="8">
        <v>24</v>
      </c>
      <c r="CI339" s="8">
        <v>27</v>
      </c>
      <c r="CJ339" s="8">
        <v>22</v>
      </c>
      <c r="CK339" s="8">
        <v>61</v>
      </c>
      <c r="CL339" s="8">
        <v>38</v>
      </c>
      <c r="CM339" s="8">
        <v>43</v>
      </c>
      <c r="CN339" s="8">
        <v>17</v>
      </c>
      <c r="CO339" s="8">
        <v>84</v>
      </c>
      <c r="CP339" s="8">
        <v>46</v>
      </c>
      <c r="CQ339" s="8">
        <v>14</v>
      </c>
      <c r="CR339" s="8">
        <v>48</v>
      </c>
      <c r="CS339" s="8">
        <v>20</v>
      </c>
      <c r="CT339" s="8">
        <v>33</v>
      </c>
      <c r="CU339" s="8">
        <v>50</v>
      </c>
      <c r="CV339" s="8">
        <v>41</v>
      </c>
      <c r="CW339" s="8">
        <v>37</v>
      </c>
      <c r="CX339" s="8">
        <v>30</v>
      </c>
      <c r="CY339" s="8">
        <v>49</v>
      </c>
      <c r="CZ339" s="8">
        <v>33</v>
      </c>
      <c r="DA339" s="8">
        <v>57</v>
      </c>
      <c r="DB339" s="8">
        <v>21</v>
      </c>
      <c r="DC339" s="8">
        <v>30</v>
      </c>
      <c r="DD339" s="8">
        <v>15</v>
      </c>
      <c r="DE339" s="8">
        <v>11</v>
      </c>
      <c r="DF339" s="8">
        <v>26</v>
      </c>
      <c r="DG339" s="8">
        <v>17</v>
      </c>
      <c r="DH339" s="8">
        <v>1022</v>
      </c>
      <c r="DI339" s="8">
        <v>1022</v>
      </c>
      <c r="DJ339" s="8">
        <v>1022</v>
      </c>
      <c r="DK339" s="8">
        <v>1022</v>
      </c>
      <c r="DL339" s="8">
        <v>1022</v>
      </c>
      <c r="DM339" s="8">
        <v>1022</v>
      </c>
      <c r="DN339" s="8">
        <v>1022</v>
      </c>
      <c r="DO339" s="8">
        <v>1022</v>
      </c>
      <c r="DP339" s="8">
        <v>1022</v>
      </c>
      <c r="DQ339" s="8">
        <v>1022</v>
      </c>
      <c r="DR339" s="8">
        <v>1022</v>
      </c>
      <c r="DS339" s="8">
        <v>1022</v>
      </c>
      <c r="DT339" s="8">
        <v>1022</v>
      </c>
      <c r="DU339" s="8">
        <v>1022</v>
      </c>
      <c r="DV339" s="8">
        <v>1022</v>
      </c>
      <c r="DW339" s="8">
        <v>1022</v>
      </c>
      <c r="DX339" s="8">
        <v>1022</v>
      </c>
      <c r="DY339" s="8">
        <v>1022</v>
      </c>
      <c r="DZ339" s="8">
        <v>1022</v>
      </c>
      <c r="EA339" s="8">
        <v>1022</v>
      </c>
      <c r="EB339" s="8">
        <v>1022</v>
      </c>
      <c r="EC339" s="8">
        <v>1022</v>
      </c>
      <c r="ED339" s="8">
        <v>1022</v>
      </c>
      <c r="EE339" s="8">
        <v>1022</v>
      </c>
      <c r="EF339" s="8">
        <v>1022</v>
      </c>
      <c r="EG339" s="8">
        <v>1022</v>
      </c>
      <c r="EH339" s="8">
        <v>1022</v>
      </c>
      <c r="EI339" s="8">
        <v>1022</v>
      </c>
      <c r="EJ339" s="8">
        <v>1022</v>
      </c>
      <c r="EK339" s="8">
        <v>1022</v>
      </c>
      <c r="EL339" s="8">
        <v>1022</v>
      </c>
      <c r="EM339" s="8">
        <v>1022</v>
      </c>
      <c r="EN339" s="8">
        <v>1022</v>
      </c>
      <c r="EO339" s="8">
        <v>1022</v>
      </c>
      <c r="EP339" s="8">
        <v>1022</v>
      </c>
      <c r="EQ339" s="8">
        <v>1022</v>
      </c>
      <c r="ER339" s="8">
        <v>1022</v>
      </c>
      <c r="ES339" s="8">
        <v>1022</v>
      </c>
      <c r="ET339" s="8">
        <v>1022</v>
      </c>
      <c r="EU339" s="8">
        <v>1022</v>
      </c>
      <c r="EV339" s="8" t="s">
        <v>54</v>
      </c>
      <c r="EW339" s="8" t="s">
        <v>55</v>
      </c>
      <c r="EX339" s="8">
        <v>41.947000000000003</v>
      </c>
      <c r="EY339" s="8">
        <v>8.34</v>
      </c>
      <c r="FB339" s="8" t="s">
        <v>5469</v>
      </c>
      <c r="FC339" s="8">
        <v>381</v>
      </c>
      <c r="FD339" s="8" t="s">
        <v>5469</v>
      </c>
      <c r="FE339" s="8">
        <v>1146</v>
      </c>
      <c r="FF339" s="8" t="s">
        <v>5469</v>
      </c>
      <c r="FG339" s="8" t="s">
        <v>5470</v>
      </c>
      <c r="FH339" s="8" t="s">
        <v>5446</v>
      </c>
      <c r="FI339" s="8" t="s">
        <v>65</v>
      </c>
      <c r="FJ339" s="8">
        <v>0</v>
      </c>
      <c r="FK339" s="8">
        <v>89.5</v>
      </c>
      <c r="FL339" s="8">
        <v>0.31</v>
      </c>
      <c r="FN339" s="8">
        <v>2</v>
      </c>
      <c r="FO339" s="8">
        <v>0</v>
      </c>
      <c r="FP339" s="8" t="s">
        <v>5469</v>
      </c>
      <c r="FQ339" s="8" t="s">
        <v>65</v>
      </c>
      <c r="FR339" s="8" t="s">
        <v>240</v>
      </c>
      <c r="FS339" s="9">
        <v>9.9999999999999995E-163</v>
      </c>
      <c r="FT339" s="8" t="s">
        <v>5471</v>
      </c>
      <c r="FU339" s="8">
        <v>575</v>
      </c>
      <c r="FV339" s="8">
        <v>394</v>
      </c>
      <c r="FW339" s="8">
        <v>440</v>
      </c>
      <c r="FX339" s="8">
        <v>79</v>
      </c>
      <c r="FY339" s="8">
        <v>82</v>
      </c>
      <c r="FZ339" s="8">
        <v>90</v>
      </c>
      <c r="GA339" s="8">
        <v>80</v>
      </c>
      <c r="GB339" s="8">
        <v>50</v>
      </c>
      <c r="GC339" s="8">
        <v>1</v>
      </c>
      <c r="GD339" s="8">
        <v>1</v>
      </c>
      <c r="GE339" s="8">
        <v>1</v>
      </c>
      <c r="GF339" s="8" t="s">
        <v>72</v>
      </c>
      <c r="GG339" s="8" t="s">
        <v>5469</v>
      </c>
      <c r="GH339" s="8" t="s">
        <v>5472</v>
      </c>
      <c r="GI339" s="8" t="s">
        <v>5473</v>
      </c>
      <c r="GJ339" s="8" t="s">
        <v>2754</v>
      </c>
      <c r="GK339" s="8">
        <v>0.13</v>
      </c>
      <c r="GL339" s="8" t="s">
        <v>2755</v>
      </c>
      <c r="GM339" s="8" t="s">
        <v>2756</v>
      </c>
      <c r="GN339" s="8" t="s">
        <v>5472</v>
      </c>
      <c r="GO339" s="8" t="s">
        <v>5472</v>
      </c>
      <c r="GP339" s="8" t="s">
        <v>5474</v>
      </c>
      <c r="GQ339" s="8" t="s">
        <v>76</v>
      </c>
      <c r="GR339" s="8">
        <v>381</v>
      </c>
      <c r="GS339" s="8">
        <v>0</v>
      </c>
      <c r="GT339" s="8" t="s">
        <v>55</v>
      </c>
      <c r="GU339" s="8" t="s">
        <v>55</v>
      </c>
      <c r="GV339" s="8" t="s">
        <v>55</v>
      </c>
      <c r="GW339" s="8" t="s">
        <v>55</v>
      </c>
      <c r="GX339" s="8" t="s">
        <v>55</v>
      </c>
      <c r="GY339" s="8">
        <v>6</v>
      </c>
      <c r="GZ339" s="8">
        <v>23.4</v>
      </c>
      <c r="HA339" s="8">
        <v>4.5</v>
      </c>
      <c r="HB339" s="8">
        <v>7.3</v>
      </c>
      <c r="HC339" s="8" t="s">
        <v>61</v>
      </c>
      <c r="HD339" s="8" t="s">
        <v>5469</v>
      </c>
      <c r="HE339" s="8" t="s">
        <v>5342</v>
      </c>
      <c r="HF339" s="9">
        <v>1.9999999999999999E-6</v>
      </c>
      <c r="HG339" s="8" t="s">
        <v>5475</v>
      </c>
      <c r="HH339" s="8">
        <v>53.9</v>
      </c>
      <c r="HI339" s="8">
        <v>165</v>
      </c>
      <c r="HJ339" s="8">
        <v>1850</v>
      </c>
      <c r="HK339" s="8">
        <v>24</v>
      </c>
      <c r="HL339" s="8">
        <v>44</v>
      </c>
      <c r="HM339" s="8">
        <v>9</v>
      </c>
      <c r="HN339" s="8">
        <v>124</v>
      </c>
      <c r="HO339" s="8">
        <v>4</v>
      </c>
      <c r="HP339" s="8">
        <v>1102</v>
      </c>
      <c r="HQ339" s="8">
        <v>102</v>
      </c>
      <c r="HR339" s="8">
        <v>1</v>
      </c>
      <c r="HS339" s="8" t="s">
        <v>163</v>
      </c>
    </row>
    <row r="340" spans="1:227" s="8" customFormat="1" x14ac:dyDescent="0.2">
      <c r="A340" s="6" t="s">
        <v>5022</v>
      </c>
      <c r="C340" s="8" t="s">
        <v>5017</v>
      </c>
      <c r="D340" s="8">
        <v>9.32</v>
      </c>
      <c r="E340" s="8">
        <v>15.43</v>
      </c>
      <c r="F340" s="8">
        <f t="shared" si="20"/>
        <v>12.375</v>
      </c>
      <c r="G340" s="8">
        <f t="shared" si="21"/>
        <v>3.6293566200796099</v>
      </c>
      <c r="H340" s="8">
        <v>11.73</v>
      </c>
      <c r="I340" s="8">
        <v>9.99</v>
      </c>
      <c r="J340" s="8">
        <v>13.35</v>
      </c>
      <c r="K340" s="8">
        <v>11.69</v>
      </c>
      <c r="L340" s="8">
        <v>3.547203025</v>
      </c>
      <c r="M340" s="8">
        <v>19.47</v>
      </c>
      <c r="N340" s="8">
        <v>21.52</v>
      </c>
      <c r="O340" s="8">
        <v>19.489999999999998</v>
      </c>
      <c r="P340" s="8">
        <v>20.16</v>
      </c>
      <c r="Q340" s="8">
        <v>4.3334237340000001</v>
      </c>
      <c r="R340" s="8">
        <v>19.670000000000002</v>
      </c>
      <c r="S340" s="8">
        <v>14.14</v>
      </c>
      <c r="T340" s="8">
        <v>17.27</v>
      </c>
      <c r="U340" s="8">
        <v>17.026666670000001</v>
      </c>
      <c r="V340" s="8">
        <v>4.0897241190000004</v>
      </c>
      <c r="W340" s="8">
        <v>21.35</v>
      </c>
      <c r="X340" s="8">
        <v>11.14</v>
      </c>
      <c r="Y340" s="8">
        <v>20.5</v>
      </c>
      <c r="Z340" s="8">
        <v>17.66333333</v>
      </c>
      <c r="AA340" s="8">
        <v>4.1426857210000003</v>
      </c>
      <c r="AB340" s="8">
        <v>16.22</v>
      </c>
      <c r="AC340" s="8">
        <v>19.95</v>
      </c>
      <c r="AD340" s="8">
        <v>18.085000000000001</v>
      </c>
      <c r="AE340" s="8">
        <v>4.17672169288105</v>
      </c>
      <c r="AF340" s="8">
        <v>28.66</v>
      </c>
      <c r="AG340" s="8">
        <v>21.53</v>
      </c>
      <c r="AH340" s="8">
        <v>29.47</v>
      </c>
      <c r="AI340" s="8">
        <v>26.553333330000001</v>
      </c>
      <c r="AJ340" s="8">
        <v>4.7308210739999996</v>
      </c>
      <c r="AK340" s="8">
        <v>14.02</v>
      </c>
      <c r="AL340" s="8">
        <v>4.12</v>
      </c>
      <c r="AM340" s="8">
        <v>12.06</v>
      </c>
      <c r="AN340" s="8">
        <v>10.06666667</v>
      </c>
      <c r="AO340" s="8">
        <v>3.3315141439999998</v>
      </c>
      <c r="AP340" s="8">
        <v>8.3699999999999992</v>
      </c>
      <c r="AQ340" s="8">
        <v>12.52</v>
      </c>
      <c r="AR340" s="8">
        <v>11.45</v>
      </c>
      <c r="AS340" s="8">
        <v>10.78</v>
      </c>
      <c r="AT340" s="8">
        <v>3.430285273</v>
      </c>
      <c r="AU340" s="8">
        <v>17.64</v>
      </c>
      <c r="AV340" s="8">
        <v>21.08</v>
      </c>
      <c r="AW340" s="8">
        <v>24.81</v>
      </c>
      <c r="AX340" s="8">
        <v>21.176666669999999</v>
      </c>
      <c r="AY340" s="8">
        <v>4.4044036139999996</v>
      </c>
      <c r="AZ340" s="8">
        <v>13.21</v>
      </c>
      <c r="BA340" s="8">
        <v>22.73</v>
      </c>
      <c r="BB340" s="8">
        <v>21.58</v>
      </c>
      <c r="BC340" s="8">
        <v>19.173333329999998</v>
      </c>
      <c r="BD340" s="8">
        <v>4.2610292699999999</v>
      </c>
      <c r="BE340" s="8">
        <v>25.86</v>
      </c>
      <c r="BF340" s="8">
        <v>20.07</v>
      </c>
      <c r="BG340" s="8">
        <v>18.78</v>
      </c>
      <c r="BH340" s="8">
        <v>21.57</v>
      </c>
      <c r="BI340" s="8">
        <v>4.4309542710000001</v>
      </c>
      <c r="BJ340" s="8">
        <v>27.21</v>
      </c>
      <c r="BK340" s="8">
        <v>30.7</v>
      </c>
      <c r="BL340" s="8">
        <v>27.6</v>
      </c>
      <c r="BM340" s="8">
        <v>28.50333333</v>
      </c>
      <c r="BN340" s="8">
        <v>4.8330587400000002</v>
      </c>
      <c r="BO340" s="8">
        <v>25.96</v>
      </c>
      <c r="BP340" s="8">
        <v>19.829999999999998</v>
      </c>
      <c r="BQ340" s="8">
        <v>32.06</v>
      </c>
      <c r="BR340" s="8">
        <v>25.95</v>
      </c>
      <c r="BS340" s="8">
        <v>4.6976626330000002</v>
      </c>
      <c r="BT340" s="8">
        <v>20</v>
      </c>
      <c r="BU340" s="8">
        <v>39</v>
      </c>
      <c r="BV340" s="8">
        <v>35</v>
      </c>
      <c r="BW340" s="8">
        <v>19</v>
      </c>
      <c r="BX340" s="8">
        <v>20</v>
      </c>
      <c r="BY340" s="8">
        <v>69</v>
      </c>
      <c r="BZ340" s="8">
        <v>43</v>
      </c>
      <c r="CA340" s="8">
        <v>52</v>
      </c>
      <c r="CB340" s="8">
        <v>29</v>
      </c>
      <c r="CC340" s="8">
        <v>9</v>
      </c>
      <c r="CD340" s="8">
        <v>72</v>
      </c>
      <c r="CE340" s="8">
        <v>16</v>
      </c>
      <c r="CF340" s="8">
        <v>43</v>
      </c>
      <c r="CG340" s="8">
        <v>10</v>
      </c>
      <c r="CH340" s="8">
        <v>39</v>
      </c>
      <c r="CI340" s="8">
        <v>42</v>
      </c>
      <c r="CJ340" s="8">
        <v>40</v>
      </c>
      <c r="CK340" s="8">
        <v>41</v>
      </c>
      <c r="CL340" s="8">
        <v>28</v>
      </c>
      <c r="CM340" s="8">
        <v>78</v>
      </c>
      <c r="CN340" s="8">
        <v>25</v>
      </c>
      <c r="CO340" s="8">
        <v>134</v>
      </c>
      <c r="CP340" s="8">
        <v>69</v>
      </c>
      <c r="CQ340" s="8">
        <v>24</v>
      </c>
      <c r="CR340" s="8">
        <v>75</v>
      </c>
      <c r="CS340" s="8">
        <v>35</v>
      </c>
      <c r="CT340" s="8">
        <v>39</v>
      </c>
      <c r="CU340" s="8">
        <v>35</v>
      </c>
      <c r="CV340" s="8">
        <v>49</v>
      </c>
      <c r="CW340" s="8">
        <v>40</v>
      </c>
      <c r="CX340" s="8">
        <v>29</v>
      </c>
      <c r="CY340" s="8">
        <v>49</v>
      </c>
      <c r="CZ340" s="8">
        <v>33</v>
      </c>
      <c r="DA340" s="8">
        <v>50</v>
      </c>
      <c r="DB340" s="8">
        <v>27</v>
      </c>
      <c r="DC340" s="8">
        <v>59</v>
      </c>
      <c r="DD340" s="8">
        <v>36</v>
      </c>
      <c r="DE340" s="8">
        <v>26</v>
      </c>
      <c r="DF340" s="8">
        <v>29</v>
      </c>
      <c r="DG340" s="8">
        <v>27</v>
      </c>
      <c r="DH340" s="8">
        <v>311</v>
      </c>
      <c r="DI340" s="8">
        <v>311</v>
      </c>
      <c r="DJ340" s="8">
        <v>311</v>
      </c>
      <c r="DK340" s="8">
        <v>311</v>
      </c>
      <c r="DL340" s="8">
        <v>311</v>
      </c>
      <c r="DM340" s="8">
        <v>311</v>
      </c>
      <c r="DN340" s="8">
        <v>311</v>
      </c>
      <c r="DO340" s="8">
        <v>311</v>
      </c>
      <c r="DP340" s="8">
        <v>311</v>
      </c>
      <c r="DQ340" s="8">
        <v>311</v>
      </c>
      <c r="DR340" s="8">
        <v>311</v>
      </c>
      <c r="DS340" s="8">
        <v>311</v>
      </c>
      <c r="DT340" s="8">
        <v>311</v>
      </c>
      <c r="DU340" s="8">
        <v>311</v>
      </c>
      <c r="DV340" s="8">
        <v>311</v>
      </c>
      <c r="DW340" s="8">
        <v>311</v>
      </c>
      <c r="DX340" s="8">
        <v>311</v>
      </c>
      <c r="DY340" s="8">
        <v>311</v>
      </c>
      <c r="DZ340" s="8">
        <v>311</v>
      </c>
      <c r="EA340" s="8">
        <v>311</v>
      </c>
      <c r="EB340" s="8">
        <v>311</v>
      </c>
      <c r="EC340" s="8">
        <v>311</v>
      </c>
      <c r="ED340" s="8">
        <v>311</v>
      </c>
      <c r="EE340" s="8">
        <v>311</v>
      </c>
      <c r="EF340" s="8">
        <v>311</v>
      </c>
      <c r="EG340" s="8">
        <v>311</v>
      </c>
      <c r="EH340" s="8">
        <v>311</v>
      </c>
      <c r="EI340" s="8">
        <v>311</v>
      </c>
      <c r="EJ340" s="8">
        <v>311</v>
      </c>
      <c r="EK340" s="8">
        <v>311</v>
      </c>
      <c r="EL340" s="8">
        <v>311</v>
      </c>
      <c r="EM340" s="8">
        <v>311</v>
      </c>
      <c r="EN340" s="8">
        <v>311</v>
      </c>
      <c r="EO340" s="8">
        <v>311</v>
      </c>
      <c r="EP340" s="8">
        <v>311</v>
      </c>
      <c r="EQ340" s="8">
        <v>311</v>
      </c>
      <c r="ER340" s="8">
        <v>311</v>
      </c>
      <c r="ES340" s="8">
        <v>311</v>
      </c>
      <c r="ET340" s="8">
        <v>311</v>
      </c>
      <c r="EU340" s="8">
        <v>311</v>
      </c>
      <c r="EV340" s="8" t="s">
        <v>110</v>
      </c>
      <c r="EW340" s="8" t="s">
        <v>111</v>
      </c>
      <c r="EX340" s="8">
        <v>16.585999999999999</v>
      </c>
      <c r="EY340" s="8">
        <v>7.86</v>
      </c>
      <c r="EZ340" s="8">
        <v>14.086</v>
      </c>
      <c r="FA340" s="8">
        <v>8</v>
      </c>
      <c r="FB340" s="8" t="s">
        <v>5017</v>
      </c>
      <c r="FC340" s="8">
        <v>144</v>
      </c>
      <c r="FD340" s="8" t="s">
        <v>5017</v>
      </c>
      <c r="FE340" s="8">
        <v>435</v>
      </c>
      <c r="FF340" s="8" t="s">
        <v>5017</v>
      </c>
      <c r="FG340" s="8" t="s">
        <v>4988</v>
      </c>
      <c r="FH340" s="8" t="s">
        <v>4989</v>
      </c>
      <c r="FI340" s="8" t="s">
        <v>65</v>
      </c>
      <c r="FJ340" s="9">
        <v>1.9999999999999999E-80</v>
      </c>
      <c r="FL340" s="8">
        <v>0.34</v>
      </c>
      <c r="FM340" s="8" t="s">
        <v>5018</v>
      </c>
      <c r="FN340" s="8">
        <v>15</v>
      </c>
      <c r="FO340" s="8">
        <v>0</v>
      </c>
      <c r="FP340" s="8" t="s">
        <v>5017</v>
      </c>
      <c r="FQ340" s="8" t="s">
        <v>65</v>
      </c>
      <c r="FR340" s="8" t="s">
        <v>2736</v>
      </c>
      <c r="FS340" s="9">
        <v>1.9999999999999999E-80</v>
      </c>
      <c r="FT340" s="8" t="s">
        <v>5019</v>
      </c>
      <c r="FU340" s="8">
        <v>299</v>
      </c>
      <c r="FV340" s="8">
        <v>144</v>
      </c>
      <c r="FW340" s="8">
        <v>144</v>
      </c>
      <c r="FX340" s="8">
        <v>93</v>
      </c>
      <c r="FY340" s="8">
        <v>97</v>
      </c>
      <c r="FZ340" s="8">
        <v>100</v>
      </c>
      <c r="GA340" s="8">
        <v>9</v>
      </c>
      <c r="GB340" s="8">
        <v>0</v>
      </c>
      <c r="GC340" s="8">
        <v>1</v>
      </c>
      <c r="GD340" s="8">
        <v>1</v>
      </c>
      <c r="GE340" s="8">
        <v>1</v>
      </c>
      <c r="GF340" s="8" t="s">
        <v>72</v>
      </c>
      <c r="GG340" s="8" t="s">
        <v>5017</v>
      </c>
      <c r="GH340" s="8" t="s">
        <v>5020</v>
      </c>
      <c r="GI340" s="8" t="s">
        <v>5021</v>
      </c>
      <c r="GJ340" s="8" t="s">
        <v>5022</v>
      </c>
      <c r="GK340" s="8">
        <v>3</v>
      </c>
      <c r="GL340" s="8" t="s">
        <v>166</v>
      </c>
      <c r="GM340" s="8" t="s">
        <v>5023</v>
      </c>
      <c r="GN340" s="8" t="s">
        <v>5020</v>
      </c>
      <c r="GO340" s="8" t="s">
        <v>5020</v>
      </c>
      <c r="GP340" s="8" t="s">
        <v>55</v>
      </c>
      <c r="GQ340" s="8" t="s">
        <v>5024</v>
      </c>
      <c r="GR340" s="8">
        <v>144</v>
      </c>
      <c r="GS340" s="8">
        <v>0</v>
      </c>
      <c r="GT340" s="8" t="s">
        <v>55</v>
      </c>
      <c r="GU340" s="8" t="s">
        <v>55</v>
      </c>
      <c r="GV340" s="8" t="s">
        <v>55</v>
      </c>
      <c r="GW340" s="8" t="s">
        <v>55</v>
      </c>
      <c r="GX340" s="8" t="s">
        <v>55</v>
      </c>
      <c r="GY340" s="8">
        <v>0</v>
      </c>
      <c r="GZ340" s="8">
        <v>14.6</v>
      </c>
      <c r="HA340" s="8">
        <v>4.2</v>
      </c>
      <c r="HB340" s="8">
        <v>2.8</v>
      </c>
      <c r="HC340" s="8" t="s">
        <v>61</v>
      </c>
      <c r="HD340" s="8" t="s">
        <v>5017</v>
      </c>
      <c r="HE340" s="8" t="s">
        <v>5025</v>
      </c>
      <c r="HF340" s="9">
        <v>9.0000000000000006E-5</v>
      </c>
      <c r="HG340" s="8" t="s">
        <v>5026</v>
      </c>
      <c r="HH340" s="8">
        <v>45.8</v>
      </c>
      <c r="HI340" s="8">
        <v>117</v>
      </c>
      <c r="HJ340" s="8">
        <v>200</v>
      </c>
      <c r="HK340" s="8">
        <v>29</v>
      </c>
      <c r="HL340" s="8">
        <v>43</v>
      </c>
      <c r="HM340" s="8">
        <v>59</v>
      </c>
      <c r="HN340" s="8">
        <v>82</v>
      </c>
      <c r="HO340" s="8">
        <v>23</v>
      </c>
      <c r="HP340" s="8">
        <v>1</v>
      </c>
      <c r="HQ340" s="8">
        <v>4</v>
      </c>
      <c r="HR340" s="8">
        <v>1</v>
      </c>
      <c r="HS340" s="8" t="s">
        <v>5027</v>
      </c>
    </row>
    <row r="341" spans="1:227" s="8" customFormat="1" x14ac:dyDescent="0.2">
      <c r="A341" s="6" t="s">
        <v>5264</v>
      </c>
      <c r="C341" s="8" t="s">
        <v>5549</v>
      </c>
      <c r="D341" s="8">
        <v>0</v>
      </c>
      <c r="E341" s="8">
        <v>0</v>
      </c>
      <c r="F341" s="8">
        <f t="shared" si="20"/>
        <v>0</v>
      </c>
      <c r="G341" s="8" t="e">
        <f t="shared" si="21"/>
        <v>#NUM!</v>
      </c>
      <c r="H341" s="8">
        <v>0</v>
      </c>
      <c r="I341" s="8">
        <v>0</v>
      </c>
      <c r="J341" s="8">
        <v>0.6</v>
      </c>
      <c r="K341" s="8">
        <v>0.2</v>
      </c>
      <c r="L341" s="8">
        <v>-2.3219280950000001</v>
      </c>
      <c r="M341" s="8">
        <v>0</v>
      </c>
      <c r="N341" s="8">
        <v>0</v>
      </c>
      <c r="O341" s="8">
        <v>0.34</v>
      </c>
      <c r="P341" s="8">
        <v>0.11333333299999999</v>
      </c>
      <c r="Q341" s="8">
        <v>-3.1413558529999999</v>
      </c>
      <c r="R341" s="8">
        <v>0</v>
      </c>
      <c r="S341" s="8">
        <v>0</v>
      </c>
      <c r="T341" s="8">
        <v>0</v>
      </c>
      <c r="U341" s="8">
        <v>0</v>
      </c>
      <c r="V341" s="8" t="e">
        <v>#NUM!</v>
      </c>
      <c r="W341" s="8">
        <v>0.39</v>
      </c>
      <c r="X341" s="8">
        <v>0.3</v>
      </c>
      <c r="Y341" s="8">
        <v>0</v>
      </c>
      <c r="Z341" s="8">
        <v>0.23</v>
      </c>
      <c r="AA341" s="8">
        <v>-2.1202942340000002</v>
      </c>
      <c r="AB341" s="8">
        <v>0.71</v>
      </c>
      <c r="AC341" s="8">
        <v>0</v>
      </c>
      <c r="AD341" s="8">
        <v>0.35499999999999998</v>
      </c>
      <c r="AE341" s="8">
        <v>-1.4941090702700428</v>
      </c>
      <c r="AF341" s="8">
        <v>0</v>
      </c>
      <c r="AG341" s="8">
        <v>0</v>
      </c>
      <c r="AH341" s="8">
        <v>0.39</v>
      </c>
      <c r="AI341" s="8">
        <v>0.13</v>
      </c>
      <c r="AJ341" s="8">
        <v>-2.943416472</v>
      </c>
      <c r="AK341" s="8">
        <v>0</v>
      </c>
      <c r="AL341" s="8">
        <v>0</v>
      </c>
      <c r="AM341" s="8">
        <v>0.3</v>
      </c>
      <c r="AN341" s="8">
        <v>0.1</v>
      </c>
      <c r="AO341" s="8">
        <v>-3.3219280950000001</v>
      </c>
      <c r="AP341" s="8">
        <v>0</v>
      </c>
      <c r="AQ341" s="8">
        <v>0</v>
      </c>
      <c r="AR341" s="8">
        <v>0</v>
      </c>
      <c r="AS341" s="8">
        <v>0</v>
      </c>
      <c r="AT341" s="8" t="e">
        <v>#NUM!</v>
      </c>
      <c r="AU341" s="8">
        <v>0.41</v>
      </c>
      <c r="AV341" s="8">
        <v>0</v>
      </c>
      <c r="AW341" s="8">
        <v>1.1100000000000001</v>
      </c>
      <c r="AX341" s="8">
        <v>0.50666666699999996</v>
      </c>
      <c r="AY341" s="8">
        <v>-0.98089117599999998</v>
      </c>
      <c r="AZ341" s="8">
        <v>0</v>
      </c>
      <c r="BA341" s="8">
        <v>0</v>
      </c>
      <c r="BB341" s="8">
        <v>0</v>
      </c>
      <c r="BC341" s="8">
        <v>0</v>
      </c>
      <c r="BD341" s="8" t="e">
        <v>#NUM!</v>
      </c>
      <c r="BE341" s="8">
        <v>0</v>
      </c>
      <c r="BF341" s="8">
        <v>0</v>
      </c>
      <c r="BG341" s="8">
        <v>0</v>
      </c>
      <c r="BH341" s="8">
        <v>0</v>
      </c>
      <c r="BI341" s="8" t="e">
        <v>#NUM!</v>
      </c>
      <c r="BJ341" s="8">
        <v>0</v>
      </c>
      <c r="BK341" s="8">
        <v>0</v>
      </c>
      <c r="BL341" s="8">
        <v>0</v>
      </c>
      <c r="BM341" s="8">
        <v>0</v>
      </c>
      <c r="BN341" s="8" t="e">
        <v>#NUM!</v>
      </c>
      <c r="BO341" s="8">
        <v>0</v>
      </c>
      <c r="BP341" s="8">
        <v>0.46</v>
      </c>
      <c r="BQ341" s="8">
        <v>0</v>
      </c>
      <c r="BR341" s="8">
        <v>0.15333333299999999</v>
      </c>
      <c r="BS341" s="8">
        <v>-2.7052567380000001</v>
      </c>
      <c r="BT341" s="8">
        <v>0</v>
      </c>
      <c r="BU341" s="8">
        <v>0</v>
      </c>
      <c r="BV341" s="8">
        <v>0</v>
      </c>
      <c r="BW341" s="8">
        <v>0</v>
      </c>
      <c r="BX341" s="8">
        <v>1</v>
      </c>
      <c r="BY341" s="8">
        <v>0</v>
      </c>
      <c r="BZ341" s="8">
        <v>0</v>
      </c>
      <c r="CA341" s="8">
        <v>1</v>
      </c>
      <c r="CB341" s="8">
        <v>0</v>
      </c>
      <c r="CC341" s="8">
        <v>0</v>
      </c>
      <c r="CD341" s="8">
        <v>2</v>
      </c>
      <c r="CE341" s="8">
        <v>0</v>
      </c>
      <c r="CF341" s="8">
        <v>0</v>
      </c>
      <c r="CG341" s="8">
        <v>0</v>
      </c>
      <c r="CH341" s="8">
        <v>1</v>
      </c>
      <c r="CI341" s="8">
        <v>0</v>
      </c>
      <c r="CJ341" s="8">
        <v>2</v>
      </c>
      <c r="CK341" s="8">
        <v>2</v>
      </c>
      <c r="CL341" s="8">
        <v>0</v>
      </c>
      <c r="CM341" s="8">
        <v>0</v>
      </c>
      <c r="CN341" s="8">
        <v>0</v>
      </c>
      <c r="CO341" s="8">
        <v>2</v>
      </c>
      <c r="CP341" s="8">
        <v>0</v>
      </c>
      <c r="CQ341" s="8">
        <v>0</v>
      </c>
      <c r="CR341" s="8">
        <v>0</v>
      </c>
      <c r="CS341" s="8">
        <v>0</v>
      </c>
      <c r="CT341" s="8">
        <v>1</v>
      </c>
      <c r="CU341" s="8">
        <v>0</v>
      </c>
      <c r="CV341" s="8">
        <v>0</v>
      </c>
      <c r="CW341" s="8">
        <v>0</v>
      </c>
      <c r="CX341" s="8">
        <v>0</v>
      </c>
      <c r="CY341" s="8">
        <v>1</v>
      </c>
      <c r="CZ341" s="8">
        <v>1</v>
      </c>
      <c r="DA341" s="8">
        <v>0</v>
      </c>
      <c r="DB341" s="8">
        <v>0</v>
      </c>
      <c r="DC341" s="8">
        <v>0</v>
      </c>
      <c r="DD341" s="8">
        <v>0</v>
      </c>
      <c r="DE341" s="8">
        <v>0</v>
      </c>
      <c r="DF341" s="8">
        <v>0</v>
      </c>
      <c r="DG341" s="8">
        <v>0</v>
      </c>
      <c r="DH341" s="8">
        <v>347</v>
      </c>
      <c r="DI341" s="8">
        <v>347</v>
      </c>
      <c r="DJ341" s="8">
        <v>347</v>
      </c>
      <c r="DK341" s="8">
        <v>347</v>
      </c>
      <c r="DL341" s="8">
        <v>347</v>
      </c>
      <c r="DM341" s="8">
        <v>347</v>
      </c>
      <c r="DN341" s="8">
        <v>347</v>
      </c>
      <c r="DO341" s="8">
        <v>347</v>
      </c>
      <c r="DP341" s="8">
        <v>347</v>
      </c>
      <c r="DQ341" s="8">
        <v>347</v>
      </c>
      <c r="DR341" s="8">
        <v>347</v>
      </c>
      <c r="DS341" s="8">
        <v>347</v>
      </c>
      <c r="DT341" s="8">
        <v>347</v>
      </c>
      <c r="DU341" s="8">
        <v>347</v>
      </c>
      <c r="DV341" s="8">
        <v>347</v>
      </c>
      <c r="DW341" s="8">
        <v>347</v>
      </c>
      <c r="DX341" s="8">
        <v>347</v>
      </c>
      <c r="DY341" s="8">
        <v>347</v>
      </c>
      <c r="DZ341" s="8">
        <v>347</v>
      </c>
      <c r="EA341" s="8">
        <v>347</v>
      </c>
      <c r="EB341" s="8">
        <v>347</v>
      </c>
      <c r="EC341" s="8">
        <v>347</v>
      </c>
      <c r="ED341" s="8">
        <v>347</v>
      </c>
      <c r="EE341" s="8">
        <v>347</v>
      </c>
      <c r="EF341" s="8">
        <v>347</v>
      </c>
      <c r="EG341" s="8">
        <v>347</v>
      </c>
      <c r="EH341" s="8">
        <v>347</v>
      </c>
      <c r="EI341" s="8">
        <v>347</v>
      </c>
      <c r="EJ341" s="8">
        <v>347</v>
      </c>
      <c r="EK341" s="8">
        <v>347</v>
      </c>
      <c r="EL341" s="8">
        <v>347</v>
      </c>
      <c r="EM341" s="8">
        <v>347</v>
      </c>
      <c r="EN341" s="8">
        <v>347</v>
      </c>
      <c r="EO341" s="8">
        <v>347</v>
      </c>
      <c r="EP341" s="8">
        <v>347</v>
      </c>
      <c r="EQ341" s="8">
        <v>347</v>
      </c>
      <c r="ER341" s="8">
        <v>347</v>
      </c>
      <c r="ES341" s="8">
        <v>347</v>
      </c>
      <c r="ET341" s="8">
        <v>347</v>
      </c>
      <c r="EU341" s="8">
        <v>347</v>
      </c>
      <c r="EV341" s="8" t="s">
        <v>54</v>
      </c>
      <c r="EW341" s="8" t="s">
        <v>55</v>
      </c>
      <c r="EX341" s="8">
        <v>16.887</v>
      </c>
      <c r="EY341" s="8">
        <v>9.75</v>
      </c>
      <c r="FB341" s="8" t="s">
        <v>5549</v>
      </c>
      <c r="FC341" s="8">
        <v>156</v>
      </c>
      <c r="FD341" s="8" t="s">
        <v>5549</v>
      </c>
      <c r="FE341" s="8">
        <v>471</v>
      </c>
      <c r="FF341" s="8" t="s">
        <v>5549</v>
      </c>
      <c r="FG341" s="8" t="s">
        <v>5548</v>
      </c>
      <c r="FH341" s="8" t="s">
        <v>5511</v>
      </c>
      <c r="FL341" s="8">
        <v>0.56000000000000005</v>
      </c>
      <c r="FM341" s="8" t="s">
        <v>5550</v>
      </c>
      <c r="FN341" s="8">
        <v>2</v>
      </c>
      <c r="FO341" s="8">
        <v>0</v>
      </c>
      <c r="FP341" s="8" t="s">
        <v>5549</v>
      </c>
      <c r="FQ341" s="8" t="s">
        <v>55</v>
      </c>
      <c r="FR341" s="8" t="s">
        <v>5551</v>
      </c>
      <c r="FS341" s="9">
        <v>4.0000000000000002E-4</v>
      </c>
      <c r="FT341" s="8" t="s">
        <v>5552</v>
      </c>
      <c r="FU341" s="8">
        <v>46.2</v>
      </c>
      <c r="FV341" s="8">
        <v>73</v>
      </c>
      <c r="FW341" s="8">
        <v>1271</v>
      </c>
      <c r="FX341" s="8">
        <v>49</v>
      </c>
      <c r="FY341" s="8">
        <v>61</v>
      </c>
      <c r="FZ341" s="8">
        <v>6</v>
      </c>
      <c r="GA341" s="8">
        <v>37</v>
      </c>
      <c r="GB341" s="8">
        <v>2</v>
      </c>
      <c r="GC341" s="8">
        <v>172</v>
      </c>
      <c r="GD341" s="8">
        <v>1</v>
      </c>
      <c r="GE341" s="8">
        <v>1</v>
      </c>
      <c r="GF341" s="8" t="s">
        <v>84</v>
      </c>
      <c r="GG341" s="8" t="s">
        <v>5549</v>
      </c>
      <c r="GH341" s="8" t="s">
        <v>5553</v>
      </c>
      <c r="GI341" s="8" t="s">
        <v>5554</v>
      </c>
      <c r="GJ341" s="8" t="s">
        <v>5264</v>
      </c>
      <c r="GK341" s="8">
        <v>0.44</v>
      </c>
      <c r="GL341" s="8" t="s">
        <v>166</v>
      </c>
      <c r="GM341" s="8" t="s">
        <v>5265</v>
      </c>
      <c r="GN341" s="8" t="s">
        <v>5553</v>
      </c>
      <c r="GO341" s="8" t="s">
        <v>5553</v>
      </c>
      <c r="GP341" s="8" t="s">
        <v>55</v>
      </c>
      <c r="GQ341" s="8" t="s">
        <v>5555</v>
      </c>
      <c r="GR341" s="8">
        <v>156</v>
      </c>
      <c r="GS341" s="8">
        <v>0</v>
      </c>
      <c r="GT341" s="8" t="s">
        <v>55</v>
      </c>
      <c r="GU341" s="8" t="s">
        <v>55</v>
      </c>
      <c r="GV341" s="8" t="s">
        <v>55</v>
      </c>
      <c r="GW341" s="8" t="s">
        <v>55</v>
      </c>
      <c r="GX341" s="8" t="s">
        <v>55</v>
      </c>
      <c r="GY341" s="8">
        <v>18</v>
      </c>
      <c r="GZ341" s="8">
        <v>27.6</v>
      </c>
      <c r="HA341" s="8">
        <v>5.0999999999999996</v>
      </c>
      <c r="HB341" s="8">
        <v>2.6</v>
      </c>
      <c r="HC341" s="8" t="s">
        <v>61</v>
      </c>
      <c r="HD341" s="8" t="s">
        <v>5549</v>
      </c>
      <c r="HE341" s="8" t="s">
        <v>5342</v>
      </c>
      <c r="HF341" s="9">
        <v>2.0000000000000001E-4</v>
      </c>
      <c r="HG341" s="8" t="s">
        <v>5475</v>
      </c>
      <c r="HH341" s="8">
        <v>45.1</v>
      </c>
      <c r="HI341" s="8">
        <v>73</v>
      </c>
      <c r="HJ341" s="8">
        <v>1850</v>
      </c>
      <c r="HK341" s="8">
        <v>43</v>
      </c>
      <c r="HL341" s="8">
        <v>56</v>
      </c>
      <c r="HM341" s="8">
        <v>4</v>
      </c>
      <c r="HN341" s="8">
        <v>41</v>
      </c>
      <c r="HO341" s="8">
        <v>0</v>
      </c>
      <c r="HP341" s="8">
        <v>1195</v>
      </c>
      <c r="HQ341" s="8">
        <v>1</v>
      </c>
      <c r="HR341" s="8">
        <v>1</v>
      </c>
      <c r="HS341" s="8" t="s">
        <v>163</v>
      </c>
    </row>
    <row r="342" spans="1:227" s="8" customFormat="1" x14ac:dyDescent="0.2">
      <c r="A342" s="6" t="s">
        <v>2614</v>
      </c>
      <c r="C342" s="8" t="s">
        <v>2635</v>
      </c>
      <c r="D342" s="8">
        <v>0.28000000000000003</v>
      </c>
      <c r="E342" s="8">
        <v>0.3</v>
      </c>
      <c r="F342" s="8">
        <f t="shared" si="20"/>
        <v>0.29000000000000004</v>
      </c>
      <c r="G342" s="8">
        <f t="shared" si="21"/>
        <v>-1.7858751946471525</v>
      </c>
      <c r="H342" s="8">
        <v>0.22</v>
      </c>
      <c r="I342" s="8">
        <v>0.44</v>
      </c>
      <c r="J342" s="8">
        <v>0</v>
      </c>
      <c r="K342" s="8">
        <v>0.22</v>
      </c>
      <c r="L342" s="8">
        <v>-2.1844245710000001</v>
      </c>
      <c r="M342" s="8">
        <v>1.49</v>
      </c>
      <c r="N342" s="8">
        <v>1.17</v>
      </c>
      <c r="O342" s="8">
        <v>0.5</v>
      </c>
      <c r="P342" s="8">
        <v>1.0533333330000001</v>
      </c>
      <c r="Q342" s="8">
        <v>7.4962056999999999E-2</v>
      </c>
      <c r="R342" s="8">
        <v>1.65</v>
      </c>
      <c r="S342" s="8">
        <v>1.1100000000000001</v>
      </c>
      <c r="T342" s="8">
        <v>0.71</v>
      </c>
      <c r="U342" s="8">
        <v>1.1566666670000001</v>
      </c>
      <c r="V342" s="8">
        <v>0.20997316199999999</v>
      </c>
      <c r="W342" s="8">
        <v>0.71</v>
      </c>
      <c r="X342" s="8">
        <v>0.17</v>
      </c>
      <c r="Y342" s="8">
        <v>1.29</v>
      </c>
      <c r="Z342" s="8">
        <v>0.72333333300000002</v>
      </c>
      <c r="AA342" s="8">
        <v>-0.467267459</v>
      </c>
      <c r="AB342" s="8">
        <v>1.23</v>
      </c>
      <c r="AC342" s="8">
        <v>3.04</v>
      </c>
      <c r="AD342" s="8">
        <v>2.1349999999999998</v>
      </c>
      <c r="AE342" s="8">
        <v>1.0942360698457656</v>
      </c>
      <c r="AF342" s="8">
        <v>1.04</v>
      </c>
      <c r="AG342" s="8">
        <v>1.93</v>
      </c>
      <c r="AH342" s="8">
        <v>2.93</v>
      </c>
      <c r="AI342" s="8">
        <v>1.9666666669999999</v>
      </c>
      <c r="AJ342" s="8">
        <v>0.97575245399999999</v>
      </c>
      <c r="AK342" s="8">
        <v>0.37</v>
      </c>
      <c r="AL342" s="8">
        <v>7.0000000000000007E-2</v>
      </c>
      <c r="AM342" s="8">
        <v>0.2</v>
      </c>
      <c r="AN342" s="8">
        <v>0.21333333300000001</v>
      </c>
      <c r="AO342" s="8">
        <v>-2.228818693</v>
      </c>
      <c r="AP342" s="8">
        <v>0.08</v>
      </c>
      <c r="AQ342" s="8">
        <v>0.36</v>
      </c>
      <c r="AR342" s="8">
        <v>0.82</v>
      </c>
      <c r="AS342" s="8">
        <v>0.42</v>
      </c>
      <c r="AT342" s="8">
        <v>-1.251538767</v>
      </c>
      <c r="AU342" s="8">
        <v>0.36</v>
      </c>
      <c r="AV342" s="8">
        <v>0.1</v>
      </c>
      <c r="AW342" s="8">
        <v>0.86</v>
      </c>
      <c r="AX342" s="8">
        <v>0.44</v>
      </c>
      <c r="AY342" s="8">
        <v>-1.1844245710000001</v>
      </c>
      <c r="AZ342" s="8">
        <v>0.86</v>
      </c>
      <c r="BA342" s="8">
        <v>1.78</v>
      </c>
      <c r="BB342" s="8">
        <v>1.06</v>
      </c>
      <c r="BC342" s="8">
        <v>1.233333333</v>
      </c>
      <c r="BD342" s="8">
        <v>0.30256276999999998</v>
      </c>
      <c r="BE342" s="8">
        <v>1.47</v>
      </c>
      <c r="BF342" s="8">
        <v>0.9</v>
      </c>
      <c r="BG342" s="8">
        <v>1.46</v>
      </c>
      <c r="BH342" s="8">
        <v>1.276666667</v>
      </c>
      <c r="BI342" s="8">
        <v>0.35238189199999997</v>
      </c>
      <c r="BJ342" s="8">
        <v>1.33</v>
      </c>
      <c r="BK342" s="8">
        <v>1.58</v>
      </c>
      <c r="BL342" s="8">
        <v>0.55000000000000004</v>
      </c>
      <c r="BM342" s="8">
        <v>1.153333333</v>
      </c>
      <c r="BN342" s="8">
        <v>0.20580953699999999</v>
      </c>
      <c r="BO342" s="8">
        <v>1.26</v>
      </c>
      <c r="BP342" s="8">
        <v>0.92</v>
      </c>
      <c r="BQ342" s="8">
        <v>2.35</v>
      </c>
      <c r="BR342" s="8">
        <v>1.51</v>
      </c>
      <c r="BS342" s="8">
        <v>0.59454854999999995</v>
      </c>
      <c r="BT342" s="8">
        <v>4.67</v>
      </c>
      <c r="BU342" s="8">
        <v>5.77</v>
      </c>
      <c r="BV342" s="8">
        <v>5.15</v>
      </c>
      <c r="BW342" s="8">
        <v>6.46</v>
      </c>
      <c r="BX342" s="8">
        <v>0</v>
      </c>
      <c r="BY342" s="8">
        <v>40.79</v>
      </c>
      <c r="BZ342" s="8">
        <v>17.97</v>
      </c>
      <c r="CA342" s="8">
        <v>10.220000000000001</v>
      </c>
      <c r="CB342" s="8">
        <v>5.91</v>
      </c>
      <c r="CC342" s="8">
        <v>1.1399999999999999</v>
      </c>
      <c r="CD342" s="8">
        <v>9.07</v>
      </c>
      <c r="CE342" s="8">
        <v>1.18</v>
      </c>
      <c r="CF342" s="8">
        <v>9.61</v>
      </c>
      <c r="CG342" s="8">
        <v>5.49</v>
      </c>
      <c r="CH342" s="8">
        <v>6.17</v>
      </c>
      <c r="CI342" s="8">
        <v>1.58</v>
      </c>
      <c r="CJ342" s="8">
        <v>10.64</v>
      </c>
      <c r="CK342" s="8">
        <v>23.93</v>
      </c>
      <c r="CL342" s="8">
        <v>32.909999999999997</v>
      </c>
      <c r="CM342" s="8">
        <v>21.71</v>
      </c>
      <c r="CN342" s="8">
        <v>17.239999999999998</v>
      </c>
      <c r="CO342" s="8">
        <v>102.78</v>
      </c>
      <c r="CP342" s="8">
        <v>26.04</v>
      </c>
      <c r="CQ342" s="8">
        <v>9.5299999999999994</v>
      </c>
      <c r="CR342" s="8">
        <v>11.43</v>
      </c>
      <c r="CS342" s="8">
        <v>13.05</v>
      </c>
      <c r="CT342" s="8">
        <v>13.95</v>
      </c>
      <c r="CU342" s="8">
        <v>19.739999999999998</v>
      </c>
      <c r="CV342" s="8">
        <v>31.68</v>
      </c>
      <c r="CW342" s="8">
        <v>24.27</v>
      </c>
      <c r="CX342" s="8">
        <v>9.1300000000000008</v>
      </c>
      <c r="CY342" s="8">
        <v>12.59</v>
      </c>
      <c r="CZ342" s="8">
        <v>3.99</v>
      </c>
      <c r="DA342" s="8">
        <v>24.17</v>
      </c>
      <c r="DB342" s="8">
        <v>13.51</v>
      </c>
      <c r="DC342" s="8">
        <v>35.51</v>
      </c>
      <c r="DD342" s="8">
        <v>13.66</v>
      </c>
      <c r="DE342" s="8">
        <v>11.42</v>
      </c>
      <c r="DF342" s="8">
        <v>10.06</v>
      </c>
      <c r="DG342" s="8">
        <v>16.149999999999999</v>
      </c>
      <c r="DH342" s="8">
        <v>2396</v>
      </c>
      <c r="DI342" s="8">
        <v>2396</v>
      </c>
      <c r="DJ342" s="8">
        <v>2396</v>
      </c>
      <c r="DK342" s="8">
        <v>2396</v>
      </c>
      <c r="DL342" s="8">
        <v>2396</v>
      </c>
      <c r="DM342" s="8">
        <v>2396</v>
      </c>
      <c r="DN342" s="8">
        <v>2396</v>
      </c>
      <c r="DO342" s="8">
        <v>2396</v>
      </c>
      <c r="DP342" s="8">
        <v>2396</v>
      </c>
      <c r="DQ342" s="8">
        <v>2396</v>
      </c>
      <c r="DR342" s="8">
        <v>2396</v>
      </c>
      <c r="DS342" s="8">
        <v>2396</v>
      </c>
      <c r="DT342" s="8">
        <v>2396</v>
      </c>
      <c r="DU342" s="8">
        <v>2396</v>
      </c>
      <c r="DV342" s="8">
        <v>2396</v>
      </c>
      <c r="DW342" s="8">
        <v>2396</v>
      </c>
      <c r="DX342" s="8">
        <v>2396</v>
      </c>
      <c r="DY342" s="8">
        <v>2396</v>
      </c>
      <c r="DZ342" s="8">
        <v>2396</v>
      </c>
      <c r="EA342" s="8">
        <v>2396</v>
      </c>
      <c r="EB342" s="8">
        <v>2396</v>
      </c>
      <c r="EC342" s="8">
        <v>2396</v>
      </c>
      <c r="ED342" s="8">
        <v>2396</v>
      </c>
      <c r="EE342" s="8">
        <v>2396</v>
      </c>
      <c r="EF342" s="8">
        <v>2396</v>
      </c>
      <c r="EG342" s="8">
        <v>2396</v>
      </c>
      <c r="EH342" s="8">
        <v>2396</v>
      </c>
      <c r="EI342" s="8">
        <v>2396</v>
      </c>
      <c r="EJ342" s="8">
        <v>2396</v>
      </c>
      <c r="EK342" s="8">
        <v>2396</v>
      </c>
      <c r="EL342" s="8">
        <v>2396</v>
      </c>
      <c r="EM342" s="8">
        <v>2396</v>
      </c>
      <c r="EN342" s="8">
        <v>2396</v>
      </c>
      <c r="EO342" s="8">
        <v>2396</v>
      </c>
      <c r="EP342" s="8">
        <v>2396</v>
      </c>
      <c r="EQ342" s="8">
        <v>2396</v>
      </c>
      <c r="ER342" s="8">
        <v>2396</v>
      </c>
      <c r="ES342" s="8">
        <v>2396</v>
      </c>
      <c r="ET342" s="8">
        <v>2396</v>
      </c>
      <c r="EU342" s="8">
        <v>2396</v>
      </c>
      <c r="EV342" s="8" t="s">
        <v>54</v>
      </c>
      <c r="EW342" s="8" t="s">
        <v>55</v>
      </c>
      <c r="EX342" s="8">
        <v>95.254000000000005</v>
      </c>
      <c r="EY342" s="8">
        <v>6.13</v>
      </c>
      <c r="FB342" s="8" t="s">
        <v>2635</v>
      </c>
      <c r="FC342" s="8">
        <v>839</v>
      </c>
      <c r="FD342" s="8" t="s">
        <v>2635</v>
      </c>
      <c r="FE342" s="8">
        <v>2520</v>
      </c>
      <c r="FF342" s="8" t="s">
        <v>2635</v>
      </c>
      <c r="FG342" s="8" t="s">
        <v>2614</v>
      </c>
      <c r="FH342" s="8" t="s">
        <v>2499</v>
      </c>
      <c r="FI342" s="8" t="s">
        <v>64</v>
      </c>
      <c r="FJ342" s="8">
        <v>0</v>
      </c>
      <c r="FK342" s="8">
        <v>98.2</v>
      </c>
      <c r="FL342" s="8">
        <v>0.14000000000000001</v>
      </c>
      <c r="FN342" s="8">
        <v>12</v>
      </c>
      <c r="FO342" s="8">
        <v>0</v>
      </c>
      <c r="FP342" s="8" t="s">
        <v>2635</v>
      </c>
      <c r="FQ342" s="8" t="s">
        <v>65</v>
      </c>
      <c r="FR342" s="8" t="s">
        <v>2623</v>
      </c>
      <c r="FS342" s="8">
        <v>0</v>
      </c>
      <c r="FT342" s="8" t="s">
        <v>2636</v>
      </c>
      <c r="FU342" s="8">
        <v>857</v>
      </c>
      <c r="FV342" s="8">
        <v>496</v>
      </c>
      <c r="FW342" s="8">
        <v>491</v>
      </c>
      <c r="FX342" s="8">
        <v>86</v>
      </c>
      <c r="FY342" s="8">
        <v>89</v>
      </c>
      <c r="FZ342" s="8">
        <v>101</v>
      </c>
      <c r="GA342" s="8">
        <v>69</v>
      </c>
      <c r="GB342" s="8">
        <v>26</v>
      </c>
      <c r="GC342" s="8">
        <v>1</v>
      </c>
      <c r="GD342" s="8">
        <v>361</v>
      </c>
      <c r="GE342" s="8">
        <v>1</v>
      </c>
      <c r="GF342" s="8" t="s">
        <v>72</v>
      </c>
      <c r="GG342" s="8" t="s">
        <v>2635</v>
      </c>
      <c r="GH342" s="8" t="s">
        <v>2637</v>
      </c>
      <c r="GI342" s="8" t="s">
        <v>2638</v>
      </c>
      <c r="GJ342" s="8" t="s">
        <v>2614</v>
      </c>
      <c r="GK342" s="9">
        <v>9.9999999999999998E-121</v>
      </c>
      <c r="GL342" s="8" t="s">
        <v>124</v>
      </c>
      <c r="GM342" s="8" t="s">
        <v>2618</v>
      </c>
      <c r="GN342" s="8" t="s">
        <v>2637</v>
      </c>
      <c r="GO342" s="8" t="s">
        <v>2637</v>
      </c>
      <c r="GP342" s="8" t="s">
        <v>55</v>
      </c>
      <c r="GQ342" s="8" t="s">
        <v>2639</v>
      </c>
      <c r="GR342" s="8">
        <v>839</v>
      </c>
      <c r="GS342" s="8">
        <v>0</v>
      </c>
      <c r="GT342" s="8" t="s">
        <v>55</v>
      </c>
      <c r="GU342" s="8" t="s">
        <v>55</v>
      </c>
      <c r="GV342" s="8" t="s">
        <v>55</v>
      </c>
      <c r="GW342" s="8" t="s">
        <v>55</v>
      </c>
      <c r="GX342" s="8" t="s">
        <v>55</v>
      </c>
      <c r="GY342" s="8">
        <v>0</v>
      </c>
      <c r="GZ342" s="8">
        <v>12.5</v>
      </c>
      <c r="HA342" s="8">
        <v>5.7</v>
      </c>
      <c r="HB342" s="8">
        <v>4.5999999999999996</v>
      </c>
      <c r="HC342" s="8" t="s">
        <v>61</v>
      </c>
      <c r="HD342" s="8" t="s">
        <v>2635</v>
      </c>
      <c r="HE342" s="8" t="s">
        <v>2620</v>
      </c>
      <c r="HF342" s="9">
        <v>1.9999999999999999E-77</v>
      </c>
      <c r="HG342" s="8" t="s">
        <v>2621</v>
      </c>
      <c r="HH342" s="8">
        <v>291</v>
      </c>
      <c r="HI342" s="8">
        <v>356</v>
      </c>
      <c r="HJ342" s="8">
        <v>394</v>
      </c>
      <c r="HK342" s="8">
        <v>42</v>
      </c>
      <c r="HL342" s="8">
        <v>58</v>
      </c>
      <c r="HM342" s="8">
        <v>90</v>
      </c>
      <c r="HN342" s="8">
        <v>204</v>
      </c>
      <c r="HO342" s="8">
        <v>6</v>
      </c>
      <c r="HP342" s="8">
        <v>32</v>
      </c>
      <c r="HQ342" s="8">
        <v>4</v>
      </c>
      <c r="HR342" s="8">
        <v>1</v>
      </c>
      <c r="HS342" s="8" t="s">
        <v>66</v>
      </c>
    </row>
    <row r="343" spans="1:227" s="8" customFormat="1" x14ac:dyDescent="0.2">
      <c r="A343" s="6" t="s">
        <v>2614</v>
      </c>
      <c r="C343" s="8" t="s">
        <v>2632</v>
      </c>
      <c r="D343" s="8">
        <v>0</v>
      </c>
      <c r="E343" s="8">
        <v>0</v>
      </c>
      <c r="F343" s="8">
        <f t="shared" si="20"/>
        <v>0</v>
      </c>
      <c r="G343" s="8" t="e">
        <f t="shared" si="21"/>
        <v>#NUM!</v>
      </c>
      <c r="H343" s="8">
        <v>0.11</v>
      </c>
      <c r="I343" s="8">
        <v>0.51</v>
      </c>
      <c r="J343" s="8">
        <v>0.43</v>
      </c>
      <c r="K343" s="8">
        <v>0.35</v>
      </c>
      <c r="L343" s="8">
        <v>-1.5145731730000001</v>
      </c>
      <c r="M343" s="8">
        <v>0.27</v>
      </c>
      <c r="N343" s="8">
        <v>0.16</v>
      </c>
      <c r="O343" s="8">
        <v>0.6</v>
      </c>
      <c r="P343" s="8">
        <v>0.34333333300000002</v>
      </c>
      <c r="Q343" s="8">
        <v>-1.542318165</v>
      </c>
      <c r="R343" s="8">
        <v>0.13</v>
      </c>
      <c r="S343" s="8">
        <v>0.34</v>
      </c>
      <c r="T343" s="8">
        <v>0.38</v>
      </c>
      <c r="U343" s="8">
        <v>0.28333333300000002</v>
      </c>
      <c r="V343" s="8">
        <v>-1.8194277560000001</v>
      </c>
      <c r="W343" s="8">
        <v>0.42</v>
      </c>
      <c r="X343" s="8">
        <v>0.11</v>
      </c>
      <c r="Y343" s="8">
        <v>0.4</v>
      </c>
      <c r="Z343" s="8">
        <v>0.31</v>
      </c>
      <c r="AA343" s="8">
        <v>-1.6896598789999999</v>
      </c>
      <c r="AB343" s="8">
        <v>0.38</v>
      </c>
      <c r="AC343" s="8">
        <v>0</v>
      </c>
      <c r="AD343" s="8">
        <v>0.19</v>
      </c>
      <c r="AE343" s="8">
        <v>-2.3959286763311392</v>
      </c>
      <c r="AF343" s="8">
        <v>0.24</v>
      </c>
      <c r="AG343" s="8">
        <v>0.55000000000000004</v>
      </c>
      <c r="AH343" s="8">
        <v>0.28000000000000003</v>
      </c>
      <c r="AI343" s="8">
        <v>0.35666666699999999</v>
      </c>
      <c r="AJ343" s="8">
        <v>-1.4873517030000001</v>
      </c>
      <c r="AK343" s="8">
        <v>0</v>
      </c>
      <c r="AL343" s="8">
        <v>0</v>
      </c>
      <c r="AM343" s="8">
        <v>0.11</v>
      </c>
      <c r="AN343" s="8">
        <v>3.6666667E-2</v>
      </c>
      <c r="AO343" s="8">
        <v>-4.7693870589999996</v>
      </c>
      <c r="AP343" s="8">
        <v>0</v>
      </c>
      <c r="AQ343" s="8">
        <v>0.19</v>
      </c>
      <c r="AR343" s="8">
        <v>0</v>
      </c>
      <c r="AS343" s="8">
        <v>6.3333333000000006E-2</v>
      </c>
      <c r="AT343" s="8">
        <v>-3.9808911849999999</v>
      </c>
      <c r="AU343" s="8">
        <v>0.57999999999999996</v>
      </c>
      <c r="AV343" s="8">
        <v>0.32</v>
      </c>
      <c r="AW343" s="8">
        <v>0.4</v>
      </c>
      <c r="AX343" s="8">
        <v>0.43333333299999999</v>
      </c>
      <c r="AY343" s="8">
        <v>-1.2064508789999999</v>
      </c>
      <c r="AZ343" s="8">
        <v>0.16</v>
      </c>
      <c r="BA343" s="8">
        <v>0.87</v>
      </c>
      <c r="BB343" s="8">
        <v>0.39</v>
      </c>
      <c r="BC343" s="8">
        <v>0.47333333300000002</v>
      </c>
      <c r="BD343" s="8">
        <v>-1.0790715719999999</v>
      </c>
      <c r="BE343" s="8">
        <v>0.64</v>
      </c>
      <c r="BF343" s="8">
        <v>0.44</v>
      </c>
      <c r="BG343" s="8">
        <v>0.22</v>
      </c>
      <c r="BH343" s="8">
        <v>0.43333333299999999</v>
      </c>
      <c r="BI343" s="8">
        <v>-1.2064508789999999</v>
      </c>
      <c r="BJ343" s="8">
        <v>0.13</v>
      </c>
      <c r="BK343" s="8">
        <v>0.41</v>
      </c>
      <c r="BL343" s="8">
        <v>0.59</v>
      </c>
      <c r="BM343" s="8">
        <v>0.37666666700000001</v>
      </c>
      <c r="BN343" s="8">
        <v>-1.408639727</v>
      </c>
      <c r="BO343" s="8">
        <v>0.95</v>
      </c>
      <c r="BP343" s="8">
        <v>0</v>
      </c>
      <c r="BQ343" s="8">
        <v>0</v>
      </c>
      <c r="BR343" s="8">
        <v>0.31666666700000001</v>
      </c>
      <c r="BS343" s="8">
        <v>-1.658963081</v>
      </c>
      <c r="BT343" s="8">
        <v>0</v>
      </c>
      <c r="BU343" s="8">
        <v>0</v>
      </c>
      <c r="BV343" s="8">
        <v>1</v>
      </c>
      <c r="BW343" s="8">
        <v>3</v>
      </c>
      <c r="BX343" s="8">
        <v>2</v>
      </c>
      <c r="BY343" s="8">
        <v>3</v>
      </c>
      <c r="BZ343" s="8">
        <v>1</v>
      </c>
      <c r="CA343" s="8">
        <v>5</v>
      </c>
      <c r="CB343" s="8">
        <v>0</v>
      </c>
      <c r="CC343" s="8">
        <v>0</v>
      </c>
      <c r="CD343" s="8">
        <v>2</v>
      </c>
      <c r="CE343" s="8">
        <v>0</v>
      </c>
      <c r="CF343" s="8">
        <v>2</v>
      </c>
      <c r="CG343" s="8">
        <v>0</v>
      </c>
      <c r="CH343" s="8">
        <v>4</v>
      </c>
      <c r="CI343" s="8">
        <v>2</v>
      </c>
      <c r="CJ343" s="8">
        <v>2</v>
      </c>
      <c r="CK343" s="8">
        <v>3</v>
      </c>
      <c r="CL343" s="8">
        <v>0</v>
      </c>
      <c r="CM343" s="8">
        <v>2</v>
      </c>
      <c r="CN343" s="8">
        <v>2</v>
      </c>
      <c r="CO343" s="8">
        <v>4</v>
      </c>
      <c r="CP343" s="8">
        <v>1</v>
      </c>
      <c r="CQ343" s="8">
        <v>1</v>
      </c>
      <c r="CR343" s="8">
        <v>5</v>
      </c>
      <c r="CS343" s="8">
        <v>4</v>
      </c>
      <c r="CT343" s="8">
        <v>0</v>
      </c>
      <c r="CU343" s="8">
        <v>0</v>
      </c>
      <c r="CV343" s="8">
        <v>1</v>
      </c>
      <c r="CW343" s="8">
        <v>3</v>
      </c>
      <c r="CX343" s="8">
        <v>2</v>
      </c>
      <c r="CY343" s="8">
        <v>3</v>
      </c>
      <c r="CZ343" s="8">
        <v>1</v>
      </c>
      <c r="DA343" s="8">
        <v>3</v>
      </c>
      <c r="DB343" s="8">
        <v>1</v>
      </c>
      <c r="DC343" s="8">
        <v>7</v>
      </c>
      <c r="DD343" s="8">
        <v>2</v>
      </c>
      <c r="DE343" s="8">
        <v>2</v>
      </c>
      <c r="DF343" s="8">
        <v>2</v>
      </c>
      <c r="DG343" s="8">
        <v>1</v>
      </c>
      <c r="DH343" s="8">
        <v>968</v>
      </c>
      <c r="DI343" s="8">
        <v>968</v>
      </c>
      <c r="DJ343" s="8">
        <v>968</v>
      </c>
      <c r="DK343" s="8">
        <v>968</v>
      </c>
      <c r="DL343" s="8">
        <v>968</v>
      </c>
      <c r="DM343" s="8">
        <v>968</v>
      </c>
      <c r="DN343" s="8">
        <v>968</v>
      </c>
      <c r="DO343" s="8">
        <v>968</v>
      </c>
      <c r="DP343" s="8">
        <v>968</v>
      </c>
      <c r="DQ343" s="8">
        <v>968</v>
      </c>
      <c r="DR343" s="8">
        <v>968</v>
      </c>
      <c r="DS343" s="8">
        <v>968</v>
      </c>
      <c r="DT343" s="8">
        <v>968</v>
      </c>
      <c r="DU343" s="8">
        <v>968</v>
      </c>
      <c r="DV343" s="8">
        <v>968</v>
      </c>
      <c r="DW343" s="8">
        <v>968</v>
      </c>
      <c r="DX343" s="8">
        <v>968</v>
      </c>
      <c r="DY343" s="8">
        <v>968</v>
      </c>
      <c r="DZ343" s="8">
        <v>968</v>
      </c>
      <c r="EA343" s="8">
        <v>968</v>
      </c>
      <c r="EB343" s="8">
        <v>968</v>
      </c>
      <c r="EC343" s="8">
        <v>968</v>
      </c>
      <c r="ED343" s="8">
        <v>968</v>
      </c>
      <c r="EE343" s="8">
        <v>968</v>
      </c>
      <c r="EF343" s="8">
        <v>968</v>
      </c>
      <c r="EG343" s="8">
        <v>968</v>
      </c>
      <c r="EH343" s="8">
        <v>968</v>
      </c>
      <c r="EI343" s="8">
        <v>968</v>
      </c>
      <c r="EJ343" s="8">
        <v>968</v>
      </c>
      <c r="EK343" s="8">
        <v>968</v>
      </c>
      <c r="EL343" s="8">
        <v>968</v>
      </c>
      <c r="EM343" s="8">
        <v>968</v>
      </c>
      <c r="EN343" s="8">
        <v>968</v>
      </c>
      <c r="EO343" s="8">
        <v>968</v>
      </c>
      <c r="EP343" s="8">
        <v>968</v>
      </c>
      <c r="EQ343" s="8">
        <v>968</v>
      </c>
      <c r="ER343" s="8">
        <v>968</v>
      </c>
      <c r="ES343" s="8">
        <v>968</v>
      </c>
      <c r="ET343" s="8">
        <v>968</v>
      </c>
      <c r="EU343" s="8">
        <v>968</v>
      </c>
      <c r="EV343" s="8" t="s">
        <v>54</v>
      </c>
      <c r="EW343" s="8" t="s">
        <v>55</v>
      </c>
      <c r="EX343" s="8">
        <v>40.253</v>
      </c>
      <c r="EY343" s="8">
        <v>5.12</v>
      </c>
      <c r="FB343" s="8" t="s">
        <v>2632</v>
      </c>
      <c r="FC343" s="8">
        <v>363</v>
      </c>
      <c r="FD343" s="8" t="s">
        <v>2632</v>
      </c>
      <c r="FE343" s="8">
        <v>1092</v>
      </c>
      <c r="FF343" s="8" t="s">
        <v>2632</v>
      </c>
      <c r="FG343" s="8" t="s">
        <v>2614</v>
      </c>
      <c r="FH343" s="8" t="s">
        <v>2499</v>
      </c>
      <c r="FI343" s="8" t="s">
        <v>64</v>
      </c>
      <c r="FJ343" s="8">
        <v>0</v>
      </c>
      <c r="FK343" s="8">
        <v>89.3</v>
      </c>
      <c r="FL343" s="8">
        <v>0.25</v>
      </c>
      <c r="FN343" s="8">
        <v>4</v>
      </c>
      <c r="FO343" s="8">
        <v>0</v>
      </c>
      <c r="FP343" s="8" t="s">
        <v>2632</v>
      </c>
      <c r="FQ343" s="8" t="s">
        <v>65</v>
      </c>
      <c r="FR343" s="8" t="s">
        <v>2623</v>
      </c>
      <c r="FS343" s="9">
        <v>9.9999999999999993E-130</v>
      </c>
      <c r="FT343" s="8" t="s">
        <v>2624</v>
      </c>
      <c r="FU343" s="8">
        <v>464</v>
      </c>
      <c r="FV343" s="8">
        <v>363</v>
      </c>
      <c r="FW343" s="8">
        <v>386</v>
      </c>
      <c r="FX343" s="8">
        <v>59</v>
      </c>
      <c r="FY343" s="8">
        <v>77</v>
      </c>
      <c r="FZ343" s="8">
        <v>94</v>
      </c>
      <c r="GA343" s="8">
        <v>146</v>
      </c>
      <c r="GB343" s="8">
        <v>8</v>
      </c>
      <c r="GC343" s="8">
        <v>17</v>
      </c>
      <c r="GD343" s="8">
        <v>1</v>
      </c>
      <c r="GE343" s="8">
        <v>1</v>
      </c>
      <c r="GF343" s="8" t="s">
        <v>72</v>
      </c>
      <c r="GG343" s="8" t="s">
        <v>2632</v>
      </c>
      <c r="GH343" s="8" t="s">
        <v>2633</v>
      </c>
      <c r="GI343" s="8" t="s">
        <v>2634</v>
      </c>
      <c r="GJ343" s="8" t="s">
        <v>2614</v>
      </c>
      <c r="GK343" s="9">
        <v>9.9999999999999999E-117</v>
      </c>
      <c r="GL343" s="8" t="s">
        <v>124</v>
      </c>
      <c r="GM343" s="8" t="s">
        <v>2618</v>
      </c>
      <c r="GN343" s="8" t="s">
        <v>2633</v>
      </c>
      <c r="GO343" s="8" t="s">
        <v>2633</v>
      </c>
      <c r="GP343" s="8" t="s">
        <v>55</v>
      </c>
      <c r="GQ343" s="8" t="s">
        <v>149</v>
      </c>
      <c r="GR343" s="8">
        <v>363</v>
      </c>
      <c r="GS343" s="8">
        <v>0</v>
      </c>
      <c r="GT343" s="8" t="s">
        <v>55</v>
      </c>
      <c r="GU343" s="8" t="s">
        <v>55</v>
      </c>
      <c r="GV343" s="8" t="s">
        <v>55</v>
      </c>
      <c r="GW343" s="8" t="s">
        <v>55</v>
      </c>
      <c r="GX343" s="8" t="s">
        <v>55</v>
      </c>
      <c r="GY343" s="8">
        <v>0</v>
      </c>
      <c r="GZ343" s="8">
        <v>13.5</v>
      </c>
      <c r="HA343" s="8">
        <v>6.9</v>
      </c>
      <c r="HB343" s="8">
        <v>6.3</v>
      </c>
      <c r="HC343" s="8">
        <v>0.8</v>
      </c>
      <c r="HD343" s="8" t="s">
        <v>2632</v>
      </c>
      <c r="HE343" s="8" t="s">
        <v>2620</v>
      </c>
      <c r="HF343" s="9">
        <v>6.9999999999999997E-91</v>
      </c>
      <c r="HG343" s="8" t="s">
        <v>2621</v>
      </c>
      <c r="HH343" s="8">
        <v>334</v>
      </c>
      <c r="HI343" s="8">
        <v>360</v>
      </c>
      <c r="HJ343" s="8">
        <v>394</v>
      </c>
      <c r="HK343" s="8">
        <v>46</v>
      </c>
      <c r="HL343" s="8">
        <v>63</v>
      </c>
      <c r="HM343" s="8">
        <v>91</v>
      </c>
      <c r="HN343" s="8">
        <v>191</v>
      </c>
      <c r="HO343" s="8">
        <v>10</v>
      </c>
      <c r="HP343" s="8">
        <v>30</v>
      </c>
      <c r="HQ343" s="8">
        <v>3</v>
      </c>
      <c r="HR343" s="8">
        <v>1</v>
      </c>
      <c r="HS343" s="8" t="s">
        <v>66</v>
      </c>
    </row>
    <row r="344" spans="1:227" s="8" customFormat="1" x14ac:dyDescent="0.2">
      <c r="A344" s="6" t="s">
        <v>2614</v>
      </c>
      <c r="C344" s="8" t="s">
        <v>2628</v>
      </c>
      <c r="D344" s="8">
        <v>0</v>
      </c>
      <c r="E344" s="8">
        <v>0</v>
      </c>
      <c r="F344" s="8">
        <f t="shared" si="20"/>
        <v>0</v>
      </c>
      <c r="G344" s="8" t="e">
        <f t="shared" si="21"/>
        <v>#NUM!</v>
      </c>
      <c r="H344" s="8">
        <v>0</v>
      </c>
      <c r="I344" s="8">
        <v>0</v>
      </c>
      <c r="J344" s="8">
        <v>0</v>
      </c>
      <c r="K344" s="8">
        <v>0</v>
      </c>
      <c r="L344" s="8" t="e">
        <v>#NUM!</v>
      </c>
      <c r="M344" s="8">
        <v>0</v>
      </c>
      <c r="N344" s="8">
        <v>0</v>
      </c>
      <c r="O344" s="8">
        <v>0</v>
      </c>
      <c r="P344" s="8">
        <v>0</v>
      </c>
      <c r="Q344" s="8" t="e">
        <v>#NUM!</v>
      </c>
      <c r="R344" s="8">
        <v>0</v>
      </c>
      <c r="S344" s="8">
        <v>0</v>
      </c>
      <c r="T344" s="8">
        <v>0</v>
      </c>
      <c r="U344" s="8">
        <v>0</v>
      </c>
      <c r="V344" s="8" t="e">
        <v>#NUM!</v>
      </c>
      <c r="W344" s="8">
        <v>0</v>
      </c>
      <c r="X344" s="8">
        <v>0</v>
      </c>
      <c r="Y344" s="8">
        <v>0</v>
      </c>
      <c r="Z344" s="8">
        <v>0</v>
      </c>
      <c r="AA344" s="8" t="e">
        <v>#NUM!</v>
      </c>
      <c r="AB344" s="8">
        <v>0</v>
      </c>
      <c r="AC344" s="8">
        <v>0</v>
      </c>
      <c r="AD344" s="8">
        <v>0</v>
      </c>
      <c r="AE344" s="8" t="e">
        <v>#NUM!</v>
      </c>
      <c r="AF344" s="8">
        <v>0</v>
      </c>
      <c r="AG344" s="8">
        <v>0</v>
      </c>
      <c r="AH344" s="8">
        <v>0</v>
      </c>
      <c r="AI344" s="8">
        <v>0</v>
      </c>
      <c r="AJ344" s="8" t="e">
        <v>#NUM!</v>
      </c>
      <c r="AK344" s="8">
        <v>0</v>
      </c>
      <c r="AL344" s="8">
        <v>0</v>
      </c>
      <c r="AM344" s="8">
        <v>0</v>
      </c>
      <c r="AN344" s="8">
        <v>0</v>
      </c>
      <c r="AO344" s="8" t="e">
        <v>#NUM!</v>
      </c>
      <c r="AP344" s="8">
        <v>0</v>
      </c>
      <c r="AQ344" s="8">
        <v>0</v>
      </c>
      <c r="AR344" s="8">
        <v>0</v>
      </c>
      <c r="AS344" s="8">
        <v>0</v>
      </c>
      <c r="AT344" s="8" t="e">
        <v>#NUM!</v>
      </c>
      <c r="AU344" s="8">
        <v>0</v>
      </c>
      <c r="AV344" s="8">
        <v>0.14000000000000001</v>
      </c>
      <c r="AW344" s="8">
        <v>0</v>
      </c>
      <c r="AX344" s="8">
        <v>4.6666667000000002E-2</v>
      </c>
      <c r="AY344" s="8">
        <v>-4.4214637579999998</v>
      </c>
      <c r="AZ344" s="8">
        <v>0</v>
      </c>
      <c r="BA344" s="8">
        <v>0</v>
      </c>
      <c r="BB344" s="8">
        <v>0</v>
      </c>
      <c r="BC344" s="8">
        <v>0</v>
      </c>
      <c r="BD344" s="8" t="e">
        <v>#NUM!</v>
      </c>
      <c r="BE344" s="8">
        <v>0</v>
      </c>
      <c r="BF344" s="8">
        <v>0</v>
      </c>
      <c r="BG344" s="8">
        <v>0</v>
      </c>
      <c r="BH344" s="8">
        <v>0</v>
      </c>
      <c r="BI344" s="8" t="e">
        <v>#NUM!</v>
      </c>
      <c r="BJ344" s="8">
        <v>0</v>
      </c>
      <c r="BK344" s="8">
        <v>0</v>
      </c>
      <c r="BL344" s="8">
        <v>0</v>
      </c>
      <c r="BM344" s="8">
        <v>0</v>
      </c>
      <c r="BN344" s="8" t="e">
        <v>#NUM!</v>
      </c>
      <c r="BO344" s="8">
        <v>0</v>
      </c>
      <c r="BP344" s="8">
        <v>0</v>
      </c>
      <c r="BQ344" s="8">
        <v>0</v>
      </c>
      <c r="BR344" s="8">
        <v>0</v>
      </c>
      <c r="BS344" s="8" t="e">
        <v>#NUM!</v>
      </c>
      <c r="BT344" s="8">
        <v>0</v>
      </c>
      <c r="BU344" s="8">
        <v>0</v>
      </c>
      <c r="BV344" s="8">
        <v>0</v>
      </c>
      <c r="BW344" s="8">
        <v>0</v>
      </c>
      <c r="BX344" s="8">
        <v>0</v>
      </c>
      <c r="BY344" s="8">
        <v>0</v>
      </c>
      <c r="BZ344" s="8">
        <v>0</v>
      </c>
      <c r="CA344" s="8">
        <v>0</v>
      </c>
      <c r="CB344" s="8">
        <v>0</v>
      </c>
      <c r="CC344" s="8">
        <v>0</v>
      </c>
      <c r="CD344" s="8">
        <v>0</v>
      </c>
      <c r="CE344" s="8">
        <v>0</v>
      </c>
      <c r="CF344" s="8">
        <v>0</v>
      </c>
      <c r="CG344" s="8">
        <v>0</v>
      </c>
      <c r="CH344" s="8">
        <v>0</v>
      </c>
      <c r="CI344" s="8">
        <v>1</v>
      </c>
      <c r="CJ344" s="8">
        <v>0</v>
      </c>
      <c r="CK344" s="8">
        <v>0</v>
      </c>
      <c r="CL344" s="8">
        <v>0</v>
      </c>
      <c r="CM344" s="8">
        <v>0</v>
      </c>
      <c r="CN344" s="8">
        <v>0</v>
      </c>
      <c r="CO344" s="8">
        <v>0</v>
      </c>
      <c r="CP344" s="8">
        <v>0</v>
      </c>
      <c r="CQ344" s="8">
        <v>0</v>
      </c>
      <c r="CR344" s="8">
        <v>0</v>
      </c>
      <c r="CS344" s="8">
        <v>0</v>
      </c>
      <c r="CT344" s="8">
        <v>0</v>
      </c>
      <c r="CU344" s="8">
        <v>0</v>
      </c>
      <c r="CV344" s="8">
        <v>0</v>
      </c>
      <c r="CW344" s="8">
        <v>0</v>
      </c>
      <c r="CX344" s="8">
        <v>0</v>
      </c>
      <c r="CY344" s="8">
        <v>0</v>
      </c>
      <c r="CZ344" s="8">
        <v>0</v>
      </c>
      <c r="DA344" s="8">
        <v>0</v>
      </c>
      <c r="DB344" s="8">
        <v>0</v>
      </c>
      <c r="DC344" s="8">
        <v>0</v>
      </c>
      <c r="DD344" s="8">
        <v>0</v>
      </c>
      <c r="DE344" s="8">
        <v>0</v>
      </c>
      <c r="DF344" s="8">
        <v>0</v>
      </c>
      <c r="DG344" s="8">
        <v>0</v>
      </c>
      <c r="DH344" s="8">
        <v>1118</v>
      </c>
      <c r="DI344" s="8">
        <v>1118</v>
      </c>
      <c r="DJ344" s="8">
        <v>1118</v>
      </c>
      <c r="DK344" s="8">
        <v>1118</v>
      </c>
      <c r="DL344" s="8">
        <v>1118</v>
      </c>
      <c r="DM344" s="8">
        <v>1118</v>
      </c>
      <c r="DN344" s="8">
        <v>1118</v>
      </c>
      <c r="DO344" s="8">
        <v>1118</v>
      </c>
      <c r="DP344" s="8">
        <v>1118</v>
      </c>
      <c r="DQ344" s="8">
        <v>1118</v>
      </c>
      <c r="DR344" s="8">
        <v>1118</v>
      </c>
      <c r="DS344" s="8">
        <v>1118</v>
      </c>
      <c r="DT344" s="8">
        <v>1118</v>
      </c>
      <c r="DU344" s="8">
        <v>1118</v>
      </c>
      <c r="DV344" s="8">
        <v>1118</v>
      </c>
      <c r="DW344" s="8">
        <v>1118</v>
      </c>
      <c r="DX344" s="8">
        <v>1118</v>
      </c>
      <c r="DY344" s="8">
        <v>1118</v>
      </c>
      <c r="DZ344" s="8">
        <v>1118</v>
      </c>
      <c r="EA344" s="8">
        <v>1118</v>
      </c>
      <c r="EB344" s="8">
        <v>1118</v>
      </c>
      <c r="EC344" s="8">
        <v>1118</v>
      </c>
      <c r="ED344" s="8">
        <v>1118</v>
      </c>
      <c r="EE344" s="8">
        <v>1118</v>
      </c>
      <c r="EF344" s="8">
        <v>1118</v>
      </c>
      <c r="EG344" s="8">
        <v>1118</v>
      </c>
      <c r="EH344" s="8">
        <v>1118</v>
      </c>
      <c r="EI344" s="8">
        <v>1118</v>
      </c>
      <c r="EJ344" s="8">
        <v>1118</v>
      </c>
      <c r="EK344" s="8">
        <v>1118</v>
      </c>
      <c r="EL344" s="8">
        <v>1118</v>
      </c>
      <c r="EM344" s="8">
        <v>1118</v>
      </c>
      <c r="EN344" s="8">
        <v>1118</v>
      </c>
      <c r="EO344" s="8">
        <v>1118</v>
      </c>
      <c r="EP344" s="8">
        <v>1118</v>
      </c>
      <c r="EQ344" s="8">
        <v>1118</v>
      </c>
      <c r="ER344" s="8">
        <v>1118</v>
      </c>
      <c r="ES344" s="8">
        <v>1118</v>
      </c>
      <c r="ET344" s="8">
        <v>1118</v>
      </c>
      <c r="EU344" s="8">
        <v>1118</v>
      </c>
      <c r="EV344" s="8" t="s">
        <v>54</v>
      </c>
      <c r="EW344" s="8" t="s">
        <v>55</v>
      </c>
      <c r="EX344" s="8">
        <v>47.536000000000001</v>
      </c>
      <c r="EY344" s="8">
        <v>6.42</v>
      </c>
      <c r="FB344" s="8" t="s">
        <v>2628</v>
      </c>
      <c r="FC344" s="8">
        <v>413</v>
      </c>
      <c r="FD344" s="8" t="s">
        <v>2628</v>
      </c>
      <c r="FE344" s="8">
        <v>1242</v>
      </c>
      <c r="FF344" s="8" t="s">
        <v>2628</v>
      </c>
      <c r="FG344" s="8" t="s">
        <v>2614</v>
      </c>
      <c r="FH344" s="8" t="s">
        <v>2499</v>
      </c>
      <c r="FI344" s="8" t="s">
        <v>64</v>
      </c>
      <c r="FJ344" s="8">
        <v>0</v>
      </c>
      <c r="FK344" s="8">
        <v>91.3</v>
      </c>
      <c r="FL344" s="8">
        <v>0.21</v>
      </c>
      <c r="FN344" s="8">
        <v>4</v>
      </c>
      <c r="FO344" s="8">
        <v>0</v>
      </c>
      <c r="FP344" s="8" t="s">
        <v>2628</v>
      </c>
      <c r="FQ344" s="8" t="s">
        <v>65</v>
      </c>
      <c r="FR344" s="8" t="s">
        <v>2629</v>
      </c>
      <c r="FS344" s="9">
        <v>1E-97</v>
      </c>
      <c r="FT344" s="8" t="s">
        <v>2630</v>
      </c>
      <c r="FU344" s="8">
        <v>359</v>
      </c>
      <c r="FV344" s="8">
        <v>384</v>
      </c>
      <c r="FW344" s="8">
        <v>465</v>
      </c>
      <c r="FX344" s="8">
        <v>46</v>
      </c>
      <c r="FY344" s="8">
        <v>64</v>
      </c>
      <c r="FZ344" s="8">
        <v>83</v>
      </c>
      <c r="GA344" s="8">
        <v>205</v>
      </c>
      <c r="GB344" s="8">
        <v>18</v>
      </c>
      <c r="GC344" s="8">
        <v>92</v>
      </c>
      <c r="GD344" s="8">
        <v>21</v>
      </c>
      <c r="GE344" s="8">
        <v>1</v>
      </c>
      <c r="GF344" s="8" t="s">
        <v>90</v>
      </c>
      <c r="GG344" s="8" t="s">
        <v>2628</v>
      </c>
      <c r="GH344" s="8" t="s">
        <v>2631</v>
      </c>
      <c r="GI344" s="8" t="s">
        <v>2628</v>
      </c>
      <c r="GJ344" s="8" t="s">
        <v>2614</v>
      </c>
      <c r="GK344" s="9">
        <v>1.0000000000000001E-110</v>
      </c>
      <c r="GL344" s="8" t="s">
        <v>124</v>
      </c>
      <c r="GM344" s="8" t="s">
        <v>2618</v>
      </c>
      <c r="GN344" s="8" t="s">
        <v>2631</v>
      </c>
      <c r="GO344" s="8" t="s">
        <v>2631</v>
      </c>
      <c r="GP344" s="8" t="s">
        <v>55</v>
      </c>
      <c r="GQ344" s="8" t="s">
        <v>199</v>
      </c>
      <c r="GR344" s="8">
        <v>413</v>
      </c>
      <c r="GS344" s="8">
        <v>0</v>
      </c>
      <c r="GT344" s="8" t="s">
        <v>55</v>
      </c>
      <c r="GU344" s="8" t="s">
        <v>55</v>
      </c>
      <c r="GV344" s="8" t="s">
        <v>55</v>
      </c>
      <c r="GW344" s="8" t="s">
        <v>55</v>
      </c>
      <c r="GX344" s="8" t="s">
        <v>55</v>
      </c>
      <c r="GY344" s="8">
        <v>0</v>
      </c>
      <c r="GZ344" s="8">
        <v>11.9</v>
      </c>
      <c r="HA344" s="8">
        <v>5.8</v>
      </c>
      <c r="HB344" s="8">
        <v>5.3</v>
      </c>
      <c r="HC344" s="8" t="s">
        <v>61</v>
      </c>
      <c r="HD344" s="8" t="s">
        <v>2628</v>
      </c>
      <c r="HE344" s="8" t="s">
        <v>2620</v>
      </c>
      <c r="HF344" s="9">
        <v>1.9999999999999999E-81</v>
      </c>
      <c r="HG344" s="8" t="s">
        <v>2621</v>
      </c>
      <c r="HH344" s="8">
        <v>303</v>
      </c>
      <c r="HI344" s="8">
        <v>380</v>
      </c>
      <c r="HJ344" s="8">
        <v>394</v>
      </c>
      <c r="HK344" s="8">
        <v>41</v>
      </c>
      <c r="HL344" s="8">
        <v>58</v>
      </c>
      <c r="HM344" s="8">
        <v>96</v>
      </c>
      <c r="HN344" s="8">
        <v>224</v>
      </c>
      <c r="HO344" s="8">
        <v>13</v>
      </c>
      <c r="HP344" s="8">
        <v>14</v>
      </c>
      <c r="HQ344" s="8">
        <v>8</v>
      </c>
      <c r="HR344" s="8">
        <v>1</v>
      </c>
      <c r="HS344" s="8" t="s">
        <v>66</v>
      </c>
    </row>
    <row r="345" spans="1:227" s="8" customFormat="1" x14ac:dyDescent="0.2">
      <c r="A345" s="6" t="s">
        <v>2614</v>
      </c>
      <c r="C345" s="8" t="s">
        <v>2622</v>
      </c>
      <c r="D345" s="8">
        <v>0.81</v>
      </c>
      <c r="E345" s="8">
        <v>0.27</v>
      </c>
      <c r="F345" s="8">
        <f t="shared" si="20"/>
        <v>0.54</v>
      </c>
      <c r="G345" s="8">
        <f t="shared" si="21"/>
        <v>-0.88896868761125614</v>
      </c>
      <c r="H345" s="8">
        <v>3.14</v>
      </c>
      <c r="I345" s="8">
        <v>2</v>
      </c>
      <c r="J345" s="8">
        <v>0</v>
      </c>
      <c r="K345" s="8">
        <v>1.713333333</v>
      </c>
      <c r="L345" s="8">
        <v>0.77680585800000002</v>
      </c>
      <c r="M345" s="8">
        <v>3.95</v>
      </c>
      <c r="N345" s="8">
        <v>3.67</v>
      </c>
      <c r="O345" s="8">
        <v>3.88</v>
      </c>
      <c r="P345" s="8">
        <v>3.8333333330000001</v>
      </c>
      <c r="Q345" s="8">
        <v>1.9385994550000001</v>
      </c>
      <c r="R345" s="8">
        <v>3.93</v>
      </c>
      <c r="S345" s="8">
        <v>2.58</v>
      </c>
      <c r="T345" s="8">
        <v>3.63</v>
      </c>
      <c r="U345" s="8">
        <v>3.38</v>
      </c>
      <c r="V345" s="8">
        <v>1.757023247</v>
      </c>
      <c r="W345" s="8">
        <v>3.87</v>
      </c>
      <c r="X345" s="8">
        <v>1.27</v>
      </c>
      <c r="Y345" s="8">
        <v>1.27</v>
      </c>
      <c r="Z345" s="8">
        <v>2.1366666670000001</v>
      </c>
      <c r="AA345" s="8">
        <v>1.095361856</v>
      </c>
      <c r="AB345" s="8">
        <v>2.65</v>
      </c>
      <c r="AC345" s="8">
        <v>2.4300000000000002</v>
      </c>
      <c r="AD345" s="8">
        <v>2.54</v>
      </c>
      <c r="AE345" s="8">
        <v>1.3448284969974413</v>
      </c>
      <c r="AF345" s="8">
        <v>1.3</v>
      </c>
      <c r="AG345" s="8">
        <v>1.21</v>
      </c>
      <c r="AH345" s="8">
        <v>0.79</v>
      </c>
      <c r="AI345" s="8">
        <v>1.1000000000000001</v>
      </c>
      <c r="AJ345" s="8">
        <v>0.13750352399999999</v>
      </c>
      <c r="AK345" s="8">
        <v>0.89</v>
      </c>
      <c r="AL345" s="8">
        <v>0.62</v>
      </c>
      <c r="AM345" s="8">
        <v>0.7</v>
      </c>
      <c r="AN345" s="8">
        <v>0.73666666700000005</v>
      </c>
      <c r="AO345" s="8">
        <v>-0.44091613000000002</v>
      </c>
      <c r="AP345" s="8">
        <v>1.41</v>
      </c>
      <c r="AQ345" s="8">
        <v>0.78</v>
      </c>
      <c r="AR345" s="8">
        <v>0</v>
      </c>
      <c r="AS345" s="8">
        <v>0.73</v>
      </c>
      <c r="AT345" s="8">
        <v>-0.45403163099999999</v>
      </c>
      <c r="AU345" s="8">
        <v>1.64</v>
      </c>
      <c r="AV345" s="8">
        <v>1.1299999999999999</v>
      </c>
      <c r="AW345" s="8">
        <v>1.59</v>
      </c>
      <c r="AX345" s="8">
        <v>1.453333333</v>
      </c>
      <c r="AY345" s="8">
        <v>0.53936563400000004</v>
      </c>
      <c r="AZ345" s="8">
        <v>1.74</v>
      </c>
      <c r="BA345" s="8">
        <v>3.13</v>
      </c>
      <c r="BB345" s="8">
        <v>2.61</v>
      </c>
      <c r="BC345" s="8">
        <v>2.4933333329999998</v>
      </c>
      <c r="BD345" s="8">
        <v>1.318075769</v>
      </c>
      <c r="BE345" s="8">
        <v>2.0499999999999998</v>
      </c>
      <c r="BF345" s="8">
        <v>3.92</v>
      </c>
      <c r="BG345" s="8">
        <v>1.76</v>
      </c>
      <c r="BH345" s="8">
        <v>2.576666667</v>
      </c>
      <c r="BI345" s="8">
        <v>1.3655059140000001</v>
      </c>
      <c r="BJ345" s="8">
        <v>0.84</v>
      </c>
      <c r="BK345" s="8">
        <v>0.78</v>
      </c>
      <c r="BL345" s="8">
        <v>0.67</v>
      </c>
      <c r="BM345" s="8">
        <v>0.76333333299999995</v>
      </c>
      <c r="BN345" s="8">
        <v>-0.38961490300000001</v>
      </c>
      <c r="BO345" s="8">
        <v>2.37</v>
      </c>
      <c r="BP345" s="8">
        <v>0.71</v>
      </c>
      <c r="BQ345" s="8">
        <v>0</v>
      </c>
      <c r="BR345" s="8">
        <v>1.026666667</v>
      </c>
      <c r="BS345" s="8">
        <v>3.7967850999999997E-2</v>
      </c>
      <c r="BT345" s="8">
        <v>8.52</v>
      </c>
      <c r="BU345" s="8">
        <v>3.28</v>
      </c>
      <c r="BV345" s="8">
        <v>45.85</v>
      </c>
      <c r="BW345" s="8">
        <v>18.63</v>
      </c>
      <c r="BX345" s="8">
        <v>0</v>
      </c>
      <c r="BY345" s="8">
        <v>68.48</v>
      </c>
      <c r="BZ345" s="8">
        <v>35.89</v>
      </c>
      <c r="CA345" s="8">
        <v>50.62</v>
      </c>
      <c r="CB345" s="8">
        <v>8.99</v>
      </c>
      <c r="CC345" s="8">
        <v>6.62</v>
      </c>
      <c r="CD345" s="8">
        <v>20.420000000000002</v>
      </c>
      <c r="CE345" s="8">
        <v>13.18</v>
      </c>
      <c r="CF345" s="8">
        <v>13.11</v>
      </c>
      <c r="CG345" s="8">
        <v>0</v>
      </c>
      <c r="CH345" s="8">
        <v>17.739999999999998</v>
      </c>
      <c r="CI345" s="8">
        <v>10.95</v>
      </c>
      <c r="CJ345" s="8">
        <v>12.54</v>
      </c>
      <c r="CK345" s="8">
        <v>32.76</v>
      </c>
      <c r="CL345" s="8">
        <v>16.63</v>
      </c>
      <c r="CM345" s="8">
        <v>17.350000000000001</v>
      </c>
      <c r="CN345" s="8">
        <v>6.86</v>
      </c>
      <c r="CO345" s="8">
        <v>17.45</v>
      </c>
      <c r="CP345" s="8">
        <v>10.39</v>
      </c>
      <c r="CQ345" s="8">
        <v>2.98</v>
      </c>
      <c r="CR345" s="8">
        <v>8.86</v>
      </c>
      <c r="CS345" s="8">
        <v>15.6</v>
      </c>
      <c r="CT345" s="8">
        <v>6.81</v>
      </c>
      <c r="CU345" s="8">
        <v>0</v>
      </c>
      <c r="CV345" s="8">
        <v>47.88</v>
      </c>
      <c r="CW345" s="8">
        <v>35.630000000000003</v>
      </c>
      <c r="CX345" s="8">
        <v>29.77</v>
      </c>
      <c r="CY345" s="8">
        <v>43.38</v>
      </c>
      <c r="CZ345" s="8">
        <v>18.399999999999999</v>
      </c>
      <c r="DA345" s="8">
        <v>15.1</v>
      </c>
      <c r="DB345" s="8">
        <v>17.38</v>
      </c>
      <c r="DC345" s="8">
        <v>39.75</v>
      </c>
      <c r="DD345" s="8">
        <v>21.24</v>
      </c>
      <c r="DE345" s="8">
        <v>10.050000000000001</v>
      </c>
      <c r="DF345" s="8">
        <v>27.67</v>
      </c>
      <c r="DG345" s="8">
        <v>12.36</v>
      </c>
      <c r="DH345" s="8">
        <v>1520</v>
      </c>
      <c r="DI345" s="8">
        <v>1520</v>
      </c>
      <c r="DJ345" s="8">
        <v>1520</v>
      </c>
      <c r="DK345" s="8">
        <v>1520</v>
      </c>
      <c r="DL345" s="8">
        <v>1520</v>
      </c>
      <c r="DM345" s="8">
        <v>1520</v>
      </c>
      <c r="DN345" s="8">
        <v>1520</v>
      </c>
      <c r="DO345" s="8">
        <v>1520</v>
      </c>
      <c r="DP345" s="8">
        <v>1520</v>
      </c>
      <c r="DQ345" s="8">
        <v>1520</v>
      </c>
      <c r="DR345" s="8">
        <v>1520</v>
      </c>
      <c r="DS345" s="8">
        <v>1520</v>
      </c>
      <c r="DT345" s="8">
        <v>1520</v>
      </c>
      <c r="DU345" s="8">
        <v>1520</v>
      </c>
      <c r="DV345" s="8">
        <v>1520</v>
      </c>
      <c r="DW345" s="8">
        <v>1520</v>
      </c>
      <c r="DX345" s="8">
        <v>1520</v>
      </c>
      <c r="DY345" s="8">
        <v>1520</v>
      </c>
      <c r="DZ345" s="8">
        <v>1520</v>
      </c>
      <c r="EA345" s="8">
        <v>1520</v>
      </c>
      <c r="EB345" s="8">
        <v>1520</v>
      </c>
      <c r="EC345" s="8">
        <v>1520</v>
      </c>
      <c r="ED345" s="8">
        <v>1520</v>
      </c>
      <c r="EE345" s="8">
        <v>1520</v>
      </c>
      <c r="EF345" s="8">
        <v>1520</v>
      </c>
      <c r="EG345" s="8">
        <v>1520</v>
      </c>
      <c r="EH345" s="8">
        <v>1520</v>
      </c>
      <c r="EI345" s="8">
        <v>1520</v>
      </c>
      <c r="EJ345" s="8">
        <v>1520</v>
      </c>
      <c r="EK345" s="8">
        <v>1520</v>
      </c>
      <c r="EL345" s="8">
        <v>1520</v>
      </c>
      <c r="EM345" s="8">
        <v>1520</v>
      </c>
      <c r="EN345" s="8">
        <v>1520</v>
      </c>
      <c r="EO345" s="8">
        <v>1520</v>
      </c>
      <c r="EP345" s="8">
        <v>1520</v>
      </c>
      <c r="EQ345" s="8">
        <v>1520</v>
      </c>
      <c r="ER345" s="8">
        <v>1520</v>
      </c>
      <c r="ES345" s="8">
        <v>1520</v>
      </c>
      <c r="ET345" s="8">
        <v>1520</v>
      </c>
      <c r="EU345" s="8">
        <v>1520</v>
      </c>
      <c r="EV345" s="8" t="s">
        <v>54</v>
      </c>
      <c r="EW345" s="8" t="s">
        <v>55</v>
      </c>
      <c r="EX345" s="8">
        <v>61.097000000000001</v>
      </c>
      <c r="EY345" s="8">
        <v>5.17</v>
      </c>
      <c r="FB345" s="8" t="s">
        <v>2622</v>
      </c>
      <c r="FC345" s="8">
        <v>548</v>
      </c>
      <c r="FD345" s="8" t="s">
        <v>2622</v>
      </c>
      <c r="FE345" s="8">
        <v>1644</v>
      </c>
      <c r="FF345" s="8" t="s">
        <v>2622</v>
      </c>
      <c r="FG345" s="8" t="s">
        <v>2614</v>
      </c>
      <c r="FH345" s="8" t="s">
        <v>2499</v>
      </c>
      <c r="FI345" s="8" t="s">
        <v>64</v>
      </c>
      <c r="FJ345" s="8">
        <v>0</v>
      </c>
      <c r="FK345" s="8">
        <v>89.8</v>
      </c>
      <c r="FL345" s="8">
        <v>0.26</v>
      </c>
      <c r="FN345" s="8">
        <v>6</v>
      </c>
      <c r="FO345" s="8">
        <v>0</v>
      </c>
      <c r="FP345" s="8" t="s">
        <v>2622</v>
      </c>
      <c r="FQ345" s="8" t="s">
        <v>65</v>
      </c>
      <c r="FR345" s="8" t="s">
        <v>2623</v>
      </c>
      <c r="FS345" s="9">
        <v>9.9999999999999999E-133</v>
      </c>
      <c r="FT345" s="8" t="s">
        <v>2624</v>
      </c>
      <c r="FU345" s="8">
        <v>474</v>
      </c>
      <c r="FV345" s="8">
        <v>369</v>
      </c>
      <c r="FW345" s="8">
        <v>386</v>
      </c>
      <c r="FX345" s="8">
        <v>60</v>
      </c>
      <c r="FY345" s="8">
        <v>77</v>
      </c>
      <c r="FZ345" s="8">
        <v>96</v>
      </c>
      <c r="GA345" s="8">
        <v>144</v>
      </c>
      <c r="GB345" s="8">
        <v>10</v>
      </c>
      <c r="GC345" s="8">
        <v>7</v>
      </c>
      <c r="GD345" s="8">
        <v>51</v>
      </c>
      <c r="GE345" s="8">
        <v>1</v>
      </c>
      <c r="GF345" s="8" t="s">
        <v>72</v>
      </c>
      <c r="GG345" s="8" t="s">
        <v>2622</v>
      </c>
      <c r="GH345" s="8" t="s">
        <v>2625</v>
      </c>
      <c r="GI345" s="8" t="s">
        <v>2626</v>
      </c>
      <c r="GJ345" s="8" t="s">
        <v>2614</v>
      </c>
      <c r="GK345" s="9">
        <v>9.9999999999999998E-121</v>
      </c>
      <c r="GL345" s="8" t="s">
        <v>124</v>
      </c>
      <c r="GM345" s="8" t="s">
        <v>2618</v>
      </c>
      <c r="GN345" s="8" t="s">
        <v>2625</v>
      </c>
      <c r="GO345" s="8" t="s">
        <v>2625</v>
      </c>
      <c r="GP345" s="8" t="s">
        <v>55</v>
      </c>
      <c r="GQ345" s="8" t="s">
        <v>2627</v>
      </c>
      <c r="GR345" s="8">
        <v>548</v>
      </c>
      <c r="GS345" s="8">
        <v>0</v>
      </c>
      <c r="GT345" s="8" t="s">
        <v>55</v>
      </c>
      <c r="GU345" s="8" t="s">
        <v>55</v>
      </c>
      <c r="GV345" s="8" t="s">
        <v>55</v>
      </c>
      <c r="GW345" s="8" t="s">
        <v>55</v>
      </c>
      <c r="GX345" s="8" t="s">
        <v>55</v>
      </c>
      <c r="GY345" s="8">
        <v>0</v>
      </c>
      <c r="GZ345" s="8">
        <v>12.2</v>
      </c>
      <c r="HA345" s="8">
        <v>6.2</v>
      </c>
      <c r="HB345" s="8">
        <v>6</v>
      </c>
      <c r="HC345" s="8">
        <v>0.5</v>
      </c>
      <c r="HD345" s="8" t="s">
        <v>2622</v>
      </c>
      <c r="HE345" s="8" t="s">
        <v>2620</v>
      </c>
      <c r="HF345" s="9">
        <v>2.0000000000000002E-86</v>
      </c>
      <c r="HG345" s="8" t="s">
        <v>2621</v>
      </c>
      <c r="HH345" s="8">
        <v>320</v>
      </c>
      <c r="HI345" s="8">
        <v>333</v>
      </c>
      <c r="HJ345" s="8">
        <v>394</v>
      </c>
      <c r="HK345" s="8">
        <v>48</v>
      </c>
      <c r="HL345" s="8">
        <v>66</v>
      </c>
      <c r="HM345" s="8">
        <v>85</v>
      </c>
      <c r="HN345" s="8">
        <v>172</v>
      </c>
      <c r="HO345" s="8">
        <v>8</v>
      </c>
      <c r="HP345" s="8">
        <v>30</v>
      </c>
      <c r="HQ345" s="8">
        <v>62</v>
      </c>
      <c r="HR345" s="8">
        <v>1</v>
      </c>
      <c r="HS345" s="8" t="s">
        <v>66</v>
      </c>
    </row>
    <row r="346" spans="1:227" s="8" customFormat="1" x14ac:dyDescent="0.2">
      <c r="A346" s="6" t="s">
        <v>2614</v>
      </c>
      <c r="C346" s="8" t="s">
        <v>2613</v>
      </c>
      <c r="D346" s="8">
        <v>0</v>
      </c>
      <c r="E346" s="8">
        <v>0</v>
      </c>
      <c r="F346" s="8">
        <f t="shared" si="20"/>
        <v>0</v>
      </c>
      <c r="G346" s="8" t="e">
        <f t="shared" si="21"/>
        <v>#NUM!</v>
      </c>
      <c r="H346" s="8">
        <v>0</v>
      </c>
      <c r="I346" s="8">
        <v>0</v>
      </c>
      <c r="J346" s="8">
        <v>0</v>
      </c>
      <c r="K346" s="8">
        <v>0</v>
      </c>
      <c r="L346" s="8" t="e">
        <v>#NUM!</v>
      </c>
      <c r="M346" s="8">
        <v>0</v>
      </c>
      <c r="N346" s="8">
        <v>0</v>
      </c>
      <c r="O346" s="8">
        <v>0</v>
      </c>
      <c r="P346" s="8">
        <v>0</v>
      </c>
      <c r="Q346" s="8" t="e">
        <v>#NUM!</v>
      </c>
      <c r="R346" s="8">
        <v>0</v>
      </c>
      <c r="S346" s="8">
        <v>0</v>
      </c>
      <c r="T346" s="8">
        <v>0</v>
      </c>
      <c r="U346" s="8">
        <v>0</v>
      </c>
      <c r="V346" s="8" t="e">
        <v>#NUM!</v>
      </c>
      <c r="W346" s="8">
        <v>0</v>
      </c>
      <c r="X346" s="8">
        <v>0</v>
      </c>
      <c r="Y346" s="8">
        <v>0</v>
      </c>
      <c r="Z346" s="8">
        <v>0</v>
      </c>
      <c r="AA346" s="8" t="e">
        <v>#NUM!</v>
      </c>
      <c r="AB346" s="8">
        <v>0</v>
      </c>
      <c r="AC346" s="8">
        <v>0</v>
      </c>
      <c r="AD346" s="8">
        <v>0</v>
      </c>
      <c r="AE346" s="8" t="e">
        <v>#NUM!</v>
      </c>
      <c r="AF346" s="8">
        <v>0</v>
      </c>
      <c r="AG346" s="8">
        <v>0</v>
      </c>
      <c r="AH346" s="8">
        <v>0</v>
      </c>
      <c r="AI346" s="8">
        <v>0</v>
      </c>
      <c r="AJ346" s="8" t="e">
        <v>#NUM!</v>
      </c>
      <c r="AK346" s="8">
        <v>0</v>
      </c>
      <c r="AL346" s="8">
        <v>0</v>
      </c>
      <c r="AM346" s="8">
        <v>0</v>
      </c>
      <c r="AN346" s="8">
        <v>0</v>
      </c>
      <c r="AO346" s="8" t="e">
        <v>#NUM!</v>
      </c>
      <c r="AP346" s="8">
        <v>0</v>
      </c>
      <c r="AQ346" s="8">
        <v>0</v>
      </c>
      <c r="AR346" s="8">
        <v>0</v>
      </c>
      <c r="AS346" s="8">
        <v>0</v>
      </c>
      <c r="AT346" s="8" t="e">
        <v>#NUM!</v>
      </c>
      <c r="AU346" s="8">
        <v>0</v>
      </c>
      <c r="AV346" s="8">
        <v>0</v>
      </c>
      <c r="AW346" s="8">
        <v>0</v>
      </c>
      <c r="AX346" s="8">
        <v>0</v>
      </c>
      <c r="AY346" s="8" t="e">
        <v>#NUM!</v>
      </c>
      <c r="AZ346" s="8">
        <v>0</v>
      </c>
      <c r="BA346" s="8">
        <v>0</v>
      </c>
      <c r="BB346" s="8">
        <v>0</v>
      </c>
      <c r="BC346" s="8">
        <v>0</v>
      </c>
      <c r="BD346" s="8" t="e">
        <v>#NUM!</v>
      </c>
      <c r="BE346" s="8">
        <v>0</v>
      </c>
      <c r="BF346" s="8">
        <v>0</v>
      </c>
      <c r="BG346" s="8">
        <v>0</v>
      </c>
      <c r="BH346" s="8">
        <v>0</v>
      </c>
      <c r="BI346" s="8" t="e">
        <v>#NUM!</v>
      </c>
      <c r="BJ346" s="8">
        <v>0</v>
      </c>
      <c r="BK346" s="8">
        <v>0</v>
      </c>
      <c r="BL346" s="8">
        <v>0</v>
      </c>
      <c r="BM346" s="8">
        <v>0</v>
      </c>
      <c r="BN346" s="8" t="e">
        <v>#NUM!</v>
      </c>
      <c r="BO346" s="8">
        <v>0</v>
      </c>
      <c r="BP346" s="8">
        <v>0</v>
      </c>
      <c r="BQ346" s="8">
        <v>0</v>
      </c>
      <c r="BR346" s="8">
        <v>0</v>
      </c>
      <c r="BS346" s="8" t="e">
        <v>#NUM!</v>
      </c>
      <c r="BT346" s="8">
        <v>0</v>
      </c>
      <c r="BU346" s="8">
        <v>0</v>
      </c>
      <c r="BV346" s="8">
        <v>0</v>
      </c>
      <c r="BW346" s="8">
        <v>0</v>
      </c>
      <c r="BX346" s="8">
        <v>0</v>
      </c>
      <c r="BY346" s="8">
        <v>0</v>
      </c>
      <c r="BZ346" s="8">
        <v>0</v>
      </c>
      <c r="CA346" s="8">
        <v>0</v>
      </c>
      <c r="CB346" s="8">
        <v>0</v>
      </c>
      <c r="CC346" s="8">
        <v>0</v>
      </c>
      <c r="CD346" s="8">
        <v>0</v>
      </c>
      <c r="CE346" s="8">
        <v>0</v>
      </c>
      <c r="CF346" s="8">
        <v>0</v>
      </c>
      <c r="CG346" s="8">
        <v>0</v>
      </c>
      <c r="CH346" s="8">
        <v>0</v>
      </c>
      <c r="CI346" s="8">
        <v>0</v>
      </c>
      <c r="CJ346" s="8">
        <v>0</v>
      </c>
      <c r="CK346" s="8">
        <v>0</v>
      </c>
      <c r="CL346" s="8">
        <v>0</v>
      </c>
      <c r="CM346" s="8">
        <v>0</v>
      </c>
      <c r="CN346" s="8">
        <v>0</v>
      </c>
      <c r="CO346" s="8">
        <v>0</v>
      </c>
      <c r="CP346" s="8">
        <v>0</v>
      </c>
      <c r="CQ346" s="8">
        <v>0</v>
      </c>
      <c r="CR346" s="8">
        <v>0</v>
      </c>
      <c r="CS346" s="8">
        <v>0</v>
      </c>
      <c r="CT346" s="8">
        <v>0</v>
      </c>
      <c r="CU346" s="8">
        <v>0</v>
      </c>
      <c r="CV346" s="8">
        <v>0</v>
      </c>
      <c r="CW346" s="8">
        <v>0</v>
      </c>
      <c r="CX346" s="8">
        <v>0</v>
      </c>
      <c r="CY346" s="8">
        <v>0</v>
      </c>
      <c r="CZ346" s="8">
        <v>0</v>
      </c>
      <c r="DA346" s="8">
        <v>0</v>
      </c>
      <c r="DB346" s="8">
        <v>0</v>
      </c>
      <c r="DC346" s="8">
        <v>0</v>
      </c>
      <c r="DD346" s="8">
        <v>0</v>
      </c>
      <c r="DE346" s="8">
        <v>0</v>
      </c>
      <c r="DF346" s="8">
        <v>0</v>
      </c>
      <c r="DG346" s="8">
        <v>0</v>
      </c>
      <c r="DH346" s="8">
        <v>857</v>
      </c>
      <c r="DI346" s="8">
        <v>857</v>
      </c>
      <c r="DJ346" s="8">
        <v>857</v>
      </c>
      <c r="DK346" s="8">
        <v>857</v>
      </c>
      <c r="DL346" s="8">
        <v>857</v>
      </c>
      <c r="DM346" s="8">
        <v>857</v>
      </c>
      <c r="DN346" s="8">
        <v>857</v>
      </c>
      <c r="DO346" s="8">
        <v>857</v>
      </c>
      <c r="DP346" s="8">
        <v>857</v>
      </c>
      <c r="DQ346" s="8">
        <v>857</v>
      </c>
      <c r="DR346" s="8">
        <v>857</v>
      </c>
      <c r="DS346" s="8">
        <v>857</v>
      </c>
      <c r="DT346" s="8">
        <v>857</v>
      </c>
      <c r="DU346" s="8">
        <v>857</v>
      </c>
      <c r="DV346" s="8">
        <v>857</v>
      </c>
      <c r="DW346" s="8">
        <v>857</v>
      </c>
      <c r="DX346" s="8">
        <v>857</v>
      </c>
      <c r="DY346" s="8">
        <v>857</v>
      </c>
      <c r="DZ346" s="8">
        <v>857</v>
      </c>
      <c r="EA346" s="8">
        <v>857</v>
      </c>
      <c r="EB346" s="8">
        <v>857</v>
      </c>
      <c r="EC346" s="8">
        <v>857</v>
      </c>
      <c r="ED346" s="8">
        <v>857</v>
      </c>
      <c r="EE346" s="8">
        <v>857</v>
      </c>
      <c r="EF346" s="8">
        <v>857</v>
      </c>
      <c r="EG346" s="8">
        <v>857</v>
      </c>
      <c r="EH346" s="8">
        <v>857</v>
      </c>
      <c r="EI346" s="8">
        <v>857</v>
      </c>
      <c r="EJ346" s="8">
        <v>857</v>
      </c>
      <c r="EK346" s="8">
        <v>857</v>
      </c>
      <c r="EL346" s="8">
        <v>857</v>
      </c>
      <c r="EM346" s="8">
        <v>857</v>
      </c>
      <c r="EN346" s="8">
        <v>857</v>
      </c>
      <c r="EO346" s="8">
        <v>857</v>
      </c>
      <c r="EP346" s="8">
        <v>857</v>
      </c>
      <c r="EQ346" s="8">
        <v>857</v>
      </c>
      <c r="ER346" s="8">
        <v>857</v>
      </c>
      <c r="ES346" s="8">
        <v>857</v>
      </c>
      <c r="ET346" s="8">
        <v>857</v>
      </c>
      <c r="EU346" s="8">
        <v>857</v>
      </c>
      <c r="EV346" s="8" t="s">
        <v>54</v>
      </c>
      <c r="EW346" s="8" t="s">
        <v>55</v>
      </c>
      <c r="EX346" s="8">
        <v>37.259</v>
      </c>
      <c r="EY346" s="8">
        <v>7.7</v>
      </c>
      <c r="FB346" s="8" t="s">
        <v>2613</v>
      </c>
      <c r="FC346" s="8">
        <v>326</v>
      </c>
      <c r="FD346" s="8" t="s">
        <v>2613</v>
      </c>
      <c r="FE346" s="8">
        <v>981</v>
      </c>
      <c r="FF346" s="8" t="s">
        <v>2613</v>
      </c>
      <c r="FG346" s="8" t="s">
        <v>2614</v>
      </c>
      <c r="FH346" s="8" t="s">
        <v>2499</v>
      </c>
      <c r="FI346" s="8" t="s">
        <v>64</v>
      </c>
      <c r="FJ346" s="8">
        <v>0</v>
      </c>
      <c r="FK346" s="8">
        <v>79</v>
      </c>
      <c r="FL346" s="8">
        <v>0.21</v>
      </c>
      <c r="FN346" s="8">
        <v>6</v>
      </c>
      <c r="FO346" s="8">
        <v>0</v>
      </c>
      <c r="FP346" s="8" t="s">
        <v>2613</v>
      </c>
      <c r="FQ346" s="8" t="s">
        <v>58</v>
      </c>
      <c r="FR346" s="8" t="s">
        <v>2615</v>
      </c>
      <c r="FS346" s="9">
        <v>9.9999999999999996E-104</v>
      </c>
      <c r="FT346" s="8" t="s">
        <v>2616</v>
      </c>
      <c r="FU346" s="8">
        <v>377</v>
      </c>
      <c r="FV346" s="8">
        <v>313</v>
      </c>
      <c r="FW346" s="8">
        <v>428</v>
      </c>
      <c r="FX346" s="8">
        <v>55</v>
      </c>
      <c r="FY346" s="8">
        <v>73</v>
      </c>
      <c r="FZ346" s="8">
        <v>73</v>
      </c>
      <c r="GA346" s="8">
        <v>139</v>
      </c>
      <c r="GB346" s="8">
        <v>0</v>
      </c>
      <c r="GC346" s="8">
        <v>66</v>
      </c>
      <c r="GD346" s="8">
        <v>13</v>
      </c>
      <c r="GE346" s="8">
        <v>1</v>
      </c>
      <c r="GF346" s="8" t="s">
        <v>72</v>
      </c>
      <c r="GG346" s="8" t="s">
        <v>2613</v>
      </c>
      <c r="GH346" s="8" t="s">
        <v>2617</v>
      </c>
      <c r="GI346" s="8" t="s">
        <v>2613</v>
      </c>
      <c r="GJ346" s="8" t="s">
        <v>2614</v>
      </c>
      <c r="GK346" s="9">
        <v>9.9999999999999994E-107</v>
      </c>
      <c r="GL346" s="8" t="s">
        <v>124</v>
      </c>
      <c r="GM346" s="8" t="s">
        <v>2618</v>
      </c>
      <c r="GN346" s="8" t="s">
        <v>2617</v>
      </c>
      <c r="GO346" s="8" t="s">
        <v>2617</v>
      </c>
      <c r="GP346" s="8" t="s">
        <v>55</v>
      </c>
      <c r="GQ346" s="8" t="s">
        <v>2619</v>
      </c>
      <c r="GR346" s="8">
        <v>326</v>
      </c>
      <c r="GS346" s="8">
        <v>0</v>
      </c>
      <c r="GT346" s="8" t="s">
        <v>55</v>
      </c>
      <c r="GU346" s="8" t="s">
        <v>55</v>
      </c>
      <c r="GV346" s="8" t="s">
        <v>55</v>
      </c>
      <c r="GW346" s="8" t="s">
        <v>55</v>
      </c>
      <c r="GX346" s="8" t="s">
        <v>55</v>
      </c>
      <c r="GY346" s="8">
        <v>0</v>
      </c>
      <c r="GZ346" s="8">
        <v>11.7</v>
      </c>
      <c r="HA346" s="8">
        <v>7.4</v>
      </c>
      <c r="HB346" s="8">
        <v>5.2</v>
      </c>
      <c r="HC346" s="8" t="s">
        <v>61</v>
      </c>
      <c r="HD346" s="8" t="s">
        <v>2613</v>
      </c>
      <c r="HE346" s="8" t="s">
        <v>2620</v>
      </c>
      <c r="HF346" s="9">
        <v>5E-80</v>
      </c>
      <c r="HG346" s="8" t="s">
        <v>2621</v>
      </c>
      <c r="HH346" s="8">
        <v>298</v>
      </c>
      <c r="HI346" s="8">
        <v>321</v>
      </c>
      <c r="HJ346" s="8">
        <v>394</v>
      </c>
      <c r="HK346" s="8">
        <v>47</v>
      </c>
      <c r="HL346" s="8">
        <v>65</v>
      </c>
      <c r="HM346" s="8">
        <v>81</v>
      </c>
      <c r="HN346" s="8">
        <v>169</v>
      </c>
      <c r="HO346" s="8">
        <v>12</v>
      </c>
      <c r="HP346" s="8">
        <v>33</v>
      </c>
      <c r="HQ346" s="8">
        <v>10</v>
      </c>
      <c r="HR346" s="8">
        <v>1</v>
      </c>
      <c r="HS346" s="8" t="s">
        <v>66</v>
      </c>
    </row>
    <row r="347" spans="1:227" s="8" customFormat="1" x14ac:dyDescent="0.2">
      <c r="A347" s="6" t="s">
        <v>2614</v>
      </c>
      <c r="C347" s="8" t="s">
        <v>3609</v>
      </c>
      <c r="D347" s="8">
        <v>4.3099999999999996</v>
      </c>
      <c r="E347" s="8">
        <v>3.68</v>
      </c>
      <c r="F347" s="8">
        <f t="shared" si="20"/>
        <v>3.9950000000000001</v>
      </c>
      <c r="G347" s="8">
        <f t="shared" si="21"/>
        <v>1.9981955031532523</v>
      </c>
      <c r="H347" s="8">
        <v>4.55</v>
      </c>
      <c r="I347" s="8">
        <v>3.68</v>
      </c>
      <c r="J347" s="8">
        <v>0.79</v>
      </c>
      <c r="K347" s="8">
        <v>3.0066666670000002</v>
      </c>
      <c r="L347" s="8">
        <v>1.5881649330000001</v>
      </c>
      <c r="M347" s="8">
        <v>11.77</v>
      </c>
      <c r="N347" s="8">
        <v>4.42</v>
      </c>
      <c r="O347" s="8">
        <v>7.17</v>
      </c>
      <c r="P347" s="8">
        <v>7.7866666670000004</v>
      </c>
      <c r="Q347" s="8">
        <v>2.961005868</v>
      </c>
      <c r="R347" s="8">
        <v>6.21</v>
      </c>
      <c r="S347" s="8">
        <v>3.53</v>
      </c>
      <c r="T347" s="8">
        <v>8.18</v>
      </c>
      <c r="U347" s="8">
        <v>5.9733333330000002</v>
      </c>
      <c r="V347" s="8">
        <v>2.5785362310000002</v>
      </c>
      <c r="W347" s="8">
        <v>7.04</v>
      </c>
      <c r="X347" s="8">
        <v>4.92</v>
      </c>
      <c r="Y347" s="8">
        <v>5.2</v>
      </c>
      <c r="Z347" s="8">
        <v>5.72</v>
      </c>
      <c r="AA347" s="8">
        <v>2.5160151470000001</v>
      </c>
      <c r="AB347" s="8">
        <v>2.86</v>
      </c>
      <c r="AC347" s="8">
        <v>7.38</v>
      </c>
      <c r="AD347" s="8">
        <v>5.12</v>
      </c>
      <c r="AE347" s="8">
        <v>2.3561438102252752</v>
      </c>
      <c r="AF347" s="8">
        <v>4.6100000000000003</v>
      </c>
      <c r="AG347" s="8">
        <v>1.92</v>
      </c>
      <c r="AH347" s="8">
        <v>2.2999999999999998</v>
      </c>
      <c r="AI347" s="8">
        <v>2.943333333</v>
      </c>
      <c r="AJ347" s="8">
        <v>1.557450937</v>
      </c>
      <c r="AK347" s="8">
        <v>3.94</v>
      </c>
      <c r="AL347" s="8">
        <v>2.2999999999999998</v>
      </c>
      <c r="AM347" s="8">
        <v>0.86</v>
      </c>
      <c r="AN347" s="8">
        <v>2.3666666670000001</v>
      </c>
      <c r="AO347" s="8">
        <v>1.242856524</v>
      </c>
      <c r="AP347" s="8">
        <v>1.26</v>
      </c>
      <c r="AQ347" s="8">
        <v>2.35</v>
      </c>
      <c r="AR347" s="8">
        <v>2.98</v>
      </c>
      <c r="AS347" s="8">
        <v>2.1966666670000001</v>
      </c>
      <c r="AT347" s="8">
        <v>1.135315965</v>
      </c>
      <c r="AU347" s="8">
        <v>4.71</v>
      </c>
      <c r="AV347" s="8">
        <v>2.79</v>
      </c>
      <c r="AW347" s="8">
        <v>7.82</v>
      </c>
      <c r="AX347" s="8">
        <v>5.1066666669999998</v>
      </c>
      <c r="AY347" s="8">
        <v>2.3523818919999999</v>
      </c>
      <c r="AZ347" s="8">
        <v>2.0499999999999998</v>
      </c>
      <c r="BA347" s="8">
        <v>4.8099999999999996</v>
      </c>
      <c r="BB347" s="8">
        <v>5.23</v>
      </c>
      <c r="BC347" s="8">
        <v>4.03</v>
      </c>
      <c r="BD347" s="8">
        <v>2.010779839</v>
      </c>
      <c r="BE347" s="8">
        <v>3.86</v>
      </c>
      <c r="BF347" s="8">
        <v>9.65</v>
      </c>
      <c r="BG347" s="8">
        <v>3.68</v>
      </c>
      <c r="BH347" s="8">
        <v>5.73</v>
      </c>
      <c r="BI347" s="8">
        <v>2.5185351389999999</v>
      </c>
      <c r="BJ347" s="8">
        <v>1.27</v>
      </c>
      <c r="BK347" s="8">
        <v>0</v>
      </c>
      <c r="BL347" s="8">
        <v>1.02</v>
      </c>
      <c r="BM347" s="8">
        <v>0.76333333299999995</v>
      </c>
      <c r="BN347" s="8">
        <v>-0.38961490300000001</v>
      </c>
      <c r="BO347" s="8">
        <v>3.24</v>
      </c>
      <c r="BP347" s="8">
        <v>1.72</v>
      </c>
      <c r="BQ347" s="8">
        <v>0</v>
      </c>
      <c r="BR347" s="8">
        <v>1.653333333</v>
      </c>
      <c r="BS347" s="8">
        <v>0.72537761999999995</v>
      </c>
      <c r="BT347" s="8">
        <v>24.85</v>
      </c>
      <c r="BU347" s="8">
        <v>25</v>
      </c>
      <c r="BV347" s="8">
        <v>36.53</v>
      </c>
      <c r="BW347" s="8">
        <v>18.84</v>
      </c>
      <c r="BX347" s="8">
        <v>3.16</v>
      </c>
      <c r="BY347" s="8">
        <v>112.09</v>
      </c>
      <c r="BZ347" s="8">
        <v>23.75</v>
      </c>
      <c r="CA347" s="8">
        <v>51.4</v>
      </c>
      <c r="CB347" s="8">
        <v>21.91</v>
      </c>
      <c r="CC347" s="8">
        <v>13.5</v>
      </c>
      <c r="CD347" s="8">
        <v>13.78</v>
      </c>
      <c r="CE347" s="8">
        <v>6.47</v>
      </c>
      <c r="CF347" s="8">
        <v>21.73</v>
      </c>
      <c r="CG347" s="8">
        <v>7</v>
      </c>
      <c r="CH347" s="8">
        <v>27.98</v>
      </c>
      <c r="CI347" s="8">
        <v>14.96</v>
      </c>
      <c r="CJ347" s="8">
        <v>33.880000000000003</v>
      </c>
      <c r="CK347" s="8">
        <v>19.47</v>
      </c>
      <c r="CL347" s="8">
        <v>27.84</v>
      </c>
      <c r="CM347" s="8">
        <v>33.729999999999997</v>
      </c>
      <c r="CN347" s="8">
        <v>6.01</v>
      </c>
      <c r="CO347" s="8">
        <v>28.16</v>
      </c>
      <c r="CP347" s="8">
        <v>8.69</v>
      </c>
      <c r="CQ347" s="8">
        <v>0</v>
      </c>
      <c r="CR347" s="8">
        <v>7.46</v>
      </c>
      <c r="CS347" s="8">
        <v>11.75</v>
      </c>
      <c r="CT347" s="8">
        <v>9.1</v>
      </c>
      <c r="CU347" s="8">
        <v>0</v>
      </c>
      <c r="CV347" s="8">
        <v>41.56</v>
      </c>
      <c r="CW347" s="8">
        <v>26.82</v>
      </c>
      <c r="CX347" s="8">
        <v>36.93</v>
      </c>
      <c r="CY347" s="8">
        <v>43.42</v>
      </c>
      <c r="CZ347" s="8">
        <v>39.159999999999997</v>
      </c>
      <c r="DA347" s="8">
        <v>34.119999999999997</v>
      </c>
      <c r="DB347" s="8">
        <v>11.24</v>
      </c>
      <c r="DC347" s="8">
        <v>33.54</v>
      </c>
      <c r="DD347" s="8">
        <v>23.47</v>
      </c>
      <c r="DE347" s="8">
        <v>10.43</v>
      </c>
      <c r="DF347" s="8">
        <v>37.47</v>
      </c>
      <c r="DG347" s="8">
        <v>14.21</v>
      </c>
      <c r="DH347" s="8">
        <v>836</v>
      </c>
      <c r="DI347" s="8">
        <v>836</v>
      </c>
      <c r="DJ347" s="8">
        <v>836</v>
      </c>
      <c r="DK347" s="8">
        <v>836</v>
      </c>
      <c r="DL347" s="8">
        <v>836</v>
      </c>
      <c r="DM347" s="8">
        <v>836</v>
      </c>
      <c r="DN347" s="8">
        <v>836</v>
      </c>
      <c r="DO347" s="8">
        <v>836</v>
      </c>
      <c r="DP347" s="8">
        <v>836</v>
      </c>
      <c r="DQ347" s="8">
        <v>836</v>
      </c>
      <c r="DR347" s="8">
        <v>836</v>
      </c>
      <c r="DS347" s="8">
        <v>836</v>
      </c>
      <c r="DT347" s="8">
        <v>836</v>
      </c>
      <c r="DU347" s="8">
        <v>836</v>
      </c>
      <c r="DV347" s="8">
        <v>836</v>
      </c>
      <c r="DW347" s="8">
        <v>836</v>
      </c>
      <c r="DX347" s="8">
        <v>836</v>
      </c>
      <c r="DY347" s="8">
        <v>836</v>
      </c>
      <c r="DZ347" s="8">
        <v>836</v>
      </c>
      <c r="EA347" s="8">
        <v>836</v>
      </c>
      <c r="EB347" s="8">
        <v>836</v>
      </c>
      <c r="EC347" s="8">
        <v>836</v>
      </c>
      <c r="ED347" s="8">
        <v>836</v>
      </c>
      <c r="EE347" s="8">
        <v>836</v>
      </c>
      <c r="EF347" s="8">
        <v>836</v>
      </c>
      <c r="EG347" s="8">
        <v>836</v>
      </c>
      <c r="EH347" s="8">
        <v>836</v>
      </c>
      <c r="EI347" s="8">
        <v>836</v>
      </c>
      <c r="EJ347" s="8">
        <v>836</v>
      </c>
      <c r="EK347" s="8">
        <v>836</v>
      </c>
      <c r="EL347" s="8">
        <v>836</v>
      </c>
      <c r="EM347" s="8">
        <v>836</v>
      </c>
      <c r="EN347" s="8">
        <v>836</v>
      </c>
      <c r="EO347" s="8">
        <v>836</v>
      </c>
      <c r="EP347" s="8">
        <v>836</v>
      </c>
      <c r="EQ347" s="8">
        <v>836</v>
      </c>
      <c r="ER347" s="8">
        <v>836</v>
      </c>
      <c r="ES347" s="8">
        <v>836</v>
      </c>
      <c r="ET347" s="8">
        <v>836</v>
      </c>
      <c r="EU347" s="8">
        <v>836</v>
      </c>
      <c r="EV347" s="8" t="s">
        <v>110</v>
      </c>
      <c r="EW347" s="8" t="s">
        <v>272</v>
      </c>
      <c r="EX347" s="8">
        <v>35.433</v>
      </c>
      <c r="EY347" s="8">
        <v>5.49</v>
      </c>
      <c r="EZ347" s="8">
        <v>33.523000000000003</v>
      </c>
      <c r="FA347" s="8">
        <v>5.37</v>
      </c>
      <c r="FB347" s="8" t="s">
        <v>3609</v>
      </c>
      <c r="FC347" s="8">
        <v>319</v>
      </c>
      <c r="FD347" s="8" t="s">
        <v>3609</v>
      </c>
      <c r="FE347" s="8">
        <v>960</v>
      </c>
      <c r="FF347" s="8" t="s">
        <v>3609</v>
      </c>
      <c r="FG347" s="8" t="s">
        <v>3610</v>
      </c>
      <c r="FH347" s="8" t="s">
        <v>3611</v>
      </c>
      <c r="FI347" s="8" t="s">
        <v>64</v>
      </c>
      <c r="FJ347" s="9">
        <v>8.0000000000000002E-91</v>
      </c>
      <c r="FK347" s="8">
        <v>67.400000000000006</v>
      </c>
      <c r="FL347" s="8">
        <v>0.25</v>
      </c>
      <c r="FN347" s="8">
        <v>2</v>
      </c>
      <c r="FO347" s="8">
        <v>0</v>
      </c>
      <c r="FP347" s="8" t="s">
        <v>3609</v>
      </c>
      <c r="FQ347" s="8" t="s">
        <v>65</v>
      </c>
      <c r="FR347" s="8" t="s">
        <v>2623</v>
      </c>
      <c r="FS347" s="9">
        <v>9.9999999999999996E-104</v>
      </c>
      <c r="FT347" s="8" t="s">
        <v>3612</v>
      </c>
      <c r="FU347" s="8">
        <v>376</v>
      </c>
      <c r="FV347" s="8">
        <v>281</v>
      </c>
      <c r="FW347" s="8">
        <v>376</v>
      </c>
      <c r="FX347" s="8">
        <v>60</v>
      </c>
      <c r="FY347" s="8">
        <v>76</v>
      </c>
      <c r="FZ347" s="8">
        <v>75</v>
      </c>
      <c r="GA347" s="8">
        <v>110</v>
      </c>
      <c r="GB347" s="8">
        <v>0</v>
      </c>
      <c r="GC347" s="8">
        <v>1</v>
      </c>
      <c r="GD347" s="8">
        <v>34</v>
      </c>
      <c r="GE347" s="8">
        <v>1</v>
      </c>
      <c r="GF347" s="8" t="s">
        <v>72</v>
      </c>
      <c r="GG347" s="8" t="s">
        <v>3609</v>
      </c>
      <c r="GH347" s="8" t="s">
        <v>3613</v>
      </c>
      <c r="GI347" s="8" t="s">
        <v>3614</v>
      </c>
      <c r="GJ347" s="8" t="s">
        <v>2614</v>
      </c>
      <c r="GK347" s="9">
        <v>8.0000000000000002E-91</v>
      </c>
      <c r="GL347" s="8" t="s">
        <v>124</v>
      </c>
      <c r="GM347" s="8" t="s">
        <v>2618</v>
      </c>
      <c r="GN347" s="8" t="s">
        <v>3613</v>
      </c>
      <c r="GO347" s="8" t="s">
        <v>3613</v>
      </c>
      <c r="GP347" s="8" t="s">
        <v>55</v>
      </c>
      <c r="GQ347" s="8" t="s">
        <v>3615</v>
      </c>
      <c r="GR347" s="8">
        <v>319</v>
      </c>
      <c r="GS347" s="8">
        <v>0</v>
      </c>
      <c r="GT347" s="8" t="s">
        <v>55</v>
      </c>
      <c r="GU347" s="8" t="s">
        <v>55</v>
      </c>
      <c r="GV347" s="8" t="s">
        <v>55</v>
      </c>
      <c r="GW347" s="8" t="s">
        <v>55</v>
      </c>
      <c r="GX347" s="8" t="s">
        <v>55</v>
      </c>
      <c r="GY347" s="8">
        <v>0</v>
      </c>
      <c r="GZ347" s="8">
        <v>12.9</v>
      </c>
      <c r="HA347" s="8">
        <v>7.2</v>
      </c>
      <c r="HB347" s="8">
        <v>6.9</v>
      </c>
      <c r="HC347" s="8">
        <v>0.9</v>
      </c>
      <c r="HD347" s="8" t="s">
        <v>3609</v>
      </c>
      <c r="HE347" s="8" t="s">
        <v>2620</v>
      </c>
      <c r="HF347" s="9">
        <v>1.9999999999999999E-69</v>
      </c>
      <c r="HG347" s="8" t="s">
        <v>2621</v>
      </c>
      <c r="HH347" s="8">
        <v>263</v>
      </c>
      <c r="HI347" s="8">
        <v>280</v>
      </c>
      <c r="HJ347" s="8">
        <v>394</v>
      </c>
      <c r="HK347" s="8">
        <v>46</v>
      </c>
      <c r="HL347" s="8">
        <v>66</v>
      </c>
      <c r="HM347" s="8">
        <v>71</v>
      </c>
      <c r="HN347" s="8">
        <v>151</v>
      </c>
      <c r="HO347" s="8">
        <v>7</v>
      </c>
      <c r="HP347" s="8">
        <v>30</v>
      </c>
      <c r="HQ347" s="8">
        <v>35</v>
      </c>
      <c r="HR347" s="8">
        <v>1</v>
      </c>
      <c r="HS347" s="8" t="s">
        <v>66</v>
      </c>
    </row>
    <row r="348" spans="1:227" s="8" customFormat="1" x14ac:dyDescent="0.2">
      <c r="A348" s="6" t="s">
        <v>2614</v>
      </c>
      <c r="C348" s="8" t="s">
        <v>3640</v>
      </c>
      <c r="D348" s="8">
        <v>1.19</v>
      </c>
      <c r="E348" s="8">
        <v>3.93</v>
      </c>
      <c r="F348" s="8">
        <f t="shared" si="20"/>
        <v>2.56</v>
      </c>
      <c r="G348" s="8">
        <f t="shared" si="21"/>
        <v>1.3561438102252754</v>
      </c>
      <c r="H348" s="8">
        <v>3.45</v>
      </c>
      <c r="I348" s="8">
        <v>4.78</v>
      </c>
      <c r="J348" s="8">
        <v>1.67</v>
      </c>
      <c r="K348" s="8">
        <v>3.3</v>
      </c>
      <c r="L348" s="8">
        <v>1.722466024</v>
      </c>
      <c r="M348" s="8">
        <v>21.41</v>
      </c>
      <c r="N348" s="8">
        <v>14.79</v>
      </c>
      <c r="O348" s="8">
        <v>16.38</v>
      </c>
      <c r="P348" s="8">
        <v>17.526666670000001</v>
      </c>
      <c r="Q348" s="8">
        <v>4.1314797360000002</v>
      </c>
      <c r="R348" s="8">
        <v>21.14</v>
      </c>
      <c r="S348" s="8">
        <v>14.01</v>
      </c>
      <c r="T348" s="8">
        <v>15.91</v>
      </c>
      <c r="U348" s="8">
        <v>17.02</v>
      </c>
      <c r="V348" s="8">
        <v>4.0891591319999998</v>
      </c>
      <c r="W348" s="8">
        <v>16.25</v>
      </c>
      <c r="X348" s="8">
        <v>15.75</v>
      </c>
      <c r="Y348" s="8">
        <v>20.62</v>
      </c>
      <c r="Z348" s="8">
        <v>17.54</v>
      </c>
      <c r="AA348" s="8">
        <v>4.1325768429999998</v>
      </c>
      <c r="AB348" s="8">
        <v>19.559999999999999</v>
      </c>
      <c r="AC348" s="8">
        <v>13.52</v>
      </c>
      <c r="AD348" s="8">
        <v>16.54</v>
      </c>
      <c r="AE348" s="8">
        <v>4.0478873293965503</v>
      </c>
      <c r="AF348" s="8">
        <v>14.82</v>
      </c>
      <c r="AG348" s="8">
        <v>22.48</v>
      </c>
      <c r="AH348" s="8">
        <v>12.77</v>
      </c>
      <c r="AI348" s="8">
        <v>16.690000000000001</v>
      </c>
      <c r="AJ348" s="8">
        <v>4.0609120499999998</v>
      </c>
      <c r="AK348" s="8">
        <v>2.12</v>
      </c>
      <c r="AL348" s="8">
        <v>0.88</v>
      </c>
      <c r="AM348" s="8">
        <v>2.64</v>
      </c>
      <c r="AN348" s="8">
        <v>1.88</v>
      </c>
      <c r="AO348" s="8">
        <v>0.91073266200000003</v>
      </c>
      <c r="AP348" s="8">
        <v>8.06</v>
      </c>
      <c r="AQ348" s="8">
        <v>4.8600000000000003</v>
      </c>
      <c r="AR348" s="8">
        <v>1.1299999999999999</v>
      </c>
      <c r="AS348" s="8">
        <v>4.6833333330000002</v>
      </c>
      <c r="AT348" s="8">
        <v>2.2275357250000001</v>
      </c>
      <c r="AU348" s="8">
        <v>20.190000000000001</v>
      </c>
      <c r="AV348" s="8">
        <v>59.35</v>
      </c>
      <c r="AW348" s="8">
        <v>19.53</v>
      </c>
      <c r="AX348" s="8">
        <v>33.02333333</v>
      </c>
      <c r="AY348" s="8">
        <v>5.0454138459999998</v>
      </c>
      <c r="AZ348" s="8">
        <v>31.88</v>
      </c>
      <c r="BA348" s="8">
        <v>22.35</v>
      </c>
      <c r="BB348" s="8">
        <v>20.77</v>
      </c>
      <c r="BC348" s="8">
        <v>25</v>
      </c>
      <c r="BD348" s="8">
        <v>4.6438561900000002</v>
      </c>
      <c r="BE348" s="8">
        <v>23.17</v>
      </c>
      <c r="BF348" s="8">
        <v>25.51</v>
      </c>
      <c r="BG348" s="8">
        <v>15.73</v>
      </c>
      <c r="BH348" s="8">
        <v>21.47</v>
      </c>
      <c r="BI348" s="8">
        <v>4.4242502860000004</v>
      </c>
      <c r="BJ348" s="8">
        <v>23.08</v>
      </c>
      <c r="BK348" s="8">
        <v>32.049999999999997</v>
      </c>
      <c r="BL348" s="8">
        <v>27.94</v>
      </c>
      <c r="BM348" s="8">
        <v>27.69</v>
      </c>
      <c r="BN348" s="8">
        <v>4.7912931490000004</v>
      </c>
      <c r="BO348" s="8">
        <v>27.36</v>
      </c>
      <c r="BP348" s="8">
        <v>19.760000000000002</v>
      </c>
      <c r="BQ348" s="8">
        <v>14.37</v>
      </c>
      <c r="BR348" s="8">
        <v>20.49666667</v>
      </c>
      <c r="BS348" s="8">
        <v>4.3573174010000004</v>
      </c>
      <c r="BT348" s="8">
        <v>44.25</v>
      </c>
      <c r="BU348" s="8">
        <v>171.95</v>
      </c>
      <c r="BV348" s="8">
        <v>178.35</v>
      </c>
      <c r="BW348" s="8">
        <v>157.65</v>
      </c>
      <c r="BX348" s="8">
        <v>43.49</v>
      </c>
      <c r="BY348" s="8">
        <v>1314.96</v>
      </c>
      <c r="BZ348" s="8">
        <v>512.22</v>
      </c>
      <c r="CA348" s="8">
        <v>757.53</v>
      </c>
      <c r="CB348" s="8">
        <v>76.14</v>
      </c>
      <c r="CC348" s="8">
        <v>33.369999999999997</v>
      </c>
      <c r="CD348" s="8">
        <v>273.52</v>
      </c>
      <c r="CE348" s="8">
        <v>266.97000000000003</v>
      </c>
      <c r="CF348" s="8">
        <v>289.43</v>
      </c>
      <c r="CG348" s="8">
        <v>17.05</v>
      </c>
      <c r="CH348" s="8">
        <v>773.36</v>
      </c>
      <c r="CI348" s="8">
        <v>2049.04</v>
      </c>
      <c r="CJ348" s="8">
        <v>545.69000000000005</v>
      </c>
      <c r="CK348" s="8">
        <v>857.07</v>
      </c>
      <c r="CL348" s="8">
        <v>328.82</v>
      </c>
      <c r="CM348" s="8">
        <v>698.97</v>
      </c>
      <c r="CN348" s="8">
        <v>452.44</v>
      </c>
      <c r="CO348" s="8">
        <v>1006.14</v>
      </c>
      <c r="CP348" s="8">
        <v>1014.57</v>
      </c>
      <c r="CQ348" s="8">
        <v>434.15</v>
      </c>
      <c r="CR348" s="8">
        <v>1315.63</v>
      </c>
      <c r="CS348" s="8">
        <v>639.47</v>
      </c>
      <c r="CT348" s="8">
        <v>673.52</v>
      </c>
      <c r="CU348" s="8">
        <v>271.89999999999998</v>
      </c>
      <c r="CV348" s="8">
        <v>912.72</v>
      </c>
      <c r="CW348" s="8">
        <v>687.04</v>
      </c>
      <c r="CX348" s="8">
        <v>462.84</v>
      </c>
      <c r="CY348" s="8">
        <v>646.34</v>
      </c>
      <c r="CZ348" s="8">
        <v>809.1</v>
      </c>
      <c r="DA348" s="8">
        <v>871.83</v>
      </c>
      <c r="DB348" s="8">
        <v>1129.5</v>
      </c>
      <c r="DC348" s="8">
        <v>1005.42</v>
      </c>
      <c r="DD348" s="8">
        <v>600.33000000000004</v>
      </c>
      <c r="DE348" s="8">
        <v>403.67</v>
      </c>
      <c r="DF348" s="8">
        <v>639.01</v>
      </c>
      <c r="DG348" s="8">
        <v>391.91</v>
      </c>
      <c r="DH348" s="8">
        <v>5390</v>
      </c>
      <c r="DI348" s="8">
        <v>5390</v>
      </c>
      <c r="DJ348" s="8">
        <v>5390</v>
      </c>
      <c r="DK348" s="8">
        <v>5390</v>
      </c>
      <c r="DL348" s="8">
        <v>5390</v>
      </c>
      <c r="DM348" s="8">
        <v>5390</v>
      </c>
      <c r="DN348" s="8">
        <v>5390</v>
      </c>
      <c r="DO348" s="8">
        <v>5390</v>
      </c>
      <c r="DP348" s="8">
        <v>5390</v>
      </c>
      <c r="DQ348" s="8">
        <v>5390</v>
      </c>
      <c r="DR348" s="8">
        <v>5390</v>
      </c>
      <c r="DS348" s="8">
        <v>5390</v>
      </c>
      <c r="DT348" s="8">
        <v>5390</v>
      </c>
      <c r="DU348" s="8">
        <v>5390</v>
      </c>
      <c r="DV348" s="8">
        <v>5390</v>
      </c>
      <c r="DW348" s="8">
        <v>5390</v>
      </c>
      <c r="DX348" s="8">
        <v>5390</v>
      </c>
      <c r="DY348" s="8">
        <v>5390</v>
      </c>
      <c r="DZ348" s="8">
        <v>5390</v>
      </c>
      <c r="EA348" s="8">
        <v>5390</v>
      </c>
      <c r="EB348" s="8">
        <v>5390</v>
      </c>
      <c r="EC348" s="8">
        <v>5390</v>
      </c>
      <c r="ED348" s="8">
        <v>5390</v>
      </c>
      <c r="EE348" s="8">
        <v>5390</v>
      </c>
      <c r="EF348" s="8">
        <v>5390</v>
      </c>
      <c r="EG348" s="8">
        <v>5390</v>
      </c>
      <c r="EH348" s="8">
        <v>5390</v>
      </c>
      <c r="EI348" s="8">
        <v>5390</v>
      </c>
      <c r="EJ348" s="8">
        <v>5390</v>
      </c>
      <c r="EK348" s="8">
        <v>5390</v>
      </c>
      <c r="EL348" s="8">
        <v>5390</v>
      </c>
      <c r="EM348" s="8">
        <v>5390</v>
      </c>
      <c r="EN348" s="8">
        <v>5390</v>
      </c>
      <c r="EO348" s="8">
        <v>5390</v>
      </c>
      <c r="EP348" s="8">
        <v>5390</v>
      </c>
      <c r="EQ348" s="8">
        <v>5390</v>
      </c>
      <c r="ER348" s="8">
        <v>5390</v>
      </c>
      <c r="ES348" s="8">
        <v>5390</v>
      </c>
      <c r="ET348" s="8">
        <v>5390</v>
      </c>
      <c r="EU348" s="8">
        <v>5390</v>
      </c>
      <c r="EV348" s="8" t="s">
        <v>110</v>
      </c>
      <c r="EW348" s="8" t="s">
        <v>267</v>
      </c>
      <c r="EX348" s="8">
        <v>206.57499999999999</v>
      </c>
      <c r="EY348" s="8">
        <v>6.11</v>
      </c>
      <c r="EZ348" s="8">
        <v>204.95599999999999</v>
      </c>
      <c r="FA348" s="8">
        <v>6.11</v>
      </c>
      <c r="FB348" s="8" t="s">
        <v>3640</v>
      </c>
      <c r="FC348" s="8">
        <v>1837</v>
      </c>
      <c r="FD348" s="8" t="s">
        <v>3640</v>
      </c>
      <c r="FE348" s="8">
        <v>5514</v>
      </c>
      <c r="FF348" s="8" t="s">
        <v>3640</v>
      </c>
      <c r="FG348" s="8" t="s">
        <v>3617</v>
      </c>
      <c r="FH348" s="8" t="s">
        <v>3611</v>
      </c>
      <c r="FI348" s="8" t="s">
        <v>64</v>
      </c>
      <c r="FJ348" s="8">
        <v>0</v>
      </c>
      <c r="FK348" s="8">
        <v>87.8</v>
      </c>
      <c r="FL348" s="8">
        <v>0.19</v>
      </c>
      <c r="FN348" s="8">
        <v>21</v>
      </c>
      <c r="FO348" s="8">
        <v>0</v>
      </c>
      <c r="FP348" s="8" t="s">
        <v>3640</v>
      </c>
      <c r="FQ348" s="8" t="s">
        <v>58</v>
      </c>
      <c r="FR348" s="8" t="s">
        <v>2623</v>
      </c>
      <c r="FS348" s="8">
        <v>0</v>
      </c>
      <c r="FT348" s="8" t="s">
        <v>2636</v>
      </c>
      <c r="FU348" s="8">
        <v>847</v>
      </c>
      <c r="FV348" s="8">
        <v>496</v>
      </c>
      <c r="FW348" s="8">
        <v>491</v>
      </c>
      <c r="FX348" s="8">
        <v>85</v>
      </c>
      <c r="FY348" s="8">
        <v>89</v>
      </c>
      <c r="FZ348" s="8">
        <v>101</v>
      </c>
      <c r="GA348" s="8">
        <v>72</v>
      </c>
      <c r="GB348" s="8">
        <v>27</v>
      </c>
      <c r="GC348" s="8">
        <v>1</v>
      </c>
      <c r="GD348" s="8">
        <v>1360</v>
      </c>
      <c r="GE348" s="8">
        <v>1</v>
      </c>
      <c r="GF348" s="8" t="s">
        <v>72</v>
      </c>
      <c r="GG348" s="8" t="s">
        <v>3640</v>
      </c>
      <c r="GH348" s="8" t="s">
        <v>3641</v>
      </c>
      <c r="GI348" s="8" t="s">
        <v>3640</v>
      </c>
      <c r="GJ348" s="8" t="s">
        <v>2614</v>
      </c>
      <c r="GK348" s="9">
        <v>1E-127</v>
      </c>
      <c r="GL348" s="8" t="s">
        <v>124</v>
      </c>
      <c r="GM348" s="8" t="s">
        <v>2618</v>
      </c>
      <c r="GN348" s="8" t="s">
        <v>3641</v>
      </c>
      <c r="GO348" s="8" t="s">
        <v>3641</v>
      </c>
      <c r="GP348" s="8" t="s">
        <v>3642</v>
      </c>
      <c r="GQ348" s="8" t="s">
        <v>3643</v>
      </c>
      <c r="GR348" s="8">
        <v>1837</v>
      </c>
      <c r="GS348" s="8">
        <v>0</v>
      </c>
      <c r="GT348" s="8" t="s">
        <v>55</v>
      </c>
      <c r="GU348" s="8" t="s">
        <v>55</v>
      </c>
      <c r="GV348" s="8" t="s">
        <v>55</v>
      </c>
      <c r="GW348" s="8" t="s">
        <v>55</v>
      </c>
      <c r="GX348" s="8" t="s">
        <v>55</v>
      </c>
      <c r="GY348" s="8">
        <v>0</v>
      </c>
      <c r="GZ348" s="8">
        <v>12.2</v>
      </c>
      <c r="HA348" s="8">
        <v>6.6</v>
      </c>
      <c r="HB348" s="8">
        <v>5.4</v>
      </c>
      <c r="HC348" s="8">
        <v>0.5</v>
      </c>
      <c r="HD348" s="8" t="s">
        <v>3640</v>
      </c>
      <c r="HE348" s="8" t="s">
        <v>2620</v>
      </c>
      <c r="HF348" s="9">
        <v>1E-100</v>
      </c>
      <c r="HG348" s="8" t="s">
        <v>2621</v>
      </c>
      <c r="HH348" s="8">
        <v>369</v>
      </c>
      <c r="HI348" s="8">
        <v>382</v>
      </c>
      <c r="HJ348" s="8">
        <v>394</v>
      </c>
      <c r="HK348" s="8">
        <v>48</v>
      </c>
      <c r="HL348" s="8">
        <v>65</v>
      </c>
      <c r="HM348" s="8">
        <v>97</v>
      </c>
      <c r="HN348" s="8">
        <v>197</v>
      </c>
      <c r="HO348" s="8">
        <v>12</v>
      </c>
      <c r="HP348" s="8">
        <v>10</v>
      </c>
      <c r="HQ348" s="8">
        <v>6</v>
      </c>
      <c r="HR348" s="8">
        <v>1</v>
      </c>
      <c r="HS348" s="8" t="s">
        <v>66</v>
      </c>
    </row>
    <row r="349" spans="1:227" s="8" customFormat="1" x14ac:dyDescent="0.2">
      <c r="A349" s="6" t="s">
        <v>2614</v>
      </c>
      <c r="C349" s="8" t="s">
        <v>3635</v>
      </c>
      <c r="D349" s="8">
        <v>10.99</v>
      </c>
      <c r="E349" s="8">
        <v>34.74</v>
      </c>
      <c r="F349" s="8">
        <f t="shared" si="20"/>
        <v>22.865000000000002</v>
      </c>
      <c r="G349" s="8">
        <f t="shared" si="21"/>
        <v>4.5150690140322389</v>
      </c>
      <c r="H349" s="8">
        <v>19.170000000000002</v>
      </c>
      <c r="I349" s="8">
        <v>48.23</v>
      </c>
      <c r="J349" s="8">
        <v>27.69</v>
      </c>
      <c r="K349" s="8">
        <v>31.696666669999999</v>
      </c>
      <c r="L349" s="8">
        <v>4.9862592240000003</v>
      </c>
      <c r="M349" s="8">
        <v>281.39999999999998</v>
      </c>
      <c r="N349" s="8">
        <v>217.27</v>
      </c>
      <c r="O349" s="8">
        <v>175.63</v>
      </c>
      <c r="P349" s="8">
        <v>224.7666667</v>
      </c>
      <c r="Q349" s="8">
        <v>7.8122842869999998</v>
      </c>
      <c r="R349" s="8">
        <v>205.75</v>
      </c>
      <c r="S349" s="8">
        <v>169.1</v>
      </c>
      <c r="T349" s="8">
        <v>215.78</v>
      </c>
      <c r="U349" s="8">
        <v>196.87666669999999</v>
      </c>
      <c r="V349" s="8">
        <v>7.6211483270000002</v>
      </c>
      <c r="W349" s="8">
        <v>171.42</v>
      </c>
      <c r="X349" s="8">
        <v>125.28</v>
      </c>
      <c r="Y349" s="8">
        <v>226.07</v>
      </c>
      <c r="Z349" s="8">
        <v>174.25666670000001</v>
      </c>
      <c r="AA349" s="8">
        <v>7.4450700410000001</v>
      </c>
      <c r="AB349" s="8">
        <v>222.17</v>
      </c>
      <c r="AC349" s="8">
        <v>125.75</v>
      </c>
      <c r="AD349" s="8">
        <v>173.95999999999998</v>
      </c>
      <c r="AE349" s="8">
        <v>7.4426118036893429</v>
      </c>
      <c r="AF349" s="8">
        <v>187.52</v>
      </c>
      <c r="AG349" s="8">
        <v>215.43</v>
      </c>
      <c r="AH349" s="8">
        <v>120.12</v>
      </c>
      <c r="AI349" s="8">
        <v>174.35666670000001</v>
      </c>
      <c r="AJ349" s="8">
        <v>7.4458977180000003</v>
      </c>
      <c r="AK349" s="8">
        <v>13.54</v>
      </c>
      <c r="AL349" s="8">
        <v>10.82</v>
      </c>
      <c r="AM349" s="8">
        <v>25.73</v>
      </c>
      <c r="AN349" s="8">
        <v>16.696666669999999</v>
      </c>
      <c r="AO349" s="8">
        <v>4.0614882059999999</v>
      </c>
      <c r="AP349" s="8">
        <v>67.91</v>
      </c>
      <c r="AQ349" s="8">
        <v>38.479999999999997</v>
      </c>
      <c r="AR349" s="8">
        <v>18.2</v>
      </c>
      <c r="AS349" s="8">
        <v>41.53</v>
      </c>
      <c r="AT349" s="8">
        <v>5.3760819670000002</v>
      </c>
      <c r="AU349" s="8">
        <v>273.41000000000003</v>
      </c>
      <c r="AV349" s="8">
        <v>689.82</v>
      </c>
      <c r="AW349" s="8">
        <v>317.04000000000002</v>
      </c>
      <c r="AX349" s="8">
        <v>426.75666669999998</v>
      </c>
      <c r="AY349" s="8">
        <v>8.7372698809999996</v>
      </c>
      <c r="AZ349" s="8">
        <v>373.43</v>
      </c>
      <c r="BA349" s="8">
        <v>233.26</v>
      </c>
      <c r="BB349" s="8">
        <v>244.45</v>
      </c>
      <c r="BC349" s="8">
        <v>283.71333329999999</v>
      </c>
      <c r="BD349" s="8">
        <v>8.1482901420000005</v>
      </c>
      <c r="BE349" s="8">
        <v>244.17</v>
      </c>
      <c r="BF349" s="8">
        <v>265.8</v>
      </c>
      <c r="BG349" s="8">
        <v>194.72</v>
      </c>
      <c r="BH349" s="8">
        <v>234.8966667</v>
      </c>
      <c r="BI349" s="8">
        <v>7.875882431</v>
      </c>
      <c r="BJ349" s="8">
        <v>233.7</v>
      </c>
      <c r="BK349" s="8">
        <v>276.51</v>
      </c>
      <c r="BL349" s="8">
        <v>215.77</v>
      </c>
      <c r="BM349" s="8">
        <v>241.99333329999999</v>
      </c>
      <c r="BN349" s="8">
        <v>7.9188234929999997</v>
      </c>
      <c r="BO349" s="8">
        <v>238.48</v>
      </c>
      <c r="BP349" s="8">
        <v>207.98</v>
      </c>
      <c r="BQ349" s="8">
        <v>156.34</v>
      </c>
      <c r="BR349" s="8">
        <v>200.93333329999999</v>
      </c>
      <c r="BS349" s="8">
        <v>7.6505731060000004</v>
      </c>
      <c r="BT349" s="8">
        <v>88.26</v>
      </c>
      <c r="BU349" s="8">
        <v>328.27</v>
      </c>
      <c r="BV349" s="8">
        <v>213.91</v>
      </c>
      <c r="BW349" s="8">
        <v>343.13</v>
      </c>
      <c r="BX349" s="8">
        <v>155.19</v>
      </c>
      <c r="BY349" s="8">
        <v>3729.08</v>
      </c>
      <c r="BZ349" s="8">
        <v>1623.74</v>
      </c>
      <c r="CA349" s="8">
        <v>1752.02</v>
      </c>
      <c r="CB349" s="8">
        <v>104.75</v>
      </c>
      <c r="CC349" s="8">
        <v>88.43</v>
      </c>
      <c r="CD349" s="8">
        <v>574.36</v>
      </c>
      <c r="CE349" s="8">
        <v>485.44</v>
      </c>
      <c r="CF349" s="8">
        <v>494.34</v>
      </c>
      <c r="CG349" s="8">
        <v>59.46</v>
      </c>
      <c r="CH349" s="8">
        <v>2260.2399999999998</v>
      </c>
      <c r="CI349" s="8">
        <v>5139.05</v>
      </c>
      <c r="CJ349" s="8">
        <v>1911.81</v>
      </c>
      <c r="CK349" s="8">
        <v>2100.71</v>
      </c>
      <c r="CL349" s="8">
        <v>659.85</v>
      </c>
      <c r="CM349" s="8">
        <v>1908.11</v>
      </c>
      <c r="CN349" s="8">
        <v>935.5</v>
      </c>
      <c r="CO349" s="8">
        <v>2042.22</v>
      </c>
      <c r="CP349" s="8">
        <v>2216.4499999999998</v>
      </c>
      <c r="CQ349" s="8">
        <v>808.28</v>
      </c>
      <c r="CR349" s="8">
        <v>2192.54</v>
      </c>
      <c r="CS349" s="8">
        <v>1202.49</v>
      </c>
      <c r="CT349" s="8">
        <v>1529.73</v>
      </c>
      <c r="CU349" s="8">
        <v>638.34</v>
      </c>
      <c r="CV349" s="8">
        <v>1916.4</v>
      </c>
      <c r="CW349" s="8">
        <v>1789.52</v>
      </c>
      <c r="CX349" s="8">
        <v>1354.77</v>
      </c>
      <c r="CY349" s="8">
        <v>1471.14</v>
      </c>
      <c r="CZ349" s="8">
        <v>1388.28</v>
      </c>
      <c r="DA349" s="8">
        <v>2061.9</v>
      </c>
      <c r="DB349" s="8">
        <v>2854.48</v>
      </c>
      <c r="DC349" s="8">
        <v>2263.7600000000002</v>
      </c>
      <c r="DD349" s="8">
        <v>1524.71</v>
      </c>
      <c r="DE349" s="8">
        <v>917.91</v>
      </c>
      <c r="DF349" s="8">
        <v>1436.46</v>
      </c>
      <c r="DG349" s="8">
        <v>1046.8</v>
      </c>
      <c r="DH349" s="8">
        <v>1163</v>
      </c>
      <c r="DI349" s="8">
        <v>1163</v>
      </c>
      <c r="DJ349" s="8">
        <v>1163</v>
      </c>
      <c r="DK349" s="8">
        <v>1163</v>
      </c>
      <c r="DL349" s="8">
        <v>1163</v>
      </c>
      <c r="DM349" s="8">
        <v>1163</v>
      </c>
      <c r="DN349" s="8">
        <v>1163</v>
      </c>
      <c r="DO349" s="8">
        <v>1163</v>
      </c>
      <c r="DP349" s="8">
        <v>1163</v>
      </c>
      <c r="DQ349" s="8">
        <v>1163</v>
      </c>
      <c r="DR349" s="8">
        <v>1163</v>
      </c>
      <c r="DS349" s="8">
        <v>1163</v>
      </c>
      <c r="DT349" s="8">
        <v>1163</v>
      </c>
      <c r="DU349" s="8">
        <v>1163</v>
      </c>
      <c r="DV349" s="8">
        <v>1163</v>
      </c>
      <c r="DW349" s="8">
        <v>1163</v>
      </c>
      <c r="DX349" s="8">
        <v>1163</v>
      </c>
      <c r="DY349" s="8">
        <v>1163</v>
      </c>
      <c r="DZ349" s="8">
        <v>1163</v>
      </c>
      <c r="EA349" s="8">
        <v>1163</v>
      </c>
      <c r="EB349" s="8">
        <v>1163</v>
      </c>
      <c r="EC349" s="8">
        <v>1163</v>
      </c>
      <c r="ED349" s="8">
        <v>1163</v>
      </c>
      <c r="EE349" s="8">
        <v>1163</v>
      </c>
      <c r="EF349" s="8">
        <v>1163</v>
      </c>
      <c r="EG349" s="8">
        <v>1163</v>
      </c>
      <c r="EH349" s="8">
        <v>1163</v>
      </c>
      <c r="EI349" s="8">
        <v>1163</v>
      </c>
      <c r="EJ349" s="8">
        <v>1163</v>
      </c>
      <c r="EK349" s="8">
        <v>1163</v>
      </c>
      <c r="EL349" s="8">
        <v>1163</v>
      </c>
      <c r="EM349" s="8">
        <v>1163</v>
      </c>
      <c r="EN349" s="8">
        <v>1163</v>
      </c>
      <c r="EO349" s="8">
        <v>1163</v>
      </c>
      <c r="EP349" s="8">
        <v>1163</v>
      </c>
      <c r="EQ349" s="8">
        <v>1163</v>
      </c>
      <c r="ER349" s="8">
        <v>1163</v>
      </c>
      <c r="ES349" s="8">
        <v>1163</v>
      </c>
      <c r="ET349" s="8">
        <v>1163</v>
      </c>
      <c r="EU349" s="8">
        <v>1163</v>
      </c>
      <c r="EV349" s="8" t="s">
        <v>110</v>
      </c>
      <c r="EW349" s="8" t="s">
        <v>267</v>
      </c>
      <c r="EX349" s="8">
        <v>48.648000000000003</v>
      </c>
      <c r="EY349" s="8">
        <v>5.35</v>
      </c>
      <c r="EZ349" s="8">
        <v>46.933999999999997</v>
      </c>
      <c r="FA349" s="8">
        <v>5.35</v>
      </c>
      <c r="FB349" s="8" t="s">
        <v>3635</v>
      </c>
      <c r="FC349" s="8">
        <v>428</v>
      </c>
      <c r="FD349" s="8" t="s">
        <v>3635</v>
      </c>
      <c r="FE349" s="8">
        <v>1287</v>
      </c>
      <c r="FF349" s="8" t="s">
        <v>3635</v>
      </c>
      <c r="FG349" s="8" t="s">
        <v>3617</v>
      </c>
      <c r="FH349" s="8" t="s">
        <v>3611</v>
      </c>
      <c r="FI349" s="8" t="s">
        <v>64</v>
      </c>
      <c r="FJ349" s="8">
        <v>0</v>
      </c>
      <c r="FK349" s="8">
        <v>93.5</v>
      </c>
      <c r="FL349" s="8">
        <v>0.2</v>
      </c>
      <c r="FN349" s="8">
        <v>3</v>
      </c>
      <c r="FO349" s="8">
        <v>0</v>
      </c>
      <c r="FP349" s="8" t="s">
        <v>3635</v>
      </c>
      <c r="FQ349" s="8" t="s">
        <v>65</v>
      </c>
      <c r="FR349" s="8" t="s">
        <v>2615</v>
      </c>
      <c r="FS349" s="8">
        <v>0</v>
      </c>
      <c r="FT349" s="8" t="s">
        <v>3636</v>
      </c>
      <c r="FU349" s="8">
        <v>681</v>
      </c>
      <c r="FV349" s="8">
        <v>419</v>
      </c>
      <c r="FW349" s="8">
        <v>422</v>
      </c>
      <c r="FX349" s="8">
        <v>78</v>
      </c>
      <c r="FY349" s="8">
        <v>87</v>
      </c>
      <c r="FZ349" s="8">
        <v>99</v>
      </c>
      <c r="GA349" s="8">
        <v>91</v>
      </c>
      <c r="GB349" s="8">
        <v>0</v>
      </c>
      <c r="GC349" s="8">
        <v>1</v>
      </c>
      <c r="GD349" s="8">
        <v>1</v>
      </c>
      <c r="GE349" s="8">
        <v>1</v>
      </c>
      <c r="GF349" s="8" t="s">
        <v>72</v>
      </c>
      <c r="GG349" s="8" t="s">
        <v>3635</v>
      </c>
      <c r="GH349" s="8" t="s">
        <v>3637</v>
      </c>
      <c r="GI349" s="8" t="s">
        <v>3635</v>
      </c>
      <c r="GJ349" s="8" t="s">
        <v>2614</v>
      </c>
      <c r="GK349" s="9">
        <v>1.0000000000000001E-133</v>
      </c>
      <c r="GL349" s="8" t="s">
        <v>124</v>
      </c>
      <c r="GM349" s="8" t="s">
        <v>2618</v>
      </c>
      <c r="GN349" s="8" t="s">
        <v>3637</v>
      </c>
      <c r="GO349" s="8" t="s">
        <v>3637</v>
      </c>
      <c r="GP349" s="8" t="s">
        <v>3638</v>
      </c>
      <c r="GQ349" s="8" t="s">
        <v>3639</v>
      </c>
      <c r="GR349" s="8">
        <v>428</v>
      </c>
      <c r="GS349" s="8">
        <v>0</v>
      </c>
      <c r="GT349" s="8" t="s">
        <v>55</v>
      </c>
      <c r="GU349" s="8" t="s">
        <v>55</v>
      </c>
      <c r="GV349" s="8" t="s">
        <v>55</v>
      </c>
      <c r="GW349" s="8" t="s">
        <v>55</v>
      </c>
      <c r="GX349" s="8" t="s">
        <v>55</v>
      </c>
      <c r="GY349" s="8">
        <v>0</v>
      </c>
      <c r="GZ349" s="8">
        <v>11.9</v>
      </c>
      <c r="HA349" s="8">
        <v>5.0999999999999996</v>
      </c>
      <c r="HB349" s="8">
        <v>5.4</v>
      </c>
      <c r="HC349" s="8">
        <v>0.7</v>
      </c>
      <c r="HD349" s="8" t="s">
        <v>3635</v>
      </c>
      <c r="HE349" s="8" t="s">
        <v>2620</v>
      </c>
      <c r="HF349" s="9">
        <v>1.0000000000000001E-101</v>
      </c>
      <c r="HG349" s="8" t="s">
        <v>2621</v>
      </c>
      <c r="HH349" s="8">
        <v>369</v>
      </c>
      <c r="HI349" s="8">
        <v>365</v>
      </c>
      <c r="HJ349" s="8">
        <v>394</v>
      </c>
      <c r="HK349" s="8">
        <v>49</v>
      </c>
      <c r="HL349" s="8">
        <v>66</v>
      </c>
      <c r="HM349" s="8">
        <v>93</v>
      </c>
      <c r="HN349" s="8">
        <v>185</v>
      </c>
      <c r="HO349" s="8">
        <v>3</v>
      </c>
      <c r="HP349" s="8">
        <v>32</v>
      </c>
      <c r="HQ349" s="8">
        <v>53</v>
      </c>
      <c r="HR349" s="8">
        <v>1</v>
      </c>
      <c r="HS349" s="8" t="s">
        <v>66</v>
      </c>
    </row>
    <row r="350" spans="1:227" s="8" customFormat="1" x14ac:dyDescent="0.2">
      <c r="A350" s="6" t="s">
        <v>2614</v>
      </c>
      <c r="C350" s="8" t="s">
        <v>3630</v>
      </c>
      <c r="D350" s="8">
        <v>0</v>
      </c>
      <c r="E350" s="8">
        <v>0</v>
      </c>
      <c r="F350" s="8">
        <f t="shared" si="20"/>
        <v>0</v>
      </c>
      <c r="G350" s="8" t="e">
        <f t="shared" si="21"/>
        <v>#NUM!</v>
      </c>
      <c r="H350" s="8">
        <v>0</v>
      </c>
      <c r="I350" s="8">
        <v>0</v>
      </c>
      <c r="J350" s="8">
        <v>0</v>
      </c>
      <c r="K350" s="8">
        <v>0</v>
      </c>
      <c r="L350" s="8" t="e">
        <v>#NUM!</v>
      </c>
      <c r="M350" s="8">
        <v>0</v>
      </c>
      <c r="N350" s="8">
        <v>0</v>
      </c>
      <c r="O350" s="8">
        <v>0</v>
      </c>
      <c r="P350" s="8">
        <v>0</v>
      </c>
      <c r="Q350" s="8" t="e">
        <v>#NUM!</v>
      </c>
      <c r="R350" s="8">
        <v>0.16</v>
      </c>
      <c r="S350" s="8">
        <v>0</v>
      </c>
      <c r="T350" s="8">
        <v>0</v>
      </c>
      <c r="U350" s="8">
        <v>5.3333332999999997E-2</v>
      </c>
      <c r="V350" s="8">
        <v>-4.2288186999999997</v>
      </c>
      <c r="W350" s="8">
        <v>0</v>
      </c>
      <c r="X350" s="8">
        <v>0</v>
      </c>
      <c r="Y350" s="8">
        <v>0</v>
      </c>
      <c r="Z350" s="8">
        <v>0</v>
      </c>
      <c r="AA350" s="8" t="e">
        <v>#NUM!</v>
      </c>
      <c r="AB350" s="8">
        <v>0</v>
      </c>
      <c r="AC350" s="8">
        <v>0</v>
      </c>
      <c r="AD350" s="8">
        <v>0</v>
      </c>
      <c r="AE350" s="8" t="e">
        <v>#NUM!</v>
      </c>
      <c r="AF350" s="8">
        <v>0</v>
      </c>
      <c r="AG350" s="8">
        <v>0</v>
      </c>
      <c r="AH350" s="8">
        <v>0</v>
      </c>
      <c r="AI350" s="8">
        <v>0</v>
      </c>
      <c r="AJ350" s="8" t="e">
        <v>#NUM!</v>
      </c>
      <c r="AK350" s="8">
        <v>0</v>
      </c>
      <c r="AL350" s="8">
        <v>0</v>
      </c>
      <c r="AM350" s="8">
        <v>0</v>
      </c>
      <c r="AN350" s="8">
        <v>0</v>
      </c>
      <c r="AO350" s="8" t="e">
        <v>#NUM!</v>
      </c>
      <c r="AP350" s="8">
        <v>0</v>
      </c>
      <c r="AQ350" s="8">
        <v>0</v>
      </c>
      <c r="AR350" s="8">
        <v>0</v>
      </c>
      <c r="AS350" s="8">
        <v>0</v>
      </c>
      <c r="AT350" s="8" t="e">
        <v>#NUM!</v>
      </c>
      <c r="AU350" s="8">
        <v>0</v>
      </c>
      <c r="AV350" s="8">
        <v>0</v>
      </c>
      <c r="AW350" s="8">
        <v>0</v>
      </c>
      <c r="AX350" s="8">
        <v>0</v>
      </c>
      <c r="AY350" s="8" t="e">
        <v>#NUM!</v>
      </c>
      <c r="AZ350" s="8">
        <v>0</v>
      </c>
      <c r="BA350" s="8">
        <v>0</v>
      </c>
      <c r="BB350" s="8">
        <v>0</v>
      </c>
      <c r="BC350" s="8">
        <v>0</v>
      </c>
      <c r="BD350" s="8" t="e">
        <v>#NUM!</v>
      </c>
      <c r="BE350" s="8">
        <v>0</v>
      </c>
      <c r="BF350" s="8">
        <v>0</v>
      </c>
      <c r="BG350" s="8">
        <v>0</v>
      </c>
      <c r="BH350" s="8">
        <v>0</v>
      </c>
      <c r="BI350" s="8" t="e">
        <v>#NUM!</v>
      </c>
      <c r="BJ350" s="8">
        <v>0</v>
      </c>
      <c r="BK350" s="8">
        <v>0</v>
      </c>
      <c r="BL350" s="8">
        <v>0</v>
      </c>
      <c r="BM350" s="8">
        <v>0</v>
      </c>
      <c r="BN350" s="8" t="e">
        <v>#NUM!</v>
      </c>
      <c r="BO350" s="8">
        <v>0</v>
      </c>
      <c r="BP350" s="8">
        <v>0</v>
      </c>
      <c r="BQ350" s="8">
        <v>0</v>
      </c>
      <c r="BR350" s="8">
        <v>0</v>
      </c>
      <c r="BS350" s="8" t="e">
        <v>#NUM!</v>
      </c>
      <c r="BT350" s="8">
        <v>0</v>
      </c>
      <c r="BU350" s="8">
        <v>0</v>
      </c>
      <c r="BV350" s="8">
        <v>0</v>
      </c>
      <c r="BW350" s="8">
        <v>0</v>
      </c>
      <c r="BX350" s="8">
        <v>0</v>
      </c>
      <c r="BY350" s="8">
        <v>0</v>
      </c>
      <c r="BZ350" s="8">
        <v>0</v>
      </c>
      <c r="CA350" s="8">
        <v>0</v>
      </c>
      <c r="CB350" s="8">
        <v>0</v>
      </c>
      <c r="CC350" s="8">
        <v>0</v>
      </c>
      <c r="CD350" s="8">
        <v>0</v>
      </c>
      <c r="CE350" s="8">
        <v>0</v>
      </c>
      <c r="CF350" s="8">
        <v>0</v>
      </c>
      <c r="CG350" s="8">
        <v>0</v>
      </c>
      <c r="CH350" s="8">
        <v>0</v>
      </c>
      <c r="CI350" s="8">
        <v>0</v>
      </c>
      <c r="CJ350" s="8">
        <v>0</v>
      </c>
      <c r="CK350" s="8">
        <v>0</v>
      </c>
      <c r="CL350" s="8">
        <v>0</v>
      </c>
      <c r="CM350" s="8">
        <v>0</v>
      </c>
      <c r="CN350" s="8">
        <v>0</v>
      </c>
      <c r="CO350" s="8">
        <v>0</v>
      </c>
      <c r="CP350" s="8">
        <v>0</v>
      </c>
      <c r="CQ350" s="8">
        <v>0</v>
      </c>
      <c r="CR350" s="8">
        <v>0</v>
      </c>
      <c r="CS350" s="8">
        <v>0</v>
      </c>
      <c r="CT350" s="8">
        <v>0</v>
      </c>
      <c r="CU350" s="8">
        <v>0</v>
      </c>
      <c r="CV350" s="8">
        <v>2</v>
      </c>
      <c r="CW350" s="8">
        <v>0</v>
      </c>
      <c r="CX350" s="8">
        <v>0</v>
      </c>
      <c r="CY350" s="8">
        <v>0</v>
      </c>
      <c r="CZ350" s="8">
        <v>0</v>
      </c>
      <c r="DA350" s="8">
        <v>0</v>
      </c>
      <c r="DB350" s="8">
        <v>0</v>
      </c>
      <c r="DC350" s="8">
        <v>0</v>
      </c>
      <c r="DD350" s="8">
        <v>0</v>
      </c>
      <c r="DE350" s="8">
        <v>0</v>
      </c>
      <c r="DF350" s="8">
        <v>0</v>
      </c>
      <c r="DG350" s="8">
        <v>0</v>
      </c>
      <c r="DH350" s="8">
        <v>1532</v>
      </c>
      <c r="DI350" s="8">
        <v>1532</v>
      </c>
      <c r="DJ350" s="8">
        <v>1532</v>
      </c>
      <c r="DK350" s="8">
        <v>1532</v>
      </c>
      <c r="DL350" s="8">
        <v>1532</v>
      </c>
      <c r="DM350" s="8">
        <v>1532</v>
      </c>
      <c r="DN350" s="8">
        <v>1532</v>
      </c>
      <c r="DO350" s="8">
        <v>1532</v>
      </c>
      <c r="DP350" s="8">
        <v>1532</v>
      </c>
      <c r="DQ350" s="8">
        <v>1532</v>
      </c>
      <c r="DR350" s="8">
        <v>1532</v>
      </c>
      <c r="DS350" s="8">
        <v>1532</v>
      </c>
      <c r="DT350" s="8">
        <v>1532</v>
      </c>
      <c r="DU350" s="8">
        <v>1532</v>
      </c>
      <c r="DV350" s="8">
        <v>1532</v>
      </c>
      <c r="DW350" s="8">
        <v>1532</v>
      </c>
      <c r="DX350" s="8">
        <v>1532</v>
      </c>
      <c r="DY350" s="8">
        <v>1532</v>
      </c>
      <c r="DZ350" s="8">
        <v>1532</v>
      </c>
      <c r="EA350" s="8">
        <v>1532</v>
      </c>
      <c r="EB350" s="8">
        <v>1532</v>
      </c>
      <c r="EC350" s="8">
        <v>1532</v>
      </c>
      <c r="ED350" s="8">
        <v>1532</v>
      </c>
      <c r="EE350" s="8">
        <v>1532</v>
      </c>
      <c r="EF350" s="8">
        <v>1532</v>
      </c>
      <c r="EG350" s="8">
        <v>1532</v>
      </c>
      <c r="EH350" s="8">
        <v>1532</v>
      </c>
      <c r="EI350" s="8">
        <v>1532</v>
      </c>
      <c r="EJ350" s="8">
        <v>1532</v>
      </c>
      <c r="EK350" s="8">
        <v>1532</v>
      </c>
      <c r="EL350" s="8">
        <v>1532</v>
      </c>
      <c r="EM350" s="8">
        <v>1532</v>
      </c>
      <c r="EN350" s="8">
        <v>1532</v>
      </c>
      <c r="EO350" s="8">
        <v>1532</v>
      </c>
      <c r="EP350" s="8">
        <v>1532</v>
      </c>
      <c r="EQ350" s="8">
        <v>1532</v>
      </c>
      <c r="ER350" s="8">
        <v>1532</v>
      </c>
      <c r="ES350" s="8">
        <v>1532</v>
      </c>
      <c r="ET350" s="8">
        <v>1532</v>
      </c>
      <c r="EU350" s="8">
        <v>1532</v>
      </c>
      <c r="EV350" s="8" t="s">
        <v>110</v>
      </c>
      <c r="EW350" s="8" t="s">
        <v>216</v>
      </c>
      <c r="EX350" s="8">
        <v>61.963999999999999</v>
      </c>
      <c r="EY350" s="8">
        <v>5.21</v>
      </c>
      <c r="EZ350" s="8">
        <v>59.523000000000003</v>
      </c>
      <c r="FA350" s="8">
        <v>5.16</v>
      </c>
      <c r="FB350" s="8" t="s">
        <v>3630</v>
      </c>
      <c r="FC350" s="8">
        <v>551</v>
      </c>
      <c r="FD350" s="8" t="s">
        <v>3630</v>
      </c>
      <c r="FE350" s="8">
        <v>1656</v>
      </c>
      <c r="FF350" s="8" t="s">
        <v>3630</v>
      </c>
      <c r="FG350" s="8" t="s">
        <v>3617</v>
      </c>
      <c r="FH350" s="8" t="s">
        <v>3611</v>
      </c>
      <c r="FI350" s="8" t="s">
        <v>64</v>
      </c>
      <c r="FJ350" s="8">
        <v>0</v>
      </c>
      <c r="FK350" s="8">
        <v>96.2</v>
      </c>
      <c r="FL350" s="8">
        <v>0.23</v>
      </c>
      <c r="FN350" s="8">
        <v>3</v>
      </c>
      <c r="FO350" s="8">
        <v>0</v>
      </c>
      <c r="FP350" s="8" t="s">
        <v>3630</v>
      </c>
      <c r="FQ350" s="8" t="s">
        <v>65</v>
      </c>
      <c r="FR350" s="8" t="s">
        <v>2623</v>
      </c>
      <c r="FS350" s="9">
        <v>9.9999999999999995E-127</v>
      </c>
      <c r="FT350" s="8" t="s">
        <v>3631</v>
      </c>
      <c r="FU350" s="8">
        <v>456</v>
      </c>
      <c r="FV350" s="8">
        <v>417</v>
      </c>
      <c r="FW350" s="8">
        <v>436</v>
      </c>
      <c r="FX350" s="8">
        <v>54</v>
      </c>
      <c r="FY350" s="8">
        <v>69</v>
      </c>
      <c r="FZ350" s="8">
        <v>96</v>
      </c>
      <c r="GA350" s="8">
        <v>188</v>
      </c>
      <c r="GB350" s="8">
        <v>16</v>
      </c>
      <c r="GC350" s="8">
        <v>7</v>
      </c>
      <c r="GD350" s="8">
        <v>4</v>
      </c>
      <c r="GE350" s="8">
        <v>1</v>
      </c>
      <c r="GF350" s="8" t="s">
        <v>72</v>
      </c>
      <c r="GG350" s="8" t="s">
        <v>3630</v>
      </c>
      <c r="GH350" s="8" t="s">
        <v>3632</v>
      </c>
      <c r="GI350" s="8" t="s">
        <v>3633</v>
      </c>
      <c r="GJ350" s="8" t="s">
        <v>2614</v>
      </c>
      <c r="GK350" s="9">
        <v>9.9999999999999999E-117</v>
      </c>
      <c r="GL350" s="8" t="s">
        <v>124</v>
      </c>
      <c r="GM350" s="8" t="s">
        <v>2618</v>
      </c>
      <c r="GN350" s="8" t="s">
        <v>3632</v>
      </c>
      <c r="GO350" s="8" t="s">
        <v>3632</v>
      </c>
      <c r="GP350" s="8" t="s">
        <v>55</v>
      </c>
      <c r="GQ350" s="8" t="s">
        <v>3634</v>
      </c>
      <c r="GR350" s="8">
        <v>551</v>
      </c>
      <c r="GS350" s="8">
        <v>1</v>
      </c>
      <c r="GT350" s="8">
        <v>4</v>
      </c>
      <c r="GU350" s="8">
        <v>94.7</v>
      </c>
      <c r="GV350" s="8">
        <v>1.3</v>
      </c>
      <c r="GW350" s="8" t="s">
        <v>55</v>
      </c>
      <c r="GX350" s="8">
        <v>522</v>
      </c>
      <c r="GY350" s="8">
        <v>2</v>
      </c>
      <c r="GZ350" s="8">
        <v>12.5</v>
      </c>
      <c r="HA350" s="8">
        <v>4.9000000000000004</v>
      </c>
      <c r="HB350" s="8">
        <v>5.4</v>
      </c>
      <c r="HC350" s="8" t="s">
        <v>61</v>
      </c>
      <c r="HD350" s="8" t="s">
        <v>3630</v>
      </c>
      <c r="HE350" s="8" t="s">
        <v>2620</v>
      </c>
      <c r="HF350" s="9">
        <v>9.999999999999999E-94</v>
      </c>
      <c r="HG350" s="8" t="s">
        <v>2621</v>
      </c>
      <c r="HH350" s="8">
        <v>344</v>
      </c>
      <c r="HI350" s="8">
        <v>365</v>
      </c>
      <c r="HJ350" s="8">
        <v>394</v>
      </c>
      <c r="HK350" s="8">
        <v>46</v>
      </c>
      <c r="HL350" s="8">
        <v>64</v>
      </c>
      <c r="HM350" s="8">
        <v>93</v>
      </c>
      <c r="HN350" s="8">
        <v>195</v>
      </c>
      <c r="HO350" s="8">
        <v>7</v>
      </c>
      <c r="HP350" s="8">
        <v>30</v>
      </c>
      <c r="HQ350" s="8">
        <v>56</v>
      </c>
      <c r="HR350" s="8">
        <v>1</v>
      </c>
      <c r="HS350" s="8" t="s">
        <v>66</v>
      </c>
    </row>
    <row r="351" spans="1:227" s="8" customFormat="1" x14ac:dyDescent="0.2">
      <c r="A351" s="6" t="s">
        <v>2614</v>
      </c>
      <c r="C351" s="8" t="s">
        <v>3626</v>
      </c>
      <c r="D351" s="8">
        <v>1.1499999999999999</v>
      </c>
      <c r="E351" s="8">
        <v>0</v>
      </c>
      <c r="F351" s="8">
        <f t="shared" si="20"/>
        <v>0.57499999999999996</v>
      </c>
      <c r="G351" s="8">
        <f t="shared" si="21"/>
        <v>-0.79836613883034957</v>
      </c>
      <c r="H351" s="8">
        <v>1.73</v>
      </c>
      <c r="I351" s="8">
        <v>0.93</v>
      </c>
      <c r="J351" s="8">
        <v>0.2</v>
      </c>
      <c r="K351" s="8">
        <v>0.953333333</v>
      </c>
      <c r="L351" s="8">
        <v>-6.8947354000000002E-2</v>
      </c>
      <c r="M351" s="8">
        <v>6.19</v>
      </c>
      <c r="N351" s="8">
        <v>3.43</v>
      </c>
      <c r="O351" s="8">
        <v>1.22</v>
      </c>
      <c r="P351" s="8">
        <v>3.6133333329999999</v>
      </c>
      <c r="Q351" s="8">
        <v>1.8533303510000001</v>
      </c>
      <c r="R351" s="8">
        <v>2.58</v>
      </c>
      <c r="S351" s="8">
        <v>0.57999999999999996</v>
      </c>
      <c r="T351" s="8">
        <v>1.53</v>
      </c>
      <c r="U351" s="8">
        <v>1.5633333330000001</v>
      </c>
      <c r="V351" s="8">
        <v>0.64462542199999995</v>
      </c>
      <c r="W351" s="8">
        <v>2.38</v>
      </c>
      <c r="X351" s="8">
        <v>0.82</v>
      </c>
      <c r="Y351" s="8">
        <v>2.72</v>
      </c>
      <c r="Z351" s="8">
        <v>1.973333333</v>
      </c>
      <c r="AA351" s="8">
        <v>0.98063467500000001</v>
      </c>
      <c r="AB351" s="8">
        <v>2.73</v>
      </c>
      <c r="AC351" s="8">
        <v>2.5099999999999998</v>
      </c>
      <c r="AD351" s="8">
        <v>2.62</v>
      </c>
      <c r="AE351" s="8">
        <v>1.3895668117627258</v>
      </c>
      <c r="AF351" s="8">
        <v>0.35</v>
      </c>
      <c r="AG351" s="8">
        <v>0.95</v>
      </c>
      <c r="AH351" s="8">
        <v>11.33</v>
      </c>
      <c r="AI351" s="8">
        <v>4.21</v>
      </c>
      <c r="AJ351" s="8">
        <v>2.0738202330000002</v>
      </c>
      <c r="AK351" s="8">
        <v>0.35</v>
      </c>
      <c r="AL351" s="8">
        <v>0.53</v>
      </c>
      <c r="AM351" s="8">
        <v>0.12</v>
      </c>
      <c r="AN351" s="8">
        <v>0.33333333300000001</v>
      </c>
      <c r="AO351" s="8">
        <v>-1.584962502</v>
      </c>
      <c r="AP351" s="8">
        <v>1.36</v>
      </c>
      <c r="AQ351" s="8">
        <v>0.97</v>
      </c>
      <c r="AR351" s="8">
        <v>0</v>
      </c>
      <c r="AS351" s="8">
        <v>0.77666666699999998</v>
      </c>
      <c r="AT351" s="8">
        <v>-0.36463254499999997</v>
      </c>
      <c r="AU351" s="8">
        <v>0.85</v>
      </c>
      <c r="AV351" s="8">
        <v>0.15</v>
      </c>
      <c r="AW351" s="8">
        <v>0.4</v>
      </c>
      <c r="AX351" s="8">
        <v>0.46666666699999998</v>
      </c>
      <c r="AY351" s="8">
        <v>-1.0995356730000001</v>
      </c>
      <c r="AZ351" s="8">
        <v>1.06</v>
      </c>
      <c r="BA351" s="8">
        <v>4.42</v>
      </c>
      <c r="BB351" s="8">
        <v>1.55</v>
      </c>
      <c r="BC351" s="8">
        <v>2.3433333329999999</v>
      </c>
      <c r="BD351" s="8">
        <v>1.2285621879999999</v>
      </c>
      <c r="BE351" s="8">
        <v>0</v>
      </c>
      <c r="BF351" s="8">
        <v>3.7</v>
      </c>
      <c r="BG351" s="8">
        <v>0.66</v>
      </c>
      <c r="BH351" s="8">
        <v>1.453333333</v>
      </c>
      <c r="BI351" s="8">
        <v>0.53936563400000004</v>
      </c>
      <c r="BJ351" s="8">
        <v>0.26</v>
      </c>
      <c r="BK351" s="8">
        <v>0.3</v>
      </c>
      <c r="BL351" s="8">
        <v>0.87</v>
      </c>
      <c r="BM351" s="8">
        <v>0.47666666699999999</v>
      </c>
      <c r="BN351" s="8">
        <v>-1.068947353</v>
      </c>
      <c r="BO351" s="8">
        <v>0</v>
      </c>
      <c r="BP351" s="8">
        <v>0.32</v>
      </c>
      <c r="BQ351" s="8">
        <v>1.05</v>
      </c>
      <c r="BR351" s="8">
        <v>0.45666666700000003</v>
      </c>
      <c r="BS351" s="8">
        <v>-1.130786606</v>
      </c>
      <c r="BT351" s="8">
        <v>10.82</v>
      </c>
      <c r="BU351" s="8">
        <v>0</v>
      </c>
      <c r="BV351" s="8">
        <v>22.59</v>
      </c>
      <c r="BW351" s="8">
        <v>7.76</v>
      </c>
      <c r="BX351" s="8">
        <v>1.32</v>
      </c>
      <c r="BY351" s="8">
        <v>96.17</v>
      </c>
      <c r="BZ351" s="8">
        <v>30.06</v>
      </c>
      <c r="CA351" s="8">
        <v>14.23</v>
      </c>
      <c r="CB351" s="8">
        <v>3.2</v>
      </c>
      <c r="CC351" s="8">
        <v>5.0599999999999996</v>
      </c>
      <c r="CD351" s="8">
        <v>3.06</v>
      </c>
      <c r="CE351" s="8">
        <v>11.41</v>
      </c>
      <c r="CF351" s="8">
        <v>14.63</v>
      </c>
      <c r="CG351" s="8">
        <v>0</v>
      </c>
      <c r="CH351" s="8">
        <v>8.2200000000000006</v>
      </c>
      <c r="CI351" s="8">
        <v>1.33</v>
      </c>
      <c r="CJ351" s="8">
        <v>2.86</v>
      </c>
      <c r="CK351" s="8">
        <v>30.29</v>
      </c>
      <c r="CL351" s="8">
        <v>15.42</v>
      </c>
      <c r="CM351" s="8">
        <v>4.22</v>
      </c>
      <c r="CN351" s="8">
        <v>4.82</v>
      </c>
      <c r="CO351" s="8">
        <v>225.85</v>
      </c>
      <c r="CP351" s="8">
        <v>2.94</v>
      </c>
      <c r="CQ351" s="8">
        <v>1.04</v>
      </c>
      <c r="CR351" s="8">
        <v>10.41</v>
      </c>
      <c r="CS351" s="8">
        <v>0</v>
      </c>
      <c r="CT351" s="8">
        <v>2.8</v>
      </c>
      <c r="CU351" s="8">
        <v>5.0199999999999996</v>
      </c>
      <c r="CV351" s="8">
        <v>28.2</v>
      </c>
      <c r="CW351" s="8">
        <v>7.17</v>
      </c>
      <c r="CX351" s="8">
        <v>11.26</v>
      </c>
      <c r="CY351" s="8">
        <v>23.94</v>
      </c>
      <c r="CZ351" s="8">
        <v>10.64</v>
      </c>
      <c r="DA351" s="8">
        <v>29.09</v>
      </c>
      <c r="DB351" s="8">
        <v>9.51</v>
      </c>
      <c r="DC351" s="8">
        <v>50.31</v>
      </c>
      <c r="DD351" s="8">
        <v>11.3</v>
      </c>
      <c r="DE351" s="8">
        <v>0</v>
      </c>
      <c r="DF351" s="8">
        <v>23.47</v>
      </c>
      <c r="DG351" s="8">
        <v>4.13</v>
      </c>
      <c r="DH351" s="8">
        <v>1364</v>
      </c>
      <c r="DI351" s="8">
        <v>1364</v>
      </c>
      <c r="DJ351" s="8">
        <v>1364</v>
      </c>
      <c r="DK351" s="8">
        <v>1364</v>
      </c>
      <c r="DL351" s="8">
        <v>1364</v>
      </c>
      <c r="DM351" s="8">
        <v>1364</v>
      </c>
      <c r="DN351" s="8">
        <v>1364</v>
      </c>
      <c r="DO351" s="8">
        <v>1364</v>
      </c>
      <c r="DP351" s="8">
        <v>1364</v>
      </c>
      <c r="DQ351" s="8">
        <v>1364</v>
      </c>
      <c r="DR351" s="8">
        <v>1364</v>
      </c>
      <c r="DS351" s="8">
        <v>1364</v>
      </c>
      <c r="DT351" s="8">
        <v>1364</v>
      </c>
      <c r="DU351" s="8">
        <v>1364</v>
      </c>
      <c r="DV351" s="8">
        <v>1364</v>
      </c>
      <c r="DW351" s="8">
        <v>1364</v>
      </c>
      <c r="DX351" s="8">
        <v>1364</v>
      </c>
      <c r="DY351" s="8">
        <v>1364</v>
      </c>
      <c r="DZ351" s="8">
        <v>1364</v>
      </c>
      <c r="EA351" s="8">
        <v>1364</v>
      </c>
      <c r="EB351" s="8">
        <v>1364</v>
      </c>
      <c r="EC351" s="8">
        <v>1364</v>
      </c>
      <c r="ED351" s="8">
        <v>1364</v>
      </c>
      <c r="EE351" s="8">
        <v>1364</v>
      </c>
      <c r="EF351" s="8">
        <v>1364</v>
      </c>
      <c r="EG351" s="8">
        <v>1364</v>
      </c>
      <c r="EH351" s="8">
        <v>1364</v>
      </c>
      <c r="EI351" s="8">
        <v>1364</v>
      </c>
      <c r="EJ351" s="8">
        <v>1364</v>
      </c>
      <c r="EK351" s="8">
        <v>1364</v>
      </c>
      <c r="EL351" s="8">
        <v>1364</v>
      </c>
      <c r="EM351" s="8">
        <v>1364</v>
      </c>
      <c r="EN351" s="8">
        <v>1364</v>
      </c>
      <c r="EO351" s="8">
        <v>1364</v>
      </c>
      <c r="EP351" s="8">
        <v>1364</v>
      </c>
      <c r="EQ351" s="8">
        <v>1364</v>
      </c>
      <c r="ER351" s="8">
        <v>1364</v>
      </c>
      <c r="ES351" s="8">
        <v>1364</v>
      </c>
      <c r="ET351" s="8">
        <v>1364</v>
      </c>
      <c r="EU351" s="8">
        <v>1364</v>
      </c>
      <c r="EV351" s="8" t="s">
        <v>110</v>
      </c>
      <c r="EW351" s="8" t="s">
        <v>111</v>
      </c>
      <c r="EX351" s="8">
        <v>56.03</v>
      </c>
      <c r="EY351" s="8">
        <v>6.36</v>
      </c>
      <c r="EZ351" s="8">
        <v>53.664000000000001</v>
      </c>
      <c r="FA351" s="8">
        <v>6.13</v>
      </c>
      <c r="FB351" s="8" t="s">
        <v>3626</v>
      </c>
      <c r="FC351" s="8">
        <v>495</v>
      </c>
      <c r="FD351" s="8" t="s">
        <v>3626</v>
      </c>
      <c r="FE351" s="8">
        <v>1488</v>
      </c>
      <c r="FF351" s="8" t="s">
        <v>3626</v>
      </c>
      <c r="FG351" s="8" t="s">
        <v>3617</v>
      </c>
      <c r="FH351" s="8" t="s">
        <v>3611</v>
      </c>
      <c r="FI351" s="8" t="s">
        <v>64</v>
      </c>
      <c r="FJ351" s="8">
        <v>0</v>
      </c>
      <c r="FK351" s="8">
        <v>98.2</v>
      </c>
      <c r="FL351" s="8">
        <v>0.15</v>
      </c>
      <c r="FN351" s="8">
        <v>7</v>
      </c>
      <c r="FO351" s="8">
        <v>0</v>
      </c>
      <c r="FP351" s="8" t="s">
        <v>3626</v>
      </c>
      <c r="FQ351" s="8" t="s">
        <v>65</v>
      </c>
      <c r="FR351" s="8" t="s">
        <v>2623</v>
      </c>
      <c r="FS351" s="8">
        <v>0</v>
      </c>
      <c r="FT351" s="8" t="s">
        <v>2636</v>
      </c>
      <c r="FU351" s="8">
        <v>899</v>
      </c>
      <c r="FV351" s="8">
        <v>489</v>
      </c>
      <c r="FW351" s="8">
        <v>491</v>
      </c>
      <c r="FX351" s="8">
        <v>89</v>
      </c>
      <c r="FY351" s="8">
        <v>93</v>
      </c>
      <c r="FZ351" s="8">
        <v>100</v>
      </c>
      <c r="GA351" s="8">
        <v>50</v>
      </c>
      <c r="GB351" s="8">
        <v>6</v>
      </c>
      <c r="GC351" s="8">
        <v>6</v>
      </c>
      <c r="GD351" s="8">
        <v>6</v>
      </c>
      <c r="GE351" s="8">
        <v>1</v>
      </c>
      <c r="GF351" s="8" t="s">
        <v>72</v>
      </c>
      <c r="GG351" s="8" t="s">
        <v>3626</v>
      </c>
      <c r="GH351" s="8" t="s">
        <v>3627</v>
      </c>
      <c r="GI351" s="8" t="s">
        <v>3628</v>
      </c>
      <c r="GJ351" s="8" t="s">
        <v>2614</v>
      </c>
      <c r="GK351" s="9">
        <v>1.0000000000000001E-128</v>
      </c>
      <c r="GL351" s="8" t="s">
        <v>124</v>
      </c>
      <c r="GM351" s="8" t="s">
        <v>2618</v>
      </c>
      <c r="GN351" s="8" t="s">
        <v>3627</v>
      </c>
      <c r="GO351" s="8" t="s">
        <v>3627</v>
      </c>
      <c r="GP351" s="8" t="s">
        <v>55</v>
      </c>
      <c r="GQ351" s="8" t="s">
        <v>3629</v>
      </c>
      <c r="GR351" s="8">
        <v>495</v>
      </c>
      <c r="GS351" s="8">
        <v>0</v>
      </c>
      <c r="GT351" s="8" t="s">
        <v>55</v>
      </c>
      <c r="GU351" s="8" t="s">
        <v>55</v>
      </c>
      <c r="GV351" s="8" t="s">
        <v>55</v>
      </c>
      <c r="GW351" s="8" t="s">
        <v>55</v>
      </c>
      <c r="GX351" s="8" t="s">
        <v>55</v>
      </c>
      <c r="GY351" s="8">
        <v>0</v>
      </c>
      <c r="GZ351" s="8">
        <v>13.5</v>
      </c>
      <c r="HA351" s="8">
        <v>6.1</v>
      </c>
      <c r="HB351" s="8">
        <v>4.5999999999999996</v>
      </c>
      <c r="HC351" s="8" t="s">
        <v>61</v>
      </c>
      <c r="HD351" s="8" t="s">
        <v>3626</v>
      </c>
      <c r="HE351" s="8" t="s">
        <v>2620</v>
      </c>
      <c r="HF351" s="9">
        <v>3.9999999999999998E-80</v>
      </c>
      <c r="HG351" s="8" t="s">
        <v>2621</v>
      </c>
      <c r="HH351" s="8">
        <v>299</v>
      </c>
      <c r="HI351" s="8">
        <v>387</v>
      </c>
      <c r="HJ351" s="8">
        <v>394</v>
      </c>
      <c r="HK351" s="8">
        <v>41</v>
      </c>
      <c r="HL351" s="8">
        <v>55</v>
      </c>
      <c r="HM351" s="8">
        <v>98</v>
      </c>
      <c r="HN351" s="8">
        <v>226</v>
      </c>
      <c r="HO351" s="8">
        <v>26</v>
      </c>
      <c r="HP351" s="8">
        <v>30</v>
      </c>
      <c r="HQ351" s="8">
        <v>109</v>
      </c>
      <c r="HR351" s="8">
        <v>1</v>
      </c>
      <c r="HS351" s="8" t="s">
        <v>66</v>
      </c>
    </row>
    <row r="352" spans="1:227" s="8" customFormat="1" x14ac:dyDescent="0.2">
      <c r="A352" s="6" t="s">
        <v>2614</v>
      </c>
      <c r="C352" s="8" t="s">
        <v>3622</v>
      </c>
      <c r="D352" s="8">
        <v>1.75</v>
      </c>
      <c r="E352" s="8">
        <v>0.79</v>
      </c>
      <c r="F352" s="8">
        <f t="shared" si="20"/>
        <v>1.27</v>
      </c>
      <c r="G352" s="8">
        <f t="shared" si="21"/>
        <v>0.34482849699744117</v>
      </c>
      <c r="H352" s="8">
        <v>9.73</v>
      </c>
      <c r="I352" s="8">
        <v>1.18</v>
      </c>
      <c r="J352" s="8">
        <v>0.56000000000000005</v>
      </c>
      <c r="K352" s="8">
        <v>3.8233333329999999</v>
      </c>
      <c r="L352" s="8">
        <v>1.9348309850000001</v>
      </c>
      <c r="M352" s="8">
        <v>5.83</v>
      </c>
      <c r="N352" s="8">
        <v>7.79</v>
      </c>
      <c r="O352" s="8">
        <v>9.14</v>
      </c>
      <c r="P352" s="8">
        <v>7.5866666670000003</v>
      </c>
      <c r="Q352" s="8">
        <v>2.923466152</v>
      </c>
      <c r="R352" s="8">
        <v>5.44</v>
      </c>
      <c r="S352" s="8">
        <v>4.05</v>
      </c>
      <c r="T352" s="8">
        <v>4.83</v>
      </c>
      <c r="U352" s="8">
        <v>4.7733333330000001</v>
      </c>
      <c r="V352" s="8">
        <v>2.254997087</v>
      </c>
      <c r="W352" s="8">
        <v>4.82</v>
      </c>
      <c r="X352" s="8">
        <v>3.96</v>
      </c>
      <c r="Y352" s="8">
        <v>7.41</v>
      </c>
      <c r="Z352" s="8">
        <v>5.3966666669999999</v>
      </c>
      <c r="AA352" s="8">
        <v>2.4320685800000001</v>
      </c>
      <c r="AB352" s="8">
        <v>2.91</v>
      </c>
      <c r="AC352" s="8">
        <v>3.71</v>
      </c>
      <c r="AD352" s="8">
        <v>3.31</v>
      </c>
      <c r="AE352" s="8">
        <v>1.7268312170324931</v>
      </c>
      <c r="AF352" s="8">
        <v>2.61</v>
      </c>
      <c r="AG352" s="8">
        <v>1.83</v>
      </c>
      <c r="AH352" s="8">
        <v>1.73</v>
      </c>
      <c r="AI352" s="8">
        <v>2.056666667</v>
      </c>
      <c r="AJ352" s="8">
        <v>1.040307989</v>
      </c>
      <c r="AK352" s="8">
        <v>4.76</v>
      </c>
      <c r="AL352" s="8">
        <v>2.57</v>
      </c>
      <c r="AM352" s="8">
        <v>1.68</v>
      </c>
      <c r="AN352" s="8">
        <v>3.003333333</v>
      </c>
      <c r="AO352" s="8">
        <v>1.586564605</v>
      </c>
      <c r="AP352" s="8">
        <v>4.0999999999999996</v>
      </c>
      <c r="AQ352" s="8">
        <v>2.2599999999999998</v>
      </c>
      <c r="AR352" s="8">
        <v>0</v>
      </c>
      <c r="AS352" s="8">
        <v>2.12</v>
      </c>
      <c r="AT352" s="8">
        <v>1.0840642650000001</v>
      </c>
      <c r="AU352" s="8">
        <v>0.84</v>
      </c>
      <c r="AV352" s="8">
        <v>4.79</v>
      </c>
      <c r="AW352" s="8">
        <v>3.61</v>
      </c>
      <c r="AX352" s="8">
        <v>3.08</v>
      </c>
      <c r="AY352" s="8">
        <v>1.6229303509999999</v>
      </c>
      <c r="AZ352" s="8">
        <v>2.82</v>
      </c>
      <c r="BA352" s="8">
        <v>7.41</v>
      </c>
      <c r="BB352" s="8">
        <v>4.33</v>
      </c>
      <c r="BC352" s="8">
        <v>4.8533333330000001</v>
      </c>
      <c r="BD352" s="8">
        <v>2.27897595</v>
      </c>
      <c r="BE352" s="8">
        <v>2.82</v>
      </c>
      <c r="BF352" s="8">
        <v>4.08</v>
      </c>
      <c r="BG352" s="8">
        <v>2.36</v>
      </c>
      <c r="BH352" s="8">
        <v>3.0866666669999998</v>
      </c>
      <c r="BI352" s="8">
        <v>1.6260496929999999</v>
      </c>
      <c r="BJ352" s="8">
        <v>2.34</v>
      </c>
      <c r="BK352" s="8">
        <v>1.91</v>
      </c>
      <c r="BL352" s="8">
        <v>0.95</v>
      </c>
      <c r="BM352" s="8">
        <v>1.733333333</v>
      </c>
      <c r="BN352" s="8">
        <v>0.79354912200000005</v>
      </c>
      <c r="BO352" s="8">
        <v>4.33</v>
      </c>
      <c r="BP352" s="8">
        <v>1.98</v>
      </c>
      <c r="BQ352" s="8">
        <v>0.27</v>
      </c>
      <c r="BR352" s="8">
        <v>2.193333333</v>
      </c>
      <c r="BS352" s="8">
        <v>1.1331250829999999</v>
      </c>
      <c r="BT352" s="8">
        <v>12.63</v>
      </c>
      <c r="BU352" s="8">
        <v>6.72</v>
      </c>
      <c r="BV352" s="8">
        <v>97.61</v>
      </c>
      <c r="BW352" s="8">
        <v>7.52</v>
      </c>
      <c r="BX352" s="8">
        <v>2.84</v>
      </c>
      <c r="BY352" s="8">
        <v>69.430000000000007</v>
      </c>
      <c r="BZ352" s="8">
        <v>52.36</v>
      </c>
      <c r="CA352" s="8">
        <v>81.98</v>
      </c>
      <c r="CB352" s="8">
        <v>33.1</v>
      </c>
      <c r="CC352" s="8">
        <v>18.88</v>
      </c>
      <c r="CD352" s="8">
        <v>33.799999999999997</v>
      </c>
      <c r="CE352" s="8">
        <v>26.35</v>
      </c>
      <c r="CF352" s="8">
        <v>26.17</v>
      </c>
      <c r="CG352" s="8">
        <v>0</v>
      </c>
      <c r="CH352" s="8">
        <v>6.28</v>
      </c>
      <c r="CI352" s="8">
        <v>32.090000000000003</v>
      </c>
      <c r="CJ352" s="8">
        <v>19.57</v>
      </c>
      <c r="CK352" s="8">
        <v>24.77</v>
      </c>
      <c r="CL352" s="8">
        <v>17.53</v>
      </c>
      <c r="CM352" s="8">
        <v>23.91</v>
      </c>
      <c r="CN352" s="8">
        <v>7.13</v>
      </c>
      <c r="CO352" s="8">
        <v>26.39</v>
      </c>
      <c r="CP352" s="8">
        <v>19.920000000000002</v>
      </c>
      <c r="CQ352" s="8">
        <v>5.0199999999999996</v>
      </c>
      <c r="CR352" s="8">
        <v>8.67</v>
      </c>
      <c r="CS352" s="8">
        <v>19.64</v>
      </c>
      <c r="CT352" s="8">
        <v>13.09</v>
      </c>
      <c r="CU352" s="8">
        <v>1</v>
      </c>
      <c r="CV352" s="8">
        <v>45.56</v>
      </c>
      <c r="CW352" s="8">
        <v>38.549999999999997</v>
      </c>
      <c r="CX352" s="8">
        <v>27.3</v>
      </c>
      <c r="CY352" s="8">
        <v>37.200000000000003</v>
      </c>
      <c r="CZ352" s="8">
        <v>39.44</v>
      </c>
      <c r="DA352" s="8">
        <v>60.78</v>
      </c>
      <c r="DB352" s="8">
        <v>19.38</v>
      </c>
      <c r="DC352" s="8">
        <v>64.7</v>
      </c>
      <c r="DD352" s="8">
        <v>24.3</v>
      </c>
      <c r="DE352" s="8">
        <v>9.52</v>
      </c>
      <c r="DF352" s="8">
        <v>19.850000000000001</v>
      </c>
      <c r="DG352" s="8">
        <v>11.43</v>
      </c>
      <c r="DH352" s="8">
        <v>1046</v>
      </c>
      <c r="DI352" s="8">
        <v>1046</v>
      </c>
      <c r="DJ352" s="8">
        <v>1046</v>
      </c>
      <c r="DK352" s="8">
        <v>1046</v>
      </c>
      <c r="DL352" s="8">
        <v>1046</v>
      </c>
      <c r="DM352" s="8">
        <v>1046</v>
      </c>
      <c r="DN352" s="8">
        <v>1046</v>
      </c>
      <c r="DO352" s="8">
        <v>1046</v>
      </c>
      <c r="DP352" s="8">
        <v>1046</v>
      </c>
      <c r="DQ352" s="8">
        <v>1046</v>
      </c>
      <c r="DR352" s="8">
        <v>1046</v>
      </c>
      <c r="DS352" s="8">
        <v>1046</v>
      </c>
      <c r="DT352" s="8">
        <v>1046</v>
      </c>
      <c r="DU352" s="8">
        <v>1046</v>
      </c>
      <c r="DV352" s="8">
        <v>1046</v>
      </c>
      <c r="DW352" s="8">
        <v>1046</v>
      </c>
      <c r="DX352" s="8">
        <v>1046</v>
      </c>
      <c r="DY352" s="8">
        <v>1046</v>
      </c>
      <c r="DZ352" s="8">
        <v>1046</v>
      </c>
      <c r="EA352" s="8">
        <v>1046</v>
      </c>
      <c r="EB352" s="8">
        <v>1046</v>
      </c>
      <c r="EC352" s="8">
        <v>1046</v>
      </c>
      <c r="ED352" s="8">
        <v>1046</v>
      </c>
      <c r="EE352" s="8">
        <v>1046</v>
      </c>
      <c r="EF352" s="8">
        <v>1046</v>
      </c>
      <c r="EG352" s="8">
        <v>1046</v>
      </c>
      <c r="EH352" s="8">
        <v>1046</v>
      </c>
      <c r="EI352" s="8">
        <v>1046</v>
      </c>
      <c r="EJ352" s="8">
        <v>1046</v>
      </c>
      <c r="EK352" s="8">
        <v>1046</v>
      </c>
      <c r="EL352" s="8">
        <v>1046</v>
      </c>
      <c r="EM352" s="8">
        <v>1046</v>
      </c>
      <c r="EN352" s="8">
        <v>1046</v>
      </c>
      <c r="EO352" s="8">
        <v>1046</v>
      </c>
      <c r="EP352" s="8">
        <v>1046</v>
      </c>
      <c r="EQ352" s="8">
        <v>1046</v>
      </c>
      <c r="ER352" s="8">
        <v>1046</v>
      </c>
      <c r="ES352" s="8">
        <v>1046</v>
      </c>
      <c r="ET352" s="8">
        <v>1046</v>
      </c>
      <c r="EU352" s="8">
        <v>1046</v>
      </c>
      <c r="EV352" s="8" t="s">
        <v>110</v>
      </c>
      <c r="EW352" s="8" t="s">
        <v>272</v>
      </c>
      <c r="EX352" s="8">
        <v>43.069000000000003</v>
      </c>
      <c r="EY352" s="8">
        <v>4.82</v>
      </c>
      <c r="EZ352" s="8">
        <v>41.158999999999999</v>
      </c>
      <c r="FA352" s="8">
        <v>4.75</v>
      </c>
      <c r="FB352" s="8" t="s">
        <v>3622</v>
      </c>
      <c r="FC352" s="8">
        <v>390</v>
      </c>
      <c r="FD352" s="8" t="s">
        <v>3622</v>
      </c>
      <c r="FE352" s="8">
        <v>1170</v>
      </c>
      <c r="FF352" s="8" t="s">
        <v>3622</v>
      </c>
      <c r="FG352" s="8" t="s">
        <v>3617</v>
      </c>
      <c r="FH352" s="8" t="s">
        <v>3611</v>
      </c>
      <c r="FI352" s="8" t="s">
        <v>64</v>
      </c>
      <c r="FJ352" s="8">
        <v>0</v>
      </c>
      <c r="FK352" s="8">
        <v>89.3</v>
      </c>
      <c r="FL352" s="8">
        <v>0.31</v>
      </c>
      <c r="FN352" s="8">
        <v>3</v>
      </c>
      <c r="FO352" s="8">
        <v>0</v>
      </c>
      <c r="FP352" s="8" t="s">
        <v>3622</v>
      </c>
      <c r="FQ352" s="8" t="s">
        <v>65</v>
      </c>
      <c r="FR352" s="8" t="s">
        <v>2615</v>
      </c>
      <c r="FS352" s="9">
        <v>1.0000000000000001E-130</v>
      </c>
      <c r="FT352" s="8" t="s">
        <v>3623</v>
      </c>
      <c r="FU352" s="8">
        <v>467</v>
      </c>
      <c r="FV352" s="8">
        <v>355</v>
      </c>
      <c r="FW352" s="8">
        <v>427</v>
      </c>
      <c r="FX352" s="8">
        <v>61</v>
      </c>
      <c r="FY352" s="8">
        <v>78</v>
      </c>
      <c r="FZ352" s="8">
        <v>83</v>
      </c>
      <c r="GA352" s="8">
        <v>135</v>
      </c>
      <c r="GB352" s="8">
        <v>8</v>
      </c>
      <c r="GC352" s="8">
        <v>58</v>
      </c>
      <c r="GD352" s="8">
        <v>33</v>
      </c>
      <c r="GE352" s="8">
        <v>1</v>
      </c>
      <c r="GF352" s="8" t="s">
        <v>72</v>
      </c>
      <c r="GG352" s="8" t="s">
        <v>3622</v>
      </c>
      <c r="GH352" s="8" t="s">
        <v>3624</v>
      </c>
      <c r="GI352" s="8" t="s">
        <v>3622</v>
      </c>
      <c r="GJ352" s="8" t="s">
        <v>2614</v>
      </c>
      <c r="GK352" s="9">
        <v>1E-117</v>
      </c>
      <c r="GL352" s="8" t="s">
        <v>124</v>
      </c>
      <c r="GM352" s="8" t="s">
        <v>2618</v>
      </c>
      <c r="GN352" s="8" t="s">
        <v>3624</v>
      </c>
      <c r="GO352" s="8" t="s">
        <v>3624</v>
      </c>
      <c r="GP352" s="8" t="s">
        <v>55</v>
      </c>
      <c r="GQ352" s="8" t="s">
        <v>3625</v>
      </c>
      <c r="GR352" s="8">
        <v>390</v>
      </c>
      <c r="GS352" s="8">
        <v>0</v>
      </c>
      <c r="GT352" s="8" t="s">
        <v>55</v>
      </c>
      <c r="GU352" s="8" t="s">
        <v>55</v>
      </c>
      <c r="GV352" s="8" t="s">
        <v>55</v>
      </c>
      <c r="GW352" s="8" t="s">
        <v>55</v>
      </c>
      <c r="GX352" s="8" t="s">
        <v>55</v>
      </c>
      <c r="GY352" s="8">
        <v>0</v>
      </c>
      <c r="GZ352" s="8">
        <v>12.3</v>
      </c>
      <c r="HA352" s="8">
        <v>6.9</v>
      </c>
      <c r="HB352" s="8">
        <v>6.7</v>
      </c>
      <c r="HC352" s="8">
        <v>0.8</v>
      </c>
      <c r="HD352" s="8" t="s">
        <v>3622</v>
      </c>
      <c r="HE352" s="8" t="s">
        <v>2620</v>
      </c>
      <c r="HF352" s="9">
        <v>1E-84</v>
      </c>
      <c r="HG352" s="8" t="s">
        <v>2621</v>
      </c>
      <c r="HH352" s="8">
        <v>313</v>
      </c>
      <c r="HI352" s="8">
        <v>333</v>
      </c>
      <c r="HJ352" s="8">
        <v>394</v>
      </c>
      <c r="HK352" s="8">
        <v>46</v>
      </c>
      <c r="HL352" s="8">
        <v>65</v>
      </c>
      <c r="HM352" s="8">
        <v>85</v>
      </c>
      <c r="HN352" s="8">
        <v>178</v>
      </c>
      <c r="HO352" s="8">
        <v>7</v>
      </c>
      <c r="HP352" s="8">
        <v>30</v>
      </c>
      <c r="HQ352" s="8">
        <v>35</v>
      </c>
      <c r="HR352" s="8">
        <v>1</v>
      </c>
      <c r="HS352" s="8" t="s">
        <v>66</v>
      </c>
    </row>
    <row r="353" spans="1:227" s="8" customFormat="1" x14ac:dyDescent="0.2">
      <c r="A353" s="6" t="s">
        <v>2614</v>
      </c>
      <c r="C353" s="8" t="s">
        <v>3616</v>
      </c>
      <c r="D353" s="8">
        <v>53.51</v>
      </c>
      <c r="E353" s="8">
        <v>2.66</v>
      </c>
      <c r="F353" s="8">
        <f t="shared" si="20"/>
        <v>28.085000000000001</v>
      </c>
      <c r="G353" s="8">
        <f t="shared" si="21"/>
        <v>4.8117278978038858</v>
      </c>
      <c r="H353" s="8">
        <v>58.48</v>
      </c>
      <c r="I353" s="8">
        <v>92.18</v>
      </c>
      <c r="J353" s="8">
        <v>4.29</v>
      </c>
      <c r="K353" s="8">
        <v>51.65</v>
      </c>
      <c r="L353" s="8">
        <v>5.6906964440000003</v>
      </c>
      <c r="M353" s="8">
        <v>3.22</v>
      </c>
      <c r="N353" s="8">
        <v>0.59</v>
      </c>
      <c r="O353" s="8">
        <v>2.2999999999999998</v>
      </c>
      <c r="P353" s="8">
        <v>2.036666667</v>
      </c>
      <c r="Q353" s="8">
        <v>1.0262098799999999</v>
      </c>
      <c r="R353" s="8">
        <v>1.17</v>
      </c>
      <c r="S353" s="8">
        <v>0.41</v>
      </c>
      <c r="T353" s="8">
        <v>1.39</v>
      </c>
      <c r="U353" s="8">
        <v>0.99</v>
      </c>
      <c r="V353" s="8">
        <v>-1.449957E-2</v>
      </c>
      <c r="W353" s="8">
        <v>2.67</v>
      </c>
      <c r="X353" s="8">
        <v>0</v>
      </c>
      <c r="Y353" s="8">
        <v>4.07</v>
      </c>
      <c r="Z353" s="8">
        <v>2.246666667</v>
      </c>
      <c r="AA353" s="8">
        <v>1.167786091</v>
      </c>
      <c r="AB353" s="8">
        <v>3.01</v>
      </c>
      <c r="AC353" s="8">
        <v>4.58</v>
      </c>
      <c r="AD353" s="8">
        <v>3.7949999999999999</v>
      </c>
      <c r="AE353" s="8">
        <v>1.9240998856407416</v>
      </c>
      <c r="AF353" s="8">
        <v>0</v>
      </c>
      <c r="AG353" s="8">
        <v>0.76</v>
      </c>
      <c r="AH353" s="8">
        <v>2.25</v>
      </c>
      <c r="AI353" s="8">
        <v>1.003333333</v>
      </c>
      <c r="AJ353" s="8">
        <v>4.8009860000000001E-3</v>
      </c>
      <c r="AK353" s="8">
        <v>124.78</v>
      </c>
      <c r="AL353" s="8">
        <v>13.11</v>
      </c>
      <c r="AM353" s="8">
        <v>49.55</v>
      </c>
      <c r="AN353" s="8">
        <v>62.48</v>
      </c>
      <c r="AO353" s="8">
        <v>5.9653225479999996</v>
      </c>
      <c r="AP353" s="8">
        <v>80.430000000000007</v>
      </c>
      <c r="AQ353" s="8">
        <v>11.57</v>
      </c>
      <c r="AR353" s="8">
        <v>18.07</v>
      </c>
      <c r="AS353" s="8">
        <v>36.69</v>
      </c>
      <c r="AT353" s="8">
        <v>5.1973149989999996</v>
      </c>
      <c r="AU353" s="8">
        <v>0.53</v>
      </c>
      <c r="AV353" s="8">
        <v>0.28999999999999998</v>
      </c>
      <c r="AW353" s="8">
        <v>0</v>
      </c>
      <c r="AX353" s="8">
        <v>0.27333333300000001</v>
      </c>
      <c r="AY353" s="8">
        <v>-1.871266688</v>
      </c>
      <c r="AZ353" s="8">
        <v>0</v>
      </c>
      <c r="BA353" s="8">
        <v>4.28</v>
      </c>
      <c r="BB353" s="8">
        <v>1.75</v>
      </c>
      <c r="BC353" s="8">
        <v>2.0099999999999998</v>
      </c>
      <c r="BD353" s="8">
        <v>1.007195501</v>
      </c>
      <c r="BE353" s="8">
        <v>0.28999999999999998</v>
      </c>
      <c r="BF353" s="8">
        <v>2.4300000000000002</v>
      </c>
      <c r="BG353" s="8">
        <v>0.61</v>
      </c>
      <c r="BH353" s="8">
        <v>1.1100000000000001</v>
      </c>
      <c r="BI353" s="8">
        <v>0.150559677</v>
      </c>
      <c r="BJ353" s="8">
        <v>0.81</v>
      </c>
      <c r="BK353" s="8">
        <v>0.37</v>
      </c>
      <c r="BL353" s="8">
        <v>0.11</v>
      </c>
      <c r="BM353" s="8">
        <v>0.43</v>
      </c>
      <c r="BN353" s="8">
        <v>-1.2175914350000001</v>
      </c>
      <c r="BO353" s="8">
        <v>0</v>
      </c>
      <c r="BP353" s="8">
        <v>0</v>
      </c>
      <c r="BQ353" s="8">
        <v>0</v>
      </c>
      <c r="BR353" s="8">
        <v>0</v>
      </c>
      <c r="BS353" s="8" t="e">
        <v>#NUM!</v>
      </c>
      <c r="BT353" s="8">
        <v>393</v>
      </c>
      <c r="BU353" s="8">
        <v>23</v>
      </c>
      <c r="BV353" s="8">
        <v>597</v>
      </c>
      <c r="BW353" s="8">
        <v>600</v>
      </c>
      <c r="BX353" s="8">
        <v>22</v>
      </c>
      <c r="BY353" s="8">
        <v>39</v>
      </c>
      <c r="BZ353" s="8">
        <v>4</v>
      </c>
      <c r="CA353" s="8">
        <v>21</v>
      </c>
      <c r="CB353" s="8">
        <v>883</v>
      </c>
      <c r="CC353" s="8">
        <v>98</v>
      </c>
      <c r="CD353" s="8">
        <v>1012</v>
      </c>
      <c r="CE353" s="8">
        <v>526</v>
      </c>
      <c r="CF353" s="8">
        <v>136</v>
      </c>
      <c r="CG353" s="8">
        <v>54</v>
      </c>
      <c r="CH353" s="8">
        <v>4</v>
      </c>
      <c r="CI353" s="8">
        <v>2</v>
      </c>
      <c r="CJ353" s="8">
        <v>0</v>
      </c>
      <c r="CK353" s="8">
        <v>26</v>
      </c>
      <c r="CL353" s="8">
        <v>22</v>
      </c>
      <c r="CM353" s="8">
        <v>0</v>
      </c>
      <c r="CN353" s="8">
        <v>3</v>
      </c>
      <c r="CO353" s="8">
        <v>35</v>
      </c>
      <c r="CP353" s="8">
        <v>7</v>
      </c>
      <c r="CQ353" s="8">
        <v>1</v>
      </c>
      <c r="CR353" s="8">
        <v>1</v>
      </c>
      <c r="CS353" s="8">
        <v>0</v>
      </c>
      <c r="CT353" s="8">
        <v>0</v>
      </c>
      <c r="CU353" s="8">
        <v>0</v>
      </c>
      <c r="CV353" s="8">
        <v>10</v>
      </c>
      <c r="CW353" s="8">
        <v>4</v>
      </c>
      <c r="CX353" s="8">
        <v>8</v>
      </c>
      <c r="CY353" s="8">
        <v>21</v>
      </c>
      <c r="CZ353" s="8">
        <v>0</v>
      </c>
      <c r="DA353" s="8">
        <v>34</v>
      </c>
      <c r="DB353" s="8">
        <v>0</v>
      </c>
      <c r="DC353" s="8">
        <v>38</v>
      </c>
      <c r="DD353" s="8">
        <v>10</v>
      </c>
      <c r="DE353" s="8">
        <v>1</v>
      </c>
      <c r="DF353" s="8">
        <v>12</v>
      </c>
      <c r="DG353" s="8">
        <v>3</v>
      </c>
      <c r="DH353" s="8">
        <v>1064</v>
      </c>
      <c r="DI353" s="8">
        <v>1064</v>
      </c>
      <c r="DJ353" s="8">
        <v>1064</v>
      </c>
      <c r="DK353" s="8">
        <v>1064</v>
      </c>
      <c r="DL353" s="8">
        <v>1064</v>
      </c>
      <c r="DM353" s="8">
        <v>1064</v>
      </c>
      <c r="DN353" s="8">
        <v>1064</v>
      </c>
      <c r="DO353" s="8">
        <v>1064</v>
      </c>
      <c r="DP353" s="8">
        <v>1064</v>
      </c>
      <c r="DQ353" s="8">
        <v>1064</v>
      </c>
      <c r="DR353" s="8">
        <v>1064</v>
      </c>
      <c r="DS353" s="8">
        <v>1064</v>
      </c>
      <c r="DT353" s="8">
        <v>1064</v>
      </c>
      <c r="DU353" s="8">
        <v>1064</v>
      </c>
      <c r="DV353" s="8">
        <v>1064</v>
      </c>
      <c r="DW353" s="8">
        <v>1064</v>
      </c>
      <c r="DX353" s="8">
        <v>1064</v>
      </c>
      <c r="DY353" s="8">
        <v>1064</v>
      </c>
      <c r="DZ353" s="8">
        <v>1064</v>
      </c>
      <c r="EA353" s="8">
        <v>1064</v>
      </c>
      <c r="EB353" s="8">
        <v>1064</v>
      </c>
      <c r="EC353" s="8">
        <v>1064</v>
      </c>
      <c r="ED353" s="8">
        <v>1064</v>
      </c>
      <c r="EE353" s="8">
        <v>1064</v>
      </c>
      <c r="EF353" s="8">
        <v>1064</v>
      </c>
      <c r="EG353" s="8">
        <v>1064</v>
      </c>
      <c r="EH353" s="8">
        <v>1064</v>
      </c>
      <c r="EI353" s="8">
        <v>1064</v>
      </c>
      <c r="EJ353" s="8">
        <v>1064</v>
      </c>
      <c r="EK353" s="8">
        <v>1064</v>
      </c>
      <c r="EL353" s="8">
        <v>1064</v>
      </c>
      <c r="EM353" s="8">
        <v>1064</v>
      </c>
      <c r="EN353" s="8">
        <v>1064</v>
      </c>
      <c r="EO353" s="8">
        <v>1064</v>
      </c>
      <c r="EP353" s="8">
        <v>1064</v>
      </c>
      <c r="EQ353" s="8">
        <v>1064</v>
      </c>
      <c r="ER353" s="8">
        <v>1064</v>
      </c>
      <c r="ES353" s="8">
        <v>1064</v>
      </c>
      <c r="ET353" s="8">
        <v>1064</v>
      </c>
      <c r="EU353" s="8">
        <v>1064</v>
      </c>
      <c r="EV353" s="8" t="s">
        <v>110</v>
      </c>
      <c r="EW353" s="8" t="s">
        <v>216</v>
      </c>
      <c r="EX353" s="8">
        <v>44.37</v>
      </c>
      <c r="EY353" s="8">
        <v>6.65</v>
      </c>
      <c r="EZ353" s="8">
        <v>42.06</v>
      </c>
      <c r="FA353" s="8">
        <v>6.51</v>
      </c>
      <c r="FB353" s="8" t="s">
        <v>3616</v>
      </c>
      <c r="FC353" s="8">
        <v>395</v>
      </c>
      <c r="FD353" s="8" t="s">
        <v>3616</v>
      </c>
      <c r="FE353" s="8">
        <v>1188</v>
      </c>
      <c r="FF353" s="8" t="s">
        <v>3616</v>
      </c>
      <c r="FG353" s="8" t="s">
        <v>3617</v>
      </c>
      <c r="FH353" s="8" t="s">
        <v>3611</v>
      </c>
      <c r="FI353" s="8" t="s">
        <v>64</v>
      </c>
      <c r="FJ353" s="8">
        <v>0</v>
      </c>
      <c r="FK353" s="8">
        <v>96.2</v>
      </c>
      <c r="FL353" s="8">
        <v>0.2</v>
      </c>
      <c r="FN353" s="8">
        <v>3</v>
      </c>
      <c r="FO353" s="8">
        <v>0</v>
      </c>
      <c r="FP353" s="8" t="s">
        <v>3616</v>
      </c>
      <c r="FQ353" s="8" t="s">
        <v>65</v>
      </c>
      <c r="FR353" s="8" t="s">
        <v>2615</v>
      </c>
      <c r="FS353" s="8">
        <v>0</v>
      </c>
      <c r="FT353" s="8" t="s">
        <v>3618</v>
      </c>
      <c r="FU353" s="8">
        <v>681</v>
      </c>
      <c r="FV353" s="8">
        <v>395</v>
      </c>
      <c r="FW353" s="8">
        <v>395</v>
      </c>
      <c r="FX353" s="8">
        <v>82</v>
      </c>
      <c r="FY353" s="8">
        <v>91</v>
      </c>
      <c r="FZ353" s="8">
        <v>100</v>
      </c>
      <c r="GA353" s="8">
        <v>71</v>
      </c>
      <c r="GB353" s="8">
        <v>0</v>
      </c>
      <c r="GC353" s="8">
        <v>1</v>
      </c>
      <c r="GD353" s="8">
        <v>1</v>
      </c>
      <c r="GE353" s="8">
        <v>1</v>
      </c>
      <c r="GF353" s="8" t="s">
        <v>72</v>
      </c>
      <c r="GG353" s="8" t="s">
        <v>3616</v>
      </c>
      <c r="GH353" s="8" t="s">
        <v>3619</v>
      </c>
      <c r="GI353" s="8" t="s">
        <v>3620</v>
      </c>
      <c r="GJ353" s="8" t="s">
        <v>2614</v>
      </c>
      <c r="GK353" s="9">
        <v>1E-125</v>
      </c>
      <c r="GL353" s="8" t="s">
        <v>124</v>
      </c>
      <c r="GM353" s="8" t="s">
        <v>2618</v>
      </c>
      <c r="GN353" s="8" t="s">
        <v>3619</v>
      </c>
      <c r="GO353" s="8" t="s">
        <v>3619</v>
      </c>
      <c r="GP353" s="8" t="s">
        <v>55</v>
      </c>
      <c r="GQ353" s="8" t="s">
        <v>3621</v>
      </c>
      <c r="GR353" s="8">
        <v>395</v>
      </c>
      <c r="GS353" s="8">
        <v>0</v>
      </c>
      <c r="GT353" s="8" t="s">
        <v>55</v>
      </c>
      <c r="GU353" s="8" t="s">
        <v>55</v>
      </c>
      <c r="GV353" s="8" t="s">
        <v>55</v>
      </c>
      <c r="GW353" s="8" t="s">
        <v>55</v>
      </c>
      <c r="GX353" s="8" t="s">
        <v>55</v>
      </c>
      <c r="GY353" s="8">
        <v>1</v>
      </c>
      <c r="GZ353" s="8">
        <v>13.4</v>
      </c>
      <c r="HA353" s="8">
        <v>7.3</v>
      </c>
      <c r="HB353" s="8">
        <v>5.0999999999999996</v>
      </c>
      <c r="HC353" s="8" t="s">
        <v>61</v>
      </c>
      <c r="HD353" s="8" t="s">
        <v>3616</v>
      </c>
      <c r="HE353" s="8" t="s">
        <v>2620</v>
      </c>
      <c r="HF353" s="9">
        <v>1E-84</v>
      </c>
      <c r="HG353" s="8" t="s">
        <v>2621</v>
      </c>
      <c r="HH353" s="8">
        <v>313</v>
      </c>
      <c r="HI353" s="8">
        <v>360</v>
      </c>
      <c r="HJ353" s="8">
        <v>394</v>
      </c>
      <c r="HK353" s="8">
        <v>42</v>
      </c>
      <c r="HL353" s="8">
        <v>60</v>
      </c>
      <c r="HM353" s="8">
        <v>91</v>
      </c>
      <c r="HN353" s="8">
        <v>207</v>
      </c>
      <c r="HO353" s="8">
        <v>3</v>
      </c>
      <c r="HP353" s="8">
        <v>30</v>
      </c>
      <c r="HQ353" s="8">
        <v>33</v>
      </c>
      <c r="HR353" s="8">
        <v>1</v>
      </c>
      <c r="HS353" s="8" t="s">
        <v>66</v>
      </c>
    </row>
    <row r="354" spans="1:227" s="8" customFormat="1" x14ac:dyDescent="0.2">
      <c r="A354" s="6" t="s">
        <v>2614</v>
      </c>
      <c r="C354" s="8" t="s">
        <v>5563</v>
      </c>
      <c r="D354" s="8">
        <v>0</v>
      </c>
      <c r="E354" s="8">
        <v>0</v>
      </c>
      <c r="F354" s="8">
        <f t="shared" si="20"/>
        <v>0</v>
      </c>
      <c r="G354" s="8" t="e">
        <f t="shared" si="21"/>
        <v>#NUM!</v>
      </c>
      <c r="H354" s="8">
        <v>0</v>
      </c>
      <c r="I354" s="8">
        <v>0</v>
      </c>
      <c r="J354" s="8">
        <v>0</v>
      </c>
      <c r="K354" s="8">
        <v>0</v>
      </c>
      <c r="L354" s="8" t="e">
        <v>#NUM!</v>
      </c>
      <c r="M354" s="8">
        <v>0</v>
      </c>
      <c r="N354" s="8">
        <v>0</v>
      </c>
      <c r="O354" s="8">
        <v>0</v>
      </c>
      <c r="P354" s="8">
        <v>0</v>
      </c>
      <c r="Q354" s="8" t="e">
        <v>#NUM!</v>
      </c>
      <c r="R354" s="8">
        <v>0</v>
      </c>
      <c r="S354" s="8">
        <v>0</v>
      </c>
      <c r="T354" s="8">
        <v>0</v>
      </c>
      <c r="U354" s="8">
        <v>0</v>
      </c>
      <c r="V354" s="8" t="e">
        <v>#NUM!</v>
      </c>
      <c r="W354" s="8">
        <v>0</v>
      </c>
      <c r="X354" s="8">
        <v>0</v>
      </c>
      <c r="Y354" s="8">
        <v>0</v>
      </c>
      <c r="Z354" s="8">
        <v>0</v>
      </c>
      <c r="AA354" s="8" t="e">
        <v>#NUM!</v>
      </c>
      <c r="AB354" s="8">
        <v>0</v>
      </c>
      <c r="AC354" s="8">
        <v>0</v>
      </c>
      <c r="AD354" s="8">
        <v>0</v>
      </c>
      <c r="AE354" s="8" t="e">
        <v>#NUM!</v>
      </c>
      <c r="AF354" s="8">
        <v>0</v>
      </c>
      <c r="AG354" s="8">
        <v>0</v>
      </c>
      <c r="AH354" s="8">
        <v>0</v>
      </c>
      <c r="AI354" s="8">
        <v>0</v>
      </c>
      <c r="AJ354" s="8" t="e">
        <v>#NUM!</v>
      </c>
      <c r="AK354" s="8">
        <v>0</v>
      </c>
      <c r="AL354" s="8">
        <v>0</v>
      </c>
      <c r="AM354" s="8">
        <v>0</v>
      </c>
      <c r="AN354" s="8">
        <v>0</v>
      </c>
      <c r="AO354" s="8" t="e">
        <v>#NUM!</v>
      </c>
      <c r="AP354" s="8">
        <v>0</v>
      </c>
      <c r="AQ354" s="8">
        <v>0</v>
      </c>
      <c r="AR354" s="8">
        <v>0</v>
      </c>
      <c r="AS354" s="8">
        <v>0</v>
      </c>
      <c r="AT354" s="8" t="e">
        <v>#NUM!</v>
      </c>
      <c r="AU354" s="8">
        <v>0</v>
      </c>
      <c r="AV354" s="8">
        <v>0</v>
      </c>
      <c r="AW354" s="8">
        <v>0</v>
      </c>
      <c r="AX354" s="8">
        <v>0</v>
      </c>
      <c r="AY354" s="8" t="e">
        <v>#NUM!</v>
      </c>
      <c r="AZ354" s="8">
        <v>0</v>
      </c>
      <c r="BA354" s="8">
        <v>0</v>
      </c>
      <c r="BB354" s="8">
        <v>0</v>
      </c>
      <c r="BC354" s="8">
        <v>0</v>
      </c>
      <c r="BD354" s="8" t="e">
        <v>#NUM!</v>
      </c>
      <c r="BE354" s="8">
        <v>0</v>
      </c>
      <c r="BF354" s="8">
        <v>0</v>
      </c>
      <c r="BG354" s="8">
        <v>0</v>
      </c>
      <c r="BH354" s="8">
        <v>0</v>
      </c>
      <c r="BI354" s="8" t="e">
        <v>#NUM!</v>
      </c>
      <c r="BJ354" s="8">
        <v>0</v>
      </c>
      <c r="BK354" s="8">
        <v>0</v>
      </c>
      <c r="BL354" s="8">
        <v>0</v>
      </c>
      <c r="BM354" s="8">
        <v>0</v>
      </c>
      <c r="BN354" s="8" t="e">
        <v>#NUM!</v>
      </c>
      <c r="BO354" s="8">
        <v>0</v>
      </c>
      <c r="BP354" s="8">
        <v>0</v>
      </c>
      <c r="BQ354" s="8">
        <v>0</v>
      </c>
      <c r="BR354" s="8">
        <v>0</v>
      </c>
      <c r="BS354" s="8" t="e">
        <v>#NUM!</v>
      </c>
      <c r="BT354" s="8">
        <v>0</v>
      </c>
      <c r="BU354" s="8">
        <v>0</v>
      </c>
      <c r="BV354" s="8">
        <v>0</v>
      </c>
      <c r="BW354" s="8">
        <v>0</v>
      </c>
      <c r="BX354" s="8">
        <v>0</v>
      </c>
      <c r="BY354" s="8">
        <v>0</v>
      </c>
      <c r="BZ354" s="8">
        <v>0</v>
      </c>
      <c r="CA354" s="8">
        <v>0</v>
      </c>
      <c r="CB354" s="8">
        <v>0</v>
      </c>
      <c r="CC354" s="8">
        <v>0</v>
      </c>
      <c r="CD354" s="8">
        <v>0</v>
      </c>
      <c r="CE354" s="8">
        <v>0</v>
      </c>
      <c r="CF354" s="8">
        <v>0</v>
      </c>
      <c r="CG354" s="8">
        <v>0</v>
      </c>
      <c r="CH354" s="8">
        <v>0</v>
      </c>
      <c r="CI354" s="8">
        <v>0</v>
      </c>
      <c r="CJ354" s="8">
        <v>0</v>
      </c>
      <c r="CK354" s="8">
        <v>0</v>
      </c>
      <c r="CL354" s="8">
        <v>0</v>
      </c>
      <c r="CM354" s="8">
        <v>0</v>
      </c>
      <c r="CN354" s="8">
        <v>0</v>
      </c>
      <c r="CO354" s="8">
        <v>0</v>
      </c>
      <c r="CP354" s="8">
        <v>0</v>
      </c>
      <c r="CQ354" s="8">
        <v>0</v>
      </c>
      <c r="CR354" s="8">
        <v>0</v>
      </c>
      <c r="CS354" s="8">
        <v>0</v>
      </c>
      <c r="CT354" s="8">
        <v>0</v>
      </c>
      <c r="CU354" s="8">
        <v>0</v>
      </c>
      <c r="CV354" s="8">
        <v>0</v>
      </c>
      <c r="CW354" s="8">
        <v>0</v>
      </c>
      <c r="CX354" s="8">
        <v>0</v>
      </c>
      <c r="CY354" s="8">
        <v>0</v>
      </c>
      <c r="CZ354" s="8">
        <v>0</v>
      </c>
      <c r="DA354" s="8">
        <v>0</v>
      </c>
      <c r="DB354" s="8">
        <v>0</v>
      </c>
      <c r="DC354" s="8">
        <v>0</v>
      </c>
      <c r="DD354" s="8">
        <v>0</v>
      </c>
      <c r="DE354" s="8">
        <v>0</v>
      </c>
      <c r="DF354" s="8">
        <v>0</v>
      </c>
      <c r="DG354" s="8">
        <v>0</v>
      </c>
      <c r="DH354" s="8">
        <v>1037</v>
      </c>
      <c r="DI354" s="8">
        <v>1037</v>
      </c>
      <c r="DJ354" s="8">
        <v>1037</v>
      </c>
      <c r="DK354" s="8">
        <v>1037</v>
      </c>
      <c r="DL354" s="8">
        <v>1037</v>
      </c>
      <c r="DM354" s="8">
        <v>1037</v>
      </c>
      <c r="DN354" s="8">
        <v>1037</v>
      </c>
      <c r="DO354" s="8">
        <v>1037</v>
      </c>
      <c r="DP354" s="8">
        <v>1037</v>
      </c>
      <c r="DQ354" s="8">
        <v>1037</v>
      </c>
      <c r="DR354" s="8">
        <v>1037</v>
      </c>
      <c r="DS354" s="8">
        <v>1037</v>
      </c>
      <c r="DT354" s="8">
        <v>1037</v>
      </c>
      <c r="DU354" s="8">
        <v>1037</v>
      </c>
      <c r="DV354" s="8">
        <v>1037</v>
      </c>
      <c r="DW354" s="8">
        <v>1037</v>
      </c>
      <c r="DX354" s="8">
        <v>1037</v>
      </c>
      <c r="DY354" s="8">
        <v>1037</v>
      </c>
      <c r="DZ354" s="8">
        <v>1037</v>
      </c>
      <c r="EA354" s="8">
        <v>1037</v>
      </c>
      <c r="EB354" s="8">
        <v>1037</v>
      </c>
      <c r="EC354" s="8">
        <v>1037</v>
      </c>
      <c r="ED354" s="8">
        <v>1037</v>
      </c>
      <c r="EE354" s="8">
        <v>1037</v>
      </c>
      <c r="EF354" s="8">
        <v>1037</v>
      </c>
      <c r="EG354" s="8">
        <v>1037</v>
      </c>
      <c r="EH354" s="8">
        <v>1037</v>
      </c>
      <c r="EI354" s="8">
        <v>1037</v>
      </c>
      <c r="EJ354" s="8">
        <v>1037</v>
      </c>
      <c r="EK354" s="8">
        <v>1037</v>
      </c>
      <c r="EL354" s="8">
        <v>1037</v>
      </c>
      <c r="EM354" s="8">
        <v>1037</v>
      </c>
      <c r="EN354" s="8">
        <v>1037</v>
      </c>
      <c r="EO354" s="8">
        <v>1037</v>
      </c>
      <c r="EP354" s="8">
        <v>1037</v>
      </c>
      <c r="EQ354" s="8">
        <v>1037</v>
      </c>
      <c r="ER354" s="8">
        <v>1037</v>
      </c>
      <c r="ES354" s="8">
        <v>1037</v>
      </c>
      <c r="ET354" s="8">
        <v>1037</v>
      </c>
      <c r="EU354" s="8">
        <v>1037</v>
      </c>
      <c r="EV354" s="8" t="s">
        <v>54</v>
      </c>
      <c r="EW354" s="8" t="s">
        <v>55</v>
      </c>
      <c r="EX354" s="8">
        <v>45.2</v>
      </c>
      <c r="EY354" s="8">
        <v>8.91</v>
      </c>
      <c r="FB354" s="8" t="s">
        <v>5563</v>
      </c>
      <c r="FC354" s="8">
        <v>386</v>
      </c>
      <c r="FD354" s="8" t="s">
        <v>5563</v>
      </c>
      <c r="FE354" s="8">
        <v>1161</v>
      </c>
      <c r="FF354" s="8" t="s">
        <v>5563</v>
      </c>
      <c r="FG354" s="8" t="s">
        <v>5562</v>
      </c>
      <c r="FH354" s="8" t="s">
        <v>5556</v>
      </c>
      <c r="FL354" s="8">
        <v>0.46</v>
      </c>
      <c r="FN354" s="8">
        <v>9</v>
      </c>
      <c r="FO354" s="8">
        <v>0</v>
      </c>
      <c r="FP354" s="8" t="s">
        <v>5563</v>
      </c>
      <c r="FQ354" s="8" t="s">
        <v>58</v>
      </c>
      <c r="FR354" s="8" t="s">
        <v>5476</v>
      </c>
      <c r="FS354" s="9">
        <v>6E-10</v>
      </c>
      <c r="FT354" s="8" t="s">
        <v>5477</v>
      </c>
      <c r="FU354" s="8">
        <v>68.2</v>
      </c>
      <c r="FV354" s="8">
        <v>150</v>
      </c>
      <c r="FW354" s="8">
        <v>230</v>
      </c>
      <c r="FX354" s="8">
        <v>26</v>
      </c>
      <c r="FY354" s="8">
        <v>49</v>
      </c>
      <c r="FZ354" s="8">
        <v>65</v>
      </c>
      <c r="GA354" s="8">
        <v>110</v>
      </c>
      <c r="GB354" s="8">
        <v>10</v>
      </c>
      <c r="GC354" s="8">
        <v>75</v>
      </c>
      <c r="GD354" s="8">
        <v>225</v>
      </c>
      <c r="GE354" s="8">
        <v>1</v>
      </c>
      <c r="GF354" s="8" t="s">
        <v>192</v>
      </c>
      <c r="GG354" s="8" t="s">
        <v>5563</v>
      </c>
      <c r="GH354" s="8" t="s">
        <v>5564</v>
      </c>
      <c r="GI354" s="8" t="s">
        <v>5565</v>
      </c>
      <c r="GJ354" s="8" t="s">
        <v>2614</v>
      </c>
      <c r="GK354" s="8">
        <v>0.18</v>
      </c>
      <c r="GL354" s="8" t="s">
        <v>124</v>
      </c>
      <c r="GM354" s="8" t="s">
        <v>2618</v>
      </c>
      <c r="GN354" s="8" t="s">
        <v>5564</v>
      </c>
      <c r="GO354" s="8" t="s">
        <v>5564</v>
      </c>
      <c r="GP354" s="8" t="s">
        <v>55</v>
      </c>
      <c r="GQ354" s="8" t="s">
        <v>5566</v>
      </c>
      <c r="GR354" s="8">
        <v>386</v>
      </c>
      <c r="GS354" s="8">
        <v>6</v>
      </c>
      <c r="GT354" s="8">
        <v>33.4</v>
      </c>
      <c r="GU354" s="8">
        <v>14.2</v>
      </c>
      <c r="GV354" s="8">
        <v>52.3</v>
      </c>
      <c r="GW354" s="8" t="s">
        <v>55</v>
      </c>
      <c r="GX354" s="8" t="s">
        <v>55</v>
      </c>
      <c r="GY354" s="8">
        <v>0</v>
      </c>
      <c r="GZ354" s="8">
        <v>9.1</v>
      </c>
      <c r="HA354" s="8">
        <v>4.9000000000000004</v>
      </c>
      <c r="HB354" s="8">
        <v>1.3</v>
      </c>
      <c r="HC354" s="8" t="s">
        <v>61</v>
      </c>
      <c r="HD354" s="8" t="s">
        <v>5563</v>
      </c>
      <c r="HE354" s="8" t="s">
        <v>5567</v>
      </c>
      <c r="HF354" s="9">
        <v>9.9999999999999995E-8</v>
      </c>
      <c r="HG354" s="8" t="s">
        <v>5568</v>
      </c>
      <c r="HH354" s="8">
        <v>57.8</v>
      </c>
      <c r="HI354" s="8">
        <v>192</v>
      </c>
      <c r="HJ354" s="8">
        <v>378</v>
      </c>
      <c r="HK354" s="8">
        <v>20</v>
      </c>
      <c r="HL354" s="8">
        <v>44</v>
      </c>
      <c r="HM354" s="8">
        <v>51</v>
      </c>
      <c r="HN354" s="8">
        <v>153</v>
      </c>
      <c r="HO354" s="8">
        <v>5</v>
      </c>
      <c r="HP354" s="8">
        <v>168</v>
      </c>
      <c r="HQ354" s="8">
        <v>184</v>
      </c>
      <c r="HR354" s="8">
        <v>1</v>
      </c>
      <c r="HS354" s="8" t="s">
        <v>66</v>
      </c>
    </row>
    <row r="355" spans="1:227" s="8" customFormat="1" x14ac:dyDescent="0.2">
      <c r="A355" s="6" t="s">
        <v>562</v>
      </c>
      <c r="C355" s="8" t="s">
        <v>4819</v>
      </c>
      <c r="D355" s="8">
        <v>0</v>
      </c>
      <c r="E355" s="8">
        <v>0</v>
      </c>
      <c r="F355" s="8">
        <f t="shared" si="20"/>
        <v>0</v>
      </c>
      <c r="G355" s="8" t="e">
        <f t="shared" si="21"/>
        <v>#NUM!</v>
      </c>
      <c r="H355" s="8">
        <v>0.87</v>
      </c>
      <c r="I355" s="8">
        <v>0</v>
      </c>
      <c r="J355" s="8">
        <v>0</v>
      </c>
      <c r="K355" s="8">
        <v>0.28999999999999998</v>
      </c>
      <c r="L355" s="8">
        <v>-1.785875195</v>
      </c>
      <c r="M355" s="8">
        <v>0.44</v>
      </c>
      <c r="N355" s="8">
        <v>0</v>
      </c>
      <c r="O355" s="8">
        <v>0.19</v>
      </c>
      <c r="P355" s="8">
        <v>0.21</v>
      </c>
      <c r="Q355" s="8">
        <v>-2.251538767</v>
      </c>
      <c r="R355" s="8">
        <v>1.04</v>
      </c>
      <c r="S355" s="8">
        <v>0</v>
      </c>
      <c r="T355" s="8">
        <v>0.31</v>
      </c>
      <c r="U355" s="8">
        <v>0.45</v>
      </c>
      <c r="V355" s="8">
        <v>-1.152003093</v>
      </c>
      <c r="W355" s="8">
        <v>0</v>
      </c>
      <c r="X355" s="8">
        <v>0.18</v>
      </c>
      <c r="Y355" s="8">
        <v>0</v>
      </c>
      <c r="Z355" s="8">
        <v>0.06</v>
      </c>
      <c r="AA355" s="8">
        <v>-4.0588936889999996</v>
      </c>
      <c r="AB355" s="8">
        <v>0</v>
      </c>
      <c r="AC355" s="8">
        <v>0.37</v>
      </c>
      <c r="AD355" s="8">
        <v>0.185</v>
      </c>
      <c r="AE355" s="8">
        <v>-2.4344028241457751</v>
      </c>
      <c r="AF355" s="8">
        <v>0.19</v>
      </c>
      <c r="AG355" s="8">
        <v>0</v>
      </c>
      <c r="AH355" s="8">
        <v>0</v>
      </c>
      <c r="AI355" s="8">
        <v>6.3333333000000006E-2</v>
      </c>
      <c r="AJ355" s="8">
        <v>-3.9808911849999999</v>
      </c>
      <c r="AK355" s="8">
        <v>0</v>
      </c>
      <c r="AL355" s="8">
        <v>0</v>
      </c>
      <c r="AM355" s="8">
        <v>0.09</v>
      </c>
      <c r="AN355" s="8">
        <v>0.03</v>
      </c>
      <c r="AO355" s="8">
        <v>-5.0588936889999996</v>
      </c>
      <c r="AP355" s="8">
        <v>0</v>
      </c>
      <c r="AQ355" s="8">
        <v>0</v>
      </c>
      <c r="AR355" s="8">
        <v>0</v>
      </c>
      <c r="AS355" s="8">
        <v>0</v>
      </c>
      <c r="AT355" s="8" t="e">
        <v>#NUM!</v>
      </c>
      <c r="AU355" s="8">
        <v>0.23</v>
      </c>
      <c r="AV355" s="8">
        <v>0.52</v>
      </c>
      <c r="AW355" s="8">
        <v>0.32</v>
      </c>
      <c r="AX355" s="8">
        <v>0.35666666699999999</v>
      </c>
      <c r="AY355" s="8">
        <v>-1.4873517030000001</v>
      </c>
      <c r="AZ355" s="8">
        <v>0.25</v>
      </c>
      <c r="BA355" s="8">
        <v>0.8</v>
      </c>
      <c r="BB355" s="8">
        <v>0</v>
      </c>
      <c r="BC355" s="8">
        <v>0.35</v>
      </c>
      <c r="BD355" s="8">
        <v>-1.5145731730000001</v>
      </c>
      <c r="BE355" s="8">
        <v>0</v>
      </c>
      <c r="BF355" s="8">
        <v>1.44</v>
      </c>
      <c r="BG355" s="8">
        <v>0</v>
      </c>
      <c r="BH355" s="8">
        <v>0.48</v>
      </c>
      <c r="BI355" s="8">
        <v>-1.058893689</v>
      </c>
      <c r="BJ355" s="8">
        <v>0.2</v>
      </c>
      <c r="BK355" s="8">
        <v>0.66</v>
      </c>
      <c r="BL355" s="8">
        <v>0.19</v>
      </c>
      <c r="BM355" s="8">
        <v>0.35</v>
      </c>
      <c r="BN355" s="8">
        <v>-1.5145731730000001</v>
      </c>
      <c r="BO355" s="8">
        <v>0.39</v>
      </c>
      <c r="BP355" s="8">
        <v>0.53</v>
      </c>
      <c r="BQ355" s="8">
        <v>0</v>
      </c>
      <c r="BR355" s="8">
        <v>0.306666667</v>
      </c>
      <c r="BS355" s="8">
        <v>-1.7052567329999999</v>
      </c>
      <c r="BT355" s="8">
        <v>0</v>
      </c>
      <c r="BU355" s="8">
        <v>0</v>
      </c>
      <c r="BV355" s="8">
        <v>5</v>
      </c>
      <c r="BW355" s="8">
        <v>0</v>
      </c>
      <c r="BX355" s="8">
        <v>0</v>
      </c>
      <c r="BY355" s="8">
        <v>3</v>
      </c>
      <c r="BZ355" s="8">
        <v>0</v>
      </c>
      <c r="CA355" s="8">
        <v>1</v>
      </c>
      <c r="CB355" s="8">
        <v>0</v>
      </c>
      <c r="CC355" s="8">
        <v>0</v>
      </c>
      <c r="CD355" s="8">
        <v>1</v>
      </c>
      <c r="CE355" s="8">
        <v>0</v>
      </c>
      <c r="CF355" s="8">
        <v>0</v>
      </c>
      <c r="CG355" s="8">
        <v>0</v>
      </c>
      <c r="CH355" s="8">
        <v>1</v>
      </c>
      <c r="CI355" s="8">
        <v>2</v>
      </c>
      <c r="CJ355" s="8">
        <v>1</v>
      </c>
      <c r="CK355" s="8">
        <v>0</v>
      </c>
      <c r="CL355" s="8">
        <v>1</v>
      </c>
      <c r="CM355" s="8">
        <v>1</v>
      </c>
      <c r="CN355" s="8">
        <v>0</v>
      </c>
      <c r="CO355" s="8">
        <v>0</v>
      </c>
      <c r="CP355" s="8">
        <v>1</v>
      </c>
      <c r="CQ355" s="8">
        <v>1</v>
      </c>
      <c r="CR355" s="8">
        <v>1</v>
      </c>
      <c r="CS355" s="8">
        <v>1</v>
      </c>
      <c r="CT355" s="8">
        <v>2</v>
      </c>
      <c r="CU355" s="8">
        <v>0</v>
      </c>
      <c r="CV355" s="8">
        <v>5</v>
      </c>
      <c r="CW355" s="8">
        <v>0</v>
      </c>
      <c r="CX355" s="8">
        <v>1</v>
      </c>
      <c r="CY355" s="8">
        <v>0</v>
      </c>
      <c r="CZ355" s="8">
        <v>1</v>
      </c>
      <c r="DA355" s="8">
        <v>0</v>
      </c>
      <c r="DB355" s="8">
        <v>1</v>
      </c>
      <c r="DC355" s="8">
        <v>4</v>
      </c>
      <c r="DD355" s="8">
        <v>0</v>
      </c>
      <c r="DE355" s="8">
        <v>0</v>
      </c>
      <c r="DF355" s="8">
        <v>4</v>
      </c>
      <c r="DG355" s="8">
        <v>0</v>
      </c>
      <c r="DH355" s="8">
        <v>599</v>
      </c>
      <c r="DI355" s="8">
        <v>599</v>
      </c>
      <c r="DJ355" s="8">
        <v>599</v>
      </c>
      <c r="DK355" s="8">
        <v>599</v>
      </c>
      <c r="DL355" s="8">
        <v>599</v>
      </c>
      <c r="DM355" s="8">
        <v>599</v>
      </c>
      <c r="DN355" s="8">
        <v>599</v>
      </c>
      <c r="DO355" s="8">
        <v>599</v>
      </c>
      <c r="DP355" s="8">
        <v>599</v>
      </c>
      <c r="DQ355" s="8">
        <v>599</v>
      </c>
      <c r="DR355" s="8">
        <v>599</v>
      </c>
      <c r="DS355" s="8">
        <v>599</v>
      </c>
      <c r="DT355" s="8">
        <v>599</v>
      </c>
      <c r="DU355" s="8">
        <v>599</v>
      </c>
      <c r="DV355" s="8">
        <v>599</v>
      </c>
      <c r="DW355" s="8">
        <v>599</v>
      </c>
      <c r="DX355" s="8">
        <v>599</v>
      </c>
      <c r="DY355" s="8">
        <v>599</v>
      </c>
      <c r="DZ355" s="8">
        <v>599</v>
      </c>
      <c r="EA355" s="8">
        <v>599</v>
      </c>
      <c r="EB355" s="8">
        <v>599</v>
      </c>
      <c r="EC355" s="8">
        <v>599</v>
      </c>
      <c r="ED355" s="8">
        <v>599</v>
      </c>
      <c r="EE355" s="8">
        <v>599</v>
      </c>
      <c r="EF355" s="8">
        <v>599</v>
      </c>
      <c r="EG355" s="8">
        <v>599</v>
      </c>
      <c r="EH355" s="8">
        <v>599</v>
      </c>
      <c r="EI355" s="8">
        <v>599</v>
      </c>
      <c r="EJ355" s="8">
        <v>599</v>
      </c>
      <c r="EK355" s="8">
        <v>599</v>
      </c>
      <c r="EL355" s="8">
        <v>599</v>
      </c>
      <c r="EM355" s="8">
        <v>599</v>
      </c>
      <c r="EN355" s="8">
        <v>599</v>
      </c>
      <c r="EO355" s="8">
        <v>599</v>
      </c>
      <c r="EP355" s="8">
        <v>599</v>
      </c>
      <c r="EQ355" s="8">
        <v>599</v>
      </c>
      <c r="ER355" s="8">
        <v>599</v>
      </c>
      <c r="ES355" s="8">
        <v>599</v>
      </c>
      <c r="ET355" s="8">
        <v>599</v>
      </c>
      <c r="EU355" s="8">
        <v>599</v>
      </c>
      <c r="EV355" s="8" t="s">
        <v>110</v>
      </c>
      <c r="EW355" s="8" t="s">
        <v>206</v>
      </c>
      <c r="EX355" s="8">
        <v>26.288</v>
      </c>
      <c r="EY355" s="8">
        <v>5.54</v>
      </c>
      <c r="EZ355" s="8">
        <v>24.274999999999999</v>
      </c>
      <c r="FA355" s="8">
        <v>5.3</v>
      </c>
      <c r="FB355" s="8" t="s">
        <v>4819</v>
      </c>
      <c r="FC355" s="8">
        <v>240</v>
      </c>
      <c r="FD355" s="8" t="s">
        <v>4819</v>
      </c>
      <c r="FE355" s="8">
        <v>723</v>
      </c>
      <c r="FF355" s="8" t="s">
        <v>4819</v>
      </c>
      <c r="FG355" s="8" t="s">
        <v>4820</v>
      </c>
      <c r="FH355" s="8" t="s">
        <v>4553</v>
      </c>
      <c r="FI355" s="8" t="s">
        <v>65</v>
      </c>
      <c r="FJ355" s="9">
        <v>5.0000000000000002E-57</v>
      </c>
      <c r="FK355" s="8">
        <v>100.8</v>
      </c>
      <c r="FL355" s="8">
        <v>0.24</v>
      </c>
      <c r="FN355" s="8">
        <v>8</v>
      </c>
      <c r="FO355" s="8">
        <v>0</v>
      </c>
      <c r="FP355" s="8" t="s">
        <v>4819</v>
      </c>
      <c r="FQ355" s="8" t="s">
        <v>65</v>
      </c>
      <c r="FR355" s="8" t="s">
        <v>4815</v>
      </c>
      <c r="FS355" s="9">
        <v>5.0000000000000002E-57</v>
      </c>
      <c r="FT355" s="8" t="s">
        <v>4821</v>
      </c>
      <c r="FU355" s="8">
        <v>223</v>
      </c>
      <c r="FV355" s="8">
        <v>240</v>
      </c>
      <c r="FW355" s="8">
        <v>238</v>
      </c>
      <c r="FX355" s="8">
        <v>49</v>
      </c>
      <c r="FY355" s="8">
        <v>63</v>
      </c>
      <c r="FZ355" s="8">
        <v>101</v>
      </c>
      <c r="GA355" s="8">
        <v>122</v>
      </c>
      <c r="GB355" s="8">
        <v>5</v>
      </c>
      <c r="GC355" s="8">
        <v>1</v>
      </c>
      <c r="GD355" s="8">
        <v>1</v>
      </c>
      <c r="GE355" s="8">
        <v>1</v>
      </c>
      <c r="GF355" s="8" t="s">
        <v>72</v>
      </c>
      <c r="GG355" s="8" t="s">
        <v>4819</v>
      </c>
      <c r="GH355" s="8" t="s">
        <v>4822</v>
      </c>
      <c r="GI355" s="8" t="s">
        <v>4819</v>
      </c>
      <c r="GJ355" s="8" t="s">
        <v>562</v>
      </c>
      <c r="GK355" s="9">
        <v>8.0000000000000002E-8</v>
      </c>
      <c r="GL355" s="8" t="s">
        <v>107</v>
      </c>
      <c r="GM355" s="8" t="s">
        <v>563</v>
      </c>
      <c r="GN355" s="8" t="s">
        <v>4822</v>
      </c>
      <c r="GO355" s="8" t="s">
        <v>4822</v>
      </c>
      <c r="GP355" s="8" t="s">
        <v>55</v>
      </c>
      <c r="GQ355" s="8" t="s">
        <v>4823</v>
      </c>
      <c r="GR355" s="8">
        <v>240</v>
      </c>
      <c r="GS355" s="8">
        <v>0</v>
      </c>
      <c r="GT355" s="8" t="s">
        <v>55</v>
      </c>
      <c r="GU355" s="8" t="s">
        <v>55</v>
      </c>
      <c r="GV355" s="8" t="s">
        <v>55</v>
      </c>
      <c r="GW355" s="8" t="s">
        <v>55</v>
      </c>
      <c r="GX355" s="8" t="s">
        <v>55</v>
      </c>
      <c r="GY355" s="8">
        <v>1</v>
      </c>
      <c r="GZ355" s="8">
        <v>15</v>
      </c>
      <c r="HA355" s="8">
        <v>6.7</v>
      </c>
      <c r="HB355" s="8">
        <v>5</v>
      </c>
      <c r="HC355" s="8" t="s">
        <v>61</v>
      </c>
      <c r="HD355" s="8" t="s">
        <v>4819</v>
      </c>
      <c r="HE355" s="8" t="s">
        <v>4824</v>
      </c>
      <c r="HF355" s="9">
        <v>4.0000000000000001E-13</v>
      </c>
      <c r="HG355" s="8" t="s">
        <v>4825</v>
      </c>
      <c r="HH355" s="8">
        <v>75.099999999999994</v>
      </c>
      <c r="HI355" s="8">
        <v>204</v>
      </c>
      <c r="HJ355" s="8">
        <v>264</v>
      </c>
      <c r="HK355" s="8">
        <v>25</v>
      </c>
      <c r="HL355" s="8">
        <v>46</v>
      </c>
      <c r="HM355" s="8">
        <v>77</v>
      </c>
      <c r="HN355" s="8">
        <v>153</v>
      </c>
      <c r="HO355" s="8">
        <v>9</v>
      </c>
      <c r="HP355" s="8">
        <v>53</v>
      </c>
      <c r="HQ355" s="8">
        <v>39</v>
      </c>
      <c r="HR355" s="8">
        <v>1</v>
      </c>
      <c r="HS355" s="8" t="s">
        <v>203</v>
      </c>
    </row>
    <row r="356" spans="1:227" s="8" customFormat="1" x14ac:dyDescent="0.2">
      <c r="A356" s="6" t="s">
        <v>3665</v>
      </c>
      <c r="C356" s="8" t="s">
        <v>3659</v>
      </c>
      <c r="D356" s="8">
        <v>1.96</v>
      </c>
      <c r="E356" s="8">
        <v>3.33</v>
      </c>
      <c r="F356" s="8">
        <f t="shared" si="20"/>
        <v>2.645</v>
      </c>
      <c r="G356" s="8">
        <f t="shared" si="21"/>
        <v>1.4032677223393011</v>
      </c>
      <c r="H356" s="8">
        <v>4.66</v>
      </c>
      <c r="I356" s="8">
        <v>4.49</v>
      </c>
      <c r="J356" s="8">
        <v>2.63</v>
      </c>
      <c r="K356" s="8">
        <v>3.9266666670000001</v>
      </c>
      <c r="L356" s="8">
        <v>1.973305133</v>
      </c>
      <c r="M356" s="8">
        <v>7.22</v>
      </c>
      <c r="N356" s="8">
        <v>7.09</v>
      </c>
      <c r="O356" s="8">
        <v>8.51</v>
      </c>
      <c r="P356" s="8">
        <v>7.6066666669999998</v>
      </c>
      <c r="Q356" s="8">
        <v>2.9272643860000001</v>
      </c>
      <c r="R356" s="8">
        <v>8.5399999999999991</v>
      </c>
      <c r="S356" s="8">
        <v>8.07</v>
      </c>
      <c r="T356" s="8">
        <v>8.91</v>
      </c>
      <c r="U356" s="8">
        <v>8.5066666669999993</v>
      </c>
      <c r="V356" s="8">
        <v>3.0885939229999999</v>
      </c>
      <c r="W356" s="8">
        <v>7.32</v>
      </c>
      <c r="X356" s="8">
        <v>4.47</v>
      </c>
      <c r="Y356" s="8">
        <v>7.48</v>
      </c>
      <c r="Z356" s="8">
        <v>6.4233333330000004</v>
      </c>
      <c r="AA356" s="8">
        <v>2.683322166</v>
      </c>
      <c r="AB356" s="8">
        <v>7.74</v>
      </c>
      <c r="AC356" s="8">
        <v>9.64</v>
      </c>
      <c r="AD356" s="8">
        <v>8.6900000000000013</v>
      </c>
      <c r="AE356" s="8">
        <v>3.1193561770396756</v>
      </c>
      <c r="AF356" s="8">
        <v>8.9700000000000006</v>
      </c>
      <c r="AG356" s="8">
        <v>8.93</v>
      </c>
      <c r="AH356" s="8">
        <v>7.91</v>
      </c>
      <c r="AI356" s="8">
        <v>8.6033333330000001</v>
      </c>
      <c r="AJ356" s="8">
        <v>3.104895736</v>
      </c>
      <c r="AK356" s="8">
        <v>4.25</v>
      </c>
      <c r="AL356" s="8">
        <v>3.42</v>
      </c>
      <c r="AM356" s="8">
        <v>3.01</v>
      </c>
      <c r="AN356" s="8">
        <v>3.56</v>
      </c>
      <c r="AO356" s="8">
        <v>1.8318772409999999</v>
      </c>
      <c r="AP356" s="8">
        <v>3.3</v>
      </c>
      <c r="AQ356" s="8">
        <v>3.75</v>
      </c>
      <c r="AR356" s="8">
        <v>3.46</v>
      </c>
      <c r="AS356" s="8">
        <v>3.503333333</v>
      </c>
      <c r="AT356" s="8">
        <v>1.8087282629999999</v>
      </c>
      <c r="AU356" s="8">
        <v>7.42</v>
      </c>
      <c r="AV356" s="8">
        <v>7.84</v>
      </c>
      <c r="AW356" s="8">
        <v>8.06</v>
      </c>
      <c r="AX356" s="8">
        <v>7.7733333330000001</v>
      </c>
      <c r="AY356" s="8">
        <v>2.9585333829999998</v>
      </c>
      <c r="AZ356" s="8">
        <v>6.94</v>
      </c>
      <c r="BA356" s="8">
        <v>7.94</v>
      </c>
      <c r="BB356" s="8">
        <v>6.77</v>
      </c>
      <c r="BC356" s="8">
        <v>7.2166666670000001</v>
      </c>
      <c r="BD356" s="8">
        <v>2.8513326189999999</v>
      </c>
      <c r="BE356" s="8">
        <v>9.14</v>
      </c>
      <c r="BF356" s="8">
        <v>5.81</v>
      </c>
      <c r="BG356" s="8">
        <v>8.4</v>
      </c>
      <c r="BH356" s="8">
        <v>7.7833333329999999</v>
      </c>
      <c r="BI356" s="8">
        <v>2.9603881439999999</v>
      </c>
      <c r="BJ356" s="8">
        <v>8.2799999999999994</v>
      </c>
      <c r="BK356" s="8">
        <v>7.73</v>
      </c>
      <c r="BL356" s="8">
        <v>7.78</v>
      </c>
      <c r="BM356" s="8">
        <v>7.93</v>
      </c>
      <c r="BN356" s="8">
        <v>2.9873208660000001</v>
      </c>
      <c r="BO356" s="8">
        <v>7.5</v>
      </c>
      <c r="BP356" s="8">
        <v>8.48</v>
      </c>
      <c r="BQ356" s="8">
        <v>9.14</v>
      </c>
      <c r="BR356" s="8">
        <v>8.3733333329999997</v>
      </c>
      <c r="BS356" s="8">
        <v>3.0658020580000001</v>
      </c>
      <c r="BT356" s="8">
        <v>32</v>
      </c>
      <c r="BU356" s="8">
        <v>64</v>
      </c>
      <c r="BV356" s="8">
        <v>106</v>
      </c>
      <c r="BW356" s="8">
        <v>65</v>
      </c>
      <c r="BX356" s="8">
        <v>30</v>
      </c>
      <c r="BY356" s="8">
        <v>195</v>
      </c>
      <c r="BZ356" s="8">
        <v>108</v>
      </c>
      <c r="CA356" s="8">
        <v>173</v>
      </c>
      <c r="CB356" s="8">
        <v>67</v>
      </c>
      <c r="CC356" s="8">
        <v>57</v>
      </c>
      <c r="CD356" s="8">
        <v>137</v>
      </c>
      <c r="CE356" s="8">
        <v>48</v>
      </c>
      <c r="CF356" s="8">
        <v>98</v>
      </c>
      <c r="CG356" s="8">
        <v>23</v>
      </c>
      <c r="CH356" s="8">
        <v>125</v>
      </c>
      <c r="CI356" s="8">
        <v>119</v>
      </c>
      <c r="CJ356" s="8">
        <v>99</v>
      </c>
      <c r="CK356" s="8">
        <v>149</v>
      </c>
      <c r="CL356" s="8">
        <v>103</v>
      </c>
      <c r="CM356" s="8">
        <v>186</v>
      </c>
      <c r="CN356" s="8">
        <v>79</v>
      </c>
      <c r="CO356" s="8">
        <v>274</v>
      </c>
      <c r="CP356" s="8">
        <v>160</v>
      </c>
      <c r="CQ356" s="8">
        <v>46</v>
      </c>
      <c r="CR356" s="8">
        <v>161</v>
      </c>
      <c r="CS356" s="8">
        <v>77</v>
      </c>
      <c r="CT356" s="8">
        <v>127</v>
      </c>
      <c r="CU356" s="8">
        <v>76</v>
      </c>
      <c r="CV356" s="8">
        <v>162</v>
      </c>
      <c r="CW356" s="8">
        <v>174</v>
      </c>
      <c r="CX356" s="8">
        <v>114</v>
      </c>
      <c r="CY356" s="8">
        <v>128</v>
      </c>
      <c r="CZ356" s="8">
        <v>101</v>
      </c>
      <c r="DA356" s="8">
        <v>139</v>
      </c>
      <c r="DB356" s="8">
        <v>108</v>
      </c>
      <c r="DC356" s="8">
        <v>157</v>
      </c>
      <c r="DD356" s="8">
        <v>86</v>
      </c>
      <c r="DE356" s="8">
        <v>70</v>
      </c>
      <c r="DF356" s="8">
        <v>64</v>
      </c>
      <c r="DG356" s="8">
        <v>92</v>
      </c>
      <c r="DH356" s="8">
        <v>2369</v>
      </c>
      <c r="DI356" s="8">
        <v>2369</v>
      </c>
      <c r="DJ356" s="8">
        <v>2369</v>
      </c>
      <c r="DK356" s="8">
        <v>2369</v>
      </c>
      <c r="DL356" s="8">
        <v>2369</v>
      </c>
      <c r="DM356" s="8">
        <v>2369</v>
      </c>
      <c r="DN356" s="8">
        <v>2369</v>
      </c>
      <c r="DO356" s="8">
        <v>2369</v>
      </c>
      <c r="DP356" s="8">
        <v>2369</v>
      </c>
      <c r="DQ356" s="8">
        <v>2369</v>
      </c>
      <c r="DR356" s="8">
        <v>2369</v>
      </c>
      <c r="DS356" s="8">
        <v>2369</v>
      </c>
      <c r="DT356" s="8">
        <v>2369</v>
      </c>
      <c r="DU356" s="8">
        <v>2369</v>
      </c>
      <c r="DV356" s="8">
        <v>2369</v>
      </c>
      <c r="DW356" s="8">
        <v>2369</v>
      </c>
      <c r="DX356" s="8">
        <v>2369</v>
      </c>
      <c r="DY356" s="8">
        <v>2369</v>
      </c>
      <c r="DZ356" s="8">
        <v>2369</v>
      </c>
      <c r="EA356" s="8">
        <v>2369</v>
      </c>
      <c r="EB356" s="8">
        <v>2369</v>
      </c>
      <c r="EC356" s="8">
        <v>2369</v>
      </c>
      <c r="ED356" s="8">
        <v>2369</v>
      </c>
      <c r="EE356" s="8">
        <v>2369</v>
      </c>
      <c r="EF356" s="8">
        <v>2369</v>
      </c>
      <c r="EG356" s="8">
        <v>2369</v>
      </c>
      <c r="EH356" s="8">
        <v>2369</v>
      </c>
      <c r="EI356" s="8">
        <v>2369</v>
      </c>
      <c r="EJ356" s="8">
        <v>2369</v>
      </c>
      <c r="EK356" s="8">
        <v>2369</v>
      </c>
      <c r="EL356" s="8">
        <v>2369</v>
      </c>
      <c r="EM356" s="8">
        <v>2369</v>
      </c>
      <c r="EN356" s="8">
        <v>2369</v>
      </c>
      <c r="EO356" s="8">
        <v>2369</v>
      </c>
      <c r="EP356" s="8">
        <v>2369</v>
      </c>
      <c r="EQ356" s="8">
        <v>2369</v>
      </c>
      <c r="ER356" s="8">
        <v>2369</v>
      </c>
      <c r="ES356" s="8">
        <v>2369</v>
      </c>
      <c r="ET356" s="8">
        <v>2369</v>
      </c>
      <c r="EU356" s="8">
        <v>2369</v>
      </c>
      <c r="EV356" s="8" t="s">
        <v>110</v>
      </c>
      <c r="EW356" s="8" t="s">
        <v>206</v>
      </c>
      <c r="EX356" s="8">
        <v>93.272000000000006</v>
      </c>
      <c r="EY356" s="8">
        <v>6.49</v>
      </c>
      <c r="EZ356" s="8">
        <v>91.228999999999999</v>
      </c>
      <c r="FA356" s="8">
        <v>6.35</v>
      </c>
      <c r="FB356" s="8" t="s">
        <v>3659</v>
      </c>
      <c r="FC356" s="8">
        <v>830</v>
      </c>
      <c r="FD356" s="8" t="s">
        <v>3659</v>
      </c>
      <c r="FE356" s="8">
        <v>2493</v>
      </c>
      <c r="FF356" s="8" t="s">
        <v>3659</v>
      </c>
      <c r="FG356" s="8" t="s">
        <v>3660</v>
      </c>
      <c r="FH356" s="8" t="s">
        <v>3661</v>
      </c>
      <c r="FI356" s="8" t="s">
        <v>83</v>
      </c>
      <c r="FJ356" s="8">
        <v>0</v>
      </c>
      <c r="FK356" s="8">
        <v>99.4</v>
      </c>
      <c r="FL356" s="8">
        <v>0.13</v>
      </c>
      <c r="FN356" s="8">
        <v>19</v>
      </c>
      <c r="FO356" s="8">
        <v>0</v>
      </c>
      <c r="FP356" s="8" t="s">
        <v>3659</v>
      </c>
      <c r="FQ356" s="8" t="s">
        <v>65</v>
      </c>
      <c r="FR356" s="8" t="s">
        <v>3662</v>
      </c>
      <c r="FS356" s="8">
        <v>0</v>
      </c>
      <c r="FT356" s="8" t="s">
        <v>3663</v>
      </c>
      <c r="FU356" s="8">
        <v>868</v>
      </c>
      <c r="FV356" s="8">
        <v>568</v>
      </c>
      <c r="FW356" s="8">
        <v>554</v>
      </c>
      <c r="FX356" s="8">
        <v>74</v>
      </c>
      <c r="FY356" s="8">
        <v>82</v>
      </c>
      <c r="FZ356" s="8">
        <v>103</v>
      </c>
      <c r="GA356" s="8">
        <v>145</v>
      </c>
      <c r="GB356" s="8">
        <v>36</v>
      </c>
      <c r="GC356" s="8">
        <v>7</v>
      </c>
      <c r="GD356" s="8">
        <v>6</v>
      </c>
      <c r="GE356" s="8">
        <v>1</v>
      </c>
      <c r="GF356" s="8" t="s">
        <v>106</v>
      </c>
      <c r="GG356" s="8" t="s">
        <v>3659</v>
      </c>
      <c r="GH356" s="8" t="s">
        <v>3664</v>
      </c>
      <c r="GI356" s="8" t="s">
        <v>3659</v>
      </c>
      <c r="GJ356" s="8" t="s">
        <v>3665</v>
      </c>
      <c r="GK356" s="9">
        <v>5E-79</v>
      </c>
      <c r="GL356" s="8" t="s">
        <v>141</v>
      </c>
      <c r="GM356" s="8" t="s">
        <v>3666</v>
      </c>
      <c r="GN356" s="8" t="s">
        <v>3664</v>
      </c>
      <c r="GO356" s="8" t="s">
        <v>3664</v>
      </c>
      <c r="GP356" s="8" t="s">
        <v>3667</v>
      </c>
      <c r="GQ356" s="8" t="s">
        <v>144</v>
      </c>
      <c r="GR356" s="8">
        <v>830</v>
      </c>
      <c r="GS356" s="8">
        <v>0</v>
      </c>
      <c r="GT356" s="8" t="s">
        <v>55</v>
      </c>
      <c r="GU356" s="8" t="s">
        <v>55</v>
      </c>
      <c r="GV356" s="8" t="s">
        <v>55</v>
      </c>
      <c r="GW356" s="8" t="s">
        <v>55</v>
      </c>
      <c r="GX356" s="8" t="s">
        <v>55</v>
      </c>
      <c r="GY356" s="8">
        <v>0</v>
      </c>
      <c r="GZ356" s="8">
        <v>11</v>
      </c>
      <c r="HA356" s="8">
        <v>6.5</v>
      </c>
      <c r="HB356" s="8">
        <v>6</v>
      </c>
      <c r="HC356" s="8" t="s">
        <v>61</v>
      </c>
      <c r="HD356" s="8" t="s">
        <v>3659</v>
      </c>
      <c r="HE356" s="8" t="s">
        <v>3668</v>
      </c>
      <c r="HF356" s="9">
        <v>7.0000000000000004E-86</v>
      </c>
      <c r="HG356" s="8" t="s">
        <v>3669</v>
      </c>
      <c r="HH356" s="8">
        <v>319</v>
      </c>
      <c r="HI356" s="8">
        <v>264</v>
      </c>
      <c r="HJ356" s="8">
        <v>265</v>
      </c>
      <c r="HK356" s="8">
        <v>63</v>
      </c>
      <c r="HL356" s="8">
        <v>77</v>
      </c>
      <c r="HM356" s="8">
        <v>100</v>
      </c>
      <c r="HN356" s="8">
        <v>96</v>
      </c>
      <c r="HO356" s="8">
        <v>19</v>
      </c>
      <c r="HP356" s="8">
        <v>1</v>
      </c>
      <c r="HQ356" s="8">
        <v>575</v>
      </c>
      <c r="HR356" s="8">
        <v>1</v>
      </c>
      <c r="HS356" s="8" t="s">
        <v>66</v>
      </c>
    </row>
    <row r="357" spans="1:227" s="8" customFormat="1" x14ac:dyDescent="0.2">
      <c r="A357" s="6" t="s">
        <v>3348</v>
      </c>
      <c r="C357" s="8" t="s">
        <v>3395</v>
      </c>
      <c r="D357" s="8">
        <v>0</v>
      </c>
      <c r="E357" s="8">
        <v>0</v>
      </c>
      <c r="F357" s="8">
        <f t="shared" si="20"/>
        <v>0</v>
      </c>
      <c r="G357" s="8" t="e">
        <f t="shared" si="21"/>
        <v>#NUM!</v>
      </c>
      <c r="H357" s="8">
        <v>0</v>
      </c>
      <c r="I357" s="8">
        <v>0</v>
      </c>
      <c r="J357" s="8">
        <v>0</v>
      </c>
      <c r="K357" s="8">
        <v>0</v>
      </c>
      <c r="L357" s="8" t="e">
        <v>#NUM!</v>
      </c>
      <c r="M357" s="8">
        <v>0</v>
      </c>
      <c r="N357" s="8">
        <v>0</v>
      </c>
      <c r="O357" s="8">
        <v>0</v>
      </c>
      <c r="P357" s="8">
        <v>0</v>
      </c>
      <c r="Q357" s="8" t="e">
        <v>#NUM!</v>
      </c>
      <c r="R357" s="8">
        <v>0</v>
      </c>
      <c r="S357" s="8">
        <v>0</v>
      </c>
      <c r="T357" s="8">
        <v>0</v>
      </c>
      <c r="U357" s="8">
        <v>0</v>
      </c>
      <c r="V357" s="8" t="e">
        <v>#NUM!</v>
      </c>
      <c r="W357" s="8">
        <v>0</v>
      </c>
      <c r="X357" s="8">
        <v>0</v>
      </c>
      <c r="Y357" s="8">
        <v>0</v>
      </c>
      <c r="Z357" s="8">
        <v>0</v>
      </c>
      <c r="AA357" s="8" t="e">
        <v>#NUM!</v>
      </c>
      <c r="AB357" s="8">
        <v>0</v>
      </c>
      <c r="AC357" s="8">
        <v>0</v>
      </c>
      <c r="AD357" s="8">
        <v>0</v>
      </c>
      <c r="AE357" s="8" t="e">
        <v>#NUM!</v>
      </c>
      <c r="AF357" s="8">
        <v>0</v>
      </c>
      <c r="AG357" s="8">
        <v>0</v>
      </c>
      <c r="AH357" s="8">
        <v>0</v>
      </c>
      <c r="AI357" s="8">
        <v>0</v>
      </c>
      <c r="AJ357" s="8" t="e">
        <v>#NUM!</v>
      </c>
      <c r="AK357" s="8">
        <v>0</v>
      </c>
      <c r="AL357" s="8">
        <v>0</v>
      </c>
      <c r="AM357" s="8">
        <v>0</v>
      </c>
      <c r="AN357" s="8">
        <v>0</v>
      </c>
      <c r="AO357" s="8" t="e">
        <v>#NUM!</v>
      </c>
      <c r="AP357" s="8">
        <v>0</v>
      </c>
      <c r="AQ357" s="8">
        <v>0</v>
      </c>
      <c r="AR357" s="8">
        <v>0</v>
      </c>
      <c r="AS357" s="8">
        <v>0</v>
      </c>
      <c r="AT357" s="8" t="e">
        <v>#NUM!</v>
      </c>
      <c r="AU357" s="8">
        <v>0</v>
      </c>
      <c r="AV357" s="8">
        <v>0</v>
      </c>
      <c r="AW357" s="8">
        <v>0</v>
      </c>
      <c r="AX357" s="8">
        <v>0</v>
      </c>
      <c r="AY357" s="8" t="e">
        <v>#NUM!</v>
      </c>
      <c r="AZ357" s="8">
        <v>0</v>
      </c>
      <c r="BA357" s="8">
        <v>0</v>
      </c>
      <c r="BB357" s="8">
        <v>0</v>
      </c>
      <c r="BC357" s="8">
        <v>0</v>
      </c>
      <c r="BD357" s="8" t="e">
        <v>#NUM!</v>
      </c>
      <c r="BE357" s="8">
        <v>0</v>
      </c>
      <c r="BF357" s="8">
        <v>0</v>
      </c>
      <c r="BG357" s="8">
        <v>0</v>
      </c>
      <c r="BH357" s="8">
        <v>0</v>
      </c>
      <c r="BI357" s="8" t="e">
        <v>#NUM!</v>
      </c>
      <c r="BJ357" s="8">
        <v>0</v>
      </c>
      <c r="BK357" s="8">
        <v>0</v>
      </c>
      <c r="BL357" s="8">
        <v>0</v>
      </c>
      <c r="BM357" s="8">
        <v>0</v>
      </c>
      <c r="BN357" s="8" t="e">
        <v>#NUM!</v>
      </c>
      <c r="BO357" s="8">
        <v>0</v>
      </c>
      <c r="BP357" s="8">
        <v>0</v>
      </c>
      <c r="BQ357" s="8">
        <v>0</v>
      </c>
      <c r="BR357" s="8">
        <v>0</v>
      </c>
      <c r="BS357" s="8" t="e">
        <v>#NUM!</v>
      </c>
      <c r="BT357" s="8">
        <v>0</v>
      </c>
      <c r="BU357" s="8">
        <v>0</v>
      </c>
      <c r="BV357" s="8">
        <v>0</v>
      </c>
      <c r="BW357" s="8">
        <v>0</v>
      </c>
      <c r="BX357" s="8">
        <v>0</v>
      </c>
      <c r="BY357" s="8">
        <v>0</v>
      </c>
      <c r="BZ357" s="8">
        <v>0</v>
      </c>
      <c r="CA357" s="8">
        <v>0</v>
      </c>
      <c r="CB357" s="8">
        <v>0</v>
      </c>
      <c r="CC357" s="8">
        <v>0</v>
      </c>
      <c r="CD357" s="8">
        <v>0</v>
      </c>
      <c r="CE357" s="8">
        <v>0</v>
      </c>
      <c r="CF357" s="8">
        <v>0</v>
      </c>
      <c r="CG357" s="8">
        <v>0</v>
      </c>
      <c r="CH357" s="8">
        <v>0</v>
      </c>
      <c r="CI357" s="8">
        <v>0</v>
      </c>
      <c r="CJ357" s="8">
        <v>0</v>
      </c>
      <c r="CK357" s="8">
        <v>0</v>
      </c>
      <c r="CL357" s="8">
        <v>0</v>
      </c>
      <c r="CM357" s="8">
        <v>0</v>
      </c>
      <c r="CN357" s="8">
        <v>0</v>
      </c>
      <c r="CO357" s="8">
        <v>0</v>
      </c>
      <c r="CP357" s="8">
        <v>0</v>
      </c>
      <c r="CQ357" s="8">
        <v>0</v>
      </c>
      <c r="CR357" s="8">
        <v>0</v>
      </c>
      <c r="CS357" s="8">
        <v>0</v>
      </c>
      <c r="CT357" s="8">
        <v>0</v>
      </c>
      <c r="CU357" s="8">
        <v>0</v>
      </c>
      <c r="CV357" s="8">
        <v>0</v>
      </c>
      <c r="CW357" s="8">
        <v>0</v>
      </c>
      <c r="CX357" s="8">
        <v>0</v>
      </c>
      <c r="CY357" s="8">
        <v>0</v>
      </c>
      <c r="CZ357" s="8">
        <v>0</v>
      </c>
      <c r="DA357" s="8">
        <v>0</v>
      </c>
      <c r="DB357" s="8">
        <v>0</v>
      </c>
      <c r="DC357" s="8">
        <v>0</v>
      </c>
      <c r="DD357" s="8">
        <v>0</v>
      </c>
      <c r="DE357" s="8">
        <v>0</v>
      </c>
      <c r="DF357" s="8">
        <v>0</v>
      </c>
      <c r="DG357" s="8">
        <v>0</v>
      </c>
      <c r="DH357" s="8">
        <v>6785</v>
      </c>
      <c r="DI357" s="8">
        <v>6785</v>
      </c>
      <c r="DJ357" s="8">
        <v>6785</v>
      </c>
      <c r="DK357" s="8">
        <v>6785</v>
      </c>
      <c r="DL357" s="8">
        <v>6785</v>
      </c>
      <c r="DM357" s="8">
        <v>6785</v>
      </c>
      <c r="DN357" s="8">
        <v>6785</v>
      </c>
      <c r="DO357" s="8">
        <v>6785</v>
      </c>
      <c r="DP357" s="8">
        <v>6785</v>
      </c>
      <c r="DQ357" s="8">
        <v>6785</v>
      </c>
      <c r="DR357" s="8">
        <v>6785</v>
      </c>
      <c r="DS357" s="8">
        <v>6785</v>
      </c>
      <c r="DT357" s="8">
        <v>6785</v>
      </c>
      <c r="DU357" s="8">
        <v>6785</v>
      </c>
      <c r="DV357" s="8">
        <v>6785</v>
      </c>
      <c r="DW357" s="8">
        <v>6785</v>
      </c>
      <c r="DX357" s="8">
        <v>6785</v>
      </c>
      <c r="DY357" s="8">
        <v>6785</v>
      </c>
      <c r="DZ357" s="8">
        <v>6785</v>
      </c>
      <c r="EA357" s="8">
        <v>6785</v>
      </c>
      <c r="EB357" s="8">
        <v>6785</v>
      </c>
      <c r="EC357" s="8">
        <v>6785</v>
      </c>
      <c r="ED357" s="8">
        <v>6785</v>
      </c>
      <c r="EE357" s="8">
        <v>6785</v>
      </c>
      <c r="EF357" s="8">
        <v>6785</v>
      </c>
      <c r="EG357" s="8">
        <v>6785</v>
      </c>
      <c r="EH357" s="8">
        <v>6785</v>
      </c>
      <c r="EI357" s="8">
        <v>6785</v>
      </c>
      <c r="EJ357" s="8">
        <v>6785</v>
      </c>
      <c r="EK357" s="8">
        <v>6785</v>
      </c>
      <c r="EL357" s="8">
        <v>6785</v>
      </c>
      <c r="EM357" s="8">
        <v>6785</v>
      </c>
      <c r="EN357" s="8">
        <v>6785</v>
      </c>
      <c r="EO357" s="8">
        <v>6785</v>
      </c>
      <c r="EP357" s="8">
        <v>6785</v>
      </c>
      <c r="EQ357" s="8">
        <v>6785</v>
      </c>
      <c r="ER357" s="8">
        <v>6785</v>
      </c>
      <c r="ES357" s="8">
        <v>6785</v>
      </c>
      <c r="ET357" s="8">
        <v>6785</v>
      </c>
      <c r="EU357" s="8">
        <v>6785</v>
      </c>
      <c r="EV357" s="8" t="s">
        <v>54</v>
      </c>
      <c r="EW357" s="8" t="s">
        <v>55</v>
      </c>
      <c r="EX357" s="8">
        <v>259.596</v>
      </c>
      <c r="EY357" s="8">
        <v>6.67</v>
      </c>
      <c r="FB357" s="8" t="s">
        <v>3395</v>
      </c>
      <c r="FC357" s="8">
        <v>2302</v>
      </c>
      <c r="FD357" s="8" t="s">
        <v>3395</v>
      </c>
      <c r="FE357" s="8">
        <v>6909</v>
      </c>
      <c r="FF357" s="8" t="s">
        <v>3395</v>
      </c>
      <c r="FG357" s="8" t="s">
        <v>3392</v>
      </c>
      <c r="FH357" s="8" t="s">
        <v>3391</v>
      </c>
      <c r="FI357" s="8" t="s">
        <v>65</v>
      </c>
      <c r="FJ357" s="8">
        <v>0</v>
      </c>
      <c r="FK357" s="8">
        <v>79</v>
      </c>
      <c r="FL357" s="8">
        <v>0.14000000000000001</v>
      </c>
      <c r="FN357" s="8">
        <v>42</v>
      </c>
      <c r="FO357" s="8">
        <v>0</v>
      </c>
      <c r="FP357" s="8" t="s">
        <v>3395</v>
      </c>
      <c r="FQ357" s="8" t="s">
        <v>65</v>
      </c>
      <c r="FR357" s="8" t="s">
        <v>3393</v>
      </c>
      <c r="FS357" s="8">
        <v>0</v>
      </c>
      <c r="FT357" s="8" t="s">
        <v>3394</v>
      </c>
      <c r="FU357" s="8">
        <v>728</v>
      </c>
      <c r="FV357" s="8">
        <v>1163</v>
      </c>
      <c r="FW357" s="8">
        <v>1556</v>
      </c>
      <c r="FX357" s="8">
        <v>43</v>
      </c>
      <c r="FY357" s="8">
        <v>54</v>
      </c>
      <c r="FZ357" s="8">
        <v>75</v>
      </c>
      <c r="GA357" s="8">
        <v>662</v>
      </c>
      <c r="GB357" s="8">
        <v>167</v>
      </c>
      <c r="GC357" s="8">
        <v>423</v>
      </c>
      <c r="GD357" s="8">
        <v>1131</v>
      </c>
      <c r="GE357" s="8">
        <v>1</v>
      </c>
      <c r="GF357" s="8" t="s">
        <v>59</v>
      </c>
      <c r="GG357" s="8" t="s">
        <v>3395</v>
      </c>
      <c r="GH357" s="8" t="s">
        <v>3396</v>
      </c>
      <c r="GI357" s="8" t="s">
        <v>3395</v>
      </c>
      <c r="GJ357" s="8" t="s">
        <v>3348</v>
      </c>
      <c r="GK357" s="9">
        <v>6.9999999999999999E-53</v>
      </c>
      <c r="GL357" s="8" t="s">
        <v>191</v>
      </c>
      <c r="GM357" s="8" t="s">
        <v>3397</v>
      </c>
      <c r="GN357" s="8" t="s">
        <v>3396</v>
      </c>
      <c r="GO357" s="8" t="s">
        <v>3396</v>
      </c>
      <c r="GP357" s="8" t="s">
        <v>3398</v>
      </c>
      <c r="GQ357" s="8" t="s">
        <v>3399</v>
      </c>
      <c r="GR357" s="8">
        <v>2302</v>
      </c>
      <c r="GS357" s="8">
        <v>0</v>
      </c>
      <c r="GT357" s="8" t="s">
        <v>55</v>
      </c>
      <c r="GU357" s="8" t="s">
        <v>55</v>
      </c>
      <c r="GV357" s="8" t="s">
        <v>55</v>
      </c>
      <c r="GW357" s="8" t="s">
        <v>55</v>
      </c>
      <c r="GX357" s="8" t="s">
        <v>55</v>
      </c>
      <c r="GY357" s="8">
        <v>4</v>
      </c>
      <c r="GZ357" s="8">
        <v>14.4</v>
      </c>
      <c r="HA357" s="8">
        <v>4.5</v>
      </c>
      <c r="HB357" s="8">
        <v>6</v>
      </c>
      <c r="HC357" s="8" t="s">
        <v>61</v>
      </c>
      <c r="HD357" s="8" t="s">
        <v>3395</v>
      </c>
      <c r="HE357" s="8" t="s">
        <v>2707</v>
      </c>
      <c r="HF357" s="9">
        <v>2E-50</v>
      </c>
      <c r="HG357" s="8" t="s">
        <v>2708</v>
      </c>
      <c r="HH357" s="8">
        <v>202</v>
      </c>
      <c r="HI357" s="8">
        <v>260</v>
      </c>
      <c r="HJ357" s="8">
        <v>1042</v>
      </c>
      <c r="HK357" s="8">
        <v>42</v>
      </c>
      <c r="HL357" s="8">
        <v>58</v>
      </c>
      <c r="HM357" s="8">
        <v>25</v>
      </c>
      <c r="HN357" s="8">
        <v>149</v>
      </c>
      <c r="HO357" s="8">
        <v>26</v>
      </c>
      <c r="HP357" s="8">
        <v>464</v>
      </c>
      <c r="HQ357" s="8">
        <v>495</v>
      </c>
      <c r="HR357" s="8">
        <v>1</v>
      </c>
      <c r="HS357" s="8" t="s">
        <v>79</v>
      </c>
    </row>
    <row r="358" spans="1:227" s="8" customFormat="1" x14ac:dyDescent="0.2">
      <c r="A358" s="6" t="s">
        <v>188</v>
      </c>
      <c r="C358" s="8" t="s">
        <v>5363</v>
      </c>
      <c r="D358" s="8">
        <v>218.1</v>
      </c>
      <c r="E358" s="8">
        <v>18.059999999999999</v>
      </c>
      <c r="F358" s="8">
        <f t="shared" si="20"/>
        <v>118.08</v>
      </c>
      <c r="G358" s="8">
        <f t="shared" si="21"/>
        <v>6.8836208162856716</v>
      </c>
      <c r="H358" s="8">
        <v>310.14</v>
      </c>
      <c r="I358" s="8">
        <v>464.45</v>
      </c>
      <c r="J358" s="8">
        <v>31.75</v>
      </c>
      <c r="K358" s="8">
        <v>268.77999999999997</v>
      </c>
      <c r="L358" s="8">
        <v>8.0702819810000008</v>
      </c>
      <c r="M358" s="8">
        <v>1.05</v>
      </c>
      <c r="N358" s="8">
        <v>4.01</v>
      </c>
      <c r="O358" s="8">
        <v>0.94</v>
      </c>
      <c r="P358" s="8">
        <v>2</v>
      </c>
      <c r="Q358" s="8">
        <v>1</v>
      </c>
      <c r="R358" s="8">
        <v>0.08</v>
      </c>
      <c r="S358" s="8">
        <v>7.0000000000000007E-2</v>
      </c>
      <c r="T358" s="8">
        <v>0.15</v>
      </c>
      <c r="U358" s="8">
        <v>0.1</v>
      </c>
      <c r="V358" s="8">
        <v>-3.3219280950000001</v>
      </c>
      <c r="W358" s="8">
        <v>0.02</v>
      </c>
      <c r="X358" s="8">
        <v>7.0000000000000007E-2</v>
      </c>
      <c r="Y358" s="8">
        <v>0.02</v>
      </c>
      <c r="Z358" s="8">
        <v>3.6666667E-2</v>
      </c>
      <c r="AA358" s="8">
        <v>-4.7693870589999996</v>
      </c>
      <c r="AB358" s="8">
        <v>0.04</v>
      </c>
      <c r="AC358" s="8">
        <v>0.15</v>
      </c>
      <c r="AD358" s="8">
        <v>9.5000000000000001E-2</v>
      </c>
      <c r="AE358" s="8">
        <v>-3.3959286763311392</v>
      </c>
      <c r="AF358" s="8">
        <v>0.02</v>
      </c>
      <c r="AG358" s="8">
        <v>0.09</v>
      </c>
      <c r="AH358" s="8">
        <v>0.19</v>
      </c>
      <c r="AI358" s="8">
        <v>0.1</v>
      </c>
      <c r="AJ358" s="8">
        <v>-3.3219280950000001</v>
      </c>
      <c r="AK358" s="8">
        <v>431.1</v>
      </c>
      <c r="AL358" s="8">
        <v>57.2</v>
      </c>
      <c r="AM358" s="8">
        <v>112.27</v>
      </c>
      <c r="AN358" s="8">
        <v>200.19</v>
      </c>
      <c r="AO358" s="8">
        <v>7.6452260990000003</v>
      </c>
      <c r="AP358" s="8">
        <v>214.35</v>
      </c>
      <c r="AQ358" s="8">
        <v>75.209999999999994</v>
      </c>
      <c r="AR358" s="8">
        <v>74.45</v>
      </c>
      <c r="AS358" s="8">
        <v>121.33666669999999</v>
      </c>
      <c r="AT358" s="8">
        <v>6.9228717739999999</v>
      </c>
      <c r="AU358" s="8">
        <v>0.48</v>
      </c>
      <c r="AV358" s="8">
        <v>1.66</v>
      </c>
      <c r="AW358" s="8">
        <v>0.09</v>
      </c>
      <c r="AX358" s="8">
        <v>0.74333333300000004</v>
      </c>
      <c r="AY358" s="8">
        <v>-0.42791879100000002</v>
      </c>
      <c r="AZ358" s="8">
        <v>0</v>
      </c>
      <c r="BA358" s="8">
        <v>0.9</v>
      </c>
      <c r="BB358" s="8">
        <v>0.03</v>
      </c>
      <c r="BC358" s="8">
        <v>0.31</v>
      </c>
      <c r="BD358" s="8">
        <v>-1.6896598789999999</v>
      </c>
      <c r="BE358" s="8">
        <v>0</v>
      </c>
      <c r="BF358" s="8">
        <v>0.11</v>
      </c>
      <c r="BG358" s="8">
        <v>0</v>
      </c>
      <c r="BH358" s="8">
        <v>3.6666667E-2</v>
      </c>
      <c r="BI358" s="8">
        <v>-4.7693870589999996</v>
      </c>
      <c r="BJ358" s="8">
        <v>0.08</v>
      </c>
      <c r="BK358" s="8">
        <v>7.0000000000000007E-2</v>
      </c>
      <c r="BL358" s="8">
        <v>0.09</v>
      </c>
      <c r="BM358" s="8">
        <v>0.08</v>
      </c>
      <c r="BN358" s="8">
        <v>-3.6438561900000002</v>
      </c>
      <c r="BO358" s="8">
        <v>0</v>
      </c>
      <c r="BP358" s="8">
        <v>0.03</v>
      </c>
      <c r="BQ358" s="8">
        <v>0.09</v>
      </c>
      <c r="BR358" s="8">
        <v>0.04</v>
      </c>
      <c r="BS358" s="8">
        <v>-4.6438561900000002</v>
      </c>
      <c r="BT358" s="8">
        <v>9180</v>
      </c>
      <c r="BU358" s="8">
        <v>895</v>
      </c>
      <c r="BV358" s="8">
        <v>18145</v>
      </c>
      <c r="BW358" s="8">
        <v>17326</v>
      </c>
      <c r="BX358" s="8">
        <v>933</v>
      </c>
      <c r="BY358" s="8">
        <v>73</v>
      </c>
      <c r="BZ358" s="8">
        <v>157</v>
      </c>
      <c r="CA358" s="8">
        <v>49</v>
      </c>
      <c r="CB358" s="8">
        <v>17484</v>
      </c>
      <c r="CC358" s="8">
        <v>2451</v>
      </c>
      <c r="CD358" s="8">
        <v>13140</v>
      </c>
      <c r="CE358" s="8">
        <v>8034</v>
      </c>
      <c r="CF358" s="8">
        <v>5066</v>
      </c>
      <c r="CG358" s="8">
        <v>1275</v>
      </c>
      <c r="CH358" s="8">
        <v>21</v>
      </c>
      <c r="CI358" s="8">
        <v>65</v>
      </c>
      <c r="CJ358" s="8">
        <v>3</v>
      </c>
      <c r="CK358" s="8">
        <v>2</v>
      </c>
      <c r="CL358" s="8">
        <v>4</v>
      </c>
      <c r="CM358" s="8">
        <v>1</v>
      </c>
      <c r="CN358" s="8">
        <v>2</v>
      </c>
      <c r="CO358" s="8">
        <v>17</v>
      </c>
      <c r="CP358" s="8">
        <v>4</v>
      </c>
      <c r="CQ358" s="8">
        <v>1</v>
      </c>
      <c r="CR358" s="8">
        <v>5</v>
      </c>
      <c r="CS358" s="8">
        <v>0</v>
      </c>
      <c r="CT358" s="8">
        <v>1</v>
      </c>
      <c r="CU358" s="8">
        <v>2</v>
      </c>
      <c r="CV358" s="8">
        <v>4</v>
      </c>
      <c r="CW358" s="8">
        <v>4</v>
      </c>
      <c r="CX358" s="8">
        <v>5</v>
      </c>
      <c r="CY358" s="8">
        <v>1</v>
      </c>
      <c r="CZ358" s="8">
        <v>4</v>
      </c>
      <c r="DA358" s="8">
        <v>1</v>
      </c>
      <c r="DB358" s="8">
        <v>0</v>
      </c>
      <c r="DC358" s="8">
        <v>46</v>
      </c>
      <c r="DD358" s="8">
        <v>1</v>
      </c>
      <c r="DE358" s="8">
        <v>0</v>
      </c>
      <c r="DF358" s="8">
        <v>3</v>
      </c>
      <c r="DG358" s="8">
        <v>0</v>
      </c>
      <c r="DH358" s="8">
        <v>6098</v>
      </c>
      <c r="DI358" s="8">
        <v>6098</v>
      </c>
      <c r="DJ358" s="8">
        <v>6098</v>
      </c>
      <c r="DK358" s="8">
        <v>6098</v>
      </c>
      <c r="DL358" s="8">
        <v>6098</v>
      </c>
      <c r="DM358" s="8">
        <v>6098</v>
      </c>
      <c r="DN358" s="8">
        <v>6098</v>
      </c>
      <c r="DO358" s="8">
        <v>6098</v>
      </c>
      <c r="DP358" s="8">
        <v>6098</v>
      </c>
      <c r="DQ358" s="8">
        <v>6098</v>
      </c>
      <c r="DR358" s="8">
        <v>6098</v>
      </c>
      <c r="DS358" s="8">
        <v>6098</v>
      </c>
      <c r="DT358" s="8">
        <v>6098</v>
      </c>
      <c r="DU358" s="8">
        <v>6098</v>
      </c>
      <c r="DV358" s="8">
        <v>6098</v>
      </c>
      <c r="DW358" s="8">
        <v>6098</v>
      </c>
      <c r="DX358" s="8">
        <v>6098</v>
      </c>
      <c r="DY358" s="8">
        <v>6098</v>
      </c>
      <c r="DZ358" s="8">
        <v>6098</v>
      </c>
      <c r="EA358" s="8">
        <v>6098</v>
      </c>
      <c r="EB358" s="8">
        <v>6098</v>
      </c>
      <c r="EC358" s="8">
        <v>6098</v>
      </c>
      <c r="ED358" s="8">
        <v>6098</v>
      </c>
      <c r="EE358" s="8">
        <v>6098</v>
      </c>
      <c r="EF358" s="8">
        <v>6098</v>
      </c>
      <c r="EG358" s="8">
        <v>6098</v>
      </c>
      <c r="EH358" s="8">
        <v>6098</v>
      </c>
      <c r="EI358" s="8">
        <v>6098</v>
      </c>
      <c r="EJ358" s="8">
        <v>6098</v>
      </c>
      <c r="EK358" s="8">
        <v>6098</v>
      </c>
      <c r="EL358" s="8">
        <v>6098</v>
      </c>
      <c r="EM358" s="8">
        <v>6098</v>
      </c>
      <c r="EN358" s="8">
        <v>6098</v>
      </c>
      <c r="EO358" s="8">
        <v>6098</v>
      </c>
      <c r="EP358" s="8">
        <v>6098</v>
      </c>
      <c r="EQ358" s="8">
        <v>6098</v>
      </c>
      <c r="ER358" s="8">
        <v>6098</v>
      </c>
      <c r="ES358" s="8">
        <v>6098</v>
      </c>
      <c r="ET358" s="8">
        <v>6098</v>
      </c>
      <c r="EU358" s="8">
        <v>6098</v>
      </c>
      <c r="EV358" s="8" t="s">
        <v>110</v>
      </c>
      <c r="EW358" s="8" t="s">
        <v>267</v>
      </c>
      <c r="EX358" s="8">
        <v>233.672</v>
      </c>
      <c r="EY358" s="8">
        <v>5.29</v>
      </c>
      <c r="EZ358" s="8">
        <v>232.161</v>
      </c>
      <c r="FA358" s="8">
        <v>5.28</v>
      </c>
      <c r="FB358" s="8" t="s">
        <v>5363</v>
      </c>
      <c r="FC358" s="8">
        <v>2073</v>
      </c>
      <c r="FD358" s="8" t="s">
        <v>5363</v>
      </c>
      <c r="FE358" s="8">
        <v>6222</v>
      </c>
      <c r="FF358" s="8" t="s">
        <v>5363</v>
      </c>
      <c r="FG358" s="8" t="s">
        <v>5364</v>
      </c>
      <c r="FH358" s="8" t="s">
        <v>5327</v>
      </c>
      <c r="FI358" s="8" t="s">
        <v>65</v>
      </c>
      <c r="FJ358" s="8">
        <v>0</v>
      </c>
      <c r="FK358" s="8">
        <v>100.4</v>
      </c>
      <c r="FL358" s="8">
        <v>0.23</v>
      </c>
      <c r="FN358" s="8">
        <v>36</v>
      </c>
      <c r="FO358" s="8">
        <v>0</v>
      </c>
      <c r="FP358" s="8" t="s">
        <v>5363</v>
      </c>
      <c r="FQ358" s="8" t="s">
        <v>65</v>
      </c>
      <c r="FR358" s="8" t="s">
        <v>5365</v>
      </c>
      <c r="FS358" s="8">
        <v>0</v>
      </c>
      <c r="FT358" s="8" t="s">
        <v>5366</v>
      </c>
      <c r="FU358" s="8">
        <v>3645</v>
      </c>
      <c r="FV358" s="8">
        <v>2076</v>
      </c>
      <c r="FW358" s="8">
        <v>2067</v>
      </c>
      <c r="FX358" s="8">
        <v>85</v>
      </c>
      <c r="FY358" s="8">
        <v>92</v>
      </c>
      <c r="FZ358" s="8">
        <v>100</v>
      </c>
      <c r="GA358" s="8">
        <v>310</v>
      </c>
      <c r="GB358" s="8">
        <v>12</v>
      </c>
      <c r="GC358" s="8">
        <v>1</v>
      </c>
      <c r="GD358" s="8">
        <v>1</v>
      </c>
      <c r="GE358" s="8">
        <v>1</v>
      </c>
      <c r="GF358" s="8" t="s">
        <v>72</v>
      </c>
      <c r="GG358" s="8" t="s">
        <v>5363</v>
      </c>
      <c r="GH358" s="8" t="s">
        <v>5367</v>
      </c>
      <c r="GI358" s="8" t="s">
        <v>5363</v>
      </c>
      <c r="GJ358" s="8" t="s">
        <v>188</v>
      </c>
      <c r="GK358" s="9">
        <v>4.0000000000000002E-9</v>
      </c>
      <c r="GL358" s="8" t="s">
        <v>129</v>
      </c>
      <c r="GM358" s="8" t="s">
        <v>4376</v>
      </c>
      <c r="GN358" s="8" t="s">
        <v>5367</v>
      </c>
      <c r="GO358" s="8" t="s">
        <v>5367</v>
      </c>
      <c r="GP358" s="8" t="s">
        <v>5368</v>
      </c>
      <c r="GQ358" s="8" t="s">
        <v>5085</v>
      </c>
      <c r="GR358" s="8">
        <v>2073</v>
      </c>
      <c r="GS358" s="8">
        <v>0</v>
      </c>
      <c r="GT358" s="8" t="s">
        <v>55</v>
      </c>
      <c r="GU358" s="8" t="s">
        <v>55</v>
      </c>
      <c r="GV358" s="8" t="s">
        <v>55</v>
      </c>
      <c r="GW358" s="8" t="s">
        <v>55</v>
      </c>
      <c r="GX358" s="8" t="s">
        <v>55</v>
      </c>
      <c r="GY358" s="8">
        <v>1</v>
      </c>
      <c r="GZ358" s="8">
        <v>12.9</v>
      </c>
      <c r="HA358" s="8">
        <v>4.0999999999999996</v>
      </c>
      <c r="HB358" s="8">
        <v>4.8</v>
      </c>
      <c r="HC358" s="8" t="s">
        <v>61</v>
      </c>
      <c r="HD358" s="8" t="s">
        <v>5363</v>
      </c>
      <c r="HE358" s="8" t="s">
        <v>5369</v>
      </c>
      <c r="HF358" s="8">
        <v>0</v>
      </c>
      <c r="HG358" s="8" t="s">
        <v>5370</v>
      </c>
      <c r="HH358" s="8">
        <v>1085</v>
      </c>
      <c r="HI358" s="8">
        <v>2153</v>
      </c>
      <c r="HJ358" s="8">
        <v>2169</v>
      </c>
      <c r="HK358" s="8">
        <v>33</v>
      </c>
      <c r="HL358" s="8">
        <v>49</v>
      </c>
      <c r="HM358" s="8">
        <v>99</v>
      </c>
      <c r="HN358" s="8">
        <v>1430</v>
      </c>
      <c r="HO358" s="8">
        <v>187</v>
      </c>
      <c r="HP358" s="8">
        <v>107</v>
      </c>
      <c r="HQ358" s="8">
        <v>13</v>
      </c>
      <c r="HR358" s="8">
        <v>1</v>
      </c>
      <c r="HS358" s="8" t="s">
        <v>59</v>
      </c>
    </row>
    <row r="359" spans="1:227" s="8" customFormat="1" x14ac:dyDescent="0.2">
      <c r="A359" s="6" t="s">
        <v>2661</v>
      </c>
      <c r="C359" s="8" t="s">
        <v>2656</v>
      </c>
      <c r="D359" s="8">
        <v>0</v>
      </c>
      <c r="E359" s="8">
        <v>0</v>
      </c>
      <c r="F359" s="8">
        <f t="shared" si="20"/>
        <v>0</v>
      </c>
      <c r="G359" s="8" t="e">
        <f t="shared" si="21"/>
        <v>#NUM!</v>
      </c>
      <c r="H359" s="8">
        <v>0</v>
      </c>
      <c r="I359" s="8">
        <v>0</v>
      </c>
      <c r="J359" s="8">
        <v>0</v>
      </c>
      <c r="K359" s="8">
        <v>0</v>
      </c>
      <c r="L359" s="8" t="e">
        <v>#NUM!</v>
      </c>
      <c r="M359" s="8">
        <v>0</v>
      </c>
      <c r="N359" s="8">
        <v>0</v>
      </c>
      <c r="O359" s="8">
        <v>0</v>
      </c>
      <c r="P359" s="8">
        <v>0</v>
      </c>
      <c r="Q359" s="8" t="e">
        <v>#NUM!</v>
      </c>
      <c r="R359" s="8">
        <v>0.2</v>
      </c>
      <c r="S359" s="8">
        <v>0</v>
      </c>
      <c r="T359" s="8">
        <v>0</v>
      </c>
      <c r="U359" s="8">
        <v>6.6666666999999999E-2</v>
      </c>
      <c r="V359" s="8">
        <v>-3.906890588</v>
      </c>
      <c r="W359" s="8">
        <v>0.22</v>
      </c>
      <c r="X359" s="8">
        <v>0</v>
      </c>
      <c r="Y359" s="8">
        <v>0</v>
      </c>
      <c r="Z359" s="8">
        <v>7.3333333000000001E-2</v>
      </c>
      <c r="AA359" s="8">
        <v>-3.7693870779999998</v>
      </c>
      <c r="AB359" s="8">
        <v>0</v>
      </c>
      <c r="AC359" s="8">
        <v>0</v>
      </c>
      <c r="AD359" s="8">
        <v>0</v>
      </c>
      <c r="AE359" s="8" t="e">
        <v>#NUM!</v>
      </c>
      <c r="AF359" s="8">
        <v>0</v>
      </c>
      <c r="AG359" s="8">
        <v>0</v>
      </c>
      <c r="AH359" s="8">
        <v>0</v>
      </c>
      <c r="AI359" s="8">
        <v>0</v>
      </c>
      <c r="AJ359" s="8" t="e">
        <v>#NUM!</v>
      </c>
      <c r="AK359" s="8">
        <v>0</v>
      </c>
      <c r="AL359" s="8">
        <v>0</v>
      </c>
      <c r="AM359" s="8">
        <v>0</v>
      </c>
      <c r="AN359" s="8">
        <v>0</v>
      </c>
      <c r="AO359" s="8" t="e">
        <v>#NUM!</v>
      </c>
      <c r="AP359" s="8">
        <v>0</v>
      </c>
      <c r="AQ359" s="8">
        <v>0</v>
      </c>
      <c r="AR359" s="8">
        <v>0</v>
      </c>
      <c r="AS359" s="8">
        <v>0</v>
      </c>
      <c r="AT359" s="8" t="e">
        <v>#NUM!</v>
      </c>
      <c r="AU359" s="8">
        <v>0</v>
      </c>
      <c r="AV359" s="8">
        <v>0.5</v>
      </c>
      <c r="AW359" s="8">
        <v>0</v>
      </c>
      <c r="AX359" s="8">
        <v>0.16666666699999999</v>
      </c>
      <c r="AY359" s="8">
        <v>-2.5849624979999999</v>
      </c>
      <c r="AZ359" s="8">
        <v>0</v>
      </c>
      <c r="BA359" s="8">
        <v>0</v>
      </c>
      <c r="BB359" s="8">
        <v>0</v>
      </c>
      <c r="BC359" s="8">
        <v>0</v>
      </c>
      <c r="BD359" s="8" t="e">
        <v>#NUM!</v>
      </c>
      <c r="BE359" s="8">
        <v>0</v>
      </c>
      <c r="BF359" s="8">
        <v>0</v>
      </c>
      <c r="BG359" s="8">
        <v>0</v>
      </c>
      <c r="BH359" s="8">
        <v>0</v>
      </c>
      <c r="BI359" s="8" t="e">
        <v>#NUM!</v>
      </c>
      <c r="BJ359" s="8">
        <v>0.2</v>
      </c>
      <c r="BK359" s="8">
        <v>0</v>
      </c>
      <c r="BL359" s="8">
        <v>0</v>
      </c>
      <c r="BM359" s="8">
        <v>6.6666666999999999E-2</v>
      </c>
      <c r="BN359" s="8">
        <v>-3.906890588</v>
      </c>
      <c r="BO359" s="8">
        <v>0</v>
      </c>
      <c r="BP359" s="8">
        <v>0</v>
      </c>
      <c r="BQ359" s="8">
        <v>0</v>
      </c>
      <c r="BR359" s="8">
        <v>0</v>
      </c>
      <c r="BS359" s="8" t="e">
        <v>#NUM!</v>
      </c>
      <c r="BT359" s="8">
        <v>0</v>
      </c>
      <c r="BU359" s="8">
        <v>0</v>
      </c>
      <c r="BV359" s="8">
        <v>0</v>
      </c>
      <c r="BW359" s="8">
        <v>0</v>
      </c>
      <c r="BX359" s="8">
        <v>0</v>
      </c>
      <c r="BY359" s="8">
        <v>0</v>
      </c>
      <c r="BZ359" s="8">
        <v>0</v>
      </c>
      <c r="CA359" s="8">
        <v>0</v>
      </c>
      <c r="CB359" s="8">
        <v>0</v>
      </c>
      <c r="CC359" s="8">
        <v>0</v>
      </c>
      <c r="CD359" s="8">
        <v>0</v>
      </c>
      <c r="CE359" s="8">
        <v>0</v>
      </c>
      <c r="CF359" s="8">
        <v>0</v>
      </c>
      <c r="CG359" s="8">
        <v>0</v>
      </c>
      <c r="CH359" s="8">
        <v>0</v>
      </c>
      <c r="CI359" s="8">
        <v>2</v>
      </c>
      <c r="CJ359" s="8">
        <v>0</v>
      </c>
      <c r="CK359" s="8">
        <v>0</v>
      </c>
      <c r="CL359" s="8">
        <v>0</v>
      </c>
      <c r="CM359" s="8">
        <v>0</v>
      </c>
      <c r="CN359" s="8">
        <v>0</v>
      </c>
      <c r="CO359" s="8">
        <v>0</v>
      </c>
      <c r="CP359" s="8">
        <v>1</v>
      </c>
      <c r="CQ359" s="8">
        <v>0</v>
      </c>
      <c r="CR359" s="8">
        <v>0</v>
      </c>
      <c r="CS359" s="8">
        <v>0</v>
      </c>
      <c r="CT359" s="8">
        <v>0</v>
      </c>
      <c r="CU359" s="8">
        <v>0</v>
      </c>
      <c r="CV359" s="8">
        <v>1</v>
      </c>
      <c r="CW359" s="8">
        <v>0</v>
      </c>
      <c r="CX359" s="8">
        <v>0</v>
      </c>
      <c r="CY359" s="8">
        <v>1</v>
      </c>
      <c r="CZ359" s="8">
        <v>0</v>
      </c>
      <c r="DA359" s="8">
        <v>0</v>
      </c>
      <c r="DB359" s="8">
        <v>0</v>
      </c>
      <c r="DC359" s="8">
        <v>0</v>
      </c>
      <c r="DD359" s="8">
        <v>0</v>
      </c>
      <c r="DE359" s="8">
        <v>0</v>
      </c>
      <c r="DF359" s="8">
        <v>0</v>
      </c>
      <c r="DG359" s="8">
        <v>0</v>
      </c>
      <c r="DH359" s="8">
        <v>620</v>
      </c>
      <c r="DI359" s="8">
        <v>620</v>
      </c>
      <c r="DJ359" s="8">
        <v>620</v>
      </c>
      <c r="DK359" s="8">
        <v>620</v>
      </c>
      <c r="DL359" s="8">
        <v>620</v>
      </c>
      <c r="DM359" s="8">
        <v>620</v>
      </c>
      <c r="DN359" s="8">
        <v>620</v>
      </c>
      <c r="DO359" s="8">
        <v>620</v>
      </c>
      <c r="DP359" s="8">
        <v>620</v>
      </c>
      <c r="DQ359" s="8">
        <v>620</v>
      </c>
      <c r="DR359" s="8">
        <v>620</v>
      </c>
      <c r="DS359" s="8">
        <v>620</v>
      </c>
      <c r="DT359" s="8">
        <v>620</v>
      </c>
      <c r="DU359" s="8">
        <v>620</v>
      </c>
      <c r="DV359" s="8">
        <v>620</v>
      </c>
      <c r="DW359" s="8">
        <v>620</v>
      </c>
      <c r="DX359" s="8">
        <v>620</v>
      </c>
      <c r="DY359" s="8">
        <v>620</v>
      </c>
      <c r="DZ359" s="8">
        <v>620</v>
      </c>
      <c r="EA359" s="8">
        <v>620</v>
      </c>
      <c r="EB359" s="8">
        <v>620</v>
      </c>
      <c r="EC359" s="8">
        <v>620</v>
      </c>
      <c r="ED359" s="8">
        <v>620</v>
      </c>
      <c r="EE359" s="8">
        <v>620</v>
      </c>
      <c r="EF359" s="8">
        <v>620</v>
      </c>
      <c r="EG359" s="8">
        <v>620</v>
      </c>
      <c r="EH359" s="8">
        <v>620</v>
      </c>
      <c r="EI359" s="8">
        <v>620</v>
      </c>
      <c r="EJ359" s="8">
        <v>620</v>
      </c>
      <c r="EK359" s="8">
        <v>620</v>
      </c>
      <c r="EL359" s="8">
        <v>620</v>
      </c>
      <c r="EM359" s="8">
        <v>620</v>
      </c>
      <c r="EN359" s="8">
        <v>620</v>
      </c>
      <c r="EO359" s="8">
        <v>620</v>
      </c>
      <c r="EP359" s="8">
        <v>620</v>
      </c>
      <c r="EQ359" s="8">
        <v>620</v>
      </c>
      <c r="ER359" s="8">
        <v>620</v>
      </c>
      <c r="ES359" s="8">
        <v>620</v>
      </c>
      <c r="ET359" s="8">
        <v>620</v>
      </c>
      <c r="EU359" s="8">
        <v>620</v>
      </c>
      <c r="EV359" s="8" t="s">
        <v>54</v>
      </c>
      <c r="EW359" s="8" t="s">
        <v>55</v>
      </c>
      <c r="EX359" s="8">
        <v>27.552</v>
      </c>
      <c r="EY359" s="8">
        <v>6.34</v>
      </c>
      <c r="FB359" s="8" t="s">
        <v>2656</v>
      </c>
      <c r="FC359" s="8">
        <v>247</v>
      </c>
      <c r="FD359" s="8" t="s">
        <v>2656</v>
      </c>
      <c r="FE359" s="8">
        <v>744</v>
      </c>
      <c r="FF359" s="8" t="s">
        <v>2656</v>
      </c>
      <c r="FG359" s="8" t="s">
        <v>2657</v>
      </c>
      <c r="FH359" s="8" t="s">
        <v>2655</v>
      </c>
      <c r="FI359" s="8" t="s">
        <v>65</v>
      </c>
      <c r="FJ359" s="9">
        <v>2E-78</v>
      </c>
      <c r="FK359" s="8">
        <v>71.7</v>
      </c>
      <c r="FL359" s="8">
        <v>0.3</v>
      </c>
      <c r="FN359" s="8">
        <v>6</v>
      </c>
      <c r="FO359" s="8">
        <v>0</v>
      </c>
      <c r="FP359" s="8" t="s">
        <v>2656</v>
      </c>
      <c r="FQ359" s="8" t="s">
        <v>65</v>
      </c>
      <c r="FR359" s="8" t="s">
        <v>2658</v>
      </c>
      <c r="FS359" s="9">
        <v>2E-79</v>
      </c>
      <c r="FT359" s="8" t="s">
        <v>2659</v>
      </c>
      <c r="FU359" s="8">
        <v>298</v>
      </c>
      <c r="FV359" s="8">
        <v>234</v>
      </c>
      <c r="FW359" s="8">
        <v>735</v>
      </c>
      <c r="FX359" s="8">
        <v>59</v>
      </c>
      <c r="FY359" s="8">
        <v>73</v>
      </c>
      <c r="FZ359" s="8">
        <v>32</v>
      </c>
      <c r="GA359" s="8">
        <v>94</v>
      </c>
      <c r="GB359" s="8">
        <v>5</v>
      </c>
      <c r="GC359" s="8">
        <v>71</v>
      </c>
      <c r="GD359" s="8">
        <v>13</v>
      </c>
      <c r="GE359" s="8">
        <v>1</v>
      </c>
      <c r="GF359" s="8" t="s">
        <v>128</v>
      </c>
      <c r="GG359" s="8" t="s">
        <v>2656</v>
      </c>
      <c r="GH359" s="8" t="s">
        <v>2660</v>
      </c>
      <c r="GI359" s="8" t="s">
        <v>2656</v>
      </c>
      <c r="GJ359" s="8" t="s">
        <v>2661</v>
      </c>
      <c r="GK359" s="8">
        <v>0.34</v>
      </c>
      <c r="GL359" s="8" t="s">
        <v>97</v>
      </c>
      <c r="GM359" s="8" t="s">
        <v>2662</v>
      </c>
      <c r="GN359" s="8" t="s">
        <v>2660</v>
      </c>
      <c r="GO359" s="8" t="s">
        <v>2660</v>
      </c>
      <c r="GP359" s="8" t="s">
        <v>55</v>
      </c>
      <c r="GQ359" s="8" t="s">
        <v>2663</v>
      </c>
      <c r="GR359" s="8">
        <v>247</v>
      </c>
      <c r="GS359" s="8">
        <v>2</v>
      </c>
      <c r="GT359" s="8">
        <v>17.8</v>
      </c>
      <c r="GU359" s="8">
        <v>26.7</v>
      </c>
      <c r="GV359" s="8">
        <v>55.5</v>
      </c>
      <c r="GW359" s="8" t="s">
        <v>55</v>
      </c>
      <c r="GX359" s="8">
        <v>130</v>
      </c>
      <c r="GY359" s="8">
        <v>0</v>
      </c>
      <c r="GZ359" s="8">
        <v>12.1</v>
      </c>
      <c r="HA359" s="8">
        <v>8.1</v>
      </c>
      <c r="HB359" s="8">
        <v>6.1</v>
      </c>
      <c r="HC359" s="8" t="s">
        <v>61</v>
      </c>
      <c r="HD359" s="8" t="s">
        <v>2656</v>
      </c>
      <c r="HE359" s="8" t="s">
        <v>2664</v>
      </c>
      <c r="HF359" s="9">
        <v>3.0000000000000003E-29</v>
      </c>
      <c r="HG359" s="8" t="s">
        <v>2665</v>
      </c>
      <c r="HH359" s="8">
        <v>129</v>
      </c>
      <c r="HI359" s="8">
        <v>223</v>
      </c>
      <c r="HJ359" s="8">
        <v>454</v>
      </c>
      <c r="HK359" s="8">
        <v>39</v>
      </c>
      <c r="HL359" s="8">
        <v>50</v>
      </c>
      <c r="HM359" s="8">
        <v>49</v>
      </c>
      <c r="HN359" s="8">
        <v>136</v>
      </c>
      <c r="HO359" s="8">
        <v>10</v>
      </c>
      <c r="HP359" s="8">
        <v>70</v>
      </c>
      <c r="HQ359" s="8">
        <v>14</v>
      </c>
      <c r="HR359" s="8">
        <v>1</v>
      </c>
      <c r="HS359" s="8" t="s">
        <v>145</v>
      </c>
    </row>
    <row r="360" spans="1:227" s="8" customFormat="1" x14ac:dyDescent="0.2">
      <c r="A360" s="6" t="s">
        <v>5266</v>
      </c>
      <c r="C360" s="8" t="s">
        <v>5558</v>
      </c>
      <c r="D360" s="8">
        <v>0</v>
      </c>
      <c r="E360" s="8">
        <v>0</v>
      </c>
      <c r="F360" s="8">
        <f t="shared" si="20"/>
        <v>0</v>
      </c>
      <c r="G360" s="8" t="e">
        <f t="shared" si="21"/>
        <v>#NUM!</v>
      </c>
      <c r="H360" s="8">
        <v>0</v>
      </c>
      <c r="I360" s="8">
        <v>0</v>
      </c>
      <c r="J360" s="8">
        <v>0</v>
      </c>
      <c r="K360" s="8">
        <v>0</v>
      </c>
      <c r="L360" s="8" t="e">
        <v>#NUM!</v>
      </c>
      <c r="M360" s="8">
        <v>0</v>
      </c>
      <c r="N360" s="8">
        <v>0</v>
      </c>
      <c r="O360" s="8">
        <v>0</v>
      </c>
      <c r="P360" s="8">
        <v>0</v>
      </c>
      <c r="Q360" s="8" t="e">
        <v>#NUM!</v>
      </c>
      <c r="R360" s="8">
        <v>0</v>
      </c>
      <c r="S360" s="8">
        <v>0</v>
      </c>
      <c r="T360" s="8">
        <v>0</v>
      </c>
      <c r="U360" s="8">
        <v>0</v>
      </c>
      <c r="V360" s="8" t="e">
        <v>#NUM!</v>
      </c>
      <c r="W360" s="8">
        <v>0</v>
      </c>
      <c r="X360" s="8">
        <v>0</v>
      </c>
      <c r="Y360" s="8">
        <v>0</v>
      </c>
      <c r="Z360" s="8">
        <v>0</v>
      </c>
      <c r="AA360" s="8" t="e">
        <v>#NUM!</v>
      </c>
      <c r="AB360" s="8">
        <v>0</v>
      </c>
      <c r="AC360" s="8">
        <v>0</v>
      </c>
      <c r="AD360" s="8">
        <v>0</v>
      </c>
      <c r="AE360" s="8" t="e">
        <v>#NUM!</v>
      </c>
      <c r="AF360" s="8">
        <v>0</v>
      </c>
      <c r="AG360" s="8">
        <v>0</v>
      </c>
      <c r="AH360" s="8">
        <v>0</v>
      </c>
      <c r="AI360" s="8">
        <v>0</v>
      </c>
      <c r="AJ360" s="8" t="e">
        <v>#NUM!</v>
      </c>
      <c r="AK360" s="8">
        <v>0</v>
      </c>
      <c r="AL360" s="8">
        <v>0</v>
      </c>
      <c r="AM360" s="8">
        <v>0</v>
      </c>
      <c r="AN360" s="8">
        <v>0</v>
      </c>
      <c r="AO360" s="8" t="e">
        <v>#NUM!</v>
      </c>
      <c r="AP360" s="8">
        <v>0</v>
      </c>
      <c r="AQ360" s="8">
        <v>0</v>
      </c>
      <c r="AR360" s="8">
        <v>0</v>
      </c>
      <c r="AS360" s="8">
        <v>0</v>
      </c>
      <c r="AT360" s="8" t="e">
        <v>#NUM!</v>
      </c>
      <c r="AU360" s="8">
        <v>0</v>
      </c>
      <c r="AV360" s="8">
        <v>0</v>
      </c>
      <c r="AW360" s="8">
        <v>0</v>
      </c>
      <c r="AX360" s="8">
        <v>0</v>
      </c>
      <c r="AY360" s="8" t="e">
        <v>#NUM!</v>
      </c>
      <c r="AZ360" s="8">
        <v>0</v>
      </c>
      <c r="BA360" s="8">
        <v>0</v>
      </c>
      <c r="BB360" s="8">
        <v>0</v>
      </c>
      <c r="BC360" s="8">
        <v>0</v>
      </c>
      <c r="BD360" s="8" t="e">
        <v>#NUM!</v>
      </c>
      <c r="BE360" s="8">
        <v>0</v>
      </c>
      <c r="BF360" s="8">
        <v>0</v>
      </c>
      <c r="BG360" s="8">
        <v>0</v>
      </c>
      <c r="BH360" s="8">
        <v>0</v>
      </c>
      <c r="BI360" s="8" t="e">
        <v>#NUM!</v>
      </c>
      <c r="BJ360" s="8">
        <v>1.08</v>
      </c>
      <c r="BK360" s="8">
        <v>0</v>
      </c>
      <c r="BL360" s="8">
        <v>0.5</v>
      </c>
      <c r="BM360" s="8">
        <v>0.52666666699999998</v>
      </c>
      <c r="BN360" s="8">
        <v>-0.92503794100000003</v>
      </c>
      <c r="BO360" s="8">
        <v>0</v>
      </c>
      <c r="BP360" s="8">
        <v>0.7</v>
      </c>
      <c r="BQ360" s="8">
        <v>0</v>
      </c>
      <c r="BR360" s="8">
        <v>0.233333333</v>
      </c>
      <c r="BS360" s="8">
        <v>-2.0995356759999999</v>
      </c>
      <c r="BT360" s="8">
        <v>0</v>
      </c>
      <c r="BU360" s="8">
        <v>0</v>
      </c>
      <c r="BV360" s="8">
        <v>0</v>
      </c>
      <c r="BW360" s="8">
        <v>0</v>
      </c>
      <c r="BX360" s="8">
        <v>0</v>
      </c>
      <c r="BY360" s="8">
        <v>0</v>
      </c>
      <c r="BZ360" s="8">
        <v>0</v>
      </c>
      <c r="CA360" s="8">
        <v>0</v>
      </c>
      <c r="CB360" s="8">
        <v>0</v>
      </c>
      <c r="CC360" s="8">
        <v>0</v>
      </c>
      <c r="CD360" s="8">
        <v>0</v>
      </c>
      <c r="CE360" s="8">
        <v>0</v>
      </c>
      <c r="CF360" s="8">
        <v>0</v>
      </c>
      <c r="CG360" s="8">
        <v>0</v>
      </c>
      <c r="CH360" s="8">
        <v>0</v>
      </c>
      <c r="CI360" s="8">
        <v>0</v>
      </c>
      <c r="CJ360" s="8">
        <v>0</v>
      </c>
      <c r="CK360" s="8">
        <v>0</v>
      </c>
      <c r="CL360" s="8">
        <v>0</v>
      </c>
      <c r="CM360" s="8">
        <v>0</v>
      </c>
      <c r="CN360" s="8">
        <v>0</v>
      </c>
      <c r="CO360" s="8">
        <v>0</v>
      </c>
      <c r="CP360" s="8">
        <v>2</v>
      </c>
      <c r="CQ360" s="8">
        <v>0</v>
      </c>
      <c r="CR360" s="8">
        <v>1</v>
      </c>
      <c r="CS360" s="8">
        <v>0</v>
      </c>
      <c r="CT360" s="8">
        <v>1</v>
      </c>
      <c r="CU360" s="8">
        <v>0</v>
      </c>
      <c r="CV360" s="8">
        <v>0</v>
      </c>
      <c r="CW360" s="8">
        <v>0</v>
      </c>
      <c r="CX360" s="8">
        <v>0</v>
      </c>
      <c r="CY360" s="8">
        <v>0</v>
      </c>
      <c r="CZ360" s="8">
        <v>0</v>
      </c>
      <c r="DA360" s="8">
        <v>0</v>
      </c>
      <c r="DB360" s="8">
        <v>0</v>
      </c>
      <c r="DC360" s="8">
        <v>0</v>
      </c>
      <c r="DD360" s="8">
        <v>0</v>
      </c>
      <c r="DE360" s="8">
        <v>0</v>
      </c>
      <c r="DF360" s="8">
        <v>0</v>
      </c>
      <c r="DG360" s="8">
        <v>0</v>
      </c>
      <c r="DH360" s="8">
        <v>227</v>
      </c>
      <c r="DI360" s="8">
        <v>227</v>
      </c>
      <c r="DJ360" s="8">
        <v>227</v>
      </c>
      <c r="DK360" s="8">
        <v>227</v>
      </c>
      <c r="DL360" s="8">
        <v>227</v>
      </c>
      <c r="DM360" s="8">
        <v>227</v>
      </c>
      <c r="DN360" s="8">
        <v>227</v>
      </c>
      <c r="DO360" s="8">
        <v>227</v>
      </c>
      <c r="DP360" s="8">
        <v>227</v>
      </c>
      <c r="DQ360" s="8">
        <v>227</v>
      </c>
      <c r="DR360" s="8">
        <v>227</v>
      </c>
      <c r="DS360" s="8">
        <v>227</v>
      </c>
      <c r="DT360" s="8">
        <v>227</v>
      </c>
      <c r="DU360" s="8">
        <v>227</v>
      </c>
      <c r="DV360" s="8">
        <v>227</v>
      </c>
      <c r="DW360" s="8">
        <v>227</v>
      </c>
      <c r="DX360" s="8">
        <v>227</v>
      </c>
      <c r="DY360" s="8">
        <v>227</v>
      </c>
      <c r="DZ360" s="8">
        <v>227</v>
      </c>
      <c r="EA360" s="8">
        <v>227</v>
      </c>
      <c r="EB360" s="8">
        <v>227</v>
      </c>
      <c r="EC360" s="8">
        <v>227</v>
      </c>
      <c r="ED360" s="8">
        <v>227</v>
      </c>
      <c r="EE360" s="8">
        <v>227</v>
      </c>
      <c r="EF360" s="8">
        <v>227</v>
      </c>
      <c r="EG360" s="8">
        <v>227</v>
      </c>
      <c r="EH360" s="8">
        <v>227</v>
      </c>
      <c r="EI360" s="8">
        <v>227</v>
      </c>
      <c r="EJ360" s="8">
        <v>227</v>
      </c>
      <c r="EK360" s="8">
        <v>227</v>
      </c>
      <c r="EL360" s="8">
        <v>227</v>
      </c>
      <c r="EM360" s="8">
        <v>227</v>
      </c>
      <c r="EN360" s="8">
        <v>227</v>
      </c>
      <c r="EO360" s="8">
        <v>227</v>
      </c>
      <c r="EP360" s="8">
        <v>227</v>
      </c>
      <c r="EQ360" s="8">
        <v>227</v>
      </c>
      <c r="ER360" s="8">
        <v>227</v>
      </c>
      <c r="ES360" s="8">
        <v>227</v>
      </c>
      <c r="ET360" s="8">
        <v>227</v>
      </c>
      <c r="EU360" s="8">
        <v>227</v>
      </c>
      <c r="EV360" s="8" t="s">
        <v>54</v>
      </c>
      <c r="EW360" s="8" t="s">
        <v>55</v>
      </c>
      <c r="EX360" s="8">
        <v>14.638</v>
      </c>
      <c r="EY360" s="8">
        <v>9.2100000000000009</v>
      </c>
      <c r="FB360" s="8" t="s">
        <v>5558</v>
      </c>
      <c r="FC360" s="8">
        <v>116</v>
      </c>
      <c r="FD360" s="8" t="s">
        <v>5558</v>
      </c>
      <c r="FE360" s="8">
        <v>351</v>
      </c>
      <c r="FF360" s="8" t="s">
        <v>5558</v>
      </c>
      <c r="FG360" s="8" t="s">
        <v>5557</v>
      </c>
      <c r="FH360" s="8" t="s">
        <v>5556</v>
      </c>
      <c r="FL360" s="8">
        <v>0.67</v>
      </c>
      <c r="FM360" s="8" t="s">
        <v>5512</v>
      </c>
      <c r="FN360" s="8">
        <v>1</v>
      </c>
      <c r="FO360" s="8">
        <v>0</v>
      </c>
      <c r="FP360" s="8" t="s">
        <v>5558</v>
      </c>
      <c r="FQ360" s="8" t="s">
        <v>55</v>
      </c>
      <c r="FR360" s="8" t="s">
        <v>5541</v>
      </c>
      <c r="FS360" s="8">
        <v>7.1999999999999995E-2</v>
      </c>
      <c r="FT360" s="8" t="s">
        <v>5542</v>
      </c>
      <c r="FU360" s="8">
        <v>38.5</v>
      </c>
      <c r="FV360" s="8">
        <v>117</v>
      </c>
      <c r="FW360" s="8">
        <v>148</v>
      </c>
      <c r="FX360" s="8">
        <v>26</v>
      </c>
      <c r="FY360" s="8">
        <v>37</v>
      </c>
      <c r="FZ360" s="8">
        <v>79</v>
      </c>
      <c r="GA360" s="8">
        <v>86</v>
      </c>
      <c r="GB360" s="8">
        <v>28</v>
      </c>
      <c r="GC360" s="8">
        <v>58</v>
      </c>
      <c r="GD360" s="8">
        <v>1</v>
      </c>
      <c r="GE360" s="8">
        <v>1</v>
      </c>
      <c r="GF360" s="8" t="s">
        <v>67</v>
      </c>
      <c r="GG360" s="8" t="s">
        <v>5558</v>
      </c>
      <c r="GH360" s="8" t="s">
        <v>5559</v>
      </c>
      <c r="GI360" s="8" t="s">
        <v>5560</v>
      </c>
      <c r="GJ360" s="8" t="s">
        <v>5266</v>
      </c>
      <c r="GK360" s="8">
        <v>0.17</v>
      </c>
      <c r="GL360" s="8" t="s">
        <v>208</v>
      </c>
      <c r="GM360" s="8" t="s">
        <v>5478</v>
      </c>
      <c r="GN360" s="8" t="s">
        <v>5559</v>
      </c>
      <c r="GO360" s="8" t="s">
        <v>5559</v>
      </c>
      <c r="GP360" s="8" t="s">
        <v>55</v>
      </c>
      <c r="GQ360" s="8" t="s">
        <v>5561</v>
      </c>
      <c r="GR360" s="8">
        <v>116</v>
      </c>
      <c r="GS360" s="8">
        <v>2</v>
      </c>
      <c r="GT360" s="8">
        <v>30.2</v>
      </c>
      <c r="GU360" s="8">
        <v>24.1</v>
      </c>
      <c r="GV360" s="8">
        <v>45.7</v>
      </c>
      <c r="GW360" s="8" t="s">
        <v>55</v>
      </c>
      <c r="GX360" s="8" t="s">
        <v>55</v>
      </c>
      <c r="GY360" s="8">
        <v>0</v>
      </c>
      <c r="GZ360" s="8">
        <v>9.5</v>
      </c>
      <c r="HA360" s="8">
        <v>1.7</v>
      </c>
      <c r="HB360" s="8">
        <v>1.7</v>
      </c>
      <c r="HC360" s="8" t="s">
        <v>61</v>
      </c>
      <c r="HD360" s="8" t="s">
        <v>5558</v>
      </c>
      <c r="HE360" s="8" t="s">
        <v>5096</v>
      </c>
      <c r="HF360" s="9">
        <v>1E-4</v>
      </c>
      <c r="HG360" s="8" t="s">
        <v>5097</v>
      </c>
      <c r="HH360" s="8">
        <v>45.4</v>
      </c>
      <c r="HI360" s="8">
        <v>116</v>
      </c>
      <c r="HJ360" s="8">
        <v>193</v>
      </c>
      <c r="HK360" s="8">
        <v>32</v>
      </c>
      <c r="HL360" s="8">
        <v>44</v>
      </c>
      <c r="HM360" s="8">
        <v>60</v>
      </c>
      <c r="HN360" s="8">
        <v>78</v>
      </c>
      <c r="HO360" s="8">
        <v>14</v>
      </c>
      <c r="HP360" s="8">
        <v>87</v>
      </c>
      <c r="HQ360" s="8">
        <v>6</v>
      </c>
      <c r="HR360" s="8">
        <v>1</v>
      </c>
      <c r="HS360" s="8" t="s">
        <v>5043</v>
      </c>
    </row>
    <row r="361" spans="1:227" x14ac:dyDescent="0.2">
      <c r="C361" s="2"/>
    </row>
    <row r="363" spans="1:227" x14ac:dyDescent="0.2">
      <c r="B363" s="2" t="s">
        <v>5651</v>
      </c>
    </row>
    <row r="364" spans="1:227" x14ac:dyDescent="0.2">
      <c r="A364" s="6" t="s">
        <v>2719</v>
      </c>
      <c r="C364" t="s">
        <v>3683</v>
      </c>
      <c r="D364">
        <v>246.99</v>
      </c>
      <c r="E364">
        <v>216.77</v>
      </c>
      <c r="F364">
        <f>AVERAGE(D364, E364)</f>
        <v>231.88</v>
      </c>
      <c r="G364">
        <f t="shared" ref="G364:G368" si="22">LOG(F364, 2)</f>
        <v>7.8572345804997878</v>
      </c>
      <c r="H364">
        <v>334.25</v>
      </c>
      <c r="I364">
        <v>460.68</v>
      </c>
      <c r="J364">
        <v>290.08</v>
      </c>
      <c r="K364">
        <v>361.67</v>
      </c>
      <c r="L364">
        <v>8.4985301230000001</v>
      </c>
      <c r="M364">
        <v>148.69</v>
      </c>
      <c r="N364">
        <v>124.22</v>
      </c>
      <c r="O364">
        <v>144.6</v>
      </c>
      <c r="P364">
        <v>139.16999999999999</v>
      </c>
      <c r="Q364">
        <v>7.1207044420000001</v>
      </c>
      <c r="R364">
        <v>146.71</v>
      </c>
      <c r="S364">
        <v>98.76</v>
      </c>
      <c r="T364">
        <v>106.69</v>
      </c>
      <c r="U364">
        <v>117.38666670000001</v>
      </c>
      <c r="V364">
        <v>6.8751247400000004</v>
      </c>
      <c r="W364">
        <v>113.82</v>
      </c>
      <c r="X364">
        <v>143.41</v>
      </c>
      <c r="Y364">
        <v>110.8</v>
      </c>
      <c r="Z364">
        <v>122.6766667</v>
      </c>
      <c r="AA364">
        <v>6.9387170620000003</v>
      </c>
      <c r="AB364">
        <v>124.7</v>
      </c>
      <c r="AC364">
        <v>97.44</v>
      </c>
      <c r="AD364">
        <v>111.07</v>
      </c>
      <c r="AE364">
        <v>6.7953253872778046</v>
      </c>
      <c r="AF364">
        <v>121.53</v>
      </c>
      <c r="AG364">
        <v>121.05</v>
      </c>
      <c r="AH364">
        <v>108.4</v>
      </c>
      <c r="AI364">
        <v>116.9933333</v>
      </c>
      <c r="AJ364">
        <v>6.8702825120000002</v>
      </c>
      <c r="AK364">
        <v>258.97000000000003</v>
      </c>
      <c r="AL364">
        <v>212.63</v>
      </c>
      <c r="AM364">
        <v>198.34</v>
      </c>
      <c r="AN364">
        <v>223.31333330000001</v>
      </c>
      <c r="AO364">
        <v>7.8029255820000003</v>
      </c>
      <c r="AP364">
        <v>337.66</v>
      </c>
      <c r="AQ364">
        <v>280.56</v>
      </c>
      <c r="AR364">
        <v>259.89</v>
      </c>
      <c r="AS364">
        <v>292.7033333</v>
      </c>
      <c r="AT364">
        <v>8.1932953650000009</v>
      </c>
      <c r="AU364">
        <v>153.28</v>
      </c>
      <c r="AV364">
        <v>107.89</v>
      </c>
      <c r="AW364">
        <v>115.38</v>
      </c>
      <c r="AX364">
        <v>125.5166667</v>
      </c>
      <c r="AY364">
        <v>6.9717351350000003</v>
      </c>
      <c r="AZ364">
        <v>112.84</v>
      </c>
      <c r="BA364">
        <v>106.73</v>
      </c>
      <c r="BB364">
        <v>103.71</v>
      </c>
      <c r="BC364">
        <v>107.76</v>
      </c>
      <c r="BD364">
        <v>6.751677946</v>
      </c>
      <c r="BE364">
        <v>80.33</v>
      </c>
      <c r="BF364">
        <v>85.91</v>
      </c>
      <c r="BG364">
        <v>99.31</v>
      </c>
      <c r="BH364">
        <v>88.516666670000006</v>
      </c>
      <c r="BI364">
        <v>6.467877219</v>
      </c>
      <c r="BJ364">
        <v>113.5</v>
      </c>
      <c r="BK364">
        <v>117.61</v>
      </c>
      <c r="BL364">
        <v>93.42</v>
      </c>
      <c r="BM364">
        <v>108.1766667</v>
      </c>
      <c r="BN364">
        <v>6.7572455390000004</v>
      </c>
      <c r="BO364">
        <v>86.65</v>
      </c>
      <c r="BP364">
        <v>93.37</v>
      </c>
      <c r="BQ364">
        <v>79.39</v>
      </c>
      <c r="BR364">
        <v>86.47</v>
      </c>
      <c r="BS364">
        <v>6.4341277840000002</v>
      </c>
      <c r="BT364">
        <v>2816.34</v>
      </c>
      <c r="BU364">
        <v>2909.47</v>
      </c>
      <c r="BV364">
        <v>5297.68</v>
      </c>
      <c r="BW364">
        <v>4655.67</v>
      </c>
      <c r="BX364">
        <v>2309.06</v>
      </c>
      <c r="BY364">
        <v>2798.88</v>
      </c>
      <c r="BZ364">
        <v>1318.68</v>
      </c>
      <c r="CA364">
        <v>2048.96</v>
      </c>
      <c r="CB364">
        <v>2845.28</v>
      </c>
      <c r="CC364">
        <v>2468.19</v>
      </c>
      <c r="CD364">
        <v>6288.94</v>
      </c>
      <c r="CE364">
        <v>3428.65</v>
      </c>
      <c r="CF364">
        <v>5119.22</v>
      </c>
      <c r="CG364">
        <v>1205.79</v>
      </c>
      <c r="CH364">
        <v>1799.92</v>
      </c>
      <c r="CI364">
        <v>1141.73</v>
      </c>
      <c r="CJ364">
        <v>988.33</v>
      </c>
      <c r="CK364">
        <v>1674.84</v>
      </c>
      <c r="CL364">
        <v>726.25</v>
      </c>
      <c r="CM364">
        <v>1756.62</v>
      </c>
      <c r="CN364">
        <v>746.68</v>
      </c>
      <c r="CO364">
        <v>2617.7199999999998</v>
      </c>
      <c r="CP364">
        <v>1529.01</v>
      </c>
      <c r="CQ364">
        <v>488.35</v>
      </c>
      <c r="CR364">
        <v>1348.43</v>
      </c>
      <c r="CS364">
        <v>620.63</v>
      </c>
      <c r="CT364">
        <v>975.52</v>
      </c>
      <c r="CU364">
        <v>460.43</v>
      </c>
      <c r="CV364">
        <v>1940.99</v>
      </c>
      <c r="CW364">
        <v>1484.52</v>
      </c>
      <c r="CX364">
        <v>951.48</v>
      </c>
      <c r="CY364">
        <v>1387.49</v>
      </c>
      <c r="CZ364">
        <v>2257.39</v>
      </c>
      <c r="DA364">
        <v>1435.48</v>
      </c>
      <c r="DB364">
        <v>1225.24</v>
      </c>
      <c r="DC364">
        <v>1471.41</v>
      </c>
      <c r="DD364">
        <v>918.82</v>
      </c>
      <c r="DE364">
        <v>428.98</v>
      </c>
      <c r="DF364">
        <v>659.49</v>
      </c>
      <c r="DG364">
        <v>758.34</v>
      </c>
      <c r="DH364">
        <v>1652</v>
      </c>
      <c r="DI364">
        <v>1652</v>
      </c>
      <c r="DJ364">
        <v>1652</v>
      </c>
      <c r="DK364">
        <v>1652</v>
      </c>
      <c r="DL364">
        <v>1652</v>
      </c>
      <c r="DM364">
        <v>1652</v>
      </c>
      <c r="DN364">
        <v>1652</v>
      </c>
      <c r="DO364">
        <v>1652</v>
      </c>
      <c r="DP364">
        <v>1652</v>
      </c>
      <c r="DQ364">
        <v>1652</v>
      </c>
      <c r="DR364">
        <v>1652</v>
      </c>
      <c r="DS364">
        <v>1652</v>
      </c>
      <c r="DT364">
        <v>1652</v>
      </c>
      <c r="DU364">
        <v>1652</v>
      </c>
      <c r="DV364">
        <v>1652</v>
      </c>
      <c r="DW364">
        <v>1652</v>
      </c>
      <c r="DX364">
        <v>1652</v>
      </c>
      <c r="DY364">
        <v>1652</v>
      </c>
      <c r="DZ364">
        <v>1652</v>
      </c>
      <c r="EA364">
        <v>1652</v>
      </c>
      <c r="EB364">
        <v>1652</v>
      </c>
      <c r="EC364">
        <v>1652</v>
      </c>
      <c r="ED364">
        <v>1652</v>
      </c>
      <c r="EE364">
        <v>1652</v>
      </c>
      <c r="EF364">
        <v>1652</v>
      </c>
      <c r="EG364">
        <v>1652</v>
      </c>
      <c r="EH364">
        <v>1652</v>
      </c>
      <c r="EI364">
        <v>1652</v>
      </c>
      <c r="EJ364">
        <v>1652</v>
      </c>
      <c r="EK364">
        <v>1652</v>
      </c>
      <c r="EL364">
        <v>1652</v>
      </c>
      <c r="EM364">
        <v>1652</v>
      </c>
      <c r="EN364">
        <v>1652</v>
      </c>
      <c r="EO364">
        <v>1652</v>
      </c>
      <c r="EP364">
        <v>1652</v>
      </c>
      <c r="EQ364">
        <v>1652</v>
      </c>
      <c r="ER364">
        <v>1652</v>
      </c>
      <c r="ES364">
        <v>1652</v>
      </c>
      <c r="ET364">
        <v>1652</v>
      </c>
      <c r="EU364">
        <v>1652</v>
      </c>
      <c r="EV364" t="s">
        <v>110</v>
      </c>
      <c r="EW364" t="s">
        <v>91</v>
      </c>
      <c r="EX364">
        <v>65.093999999999994</v>
      </c>
      <c r="EY364">
        <v>5.07</v>
      </c>
      <c r="EZ364">
        <v>63.142000000000003</v>
      </c>
      <c r="FA364">
        <v>4.99</v>
      </c>
      <c r="FB364" t="s">
        <v>3683</v>
      </c>
      <c r="FC364">
        <v>591</v>
      </c>
      <c r="FD364" t="s">
        <v>3683</v>
      </c>
      <c r="FE364">
        <v>1776</v>
      </c>
      <c r="FF364" t="s">
        <v>3683</v>
      </c>
      <c r="FG364" t="s">
        <v>3678</v>
      </c>
      <c r="FH364" t="s">
        <v>3679</v>
      </c>
      <c r="FI364" t="s">
        <v>64</v>
      </c>
      <c r="FJ364">
        <v>0</v>
      </c>
      <c r="FK364">
        <v>94.1</v>
      </c>
      <c r="FL364">
        <v>0.19</v>
      </c>
      <c r="FN364">
        <v>7</v>
      </c>
      <c r="FO364">
        <v>0</v>
      </c>
      <c r="FP364" t="s">
        <v>3683</v>
      </c>
      <c r="FQ364" t="s">
        <v>65</v>
      </c>
      <c r="FR364" t="s">
        <v>2721</v>
      </c>
      <c r="FS364">
        <v>0</v>
      </c>
      <c r="FT364" t="s">
        <v>3680</v>
      </c>
      <c r="FU364">
        <v>1003</v>
      </c>
      <c r="FV364">
        <v>602</v>
      </c>
      <c r="FW364">
        <v>601</v>
      </c>
      <c r="FX364">
        <v>82</v>
      </c>
      <c r="FY364">
        <v>89</v>
      </c>
      <c r="FZ364">
        <v>100</v>
      </c>
      <c r="GA364">
        <v>108</v>
      </c>
      <c r="GB364">
        <v>12</v>
      </c>
      <c r="GC364">
        <v>1</v>
      </c>
      <c r="GD364">
        <v>1</v>
      </c>
      <c r="GE364">
        <v>1</v>
      </c>
      <c r="GF364" t="s">
        <v>72</v>
      </c>
      <c r="GG364" t="s">
        <v>3683</v>
      </c>
      <c r="GH364" t="s">
        <v>3684</v>
      </c>
      <c r="GI364" t="s">
        <v>3683</v>
      </c>
      <c r="GJ364" t="s">
        <v>2719</v>
      </c>
      <c r="GK364" s="1">
        <v>1E-107</v>
      </c>
      <c r="GL364" t="s">
        <v>200</v>
      </c>
      <c r="GM364" t="s">
        <v>2722</v>
      </c>
      <c r="GN364" t="s">
        <v>3684</v>
      </c>
      <c r="GO364" t="s">
        <v>3684</v>
      </c>
      <c r="GP364" t="s">
        <v>55</v>
      </c>
      <c r="GQ364" t="s">
        <v>3682</v>
      </c>
      <c r="GR364">
        <v>591</v>
      </c>
      <c r="GS364">
        <v>0</v>
      </c>
      <c r="GT364" t="s">
        <v>55</v>
      </c>
      <c r="GU364" t="s">
        <v>55</v>
      </c>
      <c r="GV364" t="s">
        <v>55</v>
      </c>
      <c r="GW364" t="s">
        <v>55</v>
      </c>
      <c r="GX364" t="s">
        <v>55</v>
      </c>
      <c r="GY364">
        <v>1</v>
      </c>
      <c r="GZ364">
        <v>13</v>
      </c>
      <c r="HA364">
        <v>8.1</v>
      </c>
      <c r="HB364">
        <v>4.5999999999999996</v>
      </c>
      <c r="HC364" t="s">
        <v>61</v>
      </c>
      <c r="HD364" t="s">
        <v>3683</v>
      </c>
      <c r="HE364" t="s">
        <v>2730</v>
      </c>
      <c r="HF364">
        <v>0</v>
      </c>
      <c r="HG364" t="s">
        <v>2731</v>
      </c>
      <c r="HH364">
        <v>831</v>
      </c>
      <c r="HI364">
        <v>561</v>
      </c>
      <c r="HJ364">
        <v>572</v>
      </c>
      <c r="HK364">
        <v>70</v>
      </c>
      <c r="HL364">
        <v>83</v>
      </c>
      <c r="HM364">
        <v>98</v>
      </c>
      <c r="HN364">
        <v>165</v>
      </c>
      <c r="HO364">
        <v>4</v>
      </c>
      <c r="HP364">
        <v>2</v>
      </c>
      <c r="HQ364">
        <v>1</v>
      </c>
      <c r="HR364">
        <v>1</v>
      </c>
      <c r="HS364" t="s">
        <v>260</v>
      </c>
    </row>
    <row r="365" spans="1:227" x14ac:dyDescent="0.2">
      <c r="A365" s="6" t="s">
        <v>2719</v>
      </c>
      <c r="C365" t="s">
        <v>3677</v>
      </c>
      <c r="D365">
        <v>167.91</v>
      </c>
      <c r="E365">
        <v>158.74</v>
      </c>
      <c r="F365">
        <f>AVERAGE(D365, E365)</f>
        <v>163.32499999999999</v>
      </c>
      <c r="G365">
        <f t="shared" si="22"/>
        <v>7.3516018295137826</v>
      </c>
      <c r="H365">
        <v>179.65</v>
      </c>
      <c r="I365">
        <v>193.28</v>
      </c>
      <c r="J365">
        <v>146.72999999999999</v>
      </c>
      <c r="K365">
        <v>173.22</v>
      </c>
      <c r="L365">
        <v>7.436461703</v>
      </c>
      <c r="M365">
        <v>96</v>
      </c>
      <c r="N365">
        <v>85</v>
      </c>
      <c r="O365">
        <v>92.03</v>
      </c>
      <c r="P365">
        <v>91.01</v>
      </c>
      <c r="Q365">
        <v>6.5079531690000003</v>
      </c>
      <c r="R365">
        <v>92.74</v>
      </c>
      <c r="S365">
        <v>86.18</v>
      </c>
      <c r="T365">
        <v>83.71</v>
      </c>
      <c r="U365">
        <v>87.543333329999996</v>
      </c>
      <c r="V365">
        <v>6.4519254119999996</v>
      </c>
      <c r="W365">
        <v>118.25</v>
      </c>
      <c r="X365">
        <v>103.97</v>
      </c>
      <c r="Y365">
        <v>110.72</v>
      </c>
      <c r="Z365">
        <v>110.98</v>
      </c>
      <c r="AA365">
        <v>6.7941558979999996</v>
      </c>
      <c r="AB365">
        <v>88.24</v>
      </c>
      <c r="AC365">
        <v>85.03</v>
      </c>
      <c r="AD365">
        <v>86.634999999999991</v>
      </c>
      <c r="AE365">
        <v>6.4368780774070391</v>
      </c>
      <c r="AF365">
        <v>92.32</v>
      </c>
      <c r="AG365">
        <v>97.48</v>
      </c>
      <c r="AH365">
        <v>81.17</v>
      </c>
      <c r="AI365">
        <v>90.323333329999997</v>
      </c>
      <c r="AJ365">
        <v>6.4970268239999998</v>
      </c>
      <c r="AK365">
        <v>162.97999999999999</v>
      </c>
      <c r="AL365">
        <v>131.69999999999999</v>
      </c>
      <c r="AM365">
        <v>118.65</v>
      </c>
      <c r="AN365">
        <v>137.77666669999999</v>
      </c>
      <c r="AO365">
        <v>7.1061877689999999</v>
      </c>
      <c r="AP365">
        <v>169.33</v>
      </c>
      <c r="AQ365">
        <v>181.17</v>
      </c>
      <c r="AR365">
        <v>166.44</v>
      </c>
      <c r="AS365">
        <v>172.31333330000001</v>
      </c>
      <c r="AT365">
        <v>7.4288905290000002</v>
      </c>
      <c r="AU365">
        <v>99.13</v>
      </c>
      <c r="AV365">
        <v>91.78</v>
      </c>
      <c r="AW365">
        <v>98.61</v>
      </c>
      <c r="AX365">
        <v>96.506666670000001</v>
      </c>
      <c r="AY365">
        <v>6.5925567020000004</v>
      </c>
      <c r="AZ365">
        <v>95.12</v>
      </c>
      <c r="BA365">
        <v>75.19</v>
      </c>
      <c r="BB365">
        <v>66.5</v>
      </c>
      <c r="BC365">
        <v>78.936666669999994</v>
      </c>
      <c r="BD365">
        <v>6.3026236930000001</v>
      </c>
      <c r="BE365">
        <v>91.39</v>
      </c>
      <c r="BF365">
        <v>90.86</v>
      </c>
      <c r="BG365">
        <v>81.8</v>
      </c>
      <c r="BH365">
        <v>88.016666670000006</v>
      </c>
      <c r="BI365">
        <v>6.4597048309999998</v>
      </c>
      <c r="BJ365">
        <v>68.069999999999993</v>
      </c>
      <c r="BK365">
        <v>77.94</v>
      </c>
      <c r="BL365">
        <v>90.04</v>
      </c>
      <c r="BM365">
        <v>78.683333329999996</v>
      </c>
      <c r="BN365">
        <v>6.2979861719999999</v>
      </c>
      <c r="BO365">
        <v>87.03</v>
      </c>
      <c r="BP365">
        <v>70.87</v>
      </c>
      <c r="BQ365">
        <v>50.1</v>
      </c>
      <c r="BR365">
        <v>69.333333330000002</v>
      </c>
      <c r="BS365">
        <v>6.1154772169999996</v>
      </c>
      <c r="BT365">
        <v>1914.66</v>
      </c>
      <c r="BU365">
        <v>2130.5300000000002</v>
      </c>
      <c r="BV365">
        <v>2847.32</v>
      </c>
      <c r="BW365">
        <v>1953.33</v>
      </c>
      <c r="BX365">
        <v>1167.94</v>
      </c>
      <c r="BY365">
        <v>1807.12</v>
      </c>
      <c r="BZ365">
        <v>902.32</v>
      </c>
      <c r="CA365">
        <v>1304.04</v>
      </c>
      <c r="CB365">
        <v>1790.72</v>
      </c>
      <c r="CC365">
        <v>1528.81</v>
      </c>
      <c r="CD365">
        <v>3762.06</v>
      </c>
      <c r="CE365">
        <v>1719.35</v>
      </c>
      <c r="CF365">
        <v>3305.78</v>
      </c>
      <c r="CG365">
        <v>772.21</v>
      </c>
      <c r="CH365">
        <v>1164.08</v>
      </c>
      <c r="CI365">
        <v>971.27</v>
      </c>
      <c r="CJ365">
        <v>844.67</v>
      </c>
      <c r="CK365">
        <v>1185.1600000000001</v>
      </c>
      <c r="CL365">
        <v>633.75</v>
      </c>
      <c r="CM365">
        <v>1334.38</v>
      </c>
      <c r="CN365">
        <v>601.32000000000005</v>
      </c>
      <c r="CO365">
        <v>1960.28</v>
      </c>
      <c r="CP365">
        <v>916.99</v>
      </c>
      <c r="CQ365">
        <v>323.64999999999998</v>
      </c>
      <c r="CR365">
        <v>1299.57</v>
      </c>
      <c r="CS365">
        <v>623.37</v>
      </c>
      <c r="CT365">
        <v>740.48</v>
      </c>
      <c r="CU365">
        <v>290.57</v>
      </c>
      <c r="CV365">
        <v>1227.01</v>
      </c>
      <c r="CW365">
        <v>1295.48</v>
      </c>
      <c r="CX365">
        <v>746.52</v>
      </c>
      <c r="CY365">
        <v>1441.51</v>
      </c>
      <c r="CZ365">
        <v>1636.61</v>
      </c>
      <c r="DA365">
        <v>1434.52</v>
      </c>
      <c r="DB365">
        <v>1032.76</v>
      </c>
      <c r="DC365">
        <v>1036.5899999999999</v>
      </c>
      <c r="DD365">
        <v>589.17999999999995</v>
      </c>
      <c r="DE365">
        <v>488.02</v>
      </c>
      <c r="DF365">
        <v>697.51</v>
      </c>
      <c r="DG365">
        <v>624.66</v>
      </c>
      <c r="DH365">
        <v>1652</v>
      </c>
      <c r="DI365">
        <v>1652</v>
      </c>
      <c r="DJ365">
        <v>1652</v>
      </c>
      <c r="DK365">
        <v>1652</v>
      </c>
      <c r="DL365">
        <v>1652</v>
      </c>
      <c r="DM365">
        <v>1652</v>
      </c>
      <c r="DN365">
        <v>1652</v>
      </c>
      <c r="DO365">
        <v>1652</v>
      </c>
      <c r="DP365">
        <v>1652</v>
      </c>
      <c r="DQ365">
        <v>1652</v>
      </c>
      <c r="DR365">
        <v>1652</v>
      </c>
      <c r="DS365">
        <v>1652</v>
      </c>
      <c r="DT365">
        <v>1652</v>
      </c>
      <c r="DU365">
        <v>1652</v>
      </c>
      <c r="DV365">
        <v>1652</v>
      </c>
      <c r="DW365">
        <v>1652</v>
      </c>
      <c r="DX365">
        <v>1652</v>
      </c>
      <c r="DY365">
        <v>1652</v>
      </c>
      <c r="DZ365">
        <v>1652</v>
      </c>
      <c r="EA365">
        <v>1652</v>
      </c>
      <c r="EB365">
        <v>1652</v>
      </c>
      <c r="EC365">
        <v>1652</v>
      </c>
      <c r="ED365">
        <v>1652</v>
      </c>
      <c r="EE365">
        <v>1652</v>
      </c>
      <c r="EF365">
        <v>1652</v>
      </c>
      <c r="EG365">
        <v>1652</v>
      </c>
      <c r="EH365">
        <v>1652</v>
      </c>
      <c r="EI365">
        <v>1652</v>
      </c>
      <c r="EJ365">
        <v>1652</v>
      </c>
      <c r="EK365">
        <v>1652</v>
      </c>
      <c r="EL365">
        <v>1652</v>
      </c>
      <c r="EM365">
        <v>1652</v>
      </c>
      <c r="EN365">
        <v>1652</v>
      </c>
      <c r="EO365">
        <v>1652</v>
      </c>
      <c r="EP365">
        <v>1652</v>
      </c>
      <c r="EQ365">
        <v>1652</v>
      </c>
      <c r="ER365">
        <v>1652</v>
      </c>
      <c r="ES365">
        <v>1652</v>
      </c>
      <c r="ET365">
        <v>1652</v>
      </c>
      <c r="EU365">
        <v>1652</v>
      </c>
      <c r="EV365" t="s">
        <v>110</v>
      </c>
      <c r="EW365" t="s">
        <v>91</v>
      </c>
      <c r="EX365">
        <v>65.245999999999995</v>
      </c>
      <c r="EY365">
        <v>5.07</v>
      </c>
      <c r="EZ365">
        <v>63.155999999999999</v>
      </c>
      <c r="FA365">
        <v>4.99</v>
      </c>
      <c r="FB365" t="s">
        <v>3677</v>
      </c>
      <c r="FC365">
        <v>591</v>
      </c>
      <c r="FD365" t="s">
        <v>3677</v>
      </c>
      <c r="FE365">
        <v>1776</v>
      </c>
      <c r="FF365" t="s">
        <v>3677</v>
      </c>
      <c r="FG365" t="s">
        <v>3678</v>
      </c>
      <c r="FH365" t="s">
        <v>3679</v>
      </c>
      <c r="FI365" t="s">
        <v>64</v>
      </c>
      <c r="FJ365">
        <v>0</v>
      </c>
      <c r="FK365">
        <v>94.1</v>
      </c>
      <c r="FL365">
        <v>0.19</v>
      </c>
      <c r="FN365">
        <v>7</v>
      </c>
      <c r="FO365">
        <v>0</v>
      </c>
      <c r="FP365" t="s">
        <v>3677</v>
      </c>
      <c r="FQ365" t="s">
        <v>65</v>
      </c>
      <c r="FR365" t="s">
        <v>2721</v>
      </c>
      <c r="FS365">
        <v>0</v>
      </c>
      <c r="FT365" t="s">
        <v>3680</v>
      </c>
      <c r="FU365">
        <v>1002</v>
      </c>
      <c r="FV365">
        <v>602</v>
      </c>
      <c r="FW365">
        <v>601</v>
      </c>
      <c r="FX365">
        <v>81</v>
      </c>
      <c r="FY365">
        <v>89</v>
      </c>
      <c r="FZ365">
        <v>100</v>
      </c>
      <c r="GA365">
        <v>109</v>
      </c>
      <c r="GB365">
        <v>12</v>
      </c>
      <c r="GC365">
        <v>1</v>
      </c>
      <c r="GD365">
        <v>1</v>
      </c>
      <c r="GE365">
        <v>1</v>
      </c>
      <c r="GF365" t="s">
        <v>72</v>
      </c>
      <c r="GG365" t="s">
        <v>3677</v>
      </c>
      <c r="GH365" t="s">
        <v>3681</v>
      </c>
      <c r="GI365" t="s">
        <v>3677</v>
      </c>
      <c r="GJ365" t="s">
        <v>2719</v>
      </c>
      <c r="GK365" s="1">
        <v>9.9999999999999994E-107</v>
      </c>
      <c r="GL365" t="s">
        <v>200</v>
      </c>
      <c r="GM365" t="s">
        <v>2722</v>
      </c>
      <c r="GN365" t="s">
        <v>3681</v>
      </c>
      <c r="GO365" t="s">
        <v>3681</v>
      </c>
      <c r="GP365" t="s">
        <v>55</v>
      </c>
      <c r="GQ365" t="s">
        <v>3682</v>
      </c>
      <c r="GR365">
        <v>591</v>
      </c>
      <c r="GS365">
        <v>0</v>
      </c>
      <c r="GT365" t="s">
        <v>55</v>
      </c>
      <c r="GU365" t="s">
        <v>55</v>
      </c>
      <c r="GV365" t="s">
        <v>55</v>
      </c>
      <c r="GW365" t="s">
        <v>55</v>
      </c>
      <c r="GX365" t="s">
        <v>55</v>
      </c>
      <c r="GY365">
        <v>1</v>
      </c>
      <c r="GZ365">
        <v>13</v>
      </c>
      <c r="HA365">
        <v>8.1</v>
      </c>
      <c r="HB365">
        <v>4.5999999999999996</v>
      </c>
      <c r="HC365" t="s">
        <v>61</v>
      </c>
      <c r="HD365" t="s">
        <v>3677</v>
      </c>
      <c r="HE365" t="s">
        <v>2730</v>
      </c>
      <c r="HF365">
        <v>0</v>
      </c>
      <c r="HG365" t="s">
        <v>2731</v>
      </c>
      <c r="HH365">
        <v>830</v>
      </c>
      <c r="HI365">
        <v>561</v>
      </c>
      <c r="HJ365">
        <v>572</v>
      </c>
      <c r="HK365">
        <v>70</v>
      </c>
      <c r="HL365">
        <v>83</v>
      </c>
      <c r="HM365">
        <v>98</v>
      </c>
      <c r="HN365">
        <v>166</v>
      </c>
      <c r="HO365">
        <v>4</v>
      </c>
      <c r="HP365">
        <v>2</v>
      </c>
      <c r="HQ365">
        <v>1</v>
      </c>
      <c r="HR365">
        <v>1</v>
      </c>
      <c r="HS365" t="s">
        <v>260</v>
      </c>
    </row>
    <row r="366" spans="1:227" x14ac:dyDescent="0.2">
      <c r="A366" s="6" t="s">
        <v>2719</v>
      </c>
      <c r="C366" t="s">
        <v>2723</v>
      </c>
      <c r="D366">
        <v>0</v>
      </c>
      <c r="E366">
        <v>0</v>
      </c>
      <c r="F366">
        <f>AVERAGE(D366, E366)</f>
        <v>0</v>
      </c>
      <c r="G366" t="e">
        <f t="shared" si="22"/>
        <v>#NUM!</v>
      </c>
      <c r="H366">
        <v>0</v>
      </c>
      <c r="I366">
        <v>0</v>
      </c>
      <c r="J366">
        <v>0</v>
      </c>
      <c r="K366">
        <v>0</v>
      </c>
      <c r="L366" t="e">
        <v>#NUM!</v>
      </c>
      <c r="M366">
        <v>7.0000000000000007E-2</v>
      </c>
      <c r="N366">
        <v>0.12</v>
      </c>
      <c r="O366">
        <v>0</v>
      </c>
      <c r="P366">
        <v>6.3333333000000006E-2</v>
      </c>
      <c r="Q366">
        <v>-3.9808911849999999</v>
      </c>
      <c r="R366">
        <v>0</v>
      </c>
      <c r="S366">
        <v>0</v>
      </c>
      <c r="T366">
        <v>0</v>
      </c>
      <c r="U366">
        <v>0</v>
      </c>
      <c r="V366" t="e">
        <v>#NUM!</v>
      </c>
      <c r="W366">
        <v>0.11</v>
      </c>
      <c r="X366">
        <v>0.08</v>
      </c>
      <c r="Y366">
        <v>0</v>
      </c>
      <c r="Z366">
        <v>6.3333333000000006E-2</v>
      </c>
      <c r="AA366">
        <v>-3.9808911849999999</v>
      </c>
      <c r="AB366">
        <v>0.19</v>
      </c>
      <c r="AC366">
        <v>0.17</v>
      </c>
      <c r="AD366">
        <v>0.18</v>
      </c>
      <c r="AE366">
        <v>-2.4739311883324122</v>
      </c>
      <c r="AF366">
        <v>0</v>
      </c>
      <c r="AG366">
        <v>0.21</v>
      </c>
      <c r="AH366">
        <v>0</v>
      </c>
      <c r="AI366">
        <v>7.0000000000000007E-2</v>
      </c>
      <c r="AJ366">
        <v>-3.8365012680000001</v>
      </c>
      <c r="AK366">
        <v>0</v>
      </c>
      <c r="AL366">
        <v>0</v>
      </c>
      <c r="AM366">
        <v>0.08</v>
      </c>
      <c r="AN366">
        <v>2.6666667000000002E-2</v>
      </c>
      <c r="AO366">
        <v>-5.2288186720000001</v>
      </c>
      <c r="AP366">
        <v>0.13</v>
      </c>
      <c r="AQ366">
        <v>0</v>
      </c>
      <c r="AR366">
        <v>0</v>
      </c>
      <c r="AS366">
        <v>4.3333333000000002E-2</v>
      </c>
      <c r="AT366">
        <v>-4.5283789829999996</v>
      </c>
      <c r="AU366">
        <v>0</v>
      </c>
      <c r="AV366">
        <v>0</v>
      </c>
      <c r="AW366">
        <v>0</v>
      </c>
      <c r="AX366">
        <v>0</v>
      </c>
      <c r="AY366" t="e">
        <v>#NUM!</v>
      </c>
      <c r="AZ366">
        <v>0</v>
      </c>
      <c r="BA366">
        <v>0.09</v>
      </c>
      <c r="BB366">
        <v>0</v>
      </c>
      <c r="BC366">
        <v>0.03</v>
      </c>
      <c r="BD366">
        <v>-5.0588936889999996</v>
      </c>
      <c r="BE366">
        <v>0</v>
      </c>
      <c r="BF366">
        <v>0</v>
      </c>
      <c r="BG366">
        <v>0</v>
      </c>
      <c r="BH366">
        <v>0</v>
      </c>
      <c r="BI366" t="e">
        <v>#NUM!</v>
      </c>
      <c r="BJ366">
        <v>0</v>
      </c>
      <c r="BK366">
        <v>0.31</v>
      </c>
      <c r="BL366">
        <v>0</v>
      </c>
      <c r="BM366">
        <v>0.103333333</v>
      </c>
      <c r="BN366">
        <v>-3.2746223849999998</v>
      </c>
      <c r="BO366">
        <v>0</v>
      </c>
      <c r="BP366">
        <v>0</v>
      </c>
      <c r="BQ366">
        <v>0</v>
      </c>
      <c r="BR366">
        <v>0</v>
      </c>
      <c r="BS366" t="e">
        <v>#NUM!</v>
      </c>
      <c r="BT366">
        <v>0</v>
      </c>
      <c r="BU366">
        <v>0</v>
      </c>
      <c r="BV366">
        <v>0</v>
      </c>
      <c r="BW366">
        <v>0</v>
      </c>
      <c r="BX366">
        <v>0</v>
      </c>
      <c r="BY366">
        <v>1</v>
      </c>
      <c r="BZ366">
        <v>1</v>
      </c>
      <c r="CA366">
        <v>0</v>
      </c>
      <c r="CB366">
        <v>0</v>
      </c>
      <c r="CC366">
        <v>0</v>
      </c>
      <c r="CD366">
        <v>2</v>
      </c>
      <c r="CE366">
        <v>1</v>
      </c>
      <c r="CF366">
        <v>0</v>
      </c>
      <c r="CG366">
        <v>0</v>
      </c>
      <c r="CH366">
        <v>0</v>
      </c>
      <c r="CI366">
        <v>0</v>
      </c>
      <c r="CJ366">
        <v>0</v>
      </c>
      <c r="CK366">
        <v>2</v>
      </c>
      <c r="CL366">
        <v>1</v>
      </c>
      <c r="CM366">
        <v>0</v>
      </c>
      <c r="CN366">
        <v>1</v>
      </c>
      <c r="CO366">
        <v>0</v>
      </c>
      <c r="CP366">
        <v>0</v>
      </c>
      <c r="CQ366">
        <v>1</v>
      </c>
      <c r="CR366">
        <v>0</v>
      </c>
      <c r="CS366">
        <v>0</v>
      </c>
      <c r="CT366">
        <v>0</v>
      </c>
      <c r="CU366">
        <v>0</v>
      </c>
      <c r="CV366">
        <v>0</v>
      </c>
      <c r="CW366">
        <v>0</v>
      </c>
      <c r="CX366">
        <v>0</v>
      </c>
      <c r="CY366">
        <v>1</v>
      </c>
      <c r="CZ366">
        <v>1</v>
      </c>
      <c r="DA366">
        <v>0</v>
      </c>
      <c r="DB366">
        <v>0</v>
      </c>
      <c r="DC366">
        <v>1</v>
      </c>
      <c r="DD366">
        <v>0</v>
      </c>
      <c r="DE366">
        <v>0</v>
      </c>
      <c r="DF366">
        <v>0</v>
      </c>
      <c r="DG366">
        <v>0</v>
      </c>
      <c r="DH366">
        <v>1277</v>
      </c>
      <c r="DI366">
        <v>1277</v>
      </c>
      <c r="DJ366">
        <v>1277</v>
      </c>
      <c r="DK366">
        <v>1277</v>
      </c>
      <c r="DL366">
        <v>1277</v>
      </c>
      <c r="DM366">
        <v>1277</v>
      </c>
      <c r="DN366">
        <v>1277</v>
      </c>
      <c r="DO366">
        <v>1277</v>
      </c>
      <c r="DP366">
        <v>1277</v>
      </c>
      <c r="DQ366">
        <v>1277</v>
      </c>
      <c r="DR366">
        <v>1277</v>
      </c>
      <c r="DS366">
        <v>1277</v>
      </c>
      <c r="DT366">
        <v>1277</v>
      </c>
      <c r="DU366">
        <v>1277</v>
      </c>
      <c r="DV366">
        <v>1277</v>
      </c>
      <c r="DW366">
        <v>1277</v>
      </c>
      <c r="DX366">
        <v>1277</v>
      </c>
      <c r="DY366">
        <v>1277</v>
      </c>
      <c r="DZ366">
        <v>1277</v>
      </c>
      <c r="EA366">
        <v>1277</v>
      </c>
      <c r="EB366">
        <v>1277</v>
      </c>
      <c r="EC366">
        <v>1277</v>
      </c>
      <c r="ED366">
        <v>1277</v>
      </c>
      <c r="EE366">
        <v>1277</v>
      </c>
      <c r="EF366">
        <v>1277</v>
      </c>
      <c r="EG366">
        <v>1277</v>
      </c>
      <c r="EH366">
        <v>1277</v>
      </c>
      <c r="EI366">
        <v>1277</v>
      </c>
      <c r="EJ366">
        <v>1277</v>
      </c>
      <c r="EK366">
        <v>1277</v>
      </c>
      <c r="EL366">
        <v>1277</v>
      </c>
      <c r="EM366">
        <v>1277</v>
      </c>
      <c r="EN366">
        <v>1277</v>
      </c>
      <c r="EO366">
        <v>1277</v>
      </c>
      <c r="EP366">
        <v>1277</v>
      </c>
      <c r="EQ366">
        <v>1277</v>
      </c>
      <c r="ER366">
        <v>1277</v>
      </c>
      <c r="ES366">
        <v>1277</v>
      </c>
      <c r="ET366">
        <v>1277</v>
      </c>
      <c r="EU366">
        <v>1277</v>
      </c>
      <c r="EV366" t="s">
        <v>54</v>
      </c>
      <c r="EW366" t="s">
        <v>55</v>
      </c>
      <c r="EX366">
        <v>47.634999999999998</v>
      </c>
      <c r="EY366">
        <v>6.1</v>
      </c>
      <c r="FB366" t="s">
        <v>2723</v>
      </c>
      <c r="FC366">
        <v>466</v>
      </c>
      <c r="FD366" t="s">
        <v>2723</v>
      </c>
      <c r="FE366">
        <v>1401</v>
      </c>
      <c r="FF366" t="s">
        <v>2723</v>
      </c>
      <c r="FG366" t="s">
        <v>2724</v>
      </c>
      <c r="FH366" t="s">
        <v>2720</v>
      </c>
      <c r="FI366" t="s">
        <v>150</v>
      </c>
      <c r="FJ366" s="1">
        <v>1.9999999999999999E-74</v>
      </c>
      <c r="FK366">
        <v>80.8</v>
      </c>
      <c r="FL366">
        <v>0.28000000000000003</v>
      </c>
      <c r="FM366" t="s">
        <v>2725</v>
      </c>
      <c r="FN366">
        <v>5</v>
      </c>
      <c r="FO366">
        <v>6.2231759660000003</v>
      </c>
      <c r="FP366" t="s">
        <v>2723</v>
      </c>
      <c r="FQ366" t="s">
        <v>58</v>
      </c>
      <c r="FR366" t="s">
        <v>2726</v>
      </c>
      <c r="FS366" s="1">
        <v>3.0000000000000002E-85</v>
      </c>
      <c r="FT366" t="s">
        <v>2727</v>
      </c>
      <c r="FU366">
        <v>318</v>
      </c>
      <c r="FV366">
        <v>457</v>
      </c>
      <c r="FW366">
        <v>606</v>
      </c>
      <c r="FX366">
        <v>37</v>
      </c>
      <c r="FY366">
        <v>59</v>
      </c>
      <c r="FZ366">
        <v>75</v>
      </c>
      <c r="GA366">
        <v>285</v>
      </c>
      <c r="GB366">
        <v>31</v>
      </c>
      <c r="GC366">
        <v>122</v>
      </c>
      <c r="GD366">
        <v>12</v>
      </c>
      <c r="GE366">
        <v>1</v>
      </c>
      <c r="GF366" t="s">
        <v>1812</v>
      </c>
      <c r="GG366" t="s">
        <v>2723</v>
      </c>
      <c r="GH366" t="s">
        <v>2728</v>
      </c>
      <c r="GI366" t="s">
        <v>2723</v>
      </c>
      <c r="GJ366" t="s">
        <v>2719</v>
      </c>
      <c r="GK366" s="1">
        <v>8.0000000000000002E-53</v>
      </c>
      <c r="GL366" t="s">
        <v>200</v>
      </c>
      <c r="GM366" t="s">
        <v>2722</v>
      </c>
      <c r="GN366" t="s">
        <v>2728</v>
      </c>
      <c r="GO366" t="s">
        <v>2728</v>
      </c>
      <c r="GP366" t="s">
        <v>2729</v>
      </c>
      <c r="GQ366" t="s">
        <v>162</v>
      </c>
      <c r="GR366">
        <v>466</v>
      </c>
      <c r="GS366">
        <v>0</v>
      </c>
      <c r="GT366" t="s">
        <v>55</v>
      </c>
      <c r="GU366" t="s">
        <v>55</v>
      </c>
      <c r="GV366" t="s">
        <v>55</v>
      </c>
      <c r="GW366" t="s">
        <v>55</v>
      </c>
      <c r="GX366" t="s">
        <v>55</v>
      </c>
      <c r="GY366">
        <v>0</v>
      </c>
      <c r="GZ366">
        <v>13.1</v>
      </c>
      <c r="HA366">
        <v>8.4</v>
      </c>
      <c r="HB366">
        <v>3.4</v>
      </c>
      <c r="HC366" t="s">
        <v>61</v>
      </c>
      <c r="HD366" t="s">
        <v>2723</v>
      </c>
      <c r="HE366" t="s">
        <v>2730</v>
      </c>
      <c r="HF366" s="1">
        <v>4.0000000000000001E-84</v>
      </c>
      <c r="HG366" t="s">
        <v>2731</v>
      </c>
      <c r="HH366">
        <v>312</v>
      </c>
      <c r="HI366">
        <v>463</v>
      </c>
      <c r="HJ366">
        <v>572</v>
      </c>
      <c r="HK366">
        <v>37</v>
      </c>
      <c r="HL366">
        <v>55</v>
      </c>
      <c r="HM366">
        <v>81</v>
      </c>
      <c r="HN366">
        <v>289</v>
      </c>
      <c r="HO366">
        <v>31</v>
      </c>
      <c r="HP366">
        <v>122</v>
      </c>
      <c r="HQ366">
        <v>12</v>
      </c>
      <c r="HR366">
        <v>1</v>
      </c>
      <c r="HS366" t="s">
        <v>260</v>
      </c>
    </row>
    <row r="367" spans="1:227" x14ac:dyDescent="0.2">
      <c r="A367" s="6" t="s">
        <v>2719</v>
      </c>
      <c r="C367" t="s">
        <v>3691</v>
      </c>
      <c r="D367">
        <v>0</v>
      </c>
      <c r="E367">
        <v>0</v>
      </c>
      <c r="F367">
        <f>AVERAGE(D367, E367)</f>
        <v>0</v>
      </c>
      <c r="G367" t="e">
        <f t="shared" si="22"/>
        <v>#NUM!</v>
      </c>
      <c r="H367">
        <v>0</v>
      </c>
      <c r="I367">
        <v>0</v>
      </c>
      <c r="J367">
        <v>0</v>
      </c>
      <c r="K367">
        <v>0</v>
      </c>
      <c r="L367" t="e">
        <v>#NUM!</v>
      </c>
      <c r="M367">
        <v>3.14</v>
      </c>
      <c r="N367">
        <v>0</v>
      </c>
      <c r="O367">
        <v>0</v>
      </c>
      <c r="P367">
        <v>1.046666667</v>
      </c>
      <c r="Q367">
        <v>6.5802058999999996E-2</v>
      </c>
      <c r="R367">
        <v>10.029999999999999</v>
      </c>
      <c r="S367">
        <v>0</v>
      </c>
      <c r="T367">
        <v>3.02</v>
      </c>
      <c r="U367">
        <v>4.3499999999999996</v>
      </c>
      <c r="V367">
        <v>2.1210154010000002</v>
      </c>
      <c r="W367">
        <v>0</v>
      </c>
      <c r="X367">
        <v>0</v>
      </c>
      <c r="Y367">
        <v>7.72</v>
      </c>
      <c r="Z367">
        <v>2.5733333329999999</v>
      </c>
      <c r="AA367">
        <v>1.363638347</v>
      </c>
      <c r="AB367">
        <v>0</v>
      </c>
      <c r="AC367">
        <v>6.97</v>
      </c>
      <c r="AD367">
        <v>3.4849999999999999</v>
      </c>
      <c r="AE367">
        <v>1.8011586560936983</v>
      </c>
      <c r="AF367">
        <v>0</v>
      </c>
      <c r="AG367">
        <v>0</v>
      </c>
      <c r="AH367">
        <v>0</v>
      </c>
      <c r="AI367">
        <v>0</v>
      </c>
      <c r="AJ367" t="e">
        <v>#NUM!</v>
      </c>
      <c r="AK367">
        <v>0</v>
      </c>
      <c r="AL367">
        <v>0</v>
      </c>
      <c r="AM367">
        <v>0</v>
      </c>
      <c r="AN367">
        <v>0</v>
      </c>
      <c r="AO367" t="e">
        <v>#NUM!</v>
      </c>
      <c r="AP367">
        <v>0</v>
      </c>
      <c r="AQ367">
        <v>0</v>
      </c>
      <c r="AR367">
        <v>0</v>
      </c>
      <c r="AS367">
        <v>0</v>
      </c>
      <c r="AT367" t="e">
        <v>#NUM!</v>
      </c>
      <c r="AU367">
        <v>0</v>
      </c>
      <c r="AV367">
        <v>0</v>
      </c>
      <c r="AW367">
        <v>0</v>
      </c>
      <c r="AX367">
        <v>0</v>
      </c>
      <c r="AY367" t="e">
        <v>#NUM!</v>
      </c>
      <c r="AZ367">
        <v>0.1</v>
      </c>
      <c r="BA367">
        <v>4.2300000000000004</v>
      </c>
      <c r="BB367">
        <v>0</v>
      </c>
      <c r="BC367">
        <v>1.443333333</v>
      </c>
      <c r="BD367">
        <v>0.52940452400000004</v>
      </c>
      <c r="BE367">
        <v>0</v>
      </c>
      <c r="BF367">
        <v>6.32</v>
      </c>
      <c r="BG367">
        <v>0</v>
      </c>
      <c r="BH367">
        <v>2.1066666669999998</v>
      </c>
      <c r="BI367">
        <v>1.0749620580000001</v>
      </c>
      <c r="BJ367">
        <v>0</v>
      </c>
      <c r="BK367">
        <v>0</v>
      </c>
      <c r="BL367">
        <v>0</v>
      </c>
      <c r="BM367">
        <v>0</v>
      </c>
      <c r="BN367" t="e">
        <v>#NUM!</v>
      </c>
      <c r="BO367">
        <v>0</v>
      </c>
      <c r="BP367">
        <v>0</v>
      </c>
      <c r="BQ367">
        <v>0</v>
      </c>
      <c r="BR367">
        <v>0</v>
      </c>
      <c r="BS367" t="e">
        <v>#NUM!</v>
      </c>
      <c r="BT367">
        <v>0</v>
      </c>
      <c r="BU367">
        <v>0</v>
      </c>
      <c r="BV367">
        <v>0</v>
      </c>
      <c r="BW367">
        <v>0</v>
      </c>
      <c r="BX367">
        <v>0</v>
      </c>
      <c r="BY367">
        <v>52.32</v>
      </c>
      <c r="BZ367">
        <v>0</v>
      </c>
      <c r="CA367">
        <v>0</v>
      </c>
      <c r="CB367">
        <v>0</v>
      </c>
      <c r="CC367">
        <v>0</v>
      </c>
      <c r="CD367">
        <v>0</v>
      </c>
      <c r="CE367">
        <v>0</v>
      </c>
      <c r="CF367">
        <v>0</v>
      </c>
      <c r="CG367">
        <v>0</v>
      </c>
      <c r="CH367">
        <v>0</v>
      </c>
      <c r="CI367">
        <v>0</v>
      </c>
      <c r="CJ367">
        <v>0</v>
      </c>
      <c r="CK367">
        <v>0</v>
      </c>
      <c r="CL367">
        <v>45.93</v>
      </c>
      <c r="CM367">
        <v>0</v>
      </c>
      <c r="CN367">
        <v>0</v>
      </c>
      <c r="CO367">
        <v>0</v>
      </c>
      <c r="CP367">
        <v>0</v>
      </c>
      <c r="CQ367">
        <v>0</v>
      </c>
      <c r="CR367">
        <v>0</v>
      </c>
      <c r="CS367">
        <v>0</v>
      </c>
      <c r="CT367">
        <v>0</v>
      </c>
      <c r="CU367">
        <v>0</v>
      </c>
      <c r="CV367">
        <v>117.29</v>
      </c>
      <c r="CW367">
        <v>0</v>
      </c>
      <c r="CX367">
        <v>23.77</v>
      </c>
      <c r="CY367">
        <v>0</v>
      </c>
      <c r="CZ367">
        <v>0</v>
      </c>
      <c r="DA367">
        <v>88.38</v>
      </c>
      <c r="DB367">
        <v>1</v>
      </c>
      <c r="DC367">
        <v>51.56</v>
      </c>
      <c r="DD367">
        <v>0</v>
      </c>
      <c r="DE367">
        <v>0</v>
      </c>
      <c r="DF367">
        <v>42.91</v>
      </c>
      <c r="DG367">
        <v>0</v>
      </c>
      <c r="DH367">
        <v>1460</v>
      </c>
      <c r="DI367">
        <v>1460</v>
      </c>
      <c r="DJ367">
        <v>1460</v>
      </c>
      <c r="DK367">
        <v>1460</v>
      </c>
      <c r="DL367">
        <v>1460</v>
      </c>
      <c r="DM367">
        <v>1460</v>
      </c>
      <c r="DN367">
        <v>1460</v>
      </c>
      <c r="DO367">
        <v>1460</v>
      </c>
      <c r="DP367">
        <v>1460</v>
      </c>
      <c r="DQ367">
        <v>1460</v>
      </c>
      <c r="DR367">
        <v>1460</v>
      </c>
      <c r="DS367">
        <v>1460</v>
      </c>
      <c r="DT367">
        <v>1460</v>
      </c>
      <c r="DU367">
        <v>1460</v>
      </c>
      <c r="DV367">
        <v>1460</v>
      </c>
      <c r="DW367">
        <v>1460</v>
      </c>
      <c r="DX367">
        <v>1460</v>
      </c>
      <c r="DY367">
        <v>1460</v>
      </c>
      <c r="DZ367">
        <v>1460</v>
      </c>
      <c r="EA367">
        <v>1460</v>
      </c>
      <c r="EB367">
        <v>1460</v>
      </c>
      <c r="EC367">
        <v>1460</v>
      </c>
      <c r="ED367">
        <v>1460</v>
      </c>
      <c r="EE367">
        <v>1460</v>
      </c>
      <c r="EF367">
        <v>1460</v>
      </c>
      <c r="EG367">
        <v>1460</v>
      </c>
      <c r="EH367">
        <v>1460</v>
      </c>
      <c r="EI367">
        <v>1460</v>
      </c>
      <c r="EJ367">
        <v>1460</v>
      </c>
      <c r="EK367">
        <v>1460</v>
      </c>
      <c r="EL367">
        <v>1460</v>
      </c>
      <c r="EM367">
        <v>1460</v>
      </c>
      <c r="EN367">
        <v>1460</v>
      </c>
      <c r="EO367">
        <v>1460</v>
      </c>
      <c r="EP367">
        <v>1460</v>
      </c>
      <c r="EQ367">
        <v>1460</v>
      </c>
      <c r="ER367">
        <v>1460</v>
      </c>
      <c r="ES367">
        <v>1460</v>
      </c>
      <c r="ET367">
        <v>1460</v>
      </c>
      <c r="EU367">
        <v>1460</v>
      </c>
      <c r="EV367" t="s">
        <v>110</v>
      </c>
      <c r="EW367" t="s">
        <v>275</v>
      </c>
      <c r="EX367">
        <v>58.313000000000002</v>
      </c>
      <c r="EY367">
        <v>6.3</v>
      </c>
      <c r="EZ367">
        <v>55.609000000000002</v>
      </c>
      <c r="FA367">
        <v>6.47</v>
      </c>
      <c r="FB367" t="s">
        <v>3691</v>
      </c>
      <c r="FC367">
        <v>527</v>
      </c>
      <c r="FD367" t="s">
        <v>3691</v>
      </c>
      <c r="FE367">
        <v>1584</v>
      </c>
      <c r="FF367" t="s">
        <v>3691</v>
      </c>
      <c r="FG367" t="s">
        <v>3686</v>
      </c>
      <c r="FH367" t="s">
        <v>3687</v>
      </c>
      <c r="FI367" t="s">
        <v>150</v>
      </c>
      <c r="FJ367">
        <v>0</v>
      </c>
      <c r="FK367">
        <v>93.3</v>
      </c>
      <c r="FL367">
        <v>0.2</v>
      </c>
      <c r="FN367">
        <v>9</v>
      </c>
      <c r="FO367">
        <v>0</v>
      </c>
      <c r="FP367" t="s">
        <v>3691</v>
      </c>
      <c r="FQ367" t="s">
        <v>65</v>
      </c>
      <c r="FR367" t="s">
        <v>2726</v>
      </c>
      <c r="FS367">
        <v>0</v>
      </c>
      <c r="FT367" t="s">
        <v>3688</v>
      </c>
      <c r="FU367">
        <v>1019</v>
      </c>
      <c r="FV367">
        <v>572</v>
      </c>
      <c r="FW367">
        <v>572</v>
      </c>
      <c r="FX367">
        <v>90</v>
      </c>
      <c r="FY367">
        <v>90</v>
      </c>
      <c r="FZ367">
        <v>100</v>
      </c>
      <c r="GA367">
        <v>57</v>
      </c>
      <c r="GB367">
        <v>45</v>
      </c>
      <c r="GC367">
        <v>1</v>
      </c>
      <c r="GD367">
        <v>1</v>
      </c>
      <c r="GE367">
        <v>1</v>
      </c>
      <c r="GF367" t="s">
        <v>260</v>
      </c>
      <c r="GG367" t="s">
        <v>3691</v>
      </c>
      <c r="GH367" t="s">
        <v>3692</v>
      </c>
      <c r="GI367" t="s">
        <v>3691</v>
      </c>
      <c r="GJ367" t="s">
        <v>2719</v>
      </c>
      <c r="GK367" s="1">
        <v>3.0000000000000001E-80</v>
      </c>
      <c r="GL367" t="s">
        <v>200</v>
      </c>
      <c r="GM367" t="s">
        <v>2722</v>
      </c>
      <c r="GN367" t="s">
        <v>3692</v>
      </c>
      <c r="GO367" t="s">
        <v>3692</v>
      </c>
      <c r="GP367" t="s">
        <v>55</v>
      </c>
      <c r="GQ367" t="s">
        <v>3693</v>
      </c>
      <c r="GR367">
        <v>527</v>
      </c>
      <c r="GS367">
        <v>0</v>
      </c>
      <c r="GT367" t="s">
        <v>55</v>
      </c>
      <c r="GU367" t="s">
        <v>55</v>
      </c>
      <c r="GV367" t="s">
        <v>55</v>
      </c>
      <c r="GW367" t="s">
        <v>55</v>
      </c>
      <c r="GX367" t="s">
        <v>55</v>
      </c>
      <c r="GY367">
        <v>1</v>
      </c>
      <c r="GZ367">
        <v>12.3</v>
      </c>
      <c r="HA367">
        <v>8.3000000000000007</v>
      </c>
      <c r="HB367">
        <v>4.5999999999999996</v>
      </c>
      <c r="HC367" t="s">
        <v>61</v>
      </c>
      <c r="HD367" t="s">
        <v>3691</v>
      </c>
      <c r="HE367" t="s">
        <v>2730</v>
      </c>
      <c r="HF367">
        <v>0</v>
      </c>
      <c r="HG367" t="s">
        <v>2731</v>
      </c>
      <c r="HH367">
        <v>1019</v>
      </c>
      <c r="HI367">
        <v>572</v>
      </c>
      <c r="HJ367">
        <v>572</v>
      </c>
      <c r="HK367">
        <v>90</v>
      </c>
      <c r="HL367">
        <v>90</v>
      </c>
      <c r="HM367">
        <v>100</v>
      </c>
      <c r="HN367">
        <v>57</v>
      </c>
      <c r="HO367">
        <v>45</v>
      </c>
      <c r="HP367">
        <v>1</v>
      </c>
      <c r="HQ367">
        <v>1</v>
      </c>
      <c r="HR367">
        <v>1</v>
      </c>
      <c r="HS367" t="s">
        <v>260</v>
      </c>
    </row>
    <row r="368" spans="1:227" x14ac:dyDescent="0.2">
      <c r="A368" s="6" t="s">
        <v>2719</v>
      </c>
      <c r="C368" t="s">
        <v>3685</v>
      </c>
      <c r="D368">
        <v>0</v>
      </c>
      <c r="E368">
        <v>0</v>
      </c>
      <c r="F368">
        <f>AVERAGE(D368, E368)</f>
        <v>0</v>
      </c>
      <c r="G368" t="e">
        <f t="shared" si="22"/>
        <v>#NUM!</v>
      </c>
      <c r="H368">
        <v>0</v>
      </c>
      <c r="I368">
        <v>0</v>
      </c>
      <c r="J368">
        <v>0</v>
      </c>
      <c r="K368">
        <v>0</v>
      </c>
      <c r="L368" t="e">
        <v>#NUM!</v>
      </c>
      <c r="M368">
        <v>6.86</v>
      </c>
      <c r="N368">
        <v>0</v>
      </c>
      <c r="O368">
        <v>0</v>
      </c>
      <c r="P368">
        <v>2.286666667</v>
      </c>
      <c r="Q368">
        <v>1.1932460760000001</v>
      </c>
      <c r="R368">
        <v>9.3699999999999992</v>
      </c>
      <c r="S368">
        <v>7.0000000000000007E-2</v>
      </c>
      <c r="T368">
        <v>1.77</v>
      </c>
      <c r="U368">
        <v>3.7366666670000002</v>
      </c>
      <c r="V368">
        <v>1.901751872</v>
      </c>
      <c r="W368">
        <v>0</v>
      </c>
      <c r="X368">
        <v>0</v>
      </c>
      <c r="Y368">
        <v>4.8499999999999996</v>
      </c>
      <c r="Z368">
        <v>1.6166666670000001</v>
      </c>
      <c r="AA368">
        <v>0.69302224700000004</v>
      </c>
      <c r="AB368">
        <v>0</v>
      </c>
      <c r="AC368">
        <v>5.71</v>
      </c>
      <c r="AD368">
        <v>2.855</v>
      </c>
      <c r="AE368">
        <v>1.5134907455881181</v>
      </c>
      <c r="AF368">
        <v>0</v>
      </c>
      <c r="AG368">
        <v>0</v>
      </c>
      <c r="AH368">
        <v>0</v>
      </c>
      <c r="AI368">
        <v>0</v>
      </c>
      <c r="AJ368" t="e">
        <v>#NUM!</v>
      </c>
      <c r="AK368">
        <v>0</v>
      </c>
      <c r="AL368">
        <v>0</v>
      </c>
      <c r="AM368">
        <v>0</v>
      </c>
      <c r="AN368">
        <v>0</v>
      </c>
      <c r="AO368" t="e">
        <v>#NUM!</v>
      </c>
      <c r="AP368">
        <v>0</v>
      </c>
      <c r="AQ368">
        <v>0</v>
      </c>
      <c r="AR368">
        <v>0</v>
      </c>
      <c r="AS368">
        <v>0</v>
      </c>
      <c r="AT368" t="e">
        <v>#NUM!</v>
      </c>
      <c r="AU368">
        <v>0</v>
      </c>
      <c r="AV368">
        <v>0</v>
      </c>
      <c r="AW368">
        <v>0</v>
      </c>
      <c r="AX368">
        <v>0</v>
      </c>
      <c r="AY368" t="e">
        <v>#NUM!</v>
      </c>
      <c r="AZ368">
        <v>0.1</v>
      </c>
      <c r="BA368">
        <v>2.66</v>
      </c>
      <c r="BB368">
        <v>0</v>
      </c>
      <c r="BC368">
        <v>0.92</v>
      </c>
      <c r="BD368">
        <v>-0.120294234</v>
      </c>
      <c r="BE368">
        <v>0</v>
      </c>
      <c r="BF368">
        <v>5.41</v>
      </c>
      <c r="BG368">
        <v>0</v>
      </c>
      <c r="BH368">
        <v>1.8033333330000001</v>
      </c>
      <c r="BI368">
        <v>0.85066609299999996</v>
      </c>
      <c r="BJ368">
        <v>0</v>
      </c>
      <c r="BK368">
        <v>0</v>
      </c>
      <c r="BL368">
        <v>0</v>
      </c>
      <c r="BM368">
        <v>0</v>
      </c>
      <c r="BN368" t="e">
        <v>#NUM!</v>
      </c>
      <c r="BO368">
        <v>0</v>
      </c>
      <c r="BP368">
        <v>0</v>
      </c>
      <c r="BQ368">
        <v>0</v>
      </c>
      <c r="BR368">
        <v>0</v>
      </c>
      <c r="BS368" t="e">
        <v>#NUM!</v>
      </c>
      <c r="BT368">
        <v>0</v>
      </c>
      <c r="BU368">
        <v>0</v>
      </c>
      <c r="BV368">
        <v>0</v>
      </c>
      <c r="BW368">
        <v>0</v>
      </c>
      <c r="BX368">
        <v>0</v>
      </c>
      <c r="BY368">
        <v>124.68</v>
      </c>
      <c r="BZ368">
        <v>0</v>
      </c>
      <c r="CA368">
        <v>0</v>
      </c>
      <c r="CB368">
        <v>0</v>
      </c>
      <c r="CC368">
        <v>0</v>
      </c>
      <c r="CD368">
        <v>0</v>
      </c>
      <c r="CE368">
        <v>0</v>
      </c>
      <c r="CF368">
        <v>0</v>
      </c>
      <c r="CG368">
        <v>0</v>
      </c>
      <c r="CH368">
        <v>0</v>
      </c>
      <c r="CI368">
        <v>0</v>
      </c>
      <c r="CJ368">
        <v>0</v>
      </c>
      <c r="CK368">
        <v>0</v>
      </c>
      <c r="CL368">
        <v>41.07</v>
      </c>
      <c r="CM368">
        <v>0</v>
      </c>
      <c r="CN368">
        <v>0</v>
      </c>
      <c r="CO368">
        <v>0</v>
      </c>
      <c r="CP368">
        <v>0</v>
      </c>
      <c r="CQ368">
        <v>0</v>
      </c>
      <c r="CR368">
        <v>0</v>
      </c>
      <c r="CS368">
        <v>0</v>
      </c>
      <c r="CT368">
        <v>0</v>
      </c>
      <c r="CU368">
        <v>0</v>
      </c>
      <c r="CV368">
        <v>119.71</v>
      </c>
      <c r="CW368">
        <v>1</v>
      </c>
      <c r="CX368">
        <v>15.23</v>
      </c>
      <c r="CY368">
        <v>0</v>
      </c>
      <c r="CZ368">
        <v>0</v>
      </c>
      <c r="DA368">
        <v>60.62</v>
      </c>
      <c r="DB368">
        <v>1</v>
      </c>
      <c r="DC368">
        <v>35.44</v>
      </c>
      <c r="DD368">
        <v>0</v>
      </c>
      <c r="DE368">
        <v>0</v>
      </c>
      <c r="DF368">
        <v>40.090000000000003</v>
      </c>
      <c r="DG368">
        <v>0</v>
      </c>
      <c r="DH368">
        <v>1595</v>
      </c>
      <c r="DI368">
        <v>1595</v>
      </c>
      <c r="DJ368">
        <v>1595</v>
      </c>
      <c r="DK368">
        <v>1595</v>
      </c>
      <c r="DL368">
        <v>1595</v>
      </c>
      <c r="DM368">
        <v>1595</v>
      </c>
      <c r="DN368">
        <v>1595</v>
      </c>
      <c r="DO368">
        <v>1595</v>
      </c>
      <c r="DP368">
        <v>1595</v>
      </c>
      <c r="DQ368">
        <v>1595</v>
      </c>
      <c r="DR368">
        <v>1595</v>
      </c>
      <c r="DS368">
        <v>1595</v>
      </c>
      <c r="DT368">
        <v>1595</v>
      </c>
      <c r="DU368">
        <v>1595</v>
      </c>
      <c r="DV368">
        <v>1595</v>
      </c>
      <c r="DW368">
        <v>1595</v>
      </c>
      <c r="DX368">
        <v>1595</v>
      </c>
      <c r="DY368">
        <v>1595</v>
      </c>
      <c r="DZ368">
        <v>1595</v>
      </c>
      <c r="EA368">
        <v>1595</v>
      </c>
      <c r="EB368">
        <v>1595</v>
      </c>
      <c r="EC368">
        <v>1595</v>
      </c>
      <c r="ED368">
        <v>1595</v>
      </c>
      <c r="EE368">
        <v>1595</v>
      </c>
      <c r="EF368">
        <v>1595</v>
      </c>
      <c r="EG368">
        <v>1595</v>
      </c>
      <c r="EH368">
        <v>1595</v>
      </c>
      <c r="EI368">
        <v>1595</v>
      </c>
      <c r="EJ368">
        <v>1595</v>
      </c>
      <c r="EK368">
        <v>1595</v>
      </c>
      <c r="EL368">
        <v>1595</v>
      </c>
      <c r="EM368">
        <v>1595</v>
      </c>
      <c r="EN368">
        <v>1595</v>
      </c>
      <c r="EO368">
        <v>1595</v>
      </c>
      <c r="EP368">
        <v>1595</v>
      </c>
      <c r="EQ368">
        <v>1595</v>
      </c>
      <c r="ER368">
        <v>1595</v>
      </c>
      <c r="ES368">
        <v>1595</v>
      </c>
      <c r="ET368">
        <v>1595</v>
      </c>
      <c r="EU368">
        <v>1595</v>
      </c>
      <c r="EV368" t="s">
        <v>110</v>
      </c>
      <c r="EW368" t="s">
        <v>275</v>
      </c>
      <c r="EX368">
        <v>63.326999999999998</v>
      </c>
      <c r="EY368">
        <v>6.34</v>
      </c>
      <c r="EZ368">
        <v>60.654000000000003</v>
      </c>
      <c r="FA368">
        <v>6.51</v>
      </c>
      <c r="FB368" t="s">
        <v>3685</v>
      </c>
      <c r="FC368">
        <v>572</v>
      </c>
      <c r="FD368" t="s">
        <v>3685</v>
      </c>
      <c r="FE368">
        <v>1719</v>
      </c>
      <c r="FF368" t="s">
        <v>3685</v>
      </c>
      <c r="FG368" t="s">
        <v>3686</v>
      </c>
      <c r="FH368" t="s">
        <v>3687</v>
      </c>
      <c r="FI368" t="s">
        <v>150</v>
      </c>
      <c r="FJ368">
        <v>0</v>
      </c>
      <c r="FK368">
        <v>93.5</v>
      </c>
      <c r="FL368">
        <v>0.19</v>
      </c>
      <c r="FN368">
        <v>8</v>
      </c>
      <c r="FO368">
        <v>0</v>
      </c>
      <c r="FP368" t="s">
        <v>3685</v>
      </c>
      <c r="FQ368" t="s">
        <v>65</v>
      </c>
      <c r="FR368" t="s">
        <v>2726</v>
      </c>
      <c r="FS368">
        <v>0</v>
      </c>
      <c r="FT368" t="s">
        <v>3688</v>
      </c>
      <c r="FU368">
        <v>1145</v>
      </c>
      <c r="FV368">
        <v>572</v>
      </c>
      <c r="FW368">
        <v>572</v>
      </c>
      <c r="FX368">
        <v>99</v>
      </c>
      <c r="FY368">
        <v>99</v>
      </c>
      <c r="FZ368">
        <v>100</v>
      </c>
      <c r="GA368">
        <v>4</v>
      </c>
      <c r="GB368">
        <v>0</v>
      </c>
      <c r="GC368">
        <v>1</v>
      </c>
      <c r="GD368">
        <v>1</v>
      </c>
      <c r="GE368">
        <v>1</v>
      </c>
      <c r="GF368" t="s">
        <v>260</v>
      </c>
      <c r="GG368" t="s">
        <v>3685</v>
      </c>
      <c r="GH368" t="s">
        <v>3689</v>
      </c>
      <c r="GI368" t="s">
        <v>3685</v>
      </c>
      <c r="GJ368" t="s">
        <v>2719</v>
      </c>
      <c r="GK368" s="1">
        <v>2E-99</v>
      </c>
      <c r="GL368" t="s">
        <v>200</v>
      </c>
      <c r="GM368" t="s">
        <v>2722</v>
      </c>
      <c r="GN368" t="s">
        <v>3689</v>
      </c>
      <c r="GO368" t="s">
        <v>3689</v>
      </c>
      <c r="GP368" t="s">
        <v>55</v>
      </c>
      <c r="GQ368" t="s">
        <v>3690</v>
      </c>
      <c r="GR368">
        <v>572</v>
      </c>
      <c r="GS368">
        <v>0</v>
      </c>
      <c r="GT368" t="s">
        <v>55</v>
      </c>
      <c r="GU368" t="s">
        <v>55</v>
      </c>
      <c r="GV368" t="s">
        <v>55</v>
      </c>
      <c r="GW368" t="s">
        <v>55</v>
      </c>
      <c r="GX368" t="s">
        <v>55</v>
      </c>
      <c r="GY368">
        <v>1</v>
      </c>
      <c r="GZ368">
        <v>12.6</v>
      </c>
      <c r="HA368">
        <v>8.1999999999999993</v>
      </c>
      <c r="HB368">
        <v>4.7</v>
      </c>
      <c r="HC368" t="s">
        <v>61</v>
      </c>
      <c r="HD368" t="s">
        <v>3685</v>
      </c>
      <c r="HE368" t="s">
        <v>2730</v>
      </c>
      <c r="HF368">
        <v>0</v>
      </c>
      <c r="HG368" t="s">
        <v>2731</v>
      </c>
      <c r="HH368">
        <v>1145</v>
      </c>
      <c r="HI368">
        <v>572</v>
      </c>
      <c r="HJ368">
        <v>572</v>
      </c>
      <c r="HK368">
        <v>99</v>
      </c>
      <c r="HL368">
        <v>99</v>
      </c>
      <c r="HM368">
        <v>100</v>
      </c>
      <c r="HN368">
        <v>4</v>
      </c>
      <c r="HO368">
        <v>0</v>
      </c>
      <c r="HP368">
        <v>1</v>
      </c>
      <c r="HQ368">
        <v>1</v>
      </c>
      <c r="HR368">
        <v>1</v>
      </c>
      <c r="HS368" t="s">
        <v>260</v>
      </c>
    </row>
  </sheetData>
  <sortState xmlns:xlrd2="http://schemas.microsoft.com/office/spreadsheetml/2017/richdata2" ref="A305:XFC360">
    <sortCondition ref="GJ305:GJ36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AFD359-51EB-574C-938A-2970713D1E61}">
  <dimension ref="A1:HS215"/>
  <sheetViews>
    <sheetView workbookViewId="0">
      <selection activeCell="A2" sqref="A2"/>
    </sheetView>
  </sheetViews>
  <sheetFormatPr baseColWidth="10" defaultRowHeight="16" x14ac:dyDescent="0.2"/>
  <cols>
    <col min="1" max="1" width="50.83203125" bestFit="1" customWidth="1"/>
    <col min="2" max="2" width="10.83203125" style="8"/>
    <col min="3" max="3" width="17.83203125" style="8" customWidth="1"/>
    <col min="4" max="6" width="10.83203125" style="8"/>
    <col min="7" max="7" width="12.83203125" style="8" bestFit="1" customWidth="1"/>
    <col min="8" max="162" width="10.83203125" style="8"/>
    <col min="163" max="163" width="121.6640625" style="8" bestFit="1" customWidth="1"/>
    <col min="164" max="173" width="10.83203125" style="8"/>
    <col min="174" max="174" width="36.83203125" style="8" customWidth="1"/>
    <col min="175" max="191" width="10.83203125" style="8"/>
    <col min="192" max="192" width="49.6640625" style="8" customWidth="1"/>
    <col min="193" max="212" width="10.83203125" style="8"/>
    <col min="213" max="213" width="73.6640625" style="8" customWidth="1"/>
    <col min="214" max="16384" width="10.83203125" style="8"/>
  </cols>
  <sheetData>
    <row r="1" spans="1:227" s="12" customFormat="1" x14ac:dyDescent="0.2">
      <c r="A1" s="2" t="s">
        <v>5786</v>
      </c>
      <c r="B1" s="12" t="s">
        <v>5785</v>
      </c>
      <c r="C1" s="12" t="s">
        <v>0</v>
      </c>
      <c r="D1" s="12" t="s">
        <v>5577</v>
      </c>
      <c r="E1" s="12" t="s">
        <v>5578</v>
      </c>
      <c r="F1" s="12" t="s">
        <v>5579</v>
      </c>
      <c r="G1" s="12" t="s">
        <v>5580</v>
      </c>
      <c r="H1" s="12" t="s">
        <v>5581</v>
      </c>
      <c r="I1" s="12" t="s">
        <v>5582</v>
      </c>
      <c r="J1" s="12" t="s">
        <v>5583</v>
      </c>
      <c r="K1" s="12" t="s">
        <v>5584</v>
      </c>
      <c r="L1" s="12" t="s">
        <v>5585</v>
      </c>
      <c r="M1" s="12" t="s">
        <v>5586</v>
      </c>
      <c r="N1" s="12" t="s">
        <v>5587</v>
      </c>
      <c r="O1" s="12" t="s">
        <v>5588</v>
      </c>
      <c r="P1" s="12" t="s">
        <v>5589</v>
      </c>
      <c r="Q1" s="12" t="s">
        <v>5590</v>
      </c>
      <c r="R1" s="12" t="s">
        <v>5591</v>
      </c>
      <c r="S1" s="12" t="s">
        <v>5592</v>
      </c>
      <c r="T1" s="12" t="s">
        <v>5593</v>
      </c>
      <c r="U1" s="12" t="s">
        <v>5594</v>
      </c>
      <c r="V1" s="12" t="s">
        <v>5595</v>
      </c>
      <c r="W1" s="12" t="s">
        <v>5596</v>
      </c>
      <c r="X1" s="12" t="s">
        <v>5597</v>
      </c>
      <c r="Y1" s="12" t="s">
        <v>5598</v>
      </c>
      <c r="Z1" s="12" t="s">
        <v>5599</v>
      </c>
      <c r="AA1" s="12" t="s">
        <v>5600</v>
      </c>
      <c r="AB1" s="12" t="s">
        <v>5601</v>
      </c>
      <c r="AC1" s="12" t="s">
        <v>5602</v>
      </c>
      <c r="AD1" s="12" t="s">
        <v>5603</v>
      </c>
      <c r="AE1" s="12" t="s">
        <v>5604</v>
      </c>
      <c r="AF1" s="12" t="s">
        <v>5605</v>
      </c>
      <c r="AG1" s="12" t="s">
        <v>5606</v>
      </c>
      <c r="AH1" s="12" t="s">
        <v>5607</v>
      </c>
      <c r="AI1" s="12" t="s">
        <v>5608</v>
      </c>
      <c r="AJ1" s="12" t="s">
        <v>5609</v>
      </c>
      <c r="AK1" s="12" t="s">
        <v>5610</v>
      </c>
      <c r="AL1" s="12" t="s">
        <v>5611</v>
      </c>
      <c r="AM1" s="12" t="s">
        <v>5612</v>
      </c>
      <c r="AN1" s="12" t="s">
        <v>5613</v>
      </c>
      <c r="AO1" s="12" t="s">
        <v>5614</v>
      </c>
      <c r="AP1" s="12" t="s">
        <v>5615</v>
      </c>
      <c r="AQ1" s="12" t="s">
        <v>5616</v>
      </c>
      <c r="AR1" s="12" t="s">
        <v>5617</v>
      </c>
      <c r="AS1" s="12" t="s">
        <v>5618</v>
      </c>
      <c r="AT1" s="12" t="s">
        <v>5619</v>
      </c>
      <c r="AU1" s="12" t="s">
        <v>5620</v>
      </c>
      <c r="AV1" s="12" t="s">
        <v>5621</v>
      </c>
      <c r="AW1" s="12" t="s">
        <v>5622</v>
      </c>
      <c r="AX1" s="12" t="s">
        <v>5623</v>
      </c>
      <c r="AY1" s="12" t="s">
        <v>5624</v>
      </c>
      <c r="AZ1" s="12" t="s">
        <v>5625</v>
      </c>
      <c r="BA1" s="12" t="s">
        <v>5626</v>
      </c>
      <c r="BB1" s="12" t="s">
        <v>5627</v>
      </c>
      <c r="BC1" s="12" t="s">
        <v>5628</v>
      </c>
      <c r="BD1" s="12" t="s">
        <v>5629</v>
      </c>
      <c r="BE1" s="12" t="s">
        <v>5630</v>
      </c>
      <c r="BF1" s="12" t="s">
        <v>5631</v>
      </c>
      <c r="BG1" s="12" t="s">
        <v>5632</v>
      </c>
      <c r="BH1" s="12" t="s">
        <v>5633</v>
      </c>
      <c r="BI1" s="12" t="s">
        <v>5634</v>
      </c>
      <c r="BJ1" s="12" t="s">
        <v>5635</v>
      </c>
      <c r="BK1" s="12" t="s">
        <v>5636</v>
      </c>
      <c r="BL1" s="12" t="s">
        <v>5637</v>
      </c>
      <c r="BM1" s="12" t="s">
        <v>5638</v>
      </c>
      <c r="BN1" s="12" t="s">
        <v>5639</v>
      </c>
      <c r="BO1" s="12" t="s">
        <v>5640</v>
      </c>
      <c r="BP1" s="12" t="s">
        <v>5641</v>
      </c>
      <c r="BQ1" s="12" t="s">
        <v>5642</v>
      </c>
      <c r="BR1" s="12" t="s">
        <v>5643</v>
      </c>
      <c r="BS1" s="12" t="s">
        <v>5644</v>
      </c>
      <c r="BT1" s="12" t="s">
        <v>5577</v>
      </c>
      <c r="BU1" s="12" t="s">
        <v>5578</v>
      </c>
      <c r="BV1" s="12" t="s">
        <v>5581</v>
      </c>
      <c r="BW1" s="12" t="s">
        <v>5582</v>
      </c>
      <c r="BX1" s="12" t="s">
        <v>5583</v>
      </c>
      <c r="BY1" s="12" t="s">
        <v>5586</v>
      </c>
      <c r="BZ1" s="12" t="s">
        <v>5587</v>
      </c>
      <c r="CA1" s="12" t="s">
        <v>5588</v>
      </c>
      <c r="CB1" s="12" t="s">
        <v>5610</v>
      </c>
      <c r="CC1" s="12" t="s">
        <v>5611</v>
      </c>
      <c r="CD1" s="12" t="s">
        <v>5612</v>
      </c>
      <c r="CE1" s="12" t="s">
        <v>5615</v>
      </c>
      <c r="CF1" s="12" t="s">
        <v>5616</v>
      </c>
      <c r="CG1" s="12" t="s">
        <v>5617</v>
      </c>
      <c r="CH1" s="12" t="s">
        <v>5620</v>
      </c>
      <c r="CI1" s="12" t="s">
        <v>5621</v>
      </c>
      <c r="CJ1" s="12" t="s">
        <v>5622</v>
      </c>
      <c r="CK1" s="12" t="s">
        <v>5601</v>
      </c>
      <c r="CL1" s="12" t="s">
        <v>5602</v>
      </c>
      <c r="CM1" s="12" t="s">
        <v>5605</v>
      </c>
      <c r="CN1" s="12" t="s">
        <v>5606</v>
      </c>
      <c r="CO1" s="12" t="s">
        <v>5607</v>
      </c>
      <c r="CP1" s="12" t="s">
        <v>5635</v>
      </c>
      <c r="CQ1" s="12" t="s">
        <v>5636</v>
      </c>
      <c r="CR1" s="12" t="s">
        <v>5637</v>
      </c>
      <c r="CS1" s="12" t="s">
        <v>5640</v>
      </c>
      <c r="CT1" s="12" t="s">
        <v>5641</v>
      </c>
      <c r="CU1" s="12" t="s">
        <v>5642</v>
      </c>
      <c r="CV1" s="12" t="s">
        <v>5591</v>
      </c>
      <c r="CW1" s="12" t="s">
        <v>5592</v>
      </c>
      <c r="CX1" s="12" t="s">
        <v>5593</v>
      </c>
      <c r="CY1" s="16" t="s">
        <v>5596</v>
      </c>
      <c r="CZ1" s="16" t="s">
        <v>5597</v>
      </c>
      <c r="DA1" s="16" t="s">
        <v>5598</v>
      </c>
      <c r="DB1" s="12" t="s">
        <v>5625</v>
      </c>
      <c r="DC1" s="12" t="s">
        <v>5626</v>
      </c>
      <c r="DD1" s="12" t="s">
        <v>5627</v>
      </c>
      <c r="DE1" s="12" t="s">
        <v>5630</v>
      </c>
      <c r="DF1" s="12" t="s">
        <v>5631</v>
      </c>
      <c r="DG1" s="12" t="s">
        <v>5632</v>
      </c>
      <c r="DH1" s="12" t="s">
        <v>5577</v>
      </c>
      <c r="DI1" s="12" t="s">
        <v>5578</v>
      </c>
      <c r="DJ1" s="12" t="s">
        <v>5581</v>
      </c>
      <c r="DK1" s="12" t="s">
        <v>5582</v>
      </c>
      <c r="DL1" s="12" t="s">
        <v>5583</v>
      </c>
      <c r="DM1" s="12" t="s">
        <v>5586</v>
      </c>
      <c r="DN1" s="12" t="s">
        <v>5587</v>
      </c>
      <c r="DO1" s="12" t="s">
        <v>5588</v>
      </c>
      <c r="DP1" s="12" t="s">
        <v>5610</v>
      </c>
      <c r="DQ1" s="12" t="s">
        <v>5611</v>
      </c>
      <c r="DR1" s="12" t="s">
        <v>5612</v>
      </c>
      <c r="DS1" s="12" t="s">
        <v>5615</v>
      </c>
      <c r="DT1" s="12" t="s">
        <v>5616</v>
      </c>
      <c r="DU1" s="12" t="s">
        <v>5617</v>
      </c>
      <c r="DV1" s="12" t="s">
        <v>5620</v>
      </c>
      <c r="DW1" s="12" t="s">
        <v>5621</v>
      </c>
      <c r="DX1" s="12" t="s">
        <v>5622</v>
      </c>
      <c r="DY1" s="12" t="s">
        <v>5601</v>
      </c>
      <c r="DZ1" s="12" t="s">
        <v>5602</v>
      </c>
      <c r="EA1" s="12" t="s">
        <v>5605</v>
      </c>
      <c r="EB1" s="12" t="s">
        <v>5606</v>
      </c>
      <c r="EC1" s="12" t="s">
        <v>5607</v>
      </c>
      <c r="ED1" s="12" t="s">
        <v>5635</v>
      </c>
      <c r="EE1" s="12" t="s">
        <v>5636</v>
      </c>
      <c r="EF1" s="12" t="s">
        <v>5637</v>
      </c>
      <c r="EG1" s="12" t="s">
        <v>5640</v>
      </c>
      <c r="EH1" s="12" t="s">
        <v>5641</v>
      </c>
      <c r="EI1" s="12" t="s">
        <v>5642</v>
      </c>
      <c r="EJ1" s="12" t="s">
        <v>5591</v>
      </c>
      <c r="EK1" s="12" t="s">
        <v>5592</v>
      </c>
      <c r="EL1" s="12" t="s">
        <v>5593</v>
      </c>
      <c r="EM1" s="16" t="s">
        <v>5596</v>
      </c>
      <c r="EN1" s="16" t="s">
        <v>5597</v>
      </c>
      <c r="EO1" s="16" t="s">
        <v>5598</v>
      </c>
      <c r="EP1" s="12" t="s">
        <v>5625</v>
      </c>
      <c r="EQ1" s="12" t="s">
        <v>5626</v>
      </c>
      <c r="ER1" s="12" t="s">
        <v>5627</v>
      </c>
      <c r="ES1" s="12" t="s">
        <v>5630</v>
      </c>
      <c r="ET1" s="12" t="s">
        <v>5631</v>
      </c>
      <c r="EU1" s="12" t="s">
        <v>5632</v>
      </c>
      <c r="EV1" s="12" t="s">
        <v>1</v>
      </c>
      <c r="EW1" s="12" t="s">
        <v>2</v>
      </c>
      <c r="EX1" s="12" t="s">
        <v>3</v>
      </c>
      <c r="EY1" s="12" t="s">
        <v>4</v>
      </c>
      <c r="EZ1" s="12" t="s">
        <v>5</v>
      </c>
      <c r="FA1" s="12" t="s">
        <v>4</v>
      </c>
      <c r="FB1" s="12" t="s">
        <v>6</v>
      </c>
      <c r="FC1" s="12" t="s">
        <v>7</v>
      </c>
      <c r="FD1" s="12" t="s">
        <v>8</v>
      </c>
      <c r="FE1" s="12" t="s">
        <v>9</v>
      </c>
      <c r="FF1" s="12" t="s">
        <v>10</v>
      </c>
      <c r="FG1" s="12" t="s">
        <v>5645</v>
      </c>
      <c r="FH1" s="12" t="s">
        <v>11</v>
      </c>
      <c r="FI1" s="12" t="s">
        <v>12</v>
      </c>
      <c r="FJ1" s="12" t="s">
        <v>13</v>
      </c>
      <c r="FK1" s="12" t="s">
        <v>14</v>
      </c>
      <c r="FL1" s="12" t="s">
        <v>15</v>
      </c>
      <c r="FM1" s="12" t="s">
        <v>16</v>
      </c>
      <c r="FN1" s="12" t="s">
        <v>17</v>
      </c>
      <c r="FO1" s="12" t="s">
        <v>18</v>
      </c>
      <c r="FP1" s="12" t="s">
        <v>0</v>
      </c>
      <c r="FQ1" s="12" t="s">
        <v>19</v>
      </c>
      <c r="FR1" s="12" t="s">
        <v>20</v>
      </c>
      <c r="FS1" s="12" t="s">
        <v>21</v>
      </c>
      <c r="FT1" s="12" t="s">
        <v>22</v>
      </c>
      <c r="FU1" s="12" t="s">
        <v>23</v>
      </c>
      <c r="FV1" s="12" t="s">
        <v>24</v>
      </c>
      <c r="FW1" s="12" t="s">
        <v>25</v>
      </c>
      <c r="FX1" s="12" t="s">
        <v>26</v>
      </c>
      <c r="FY1" s="12" t="s">
        <v>27</v>
      </c>
      <c r="FZ1" s="12" t="s">
        <v>14</v>
      </c>
      <c r="GA1" s="12" t="s">
        <v>28</v>
      </c>
      <c r="GB1" s="12" t="s">
        <v>29</v>
      </c>
      <c r="GC1" s="12" t="s">
        <v>30</v>
      </c>
      <c r="GD1" s="12" t="s">
        <v>31</v>
      </c>
      <c r="GE1" s="12" t="s">
        <v>32</v>
      </c>
      <c r="GF1" s="12" t="s">
        <v>33</v>
      </c>
      <c r="GG1" s="12" t="s">
        <v>34</v>
      </c>
      <c r="GH1" s="12" t="s">
        <v>0</v>
      </c>
      <c r="GI1" s="12" t="s">
        <v>34</v>
      </c>
      <c r="GJ1" s="12" t="s">
        <v>35</v>
      </c>
      <c r="GK1" s="12" t="s">
        <v>21</v>
      </c>
      <c r="GL1" s="12" t="s">
        <v>36</v>
      </c>
      <c r="GM1" s="12" t="s">
        <v>37</v>
      </c>
      <c r="GN1" s="12" t="s">
        <v>0</v>
      </c>
      <c r="GO1" s="12" t="s">
        <v>0</v>
      </c>
      <c r="GP1" s="12" t="s">
        <v>38</v>
      </c>
      <c r="GQ1" s="12" t="s">
        <v>39</v>
      </c>
      <c r="GR1" s="12" t="s">
        <v>40</v>
      </c>
      <c r="GS1" s="12" t="s">
        <v>41</v>
      </c>
      <c r="GT1" s="12" t="s">
        <v>42</v>
      </c>
      <c r="GU1" s="12" t="s">
        <v>43</v>
      </c>
      <c r="GV1" s="12" t="s">
        <v>44</v>
      </c>
      <c r="GW1" s="12" t="s">
        <v>45</v>
      </c>
      <c r="GX1" s="12" t="s">
        <v>46</v>
      </c>
      <c r="GY1" s="12" t="s">
        <v>47</v>
      </c>
      <c r="GZ1" s="12" t="s">
        <v>48</v>
      </c>
      <c r="HA1" s="12" t="s">
        <v>49</v>
      </c>
      <c r="HB1" s="12" t="s">
        <v>50</v>
      </c>
      <c r="HC1" s="12" t="s">
        <v>51</v>
      </c>
      <c r="HD1" s="12" t="s">
        <v>34</v>
      </c>
      <c r="HE1" s="12" t="s">
        <v>52</v>
      </c>
      <c r="HF1" s="12" t="s">
        <v>21</v>
      </c>
      <c r="HG1" s="12" t="s">
        <v>22</v>
      </c>
      <c r="HH1" s="12" t="s">
        <v>23</v>
      </c>
      <c r="HI1" s="12" t="s">
        <v>24</v>
      </c>
      <c r="HJ1" s="12" t="s">
        <v>25</v>
      </c>
      <c r="HK1" s="12" t="s">
        <v>26</v>
      </c>
      <c r="HL1" s="12" t="s">
        <v>27</v>
      </c>
      <c r="HM1" s="12" t="s">
        <v>14</v>
      </c>
      <c r="HN1" s="12" t="s">
        <v>28</v>
      </c>
      <c r="HO1" s="12" t="s">
        <v>29</v>
      </c>
      <c r="HP1" s="12" t="s">
        <v>30</v>
      </c>
      <c r="HQ1" s="12" t="s">
        <v>31</v>
      </c>
      <c r="HR1" s="12" t="s">
        <v>32</v>
      </c>
      <c r="HS1" s="12" t="s">
        <v>53</v>
      </c>
    </row>
    <row r="3" spans="1:227" x14ac:dyDescent="0.2">
      <c r="B3" s="12" t="s">
        <v>2125</v>
      </c>
    </row>
    <row r="4" spans="1:227" x14ac:dyDescent="0.2">
      <c r="A4" s="6" t="s">
        <v>2138</v>
      </c>
      <c r="C4" s="8" t="s">
        <v>2153</v>
      </c>
      <c r="D4" s="8">
        <v>11.51</v>
      </c>
      <c r="E4" s="8">
        <v>6.48</v>
      </c>
      <c r="F4" s="8">
        <f t="shared" ref="F4:F18" si="0">AVERAGE(D4, E4)</f>
        <v>8.995000000000001</v>
      </c>
      <c r="G4" s="8">
        <f t="shared" ref="G4:G18" si="1">LOG(F4, 2)</f>
        <v>3.1691232814767574</v>
      </c>
      <c r="H4" s="8">
        <v>75.430000000000007</v>
      </c>
      <c r="I4" s="8">
        <v>38.380000000000003</v>
      </c>
      <c r="J4" s="8">
        <v>8.69</v>
      </c>
      <c r="K4" s="8">
        <v>40.833333330000002</v>
      </c>
      <c r="L4" s="8">
        <v>5.351675438</v>
      </c>
      <c r="M4" s="8">
        <v>52.85</v>
      </c>
      <c r="N4" s="8">
        <v>73.209999999999994</v>
      </c>
      <c r="O4" s="8">
        <v>60.65</v>
      </c>
      <c r="P4" s="8">
        <v>62.236666669999998</v>
      </c>
      <c r="Q4" s="8">
        <v>5.9596928880000002</v>
      </c>
      <c r="R4" s="8">
        <v>53.27</v>
      </c>
      <c r="S4" s="8">
        <v>37.76</v>
      </c>
      <c r="T4" s="8">
        <v>42.54</v>
      </c>
      <c r="U4" s="8">
        <v>44.52333333</v>
      </c>
      <c r="V4" s="8">
        <v>5.4764897020000003</v>
      </c>
      <c r="W4" s="8">
        <v>56.86</v>
      </c>
      <c r="X4" s="8">
        <v>23.58</v>
      </c>
      <c r="Y4" s="8">
        <v>29.78</v>
      </c>
      <c r="Z4" s="8">
        <v>36.74</v>
      </c>
      <c r="AA4" s="8">
        <v>5.1992797209999999</v>
      </c>
      <c r="AB4" s="8">
        <v>30.21</v>
      </c>
      <c r="AC4" s="8">
        <v>47.98</v>
      </c>
      <c r="AD4" s="8">
        <v>39.094999999999999</v>
      </c>
      <c r="AE4" s="8">
        <v>5.2889122027661939</v>
      </c>
      <c r="AF4" s="8">
        <v>17.940000000000001</v>
      </c>
      <c r="AG4" s="8">
        <v>19.77</v>
      </c>
      <c r="AH4" s="8">
        <v>18.690000000000001</v>
      </c>
      <c r="AI4" s="8">
        <v>18.8</v>
      </c>
      <c r="AJ4" s="8">
        <v>4.2326607569999997</v>
      </c>
      <c r="AK4" s="8">
        <v>30.06</v>
      </c>
      <c r="AL4" s="8">
        <v>7.45</v>
      </c>
      <c r="AM4" s="8">
        <v>9.6199999999999992</v>
      </c>
      <c r="AN4" s="8">
        <v>15.71</v>
      </c>
      <c r="AO4" s="8">
        <v>3.9736112760000002</v>
      </c>
      <c r="AP4" s="8">
        <v>14.68</v>
      </c>
      <c r="AQ4" s="8">
        <v>13.61</v>
      </c>
      <c r="AR4" s="8">
        <v>11.48</v>
      </c>
      <c r="AS4" s="8">
        <v>13.25666667</v>
      </c>
      <c r="AT4" s="8">
        <v>3.728646157</v>
      </c>
      <c r="AU4" s="8">
        <v>24.06</v>
      </c>
      <c r="AV4" s="8">
        <v>36.619999999999997</v>
      </c>
      <c r="AW4" s="8">
        <v>18.02</v>
      </c>
      <c r="AX4" s="8">
        <v>26.233333330000001</v>
      </c>
      <c r="AY4" s="8">
        <v>4.7133292300000003</v>
      </c>
      <c r="AZ4" s="8">
        <v>22.99</v>
      </c>
      <c r="BA4" s="8">
        <v>42.04</v>
      </c>
      <c r="BB4" s="8">
        <v>23.68</v>
      </c>
      <c r="BC4" s="8">
        <v>29.57</v>
      </c>
      <c r="BD4" s="8">
        <v>4.8860623380000003</v>
      </c>
      <c r="BE4" s="8">
        <v>15.88</v>
      </c>
      <c r="BF4" s="8">
        <v>45.7</v>
      </c>
      <c r="BG4" s="8">
        <v>10.44</v>
      </c>
      <c r="BH4" s="8">
        <v>24.006666670000001</v>
      </c>
      <c r="BI4" s="8">
        <v>4.5853631940000001</v>
      </c>
      <c r="BJ4" s="8">
        <v>15.21</v>
      </c>
      <c r="BK4" s="8">
        <v>9.5500000000000007</v>
      </c>
      <c r="BL4" s="8">
        <v>7.91</v>
      </c>
      <c r="BM4" s="8">
        <v>10.89</v>
      </c>
      <c r="BN4" s="8">
        <v>3.4449320490000002</v>
      </c>
      <c r="BO4" s="8">
        <v>16.37</v>
      </c>
      <c r="BP4" s="8">
        <v>11.72</v>
      </c>
      <c r="BQ4" s="8">
        <v>2.73</v>
      </c>
      <c r="BR4" s="8">
        <v>10.27333333</v>
      </c>
      <c r="BS4" s="8">
        <v>3.3608324559999998</v>
      </c>
      <c r="BT4" s="8">
        <v>107.41</v>
      </c>
      <c r="BU4" s="8">
        <v>71.150000000000006</v>
      </c>
      <c r="BV4" s="8">
        <v>978.48</v>
      </c>
      <c r="BW4" s="8">
        <v>317.45999999999998</v>
      </c>
      <c r="BX4" s="8">
        <v>56.6</v>
      </c>
      <c r="BY4" s="8">
        <v>814.2</v>
      </c>
      <c r="BZ4" s="8">
        <v>636.01</v>
      </c>
      <c r="CA4" s="8">
        <v>703.31</v>
      </c>
      <c r="CB4" s="8">
        <v>270.3</v>
      </c>
      <c r="CC4" s="8">
        <v>70.78</v>
      </c>
      <c r="CD4" s="8">
        <v>249.56</v>
      </c>
      <c r="CE4" s="8">
        <v>121.98</v>
      </c>
      <c r="CF4" s="8">
        <v>203.2</v>
      </c>
      <c r="CG4" s="8">
        <v>43.59</v>
      </c>
      <c r="CH4" s="8">
        <v>231.23</v>
      </c>
      <c r="CI4" s="8">
        <v>317.14</v>
      </c>
      <c r="CJ4" s="8">
        <v>126.29</v>
      </c>
      <c r="CK4" s="8">
        <v>332.11</v>
      </c>
      <c r="CL4" s="8">
        <v>292.67</v>
      </c>
      <c r="CM4" s="8">
        <v>212.2</v>
      </c>
      <c r="CN4" s="8">
        <v>99.79</v>
      </c>
      <c r="CO4" s="8">
        <v>369.3</v>
      </c>
      <c r="CP4" s="8">
        <v>167.65</v>
      </c>
      <c r="CQ4" s="8">
        <v>32.450000000000003</v>
      </c>
      <c r="CR4" s="8">
        <v>93.43</v>
      </c>
      <c r="CS4" s="8">
        <v>95.95</v>
      </c>
      <c r="CT4" s="8">
        <v>100.25</v>
      </c>
      <c r="CU4" s="8">
        <v>12.98</v>
      </c>
      <c r="CV4" s="8">
        <v>576.76</v>
      </c>
      <c r="CW4" s="8">
        <v>464.49</v>
      </c>
      <c r="CX4" s="8">
        <v>310.5</v>
      </c>
      <c r="CY4" s="8">
        <v>567.29999999999995</v>
      </c>
      <c r="CZ4" s="8">
        <v>303.72000000000003</v>
      </c>
      <c r="DA4" s="8">
        <v>315.75</v>
      </c>
      <c r="DB4" s="8">
        <v>204.28</v>
      </c>
      <c r="DC4" s="8">
        <v>474.36</v>
      </c>
      <c r="DD4" s="8">
        <v>171.7</v>
      </c>
      <c r="DE4" s="8">
        <v>69.39</v>
      </c>
      <c r="DF4" s="8">
        <v>287.11</v>
      </c>
      <c r="DG4" s="8">
        <v>65.239999999999995</v>
      </c>
      <c r="DH4" s="8">
        <v>1352</v>
      </c>
      <c r="DI4" s="8">
        <v>1352</v>
      </c>
      <c r="DJ4" s="8">
        <v>1352</v>
      </c>
      <c r="DK4" s="8">
        <v>1352</v>
      </c>
      <c r="DL4" s="8">
        <v>1352</v>
      </c>
      <c r="DM4" s="8">
        <v>1352</v>
      </c>
      <c r="DN4" s="8">
        <v>1352</v>
      </c>
      <c r="DO4" s="8">
        <v>1352</v>
      </c>
      <c r="DP4" s="8">
        <v>1352</v>
      </c>
      <c r="DQ4" s="8">
        <v>1352</v>
      </c>
      <c r="DR4" s="8">
        <v>1352</v>
      </c>
      <c r="DS4" s="8">
        <v>1352</v>
      </c>
      <c r="DT4" s="8">
        <v>1352</v>
      </c>
      <c r="DU4" s="8">
        <v>1352</v>
      </c>
      <c r="DV4" s="8">
        <v>1352</v>
      </c>
      <c r="DW4" s="8">
        <v>1352</v>
      </c>
      <c r="DX4" s="8">
        <v>1352</v>
      </c>
      <c r="DY4" s="8">
        <v>1352</v>
      </c>
      <c r="DZ4" s="8">
        <v>1352</v>
      </c>
      <c r="EA4" s="8">
        <v>1352</v>
      </c>
      <c r="EB4" s="8">
        <v>1352</v>
      </c>
      <c r="EC4" s="8">
        <v>1352</v>
      </c>
      <c r="ED4" s="8">
        <v>1352</v>
      </c>
      <c r="EE4" s="8">
        <v>1352</v>
      </c>
      <c r="EF4" s="8">
        <v>1352</v>
      </c>
      <c r="EG4" s="8">
        <v>1352</v>
      </c>
      <c r="EH4" s="8">
        <v>1352</v>
      </c>
      <c r="EI4" s="8">
        <v>1352</v>
      </c>
      <c r="EJ4" s="8">
        <v>1352</v>
      </c>
      <c r="EK4" s="8">
        <v>1352</v>
      </c>
      <c r="EL4" s="8">
        <v>1352</v>
      </c>
      <c r="EM4" s="8">
        <v>1352</v>
      </c>
      <c r="EN4" s="8">
        <v>1352</v>
      </c>
      <c r="EO4" s="8">
        <v>1352</v>
      </c>
      <c r="EP4" s="8">
        <v>1352</v>
      </c>
      <c r="EQ4" s="8">
        <v>1352</v>
      </c>
      <c r="ER4" s="8">
        <v>1352</v>
      </c>
      <c r="ES4" s="8">
        <v>1352</v>
      </c>
      <c r="ET4" s="8">
        <v>1352</v>
      </c>
      <c r="EU4" s="8">
        <v>1352</v>
      </c>
      <c r="EV4" s="8" t="s">
        <v>110</v>
      </c>
      <c r="EW4" s="8" t="s">
        <v>142</v>
      </c>
      <c r="EX4" s="8">
        <v>53.213000000000001</v>
      </c>
      <c r="EY4" s="8">
        <v>6.34</v>
      </c>
      <c r="EZ4" s="8">
        <v>51.116</v>
      </c>
      <c r="FA4" s="8">
        <v>6.03</v>
      </c>
      <c r="FB4" s="8" t="s">
        <v>2153</v>
      </c>
      <c r="FC4" s="8">
        <v>491</v>
      </c>
      <c r="FD4" s="8" t="s">
        <v>2153</v>
      </c>
      <c r="FE4" s="8">
        <v>1476</v>
      </c>
      <c r="FF4" s="8" t="s">
        <v>2153</v>
      </c>
      <c r="FG4" s="8" t="s">
        <v>2154</v>
      </c>
      <c r="FH4" s="8" t="s">
        <v>2012</v>
      </c>
      <c r="FI4" s="8" t="s">
        <v>64</v>
      </c>
      <c r="FJ4" s="9">
        <v>1.9999999999999999E-81</v>
      </c>
      <c r="FK4" s="8">
        <v>93.7</v>
      </c>
      <c r="FL4" s="8">
        <v>0.33</v>
      </c>
      <c r="FN4" s="8">
        <v>14</v>
      </c>
      <c r="FO4" s="8">
        <v>0</v>
      </c>
      <c r="FP4" s="8" t="s">
        <v>2153</v>
      </c>
      <c r="FQ4" s="8" t="s">
        <v>65</v>
      </c>
      <c r="FR4" s="8" t="s">
        <v>2134</v>
      </c>
      <c r="FS4" s="8">
        <v>0</v>
      </c>
      <c r="FT4" s="8" t="s">
        <v>2155</v>
      </c>
      <c r="FU4" s="8">
        <v>809</v>
      </c>
      <c r="FV4" s="8">
        <v>493</v>
      </c>
      <c r="FW4" s="8">
        <v>494</v>
      </c>
      <c r="FX4" s="8">
        <v>78</v>
      </c>
      <c r="FY4" s="8">
        <v>87</v>
      </c>
      <c r="FZ4" s="8">
        <v>100</v>
      </c>
      <c r="GA4" s="8">
        <v>108</v>
      </c>
      <c r="GB4" s="8">
        <v>3</v>
      </c>
      <c r="GC4" s="8">
        <v>3</v>
      </c>
      <c r="GD4" s="8">
        <v>1</v>
      </c>
      <c r="GE4" s="8">
        <v>1</v>
      </c>
      <c r="GF4" s="8" t="s">
        <v>72</v>
      </c>
      <c r="GG4" s="8" t="s">
        <v>2153</v>
      </c>
      <c r="GH4" s="8" t="s">
        <v>2156</v>
      </c>
      <c r="GI4" s="8" t="s">
        <v>2153</v>
      </c>
      <c r="GJ4" s="8" t="s">
        <v>2125</v>
      </c>
      <c r="GK4" s="9">
        <v>1.9999999999999999E-81</v>
      </c>
      <c r="GL4" s="8" t="s">
        <v>255</v>
      </c>
      <c r="GM4" s="8" t="s">
        <v>2130</v>
      </c>
      <c r="GN4" s="8" t="s">
        <v>2156</v>
      </c>
      <c r="GO4" s="8" t="s">
        <v>2156</v>
      </c>
      <c r="GP4" s="8" t="s">
        <v>55</v>
      </c>
      <c r="GQ4" s="8" t="s">
        <v>2157</v>
      </c>
      <c r="GR4" s="8">
        <v>491</v>
      </c>
      <c r="GS4" s="8">
        <v>1</v>
      </c>
      <c r="GT4" s="8">
        <v>4.5</v>
      </c>
      <c r="GU4" s="8">
        <v>94.5</v>
      </c>
      <c r="GV4" s="8">
        <v>1</v>
      </c>
      <c r="GW4" s="8" t="s">
        <v>55</v>
      </c>
      <c r="GX4" s="8">
        <v>464</v>
      </c>
      <c r="GY4" s="8">
        <v>30</v>
      </c>
      <c r="GZ4" s="8">
        <v>19.600000000000001</v>
      </c>
      <c r="HA4" s="8">
        <v>10.4</v>
      </c>
      <c r="HB4" s="8">
        <v>3.9</v>
      </c>
      <c r="HC4" s="8" t="s">
        <v>61</v>
      </c>
      <c r="HD4" s="8" t="s">
        <v>2153</v>
      </c>
      <c r="HE4" s="8" t="s">
        <v>2138</v>
      </c>
      <c r="HF4" s="9">
        <v>5.0000000000000001E-88</v>
      </c>
      <c r="HG4" s="8" t="s">
        <v>2139</v>
      </c>
      <c r="HH4" s="8">
        <v>325</v>
      </c>
      <c r="HI4" s="8">
        <v>470</v>
      </c>
      <c r="HJ4" s="8">
        <v>472</v>
      </c>
      <c r="HK4" s="8">
        <v>36</v>
      </c>
      <c r="HL4" s="8">
        <v>55</v>
      </c>
      <c r="HM4" s="8">
        <v>100</v>
      </c>
      <c r="HN4" s="8">
        <v>298</v>
      </c>
      <c r="HO4" s="8">
        <v>34</v>
      </c>
      <c r="HP4" s="8">
        <v>26</v>
      </c>
      <c r="HQ4" s="8">
        <v>26</v>
      </c>
      <c r="HR4" s="8">
        <v>1</v>
      </c>
      <c r="HS4" s="8" t="s">
        <v>88</v>
      </c>
    </row>
    <row r="5" spans="1:227" x14ac:dyDescent="0.2">
      <c r="A5" s="6" t="s">
        <v>2138</v>
      </c>
      <c r="C5" s="8" t="s">
        <v>2176</v>
      </c>
      <c r="D5" s="8">
        <v>17.03</v>
      </c>
      <c r="E5" s="8">
        <v>33.22</v>
      </c>
      <c r="F5" s="8">
        <f t="shared" si="0"/>
        <v>25.125</v>
      </c>
      <c r="G5" s="8">
        <f t="shared" si="1"/>
        <v>4.651051691178929</v>
      </c>
      <c r="H5" s="8">
        <v>843.58</v>
      </c>
      <c r="I5" s="8">
        <v>1175.8499999999999</v>
      </c>
      <c r="J5" s="8">
        <v>649.42999999999995</v>
      </c>
      <c r="K5" s="8">
        <v>889.62</v>
      </c>
      <c r="L5" s="8">
        <v>9.7970454119999992</v>
      </c>
      <c r="M5" s="8">
        <v>186.48</v>
      </c>
      <c r="N5" s="8">
        <v>176.4</v>
      </c>
      <c r="O5" s="8">
        <v>223.25</v>
      </c>
      <c r="P5" s="8">
        <v>195.37666669999999</v>
      </c>
      <c r="Q5" s="8">
        <v>7.6101143699999998</v>
      </c>
      <c r="R5" s="8">
        <v>61.15</v>
      </c>
      <c r="S5" s="8">
        <v>83.56</v>
      </c>
      <c r="T5" s="8">
        <v>68.510000000000005</v>
      </c>
      <c r="U5" s="8">
        <v>71.073333329999997</v>
      </c>
      <c r="V5" s="8">
        <v>6.1512364579999996</v>
      </c>
      <c r="W5" s="8">
        <v>84.19</v>
      </c>
      <c r="X5" s="8">
        <v>52.67</v>
      </c>
      <c r="Y5" s="8">
        <v>59.05</v>
      </c>
      <c r="Z5" s="8">
        <v>65.303333330000001</v>
      </c>
      <c r="AA5" s="8">
        <v>6.029084729</v>
      </c>
      <c r="AB5" s="8">
        <v>113.22</v>
      </c>
      <c r="AC5" s="8">
        <v>85.28</v>
      </c>
      <c r="AD5" s="8">
        <v>99.25</v>
      </c>
      <c r="AE5" s="8">
        <v>6.6329951971429582</v>
      </c>
      <c r="AF5" s="8">
        <v>87.57</v>
      </c>
      <c r="AG5" s="8">
        <v>100.16</v>
      </c>
      <c r="AH5" s="8">
        <v>58.25</v>
      </c>
      <c r="AI5" s="8">
        <v>81.993333329999999</v>
      </c>
      <c r="AJ5" s="8">
        <v>6.3574347080000004</v>
      </c>
      <c r="AK5" s="8">
        <v>57.63</v>
      </c>
      <c r="AL5" s="8">
        <v>14.12</v>
      </c>
      <c r="AM5" s="8">
        <v>14.9</v>
      </c>
      <c r="AN5" s="8">
        <v>28.883333329999999</v>
      </c>
      <c r="AO5" s="8">
        <v>4.8521653430000002</v>
      </c>
      <c r="AP5" s="8">
        <v>697.77</v>
      </c>
      <c r="AQ5" s="8">
        <v>893.9</v>
      </c>
      <c r="AR5" s="8">
        <v>341.21</v>
      </c>
      <c r="AS5" s="8">
        <v>644.29333329999997</v>
      </c>
      <c r="AT5" s="8">
        <v>9.3315738570000004</v>
      </c>
      <c r="AU5" s="8">
        <v>355.93</v>
      </c>
      <c r="AV5" s="8">
        <v>512.66</v>
      </c>
      <c r="AW5" s="8">
        <v>316.45999999999998</v>
      </c>
      <c r="AX5" s="8">
        <v>395.01666669999997</v>
      </c>
      <c r="AY5" s="8">
        <v>8.6257697150000006</v>
      </c>
      <c r="AZ5" s="8">
        <v>53.94</v>
      </c>
      <c r="BA5" s="8">
        <v>87.55</v>
      </c>
      <c r="BB5" s="8">
        <v>54.46</v>
      </c>
      <c r="BC5" s="8">
        <v>65.316666670000004</v>
      </c>
      <c r="BD5" s="8">
        <v>6.029379262</v>
      </c>
      <c r="BE5" s="8">
        <v>103.77</v>
      </c>
      <c r="BF5" s="8">
        <v>82.75</v>
      </c>
      <c r="BG5" s="8">
        <v>74.06</v>
      </c>
      <c r="BH5" s="8">
        <v>86.86</v>
      </c>
      <c r="BI5" s="8">
        <v>6.4406200480000004</v>
      </c>
      <c r="BJ5" s="8">
        <v>63.28</v>
      </c>
      <c r="BK5" s="8">
        <v>77.849999999999994</v>
      </c>
      <c r="BL5" s="8">
        <v>55.98</v>
      </c>
      <c r="BM5" s="8">
        <v>65.703333330000007</v>
      </c>
      <c r="BN5" s="8">
        <v>6.0378946600000001</v>
      </c>
      <c r="BO5" s="8">
        <v>84.84</v>
      </c>
      <c r="BP5" s="8">
        <v>64.55</v>
      </c>
      <c r="BQ5" s="8">
        <v>84.84</v>
      </c>
      <c r="BR5" s="8">
        <v>78.076666669999994</v>
      </c>
      <c r="BS5" s="8">
        <v>6.2868195560000002</v>
      </c>
      <c r="BT5" s="8">
        <v>152.62</v>
      </c>
      <c r="BU5" s="8">
        <v>350.36</v>
      </c>
      <c r="BV5" s="8">
        <v>10505.35</v>
      </c>
      <c r="BW5" s="8">
        <v>9336.85</v>
      </c>
      <c r="BX5" s="8">
        <v>4061.72</v>
      </c>
      <c r="BY5" s="8">
        <v>2757.98</v>
      </c>
      <c r="BZ5" s="8">
        <v>1471.29</v>
      </c>
      <c r="CA5" s="8">
        <v>2485.62</v>
      </c>
      <c r="CB5" s="8">
        <v>497.54</v>
      </c>
      <c r="CC5" s="8">
        <v>128.75</v>
      </c>
      <c r="CD5" s="8">
        <v>371.31</v>
      </c>
      <c r="CE5" s="8">
        <v>5566.98</v>
      </c>
      <c r="CF5" s="8">
        <v>12815.52</v>
      </c>
      <c r="CG5" s="8">
        <v>1243.8399999999999</v>
      </c>
      <c r="CH5" s="8">
        <v>3283.92</v>
      </c>
      <c r="CI5" s="8">
        <v>4262.63</v>
      </c>
      <c r="CJ5" s="8">
        <v>2129.87</v>
      </c>
      <c r="CK5" s="8">
        <v>1194.83</v>
      </c>
      <c r="CL5" s="8">
        <v>499.43</v>
      </c>
      <c r="CM5" s="8">
        <v>994.56</v>
      </c>
      <c r="CN5" s="8">
        <v>485.45</v>
      </c>
      <c r="CO5" s="8">
        <v>1105.18</v>
      </c>
      <c r="CP5" s="8">
        <v>669.81</v>
      </c>
      <c r="CQ5" s="8">
        <v>253.97</v>
      </c>
      <c r="CR5" s="8">
        <v>634.89</v>
      </c>
      <c r="CS5" s="8">
        <v>477.42</v>
      </c>
      <c r="CT5" s="8">
        <v>529.86</v>
      </c>
      <c r="CU5" s="8">
        <v>386.61</v>
      </c>
      <c r="CV5" s="8">
        <v>635.66999999999996</v>
      </c>
      <c r="CW5" s="8">
        <v>986.94</v>
      </c>
      <c r="CX5" s="8">
        <v>480.04</v>
      </c>
      <c r="CY5" s="8">
        <v>806.41</v>
      </c>
      <c r="CZ5" s="8">
        <v>651.36</v>
      </c>
      <c r="DA5" s="8">
        <v>601.13</v>
      </c>
      <c r="DB5" s="8">
        <v>460.21</v>
      </c>
      <c r="DC5" s="8">
        <v>948.26</v>
      </c>
      <c r="DD5" s="8">
        <v>379.14</v>
      </c>
      <c r="DE5" s="8">
        <v>435.39</v>
      </c>
      <c r="DF5" s="8">
        <v>499.1</v>
      </c>
      <c r="DG5" s="8">
        <v>444.35</v>
      </c>
      <c r="DH5" s="8">
        <v>1298</v>
      </c>
      <c r="DI5" s="8">
        <v>1298</v>
      </c>
      <c r="DJ5" s="8">
        <v>1298</v>
      </c>
      <c r="DK5" s="8">
        <v>1298</v>
      </c>
      <c r="DL5" s="8">
        <v>1298</v>
      </c>
      <c r="DM5" s="8">
        <v>1298</v>
      </c>
      <c r="DN5" s="8">
        <v>1298</v>
      </c>
      <c r="DO5" s="8">
        <v>1298</v>
      </c>
      <c r="DP5" s="8">
        <v>1298</v>
      </c>
      <c r="DQ5" s="8">
        <v>1298</v>
      </c>
      <c r="DR5" s="8">
        <v>1298</v>
      </c>
      <c r="DS5" s="8">
        <v>1298</v>
      </c>
      <c r="DT5" s="8">
        <v>1298</v>
      </c>
      <c r="DU5" s="8">
        <v>1298</v>
      </c>
      <c r="DV5" s="8">
        <v>1298</v>
      </c>
      <c r="DW5" s="8">
        <v>1298</v>
      </c>
      <c r="DX5" s="8">
        <v>1298</v>
      </c>
      <c r="DY5" s="8">
        <v>1298</v>
      </c>
      <c r="DZ5" s="8">
        <v>1298</v>
      </c>
      <c r="EA5" s="8">
        <v>1298</v>
      </c>
      <c r="EB5" s="8">
        <v>1298</v>
      </c>
      <c r="EC5" s="8">
        <v>1298</v>
      </c>
      <c r="ED5" s="8">
        <v>1298</v>
      </c>
      <c r="EE5" s="8">
        <v>1298</v>
      </c>
      <c r="EF5" s="8">
        <v>1298</v>
      </c>
      <c r="EG5" s="8">
        <v>1298</v>
      </c>
      <c r="EH5" s="8">
        <v>1298</v>
      </c>
      <c r="EI5" s="8">
        <v>1298</v>
      </c>
      <c r="EJ5" s="8">
        <v>1298</v>
      </c>
      <c r="EK5" s="8">
        <v>1298</v>
      </c>
      <c r="EL5" s="8">
        <v>1298</v>
      </c>
      <c r="EM5" s="8">
        <v>1298</v>
      </c>
      <c r="EN5" s="8">
        <v>1298</v>
      </c>
      <c r="EO5" s="8">
        <v>1298</v>
      </c>
      <c r="EP5" s="8">
        <v>1298</v>
      </c>
      <c r="EQ5" s="8">
        <v>1298</v>
      </c>
      <c r="ER5" s="8">
        <v>1298</v>
      </c>
      <c r="ES5" s="8">
        <v>1298</v>
      </c>
      <c r="ET5" s="8">
        <v>1298</v>
      </c>
      <c r="EU5" s="8">
        <v>1298</v>
      </c>
      <c r="EV5" s="8" t="s">
        <v>110</v>
      </c>
      <c r="EW5" s="8" t="s">
        <v>142</v>
      </c>
      <c r="EX5" s="8">
        <v>53.274000000000001</v>
      </c>
      <c r="EY5" s="8">
        <v>5.86</v>
      </c>
      <c r="EZ5" s="8">
        <v>51.287999999999997</v>
      </c>
      <c r="FA5" s="8">
        <v>5.76</v>
      </c>
      <c r="FB5" s="8" t="s">
        <v>2176</v>
      </c>
      <c r="FC5" s="8">
        <v>473</v>
      </c>
      <c r="FD5" s="8" t="s">
        <v>2176</v>
      </c>
      <c r="FE5" s="8">
        <v>1422</v>
      </c>
      <c r="FF5" s="8" t="s">
        <v>2176</v>
      </c>
      <c r="FG5" s="8" t="s">
        <v>2169</v>
      </c>
      <c r="FH5" s="8" t="s">
        <v>2012</v>
      </c>
      <c r="FI5" s="8" t="s">
        <v>64</v>
      </c>
      <c r="FJ5" s="9">
        <v>5.9999999999999998E-82</v>
      </c>
      <c r="FK5" s="8">
        <v>91.6</v>
      </c>
      <c r="FL5" s="8">
        <v>0.24</v>
      </c>
      <c r="FN5" s="8">
        <v>12</v>
      </c>
      <c r="FO5" s="8">
        <v>0</v>
      </c>
      <c r="FP5" s="8" t="s">
        <v>2176</v>
      </c>
      <c r="FQ5" s="8" t="s">
        <v>65</v>
      </c>
      <c r="FR5" s="8" t="s">
        <v>2175</v>
      </c>
      <c r="FS5" s="8">
        <v>0</v>
      </c>
      <c r="FT5" s="8" t="s">
        <v>2177</v>
      </c>
      <c r="FU5" s="8">
        <v>914</v>
      </c>
      <c r="FV5" s="8">
        <v>482</v>
      </c>
      <c r="FW5" s="8">
        <v>474</v>
      </c>
      <c r="FX5" s="8">
        <v>91</v>
      </c>
      <c r="FY5" s="8">
        <v>92</v>
      </c>
      <c r="FZ5" s="8">
        <v>102</v>
      </c>
      <c r="GA5" s="8">
        <v>42</v>
      </c>
      <c r="GB5" s="8">
        <v>17</v>
      </c>
      <c r="GC5" s="8">
        <v>1</v>
      </c>
      <c r="GD5" s="8">
        <v>1</v>
      </c>
      <c r="GE5" s="8">
        <v>1</v>
      </c>
      <c r="GF5" s="8" t="s">
        <v>260</v>
      </c>
      <c r="GG5" s="8" t="s">
        <v>2176</v>
      </c>
      <c r="GH5" s="8" t="s">
        <v>2178</v>
      </c>
      <c r="GI5" s="8" t="s">
        <v>2176</v>
      </c>
      <c r="GJ5" s="8" t="s">
        <v>2125</v>
      </c>
      <c r="GK5" s="9">
        <v>5.9999999999999998E-82</v>
      </c>
      <c r="GL5" s="8" t="s">
        <v>255</v>
      </c>
      <c r="GM5" s="8" t="s">
        <v>2130</v>
      </c>
      <c r="GN5" s="8" t="s">
        <v>2178</v>
      </c>
      <c r="GO5" s="8" t="s">
        <v>2178</v>
      </c>
      <c r="GP5" s="8" t="s">
        <v>55</v>
      </c>
      <c r="GQ5" s="8" t="s">
        <v>2179</v>
      </c>
      <c r="GR5" s="8">
        <v>473</v>
      </c>
      <c r="GS5" s="8">
        <v>0</v>
      </c>
      <c r="GT5" s="8" t="s">
        <v>55</v>
      </c>
      <c r="GU5" s="8" t="s">
        <v>55</v>
      </c>
      <c r="GV5" s="8" t="s">
        <v>55</v>
      </c>
      <c r="GW5" s="8" t="s">
        <v>55</v>
      </c>
      <c r="GX5" s="8" t="s">
        <v>55</v>
      </c>
      <c r="GY5" s="8">
        <v>8</v>
      </c>
      <c r="GZ5" s="8">
        <v>11.6</v>
      </c>
      <c r="HA5" s="8">
        <v>9.3000000000000007</v>
      </c>
      <c r="HB5" s="8">
        <v>5.9</v>
      </c>
      <c r="HC5" s="8" t="s">
        <v>61</v>
      </c>
      <c r="HD5" s="8" t="s">
        <v>2176</v>
      </c>
      <c r="HE5" s="8" t="s">
        <v>2138</v>
      </c>
      <c r="HF5" s="9">
        <v>6.9999999999999996E-85</v>
      </c>
      <c r="HG5" s="8" t="s">
        <v>2180</v>
      </c>
      <c r="HH5" s="8">
        <v>315</v>
      </c>
      <c r="HI5" s="8">
        <v>482</v>
      </c>
      <c r="HJ5" s="8">
        <v>473</v>
      </c>
      <c r="HK5" s="8">
        <v>37</v>
      </c>
      <c r="HL5" s="8">
        <v>53</v>
      </c>
      <c r="HM5" s="8">
        <v>102</v>
      </c>
      <c r="HN5" s="8">
        <v>301</v>
      </c>
      <c r="HO5" s="8">
        <v>26</v>
      </c>
      <c r="HP5" s="8">
        <v>3</v>
      </c>
      <c r="HQ5" s="8">
        <v>2</v>
      </c>
      <c r="HR5" s="8">
        <v>1</v>
      </c>
      <c r="HS5" s="8" t="s">
        <v>98</v>
      </c>
    </row>
    <row r="6" spans="1:227" x14ac:dyDescent="0.2">
      <c r="A6" s="6" t="s">
        <v>2138</v>
      </c>
      <c r="C6" s="8" t="s">
        <v>2172</v>
      </c>
      <c r="D6" s="8">
        <v>0</v>
      </c>
      <c r="E6" s="8">
        <v>0</v>
      </c>
      <c r="F6" s="8">
        <f t="shared" si="0"/>
        <v>0</v>
      </c>
      <c r="G6" s="8" t="e">
        <f t="shared" si="1"/>
        <v>#NUM!</v>
      </c>
      <c r="H6" s="8">
        <v>0.1</v>
      </c>
      <c r="I6" s="8">
        <v>0.47</v>
      </c>
      <c r="J6" s="8">
        <v>0</v>
      </c>
      <c r="K6" s="8">
        <v>0.19</v>
      </c>
      <c r="L6" s="8">
        <v>-2.395928676</v>
      </c>
      <c r="M6" s="8">
        <v>1.51</v>
      </c>
      <c r="N6" s="8">
        <v>1.19</v>
      </c>
      <c r="O6" s="8">
        <v>0.56000000000000005</v>
      </c>
      <c r="P6" s="8">
        <v>1.086666667</v>
      </c>
      <c r="Q6" s="8">
        <v>0.11990946399999999</v>
      </c>
      <c r="R6" s="8">
        <v>0.36</v>
      </c>
      <c r="S6" s="8">
        <v>0</v>
      </c>
      <c r="T6" s="8">
        <v>0.88</v>
      </c>
      <c r="U6" s="8">
        <v>0.41333333300000002</v>
      </c>
      <c r="V6" s="8">
        <v>-1.2746223809999999</v>
      </c>
      <c r="W6" s="8">
        <v>0.9</v>
      </c>
      <c r="X6" s="8">
        <v>0.4</v>
      </c>
      <c r="Y6" s="8">
        <v>1.22</v>
      </c>
      <c r="Z6" s="8">
        <v>0.84</v>
      </c>
      <c r="AA6" s="8">
        <v>-0.251538767</v>
      </c>
      <c r="AB6" s="8">
        <v>0.82</v>
      </c>
      <c r="AC6" s="8">
        <v>1.9</v>
      </c>
      <c r="AD6" s="8">
        <v>1.3599999999999999</v>
      </c>
      <c r="AE6" s="8">
        <v>0.44360665147561462</v>
      </c>
      <c r="AF6" s="8">
        <v>0</v>
      </c>
      <c r="AG6" s="8">
        <v>0.26</v>
      </c>
      <c r="AH6" s="8">
        <v>1.57</v>
      </c>
      <c r="AI6" s="8">
        <v>0.61</v>
      </c>
      <c r="AJ6" s="8">
        <v>-0.71311885200000003</v>
      </c>
      <c r="AK6" s="8">
        <v>0.14000000000000001</v>
      </c>
      <c r="AL6" s="8">
        <v>0</v>
      </c>
      <c r="AM6" s="8">
        <v>0.05</v>
      </c>
      <c r="AN6" s="8">
        <v>6.3333333000000006E-2</v>
      </c>
      <c r="AO6" s="8">
        <v>-3.9808911849999999</v>
      </c>
      <c r="AP6" s="8">
        <v>0.16</v>
      </c>
      <c r="AQ6" s="8">
        <v>0</v>
      </c>
      <c r="AR6" s="8">
        <v>0</v>
      </c>
      <c r="AS6" s="8">
        <v>5.3333332999999997E-2</v>
      </c>
      <c r="AT6" s="8">
        <v>-4.2288186999999997</v>
      </c>
      <c r="AU6" s="8">
        <v>0.27</v>
      </c>
      <c r="AV6" s="8">
        <v>0</v>
      </c>
      <c r="AW6" s="8">
        <v>0</v>
      </c>
      <c r="AX6" s="8">
        <v>0.09</v>
      </c>
      <c r="AY6" s="8">
        <v>-3.4739311879999999</v>
      </c>
      <c r="AZ6" s="8">
        <v>0</v>
      </c>
      <c r="BA6" s="8">
        <v>0.34</v>
      </c>
      <c r="BB6" s="8">
        <v>0.36</v>
      </c>
      <c r="BC6" s="8">
        <v>0.233333333</v>
      </c>
      <c r="BD6" s="8">
        <v>-2.0995356759999999</v>
      </c>
      <c r="BE6" s="8">
        <v>0</v>
      </c>
      <c r="BF6" s="8">
        <v>0.41</v>
      </c>
      <c r="BG6" s="8">
        <v>0.21</v>
      </c>
      <c r="BH6" s="8">
        <v>0.206666667</v>
      </c>
      <c r="BI6" s="8">
        <v>-2.2746223780000001</v>
      </c>
      <c r="BJ6" s="8">
        <v>0.12</v>
      </c>
      <c r="BK6" s="8">
        <v>0</v>
      </c>
      <c r="BL6" s="8">
        <v>0.22</v>
      </c>
      <c r="BM6" s="8">
        <v>0.11333333299999999</v>
      </c>
      <c r="BN6" s="8">
        <v>-3.1413558529999999</v>
      </c>
      <c r="BO6" s="8">
        <v>0</v>
      </c>
      <c r="BP6" s="8">
        <v>0.15</v>
      </c>
      <c r="BQ6" s="8">
        <v>0</v>
      </c>
      <c r="BR6" s="8">
        <v>0.05</v>
      </c>
      <c r="BS6" s="8">
        <v>-4.3219280949999996</v>
      </c>
      <c r="BT6" s="8">
        <v>0</v>
      </c>
      <c r="BU6" s="8">
        <v>0</v>
      </c>
      <c r="BV6" s="8">
        <v>1</v>
      </c>
      <c r="BW6" s="8">
        <v>3</v>
      </c>
      <c r="BX6" s="8">
        <v>0</v>
      </c>
      <c r="BY6" s="8">
        <v>18</v>
      </c>
      <c r="BZ6" s="8">
        <v>8</v>
      </c>
      <c r="CA6" s="8">
        <v>5</v>
      </c>
      <c r="CB6" s="8">
        <v>1</v>
      </c>
      <c r="CC6" s="8">
        <v>0</v>
      </c>
      <c r="CD6" s="8">
        <v>1</v>
      </c>
      <c r="CE6" s="8">
        <v>1</v>
      </c>
      <c r="CF6" s="8">
        <v>0</v>
      </c>
      <c r="CG6" s="8">
        <v>0</v>
      </c>
      <c r="CH6" s="8">
        <v>2</v>
      </c>
      <c r="CI6" s="8">
        <v>0</v>
      </c>
      <c r="CJ6" s="8">
        <v>0</v>
      </c>
      <c r="CK6" s="8">
        <v>7</v>
      </c>
      <c r="CL6" s="8">
        <v>9</v>
      </c>
      <c r="CM6" s="8">
        <v>0</v>
      </c>
      <c r="CN6" s="8">
        <v>1</v>
      </c>
      <c r="CO6" s="8">
        <v>24</v>
      </c>
      <c r="CP6" s="8">
        <v>1</v>
      </c>
      <c r="CQ6" s="8">
        <v>0</v>
      </c>
      <c r="CR6" s="8">
        <v>2</v>
      </c>
      <c r="CS6" s="8">
        <v>0</v>
      </c>
      <c r="CT6" s="8">
        <v>1</v>
      </c>
      <c r="CU6" s="8">
        <v>0</v>
      </c>
      <c r="CV6" s="8">
        <v>3</v>
      </c>
      <c r="CW6" s="8">
        <v>0</v>
      </c>
      <c r="CX6" s="8">
        <v>5</v>
      </c>
      <c r="CY6" s="8">
        <v>7</v>
      </c>
      <c r="CZ6" s="8">
        <v>4</v>
      </c>
      <c r="DA6" s="8">
        <v>10</v>
      </c>
      <c r="DB6" s="8">
        <v>0</v>
      </c>
      <c r="DC6" s="8">
        <v>3</v>
      </c>
      <c r="DD6" s="8">
        <v>2</v>
      </c>
      <c r="DE6" s="8">
        <v>0</v>
      </c>
      <c r="DF6" s="8">
        <v>2</v>
      </c>
      <c r="DG6" s="8">
        <v>1</v>
      </c>
      <c r="DH6" s="8">
        <v>1049</v>
      </c>
      <c r="DI6" s="8">
        <v>1049</v>
      </c>
      <c r="DJ6" s="8">
        <v>1049</v>
      </c>
      <c r="DK6" s="8">
        <v>1049</v>
      </c>
      <c r="DL6" s="8">
        <v>1049</v>
      </c>
      <c r="DM6" s="8">
        <v>1049</v>
      </c>
      <c r="DN6" s="8">
        <v>1049</v>
      </c>
      <c r="DO6" s="8">
        <v>1049</v>
      </c>
      <c r="DP6" s="8">
        <v>1049</v>
      </c>
      <c r="DQ6" s="8">
        <v>1049</v>
      </c>
      <c r="DR6" s="8">
        <v>1049</v>
      </c>
      <c r="DS6" s="8">
        <v>1049</v>
      </c>
      <c r="DT6" s="8">
        <v>1049</v>
      </c>
      <c r="DU6" s="8">
        <v>1049</v>
      </c>
      <c r="DV6" s="8">
        <v>1049</v>
      </c>
      <c r="DW6" s="8">
        <v>1049</v>
      </c>
      <c r="DX6" s="8">
        <v>1049</v>
      </c>
      <c r="DY6" s="8">
        <v>1049</v>
      </c>
      <c r="DZ6" s="8">
        <v>1049</v>
      </c>
      <c r="EA6" s="8">
        <v>1049</v>
      </c>
      <c r="EB6" s="8">
        <v>1049</v>
      </c>
      <c r="EC6" s="8">
        <v>1049</v>
      </c>
      <c r="ED6" s="8">
        <v>1049</v>
      </c>
      <c r="EE6" s="8">
        <v>1049</v>
      </c>
      <c r="EF6" s="8">
        <v>1049</v>
      </c>
      <c r="EG6" s="8">
        <v>1049</v>
      </c>
      <c r="EH6" s="8">
        <v>1049</v>
      </c>
      <c r="EI6" s="8">
        <v>1049</v>
      </c>
      <c r="EJ6" s="8">
        <v>1049</v>
      </c>
      <c r="EK6" s="8">
        <v>1049</v>
      </c>
      <c r="EL6" s="8">
        <v>1049</v>
      </c>
      <c r="EM6" s="8">
        <v>1049</v>
      </c>
      <c r="EN6" s="8">
        <v>1049</v>
      </c>
      <c r="EO6" s="8">
        <v>1049</v>
      </c>
      <c r="EP6" s="8">
        <v>1049</v>
      </c>
      <c r="EQ6" s="8">
        <v>1049</v>
      </c>
      <c r="ER6" s="8">
        <v>1049</v>
      </c>
      <c r="ES6" s="8">
        <v>1049</v>
      </c>
      <c r="ET6" s="8">
        <v>1049</v>
      </c>
      <c r="EU6" s="8">
        <v>1049</v>
      </c>
      <c r="EV6" s="8" t="s">
        <v>110</v>
      </c>
      <c r="EW6" s="8" t="s">
        <v>120</v>
      </c>
      <c r="EX6" s="8">
        <v>44.579000000000001</v>
      </c>
      <c r="EY6" s="8">
        <v>5.25</v>
      </c>
      <c r="EZ6" s="8">
        <v>42.99</v>
      </c>
      <c r="FA6" s="8">
        <v>5.18</v>
      </c>
      <c r="FB6" s="8" t="s">
        <v>2172</v>
      </c>
      <c r="FC6" s="8">
        <v>390</v>
      </c>
      <c r="FD6" s="8" t="s">
        <v>2172</v>
      </c>
      <c r="FE6" s="8">
        <v>1173</v>
      </c>
      <c r="FF6" s="8" t="s">
        <v>2172</v>
      </c>
      <c r="FG6" s="8" t="s">
        <v>2169</v>
      </c>
      <c r="FH6" s="8" t="s">
        <v>2012</v>
      </c>
      <c r="FI6" s="8" t="s">
        <v>64</v>
      </c>
      <c r="FJ6" s="9">
        <v>9.9999999999999998E-86</v>
      </c>
      <c r="FK6" s="8">
        <v>89.5</v>
      </c>
      <c r="FL6" s="8">
        <v>0.26</v>
      </c>
      <c r="FN6" s="8">
        <v>7</v>
      </c>
      <c r="FO6" s="8">
        <v>0</v>
      </c>
      <c r="FP6" s="8" t="s">
        <v>2172</v>
      </c>
      <c r="FQ6" s="8" t="s">
        <v>65</v>
      </c>
      <c r="FR6" s="8" t="s">
        <v>2134</v>
      </c>
      <c r="FS6" s="9">
        <v>1.0000000000000001E-138</v>
      </c>
      <c r="FT6" s="8" t="s">
        <v>2173</v>
      </c>
      <c r="FU6" s="8">
        <v>494</v>
      </c>
      <c r="FV6" s="8">
        <v>345</v>
      </c>
      <c r="FW6" s="8">
        <v>382</v>
      </c>
      <c r="FX6" s="8">
        <v>64</v>
      </c>
      <c r="FY6" s="8">
        <v>81</v>
      </c>
      <c r="FZ6" s="8">
        <v>90</v>
      </c>
      <c r="GA6" s="8">
        <v>123</v>
      </c>
      <c r="GB6" s="8">
        <v>0</v>
      </c>
      <c r="GC6" s="8">
        <v>1</v>
      </c>
      <c r="GD6" s="8">
        <v>30</v>
      </c>
      <c r="GE6" s="8">
        <v>1</v>
      </c>
      <c r="GF6" s="8" t="s">
        <v>72</v>
      </c>
      <c r="GG6" s="8" t="s">
        <v>2172</v>
      </c>
      <c r="GH6" s="8" t="s">
        <v>2174</v>
      </c>
      <c r="GI6" s="8" t="s">
        <v>2172</v>
      </c>
      <c r="GJ6" s="8" t="s">
        <v>2125</v>
      </c>
      <c r="GK6" s="9">
        <v>9.9999999999999998E-86</v>
      </c>
      <c r="GL6" s="8" t="s">
        <v>255</v>
      </c>
      <c r="GM6" s="8" t="s">
        <v>2130</v>
      </c>
      <c r="GN6" s="8" t="s">
        <v>2174</v>
      </c>
      <c r="GO6" s="8" t="s">
        <v>2174</v>
      </c>
      <c r="GP6" s="8" t="s">
        <v>55</v>
      </c>
      <c r="GQ6" s="8" t="s">
        <v>104</v>
      </c>
      <c r="GR6" s="8">
        <v>390</v>
      </c>
      <c r="GS6" s="8">
        <v>0</v>
      </c>
      <c r="GT6" s="8" t="s">
        <v>55</v>
      </c>
      <c r="GU6" s="8" t="s">
        <v>55</v>
      </c>
      <c r="GV6" s="8" t="s">
        <v>55</v>
      </c>
      <c r="GW6" s="8" t="s">
        <v>55</v>
      </c>
      <c r="GX6" s="8" t="s">
        <v>55</v>
      </c>
      <c r="GY6" s="8">
        <v>0</v>
      </c>
      <c r="GZ6" s="8">
        <v>9.6999999999999993</v>
      </c>
      <c r="HA6" s="8">
        <v>9</v>
      </c>
      <c r="HB6" s="8">
        <v>4.4000000000000004</v>
      </c>
      <c r="HC6" s="8" t="s">
        <v>61</v>
      </c>
      <c r="HD6" s="8" t="s">
        <v>2172</v>
      </c>
      <c r="HE6" s="8" t="s">
        <v>2138</v>
      </c>
      <c r="HF6" s="9">
        <v>2.9999999999999999E-78</v>
      </c>
      <c r="HG6" s="8" t="s">
        <v>2139</v>
      </c>
      <c r="HH6" s="8">
        <v>292</v>
      </c>
      <c r="HI6" s="8">
        <v>382</v>
      </c>
      <c r="HJ6" s="8">
        <v>472</v>
      </c>
      <c r="HK6" s="8">
        <v>41</v>
      </c>
      <c r="HL6" s="8">
        <v>56</v>
      </c>
      <c r="HM6" s="8">
        <v>81</v>
      </c>
      <c r="HN6" s="8">
        <v>225</v>
      </c>
      <c r="HO6" s="8">
        <v>18</v>
      </c>
      <c r="HP6" s="8">
        <v>3</v>
      </c>
      <c r="HQ6" s="8">
        <v>2</v>
      </c>
      <c r="HR6" s="8">
        <v>1</v>
      </c>
      <c r="HS6" s="8" t="s">
        <v>88</v>
      </c>
    </row>
    <row r="7" spans="1:227" x14ac:dyDescent="0.2">
      <c r="A7" s="6" t="s">
        <v>2138</v>
      </c>
      <c r="C7" s="8" t="s">
        <v>2158</v>
      </c>
      <c r="D7" s="8">
        <v>24.07</v>
      </c>
      <c r="E7" s="8">
        <v>17.100000000000001</v>
      </c>
      <c r="F7" s="8">
        <f t="shared" si="0"/>
        <v>20.585000000000001</v>
      </c>
      <c r="G7" s="8">
        <f t="shared" si="1"/>
        <v>4.3635215435465442</v>
      </c>
      <c r="H7" s="8">
        <v>190.07</v>
      </c>
      <c r="I7" s="8">
        <v>103.2</v>
      </c>
      <c r="J7" s="8">
        <v>23.24</v>
      </c>
      <c r="K7" s="8">
        <v>105.50333329999999</v>
      </c>
      <c r="L7" s="8">
        <v>6.7211447700000004</v>
      </c>
      <c r="M7" s="8">
        <v>131.11000000000001</v>
      </c>
      <c r="N7" s="8">
        <v>129.26</v>
      </c>
      <c r="O7" s="8">
        <v>134.06</v>
      </c>
      <c r="P7" s="8">
        <v>131.47666670000001</v>
      </c>
      <c r="Q7" s="8">
        <v>7.0386629750000003</v>
      </c>
      <c r="R7" s="8">
        <v>134.49</v>
      </c>
      <c r="S7" s="8">
        <v>62.79</v>
      </c>
      <c r="T7" s="8">
        <v>91.32</v>
      </c>
      <c r="U7" s="8">
        <v>96.2</v>
      </c>
      <c r="V7" s="8">
        <v>6.5879649889999996</v>
      </c>
      <c r="W7" s="8">
        <v>114.14</v>
      </c>
      <c r="X7" s="8">
        <v>59.87</v>
      </c>
      <c r="Y7" s="8">
        <v>57.08</v>
      </c>
      <c r="Z7" s="8">
        <v>77.03</v>
      </c>
      <c r="AA7" s="8">
        <v>6.2673485199999996</v>
      </c>
      <c r="AB7" s="8">
        <v>85.69</v>
      </c>
      <c r="AC7" s="8">
        <v>112.02</v>
      </c>
      <c r="AD7" s="8">
        <v>98.85499999999999</v>
      </c>
      <c r="AE7" s="8">
        <v>6.6272420329488329</v>
      </c>
      <c r="AF7" s="8">
        <v>38.28</v>
      </c>
      <c r="AG7" s="8">
        <v>29.95</v>
      </c>
      <c r="AH7" s="8">
        <v>46.59</v>
      </c>
      <c r="AI7" s="8">
        <v>38.27333333</v>
      </c>
      <c r="AJ7" s="8">
        <v>5.2582676499999996</v>
      </c>
      <c r="AK7" s="8">
        <v>64.58</v>
      </c>
      <c r="AL7" s="8">
        <v>15.08</v>
      </c>
      <c r="AM7" s="8">
        <v>23.18</v>
      </c>
      <c r="AN7" s="8">
        <v>34.28</v>
      </c>
      <c r="AO7" s="8">
        <v>5.0992952039999997</v>
      </c>
      <c r="AP7" s="8">
        <v>36.71</v>
      </c>
      <c r="AQ7" s="8">
        <v>29.92</v>
      </c>
      <c r="AR7" s="8">
        <v>24.6</v>
      </c>
      <c r="AS7" s="8">
        <v>30.41</v>
      </c>
      <c r="AT7" s="8">
        <v>4.9264739110000004</v>
      </c>
      <c r="AU7" s="8">
        <v>65.739999999999995</v>
      </c>
      <c r="AV7" s="8">
        <v>54.25</v>
      </c>
      <c r="AW7" s="8">
        <v>43.47</v>
      </c>
      <c r="AX7" s="8">
        <v>54.486666669999998</v>
      </c>
      <c r="AY7" s="8">
        <v>5.7678313289999998</v>
      </c>
      <c r="AZ7" s="8">
        <v>49.48</v>
      </c>
      <c r="BA7" s="8">
        <v>104.29</v>
      </c>
      <c r="BB7" s="8">
        <v>43.07</v>
      </c>
      <c r="BC7" s="8">
        <v>65.613333330000003</v>
      </c>
      <c r="BD7" s="8">
        <v>6.0359171109999998</v>
      </c>
      <c r="BE7" s="8">
        <v>67.41</v>
      </c>
      <c r="BF7" s="8">
        <v>130.97999999999999</v>
      </c>
      <c r="BG7" s="8">
        <v>22.68</v>
      </c>
      <c r="BH7" s="8">
        <v>73.69</v>
      </c>
      <c r="BI7" s="8">
        <v>6.203396949</v>
      </c>
      <c r="BJ7" s="8">
        <v>36.58</v>
      </c>
      <c r="BK7" s="8">
        <v>29</v>
      </c>
      <c r="BL7" s="8">
        <v>17.91</v>
      </c>
      <c r="BM7" s="8">
        <v>27.83</v>
      </c>
      <c r="BN7" s="8">
        <v>4.798569004</v>
      </c>
      <c r="BO7" s="8">
        <v>42.83</v>
      </c>
      <c r="BP7" s="8">
        <v>26.17</v>
      </c>
      <c r="BQ7" s="8">
        <v>1.9</v>
      </c>
      <c r="BR7" s="8">
        <v>23.633333329999999</v>
      </c>
      <c r="BS7" s="8">
        <v>4.5627512210000001</v>
      </c>
      <c r="BT7" s="8">
        <v>224.59</v>
      </c>
      <c r="BU7" s="8">
        <v>187.85</v>
      </c>
      <c r="BV7" s="8">
        <v>2465.52</v>
      </c>
      <c r="BW7" s="8">
        <v>853.54</v>
      </c>
      <c r="BX7" s="8">
        <v>151.4</v>
      </c>
      <c r="BY7" s="8">
        <v>2019.8</v>
      </c>
      <c r="BZ7" s="8">
        <v>1122.99</v>
      </c>
      <c r="CA7" s="8">
        <v>1554.69</v>
      </c>
      <c r="CB7" s="8">
        <v>580.70000000000005</v>
      </c>
      <c r="CC7" s="8">
        <v>143.22</v>
      </c>
      <c r="CD7" s="8">
        <v>601.44000000000005</v>
      </c>
      <c r="CE7" s="8">
        <v>305.02</v>
      </c>
      <c r="CF7" s="8">
        <v>446.8</v>
      </c>
      <c r="CG7" s="8">
        <v>93.41</v>
      </c>
      <c r="CH7" s="8">
        <v>631.77</v>
      </c>
      <c r="CI7" s="8">
        <v>469.86</v>
      </c>
      <c r="CJ7" s="8">
        <v>304.70999999999998</v>
      </c>
      <c r="CK7" s="8">
        <v>941.89</v>
      </c>
      <c r="CL7" s="8">
        <v>683.33</v>
      </c>
      <c r="CM7" s="8">
        <v>452.8</v>
      </c>
      <c r="CN7" s="8">
        <v>151.21</v>
      </c>
      <c r="CO7" s="8">
        <v>920.7</v>
      </c>
      <c r="CP7" s="8">
        <v>403.35</v>
      </c>
      <c r="CQ7" s="8">
        <v>98.55</v>
      </c>
      <c r="CR7" s="8">
        <v>211.57</v>
      </c>
      <c r="CS7" s="8">
        <v>251.05</v>
      </c>
      <c r="CT7" s="8">
        <v>223.75</v>
      </c>
      <c r="CU7" s="8">
        <v>9.02</v>
      </c>
      <c r="CV7" s="8">
        <v>1456.24</v>
      </c>
      <c r="CW7" s="8">
        <v>772.51</v>
      </c>
      <c r="CX7" s="8">
        <v>666.5</v>
      </c>
      <c r="CY7" s="8">
        <v>1138.7</v>
      </c>
      <c r="CZ7" s="8">
        <v>771.28</v>
      </c>
      <c r="DA7" s="8">
        <v>605.25</v>
      </c>
      <c r="DB7" s="8">
        <v>439.72</v>
      </c>
      <c r="DC7" s="8">
        <v>1176.6400000000001</v>
      </c>
      <c r="DD7" s="8">
        <v>312.3</v>
      </c>
      <c r="DE7" s="8">
        <v>294.61</v>
      </c>
      <c r="DF7" s="8">
        <v>822.89</v>
      </c>
      <c r="DG7" s="8">
        <v>141.76</v>
      </c>
      <c r="DH7" s="8">
        <v>1352</v>
      </c>
      <c r="DI7" s="8">
        <v>1352</v>
      </c>
      <c r="DJ7" s="8">
        <v>1352</v>
      </c>
      <c r="DK7" s="8">
        <v>1352</v>
      </c>
      <c r="DL7" s="8">
        <v>1352</v>
      </c>
      <c r="DM7" s="8">
        <v>1352</v>
      </c>
      <c r="DN7" s="8">
        <v>1352</v>
      </c>
      <c r="DO7" s="8">
        <v>1352</v>
      </c>
      <c r="DP7" s="8">
        <v>1352</v>
      </c>
      <c r="DQ7" s="8">
        <v>1352</v>
      </c>
      <c r="DR7" s="8">
        <v>1352</v>
      </c>
      <c r="DS7" s="8">
        <v>1352</v>
      </c>
      <c r="DT7" s="8">
        <v>1352</v>
      </c>
      <c r="DU7" s="8">
        <v>1352</v>
      </c>
      <c r="DV7" s="8">
        <v>1352</v>
      </c>
      <c r="DW7" s="8">
        <v>1352</v>
      </c>
      <c r="DX7" s="8">
        <v>1352</v>
      </c>
      <c r="DY7" s="8">
        <v>1352</v>
      </c>
      <c r="DZ7" s="8">
        <v>1352</v>
      </c>
      <c r="EA7" s="8">
        <v>1352</v>
      </c>
      <c r="EB7" s="8">
        <v>1352</v>
      </c>
      <c r="EC7" s="8">
        <v>1352</v>
      </c>
      <c r="ED7" s="8">
        <v>1352</v>
      </c>
      <c r="EE7" s="8">
        <v>1352</v>
      </c>
      <c r="EF7" s="8">
        <v>1352</v>
      </c>
      <c r="EG7" s="8">
        <v>1352</v>
      </c>
      <c r="EH7" s="8">
        <v>1352</v>
      </c>
      <c r="EI7" s="8">
        <v>1352</v>
      </c>
      <c r="EJ7" s="8">
        <v>1352</v>
      </c>
      <c r="EK7" s="8">
        <v>1352</v>
      </c>
      <c r="EL7" s="8">
        <v>1352</v>
      </c>
      <c r="EM7" s="8">
        <v>1352</v>
      </c>
      <c r="EN7" s="8">
        <v>1352</v>
      </c>
      <c r="EO7" s="8">
        <v>1352</v>
      </c>
      <c r="EP7" s="8">
        <v>1352</v>
      </c>
      <c r="EQ7" s="8">
        <v>1352</v>
      </c>
      <c r="ER7" s="8">
        <v>1352</v>
      </c>
      <c r="ES7" s="8">
        <v>1352</v>
      </c>
      <c r="ET7" s="8">
        <v>1352</v>
      </c>
      <c r="EU7" s="8">
        <v>1352</v>
      </c>
      <c r="EV7" s="8" t="s">
        <v>110</v>
      </c>
      <c r="EW7" s="8" t="s">
        <v>142</v>
      </c>
      <c r="EX7" s="8">
        <v>53.131999999999998</v>
      </c>
      <c r="EY7" s="8">
        <v>6.8</v>
      </c>
      <c r="EZ7" s="8">
        <v>51.015999999999998</v>
      </c>
      <c r="FA7" s="8">
        <v>6.4</v>
      </c>
      <c r="FB7" s="8" t="s">
        <v>2158</v>
      </c>
      <c r="FC7" s="8">
        <v>491</v>
      </c>
      <c r="FD7" s="8" t="s">
        <v>2158</v>
      </c>
      <c r="FE7" s="8">
        <v>1476</v>
      </c>
      <c r="FF7" s="8" t="s">
        <v>2158</v>
      </c>
      <c r="FG7" s="8" t="s">
        <v>2159</v>
      </c>
      <c r="FH7" s="8" t="s">
        <v>2012</v>
      </c>
      <c r="FI7" s="8" t="s">
        <v>64</v>
      </c>
      <c r="FJ7" s="9">
        <v>2.9999999999999999E-81</v>
      </c>
      <c r="FK7" s="8">
        <v>93.7</v>
      </c>
      <c r="FL7" s="8">
        <v>0.35</v>
      </c>
      <c r="FN7" s="8">
        <v>14</v>
      </c>
      <c r="FO7" s="8">
        <v>0</v>
      </c>
      <c r="FP7" s="8" t="s">
        <v>2158</v>
      </c>
      <c r="FQ7" s="8" t="s">
        <v>65</v>
      </c>
      <c r="FR7" s="8" t="s">
        <v>2134</v>
      </c>
      <c r="FS7" s="8">
        <v>0</v>
      </c>
      <c r="FT7" s="8" t="s">
        <v>2155</v>
      </c>
      <c r="FU7" s="8">
        <v>816</v>
      </c>
      <c r="FV7" s="8">
        <v>493</v>
      </c>
      <c r="FW7" s="8">
        <v>494</v>
      </c>
      <c r="FX7" s="8">
        <v>79</v>
      </c>
      <c r="FY7" s="8">
        <v>88</v>
      </c>
      <c r="FZ7" s="8">
        <v>100</v>
      </c>
      <c r="GA7" s="8">
        <v>103</v>
      </c>
      <c r="GB7" s="8">
        <v>3</v>
      </c>
      <c r="GC7" s="8">
        <v>3</v>
      </c>
      <c r="GD7" s="8">
        <v>1</v>
      </c>
      <c r="GE7" s="8">
        <v>1</v>
      </c>
      <c r="GF7" s="8" t="s">
        <v>72</v>
      </c>
      <c r="GG7" s="8" t="s">
        <v>2158</v>
      </c>
      <c r="GH7" s="8" t="s">
        <v>2160</v>
      </c>
      <c r="GI7" s="8" t="s">
        <v>2158</v>
      </c>
      <c r="GJ7" s="8" t="s">
        <v>2125</v>
      </c>
      <c r="GK7" s="9">
        <v>2.9999999999999999E-81</v>
      </c>
      <c r="GL7" s="8" t="s">
        <v>255</v>
      </c>
      <c r="GM7" s="8" t="s">
        <v>2130</v>
      </c>
      <c r="GN7" s="8" t="s">
        <v>2160</v>
      </c>
      <c r="GO7" s="8" t="s">
        <v>2160</v>
      </c>
      <c r="GP7" s="8" t="s">
        <v>55</v>
      </c>
      <c r="GQ7" s="8" t="s">
        <v>2161</v>
      </c>
      <c r="GR7" s="8">
        <v>491</v>
      </c>
      <c r="GS7" s="8">
        <v>1</v>
      </c>
      <c r="GT7" s="8">
        <v>4.5</v>
      </c>
      <c r="GU7" s="8">
        <v>94.5</v>
      </c>
      <c r="GV7" s="8">
        <v>1</v>
      </c>
      <c r="GW7" s="8" t="s">
        <v>55</v>
      </c>
      <c r="GX7" s="8">
        <v>464</v>
      </c>
      <c r="GY7" s="8">
        <v>31</v>
      </c>
      <c r="GZ7" s="8">
        <v>19.8</v>
      </c>
      <c r="HA7" s="8">
        <v>10.4</v>
      </c>
      <c r="HB7" s="8">
        <v>3.9</v>
      </c>
      <c r="HC7" s="8" t="s">
        <v>61</v>
      </c>
      <c r="HD7" s="8" t="s">
        <v>2158</v>
      </c>
      <c r="HE7" s="8" t="s">
        <v>2138</v>
      </c>
      <c r="HF7" s="9">
        <v>1E-87</v>
      </c>
      <c r="HG7" s="8" t="s">
        <v>2139</v>
      </c>
      <c r="HH7" s="8">
        <v>324</v>
      </c>
      <c r="HI7" s="8">
        <v>471</v>
      </c>
      <c r="HJ7" s="8">
        <v>472</v>
      </c>
      <c r="HK7" s="8">
        <v>36</v>
      </c>
      <c r="HL7" s="8">
        <v>55</v>
      </c>
      <c r="HM7" s="8">
        <v>100</v>
      </c>
      <c r="HN7" s="8">
        <v>300</v>
      </c>
      <c r="HO7" s="8">
        <v>36</v>
      </c>
      <c r="HP7" s="8">
        <v>26</v>
      </c>
      <c r="HQ7" s="8">
        <v>26</v>
      </c>
      <c r="HR7" s="8">
        <v>1</v>
      </c>
      <c r="HS7" s="8" t="s">
        <v>88</v>
      </c>
    </row>
    <row r="8" spans="1:227" x14ac:dyDescent="0.2">
      <c r="A8" s="6" t="s">
        <v>2138</v>
      </c>
      <c r="C8" s="8" t="s">
        <v>2133</v>
      </c>
      <c r="D8" s="8">
        <v>16.18</v>
      </c>
      <c r="E8" s="8">
        <v>17.850000000000001</v>
      </c>
      <c r="F8" s="8">
        <f t="shared" si="0"/>
        <v>17.015000000000001</v>
      </c>
      <c r="G8" s="8">
        <f t="shared" si="1"/>
        <v>4.0887352461902839</v>
      </c>
      <c r="H8" s="8">
        <v>23.88</v>
      </c>
      <c r="I8" s="8">
        <v>27.98</v>
      </c>
      <c r="J8" s="8">
        <v>21.52</v>
      </c>
      <c r="K8" s="8">
        <v>24.46</v>
      </c>
      <c r="L8" s="8">
        <v>4.612352499</v>
      </c>
      <c r="M8" s="8">
        <v>37.99</v>
      </c>
      <c r="N8" s="8">
        <v>35.549999999999997</v>
      </c>
      <c r="O8" s="8">
        <v>38.64</v>
      </c>
      <c r="P8" s="8">
        <v>37.393333329999997</v>
      </c>
      <c r="Q8" s="8">
        <v>5.2247091770000003</v>
      </c>
      <c r="R8" s="8">
        <v>35.22</v>
      </c>
      <c r="S8" s="8">
        <v>35.15</v>
      </c>
      <c r="T8" s="8">
        <v>38.28</v>
      </c>
      <c r="U8" s="8">
        <v>36.216666670000002</v>
      </c>
      <c r="V8" s="8">
        <v>5.1785818639999999</v>
      </c>
      <c r="W8" s="8">
        <v>37.54</v>
      </c>
      <c r="X8" s="8">
        <v>38.21</v>
      </c>
      <c r="Y8" s="8">
        <v>35.51</v>
      </c>
      <c r="Z8" s="8">
        <v>37.08666667</v>
      </c>
      <c r="AA8" s="8">
        <v>5.2128287000000002</v>
      </c>
      <c r="AB8" s="8">
        <v>43.44</v>
      </c>
      <c r="AC8" s="8">
        <v>35.520000000000003</v>
      </c>
      <c r="AD8" s="8">
        <v>39.480000000000004</v>
      </c>
      <c r="AE8" s="8">
        <v>5.303050084681673</v>
      </c>
      <c r="AF8" s="8">
        <v>34.31</v>
      </c>
      <c r="AG8" s="8">
        <v>39.81</v>
      </c>
      <c r="AH8" s="8">
        <v>35.770000000000003</v>
      </c>
      <c r="AI8" s="8">
        <v>36.630000000000003</v>
      </c>
      <c r="AJ8" s="8">
        <v>5.1949537960000001</v>
      </c>
      <c r="AK8" s="8">
        <v>16.46</v>
      </c>
      <c r="AL8" s="8">
        <v>15.89</v>
      </c>
      <c r="AM8" s="8">
        <v>14.17</v>
      </c>
      <c r="AN8" s="8">
        <v>15.50666667</v>
      </c>
      <c r="AO8" s="8">
        <v>3.954816691</v>
      </c>
      <c r="AP8" s="8">
        <v>24.3</v>
      </c>
      <c r="AQ8" s="8">
        <v>22.98</v>
      </c>
      <c r="AR8" s="8">
        <v>19.88</v>
      </c>
      <c r="AS8" s="8">
        <v>22.38666667</v>
      </c>
      <c r="AT8" s="8">
        <v>4.4845678250000001</v>
      </c>
      <c r="AU8" s="8">
        <v>39.89</v>
      </c>
      <c r="AV8" s="8">
        <v>43.7</v>
      </c>
      <c r="AW8" s="8">
        <v>39.72</v>
      </c>
      <c r="AX8" s="8">
        <v>41.103333329999998</v>
      </c>
      <c r="AY8" s="8">
        <v>5.3611834910000002</v>
      </c>
      <c r="AZ8" s="8">
        <v>33.21</v>
      </c>
      <c r="BA8" s="8">
        <v>30.07</v>
      </c>
      <c r="BB8" s="8">
        <v>35.29</v>
      </c>
      <c r="BC8" s="8">
        <v>32.856666670000003</v>
      </c>
      <c r="BD8" s="8">
        <v>5.0381142199999998</v>
      </c>
      <c r="BE8" s="8">
        <v>37.46</v>
      </c>
      <c r="BF8" s="8">
        <v>43.38</v>
      </c>
      <c r="BG8" s="8">
        <v>40.630000000000003</v>
      </c>
      <c r="BH8" s="8">
        <v>40.49</v>
      </c>
      <c r="BI8" s="8">
        <v>5.3394937379999998</v>
      </c>
      <c r="BJ8" s="8">
        <v>41.53</v>
      </c>
      <c r="BK8" s="8">
        <v>33.47</v>
      </c>
      <c r="BL8" s="8">
        <v>38.1</v>
      </c>
      <c r="BM8" s="8">
        <v>37.700000000000003</v>
      </c>
      <c r="BN8" s="8">
        <v>5.2364926179999998</v>
      </c>
      <c r="BO8" s="8">
        <v>39.81</v>
      </c>
      <c r="BP8" s="8">
        <v>41.28</v>
      </c>
      <c r="BQ8" s="8">
        <v>45.23</v>
      </c>
      <c r="BR8" s="8">
        <v>42.106666670000003</v>
      </c>
      <c r="BS8" s="8">
        <v>5.3959767650000003</v>
      </c>
      <c r="BT8" s="8">
        <v>154</v>
      </c>
      <c r="BU8" s="8">
        <v>200</v>
      </c>
      <c r="BV8" s="8">
        <v>316</v>
      </c>
      <c r="BW8" s="8">
        <v>236</v>
      </c>
      <c r="BX8" s="8">
        <v>143</v>
      </c>
      <c r="BY8" s="8">
        <v>597</v>
      </c>
      <c r="BZ8" s="8">
        <v>315</v>
      </c>
      <c r="CA8" s="8">
        <v>457</v>
      </c>
      <c r="CB8" s="8">
        <v>151</v>
      </c>
      <c r="CC8" s="8">
        <v>154</v>
      </c>
      <c r="CD8" s="8">
        <v>375</v>
      </c>
      <c r="CE8" s="8">
        <v>206</v>
      </c>
      <c r="CF8" s="8">
        <v>350</v>
      </c>
      <c r="CG8" s="8">
        <v>77</v>
      </c>
      <c r="CH8" s="8">
        <v>391</v>
      </c>
      <c r="CI8" s="8">
        <v>386</v>
      </c>
      <c r="CJ8" s="8">
        <v>284</v>
      </c>
      <c r="CK8" s="8">
        <v>487</v>
      </c>
      <c r="CL8" s="8">
        <v>221</v>
      </c>
      <c r="CM8" s="8">
        <v>414</v>
      </c>
      <c r="CN8" s="8">
        <v>205</v>
      </c>
      <c r="CO8" s="8">
        <v>721</v>
      </c>
      <c r="CP8" s="8">
        <v>467</v>
      </c>
      <c r="CQ8" s="8">
        <v>116</v>
      </c>
      <c r="CR8" s="8">
        <v>459</v>
      </c>
      <c r="CS8" s="8">
        <v>238</v>
      </c>
      <c r="CT8" s="8">
        <v>360</v>
      </c>
      <c r="CU8" s="8">
        <v>219</v>
      </c>
      <c r="CV8" s="8">
        <v>389</v>
      </c>
      <c r="CW8" s="8">
        <v>441</v>
      </c>
      <c r="CX8" s="8">
        <v>285</v>
      </c>
      <c r="CY8" s="8">
        <v>382</v>
      </c>
      <c r="CZ8" s="8">
        <v>502</v>
      </c>
      <c r="DA8" s="8">
        <v>384</v>
      </c>
      <c r="DB8" s="8">
        <v>301</v>
      </c>
      <c r="DC8" s="8">
        <v>346</v>
      </c>
      <c r="DD8" s="8">
        <v>261</v>
      </c>
      <c r="DE8" s="8">
        <v>167</v>
      </c>
      <c r="DF8" s="8">
        <v>278</v>
      </c>
      <c r="DG8" s="8">
        <v>259</v>
      </c>
      <c r="DH8" s="8">
        <v>1379</v>
      </c>
      <c r="DI8" s="8">
        <v>1379</v>
      </c>
      <c r="DJ8" s="8">
        <v>1379</v>
      </c>
      <c r="DK8" s="8">
        <v>1379</v>
      </c>
      <c r="DL8" s="8">
        <v>1379</v>
      </c>
      <c r="DM8" s="8">
        <v>1379</v>
      </c>
      <c r="DN8" s="8">
        <v>1379</v>
      </c>
      <c r="DO8" s="8">
        <v>1379</v>
      </c>
      <c r="DP8" s="8">
        <v>1379</v>
      </c>
      <c r="DQ8" s="8">
        <v>1379</v>
      </c>
      <c r="DR8" s="8">
        <v>1379</v>
      </c>
      <c r="DS8" s="8">
        <v>1379</v>
      </c>
      <c r="DT8" s="8">
        <v>1379</v>
      </c>
      <c r="DU8" s="8">
        <v>1379</v>
      </c>
      <c r="DV8" s="8">
        <v>1379</v>
      </c>
      <c r="DW8" s="8">
        <v>1379</v>
      </c>
      <c r="DX8" s="8">
        <v>1379</v>
      </c>
      <c r="DY8" s="8">
        <v>1379</v>
      </c>
      <c r="DZ8" s="8">
        <v>1379</v>
      </c>
      <c r="EA8" s="8">
        <v>1379</v>
      </c>
      <c r="EB8" s="8">
        <v>1379</v>
      </c>
      <c r="EC8" s="8">
        <v>1379</v>
      </c>
      <c r="ED8" s="8">
        <v>1379</v>
      </c>
      <c r="EE8" s="8">
        <v>1379</v>
      </c>
      <c r="EF8" s="8">
        <v>1379</v>
      </c>
      <c r="EG8" s="8">
        <v>1379</v>
      </c>
      <c r="EH8" s="8">
        <v>1379</v>
      </c>
      <c r="EI8" s="8">
        <v>1379</v>
      </c>
      <c r="EJ8" s="8">
        <v>1379</v>
      </c>
      <c r="EK8" s="8">
        <v>1379</v>
      </c>
      <c r="EL8" s="8">
        <v>1379</v>
      </c>
      <c r="EM8" s="8">
        <v>1379</v>
      </c>
      <c r="EN8" s="8">
        <v>1379</v>
      </c>
      <c r="EO8" s="8">
        <v>1379</v>
      </c>
      <c r="EP8" s="8">
        <v>1379</v>
      </c>
      <c r="EQ8" s="8">
        <v>1379</v>
      </c>
      <c r="ER8" s="8">
        <v>1379</v>
      </c>
      <c r="ES8" s="8">
        <v>1379</v>
      </c>
      <c r="ET8" s="8">
        <v>1379</v>
      </c>
      <c r="EU8" s="8">
        <v>1379</v>
      </c>
      <c r="EV8" s="8" t="s">
        <v>54</v>
      </c>
      <c r="EW8" s="8" t="s">
        <v>55</v>
      </c>
      <c r="EX8" s="8">
        <v>57.167999999999999</v>
      </c>
      <c r="EY8" s="8">
        <v>6.18</v>
      </c>
      <c r="FB8" s="8" t="s">
        <v>2133</v>
      </c>
      <c r="FC8" s="8">
        <v>500</v>
      </c>
      <c r="FD8" s="8" t="s">
        <v>2133</v>
      </c>
      <c r="FE8" s="8">
        <v>1503</v>
      </c>
      <c r="FF8" s="8" t="s">
        <v>2133</v>
      </c>
      <c r="FG8" s="8" t="s">
        <v>2125</v>
      </c>
      <c r="FH8" s="8" t="s">
        <v>2012</v>
      </c>
      <c r="FI8" s="8" t="s">
        <v>64</v>
      </c>
      <c r="FJ8" s="9">
        <v>5.0000000000000003E-69</v>
      </c>
      <c r="FK8" s="8">
        <v>84</v>
      </c>
      <c r="FL8" s="8">
        <v>0.19</v>
      </c>
      <c r="FN8" s="8">
        <v>7</v>
      </c>
      <c r="FO8" s="8">
        <v>0</v>
      </c>
      <c r="FP8" s="8" t="s">
        <v>2133</v>
      </c>
      <c r="FQ8" s="8" t="s">
        <v>65</v>
      </c>
      <c r="FR8" s="8" t="s">
        <v>2134</v>
      </c>
      <c r="FS8" s="8">
        <v>0</v>
      </c>
      <c r="FT8" s="8" t="s">
        <v>2135</v>
      </c>
      <c r="FU8" s="8">
        <v>654</v>
      </c>
      <c r="FV8" s="8">
        <v>356</v>
      </c>
      <c r="FW8" s="8">
        <v>356</v>
      </c>
      <c r="FX8" s="8">
        <v>87</v>
      </c>
      <c r="FY8" s="8">
        <v>92</v>
      </c>
      <c r="FZ8" s="8">
        <v>100</v>
      </c>
      <c r="GA8" s="8">
        <v>44</v>
      </c>
      <c r="GB8" s="8">
        <v>2</v>
      </c>
      <c r="GC8" s="8">
        <v>1</v>
      </c>
      <c r="GD8" s="8">
        <v>141</v>
      </c>
      <c r="GE8" s="8">
        <v>1</v>
      </c>
      <c r="GF8" s="8" t="s">
        <v>72</v>
      </c>
      <c r="GG8" s="8" t="s">
        <v>2133</v>
      </c>
      <c r="GH8" s="8" t="s">
        <v>2136</v>
      </c>
      <c r="GI8" s="8" t="s">
        <v>2133</v>
      </c>
      <c r="GJ8" s="8" t="s">
        <v>2125</v>
      </c>
      <c r="GK8" s="9">
        <v>5.0000000000000003E-69</v>
      </c>
      <c r="GL8" s="8" t="s">
        <v>255</v>
      </c>
      <c r="GM8" s="8" t="s">
        <v>2130</v>
      </c>
      <c r="GN8" s="8" t="s">
        <v>2136</v>
      </c>
      <c r="GO8" s="8" t="s">
        <v>2136</v>
      </c>
      <c r="GP8" s="8" t="s">
        <v>55</v>
      </c>
      <c r="GQ8" s="8" t="s">
        <v>2137</v>
      </c>
      <c r="GR8" s="8">
        <v>500</v>
      </c>
      <c r="GS8" s="8">
        <v>1</v>
      </c>
      <c r="GT8" s="8">
        <v>4.4000000000000004</v>
      </c>
      <c r="GU8" s="8">
        <v>90.2</v>
      </c>
      <c r="GV8" s="8">
        <v>5.4</v>
      </c>
      <c r="GW8" s="8" t="s">
        <v>55</v>
      </c>
      <c r="GX8" s="8">
        <v>451</v>
      </c>
      <c r="GY8" s="8">
        <v>0</v>
      </c>
      <c r="GZ8" s="8">
        <v>13</v>
      </c>
      <c r="HA8" s="8">
        <v>7</v>
      </c>
      <c r="HB8" s="8">
        <v>3.8</v>
      </c>
      <c r="HC8" s="8" t="s">
        <v>61</v>
      </c>
      <c r="HD8" s="8" t="s">
        <v>2133</v>
      </c>
      <c r="HE8" s="8" t="s">
        <v>2138</v>
      </c>
      <c r="HF8" s="9">
        <v>2.0000000000000001E-59</v>
      </c>
      <c r="HG8" s="8" t="s">
        <v>2139</v>
      </c>
      <c r="HH8" s="8">
        <v>230</v>
      </c>
      <c r="HI8" s="8">
        <v>375</v>
      </c>
      <c r="HJ8" s="8">
        <v>472</v>
      </c>
      <c r="HK8" s="8">
        <v>37</v>
      </c>
      <c r="HL8" s="8">
        <v>54</v>
      </c>
      <c r="HM8" s="8">
        <v>79</v>
      </c>
      <c r="HN8" s="8">
        <v>235</v>
      </c>
      <c r="HO8" s="8">
        <v>27</v>
      </c>
      <c r="HP8" s="8">
        <v>5</v>
      </c>
      <c r="HQ8" s="8">
        <v>114</v>
      </c>
      <c r="HR8" s="8">
        <v>1</v>
      </c>
      <c r="HS8" s="8" t="s">
        <v>88</v>
      </c>
    </row>
    <row r="9" spans="1:227" x14ac:dyDescent="0.2">
      <c r="A9" s="6" t="s">
        <v>2138</v>
      </c>
      <c r="C9" s="8" t="s">
        <v>2388</v>
      </c>
      <c r="D9" s="8">
        <v>5.01</v>
      </c>
      <c r="E9" s="8">
        <v>14.57</v>
      </c>
      <c r="F9" s="8">
        <f t="shared" si="0"/>
        <v>9.7899999999999991</v>
      </c>
      <c r="G9" s="8">
        <f t="shared" si="1"/>
        <v>3.2913088598289701</v>
      </c>
      <c r="H9" s="8">
        <v>522.33000000000004</v>
      </c>
      <c r="I9" s="8">
        <v>646.52</v>
      </c>
      <c r="J9" s="8">
        <v>225.35</v>
      </c>
      <c r="K9" s="8">
        <v>464.73333330000003</v>
      </c>
      <c r="L9" s="8">
        <v>8.8602593170000006</v>
      </c>
      <c r="M9" s="8">
        <v>98.28</v>
      </c>
      <c r="N9" s="8">
        <v>103.73</v>
      </c>
      <c r="O9" s="8">
        <v>120.87</v>
      </c>
      <c r="P9" s="8">
        <v>107.6266667</v>
      </c>
      <c r="Q9" s="8">
        <v>6.7498917690000004</v>
      </c>
      <c r="R9" s="8">
        <v>45.75</v>
      </c>
      <c r="S9" s="8">
        <v>50.03</v>
      </c>
      <c r="T9" s="8">
        <v>34.6</v>
      </c>
      <c r="U9" s="8">
        <v>43.46</v>
      </c>
      <c r="V9" s="8">
        <v>5.4416162689999998</v>
      </c>
      <c r="W9" s="8">
        <v>42.48</v>
      </c>
      <c r="X9" s="8">
        <v>23.36</v>
      </c>
      <c r="Y9" s="8">
        <v>30.83</v>
      </c>
      <c r="Z9" s="8">
        <v>32.223333330000003</v>
      </c>
      <c r="AA9" s="8">
        <v>5.0100338359999999</v>
      </c>
      <c r="AB9" s="8">
        <v>69.53</v>
      </c>
      <c r="AC9" s="8">
        <v>47.15</v>
      </c>
      <c r="AD9" s="8">
        <v>58.34</v>
      </c>
      <c r="AE9" s="8">
        <v>5.8664134811234527</v>
      </c>
      <c r="AF9" s="8">
        <v>46.91</v>
      </c>
      <c r="AG9" s="8">
        <v>62.86</v>
      </c>
      <c r="AH9" s="8">
        <v>46.47</v>
      </c>
      <c r="AI9" s="8">
        <v>52.08</v>
      </c>
      <c r="AJ9" s="8">
        <v>5.7026575429999999</v>
      </c>
      <c r="AK9" s="8">
        <v>29.64</v>
      </c>
      <c r="AL9" s="8">
        <v>5.12</v>
      </c>
      <c r="AM9" s="8">
        <v>11.43</v>
      </c>
      <c r="AN9" s="8">
        <v>15.39666667</v>
      </c>
      <c r="AO9" s="8">
        <v>3.944546141</v>
      </c>
      <c r="AP9" s="8">
        <v>392.06</v>
      </c>
      <c r="AQ9" s="8">
        <v>497.9</v>
      </c>
      <c r="AR9" s="8">
        <v>189.19</v>
      </c>
      <c r="AS9" s="8">
        <v>359.71666670000002</v>
      </c>
      <c r="AT9" s="8">
        <v>8.4907171950000002</v>
      </c>
      <c r="AU9" s="8">
        <v>183.16</v>
      </c>
      <c r="AV9" s="8">
        <v>353.42</v>
      </c>
      <c r="AW9" s="8">
        <v>213.86</v>
      </c>
      <c r="AX9" s="8">
        <v>250.1466667</v>
      </c>
      <c r="AY9" s="8">
        <v>7.9666304180000003</v>
      </c>
      <c r="AZ9" s="8">
        <v>32.44</v>
      </c>
      <c r="BA9" s="8">
        <v>42.45</v>
      </c>
      <c r="BB9" s="8">
        <v>40.369999999999997</v>
      </c>
      <c r="BC9" s="8">
        <v>38.42</v>
      </c>
      <c r="BD9" s="8">
        <v>5.2637856139999997</v>
      </c>
      <c r="BE9" s="8">
        <v>62.66</v>
      </c>
      <c r="BF9" s="8">
        <v>53.45</v>
      </c>
      <c r="BG9" s="8">
        <v>44.55</v>
      </c>
      <c r="BH9" s="8">
        <v>53.553333330000001</v>
      </c>
      <c r="BI9" s="8">
        <v>5.7429044710000001</v>
      </c>
      <c r="BJ9" s="8">
        <v>37.06</v>
      </c>
      <c r="BK9" s="8">
        <v>44.42</v>
      </c>
      <c r="BL9" s="8">
        <v>31.49</v>
      </c>
      <c r="BM9" s="8">
        <v>37.65666667</v>
      </c>
      <c r="BN9" s="8">
        <v>5.2348333949999999</v>
      </c>
      <c r="BO9" s="8">
        <v>52.6</v>
      </c>
      <c r="BP9" s="8">
        <v>28.31</v>
      </c>
      <c r="BQ9" s="8">
        <v>28.07</v>
      </c>
      <c r="BR9" s="8">
        <v>36.326666670000002</v>
      </c>
      <c r="BS9" s="8">
        <v>5.182957085</v>
      </c>
      <c r="BT9" s="8">
        <v>44.9</v>
      </c>
      <c r="BU9" s="8">
        <v>153.65</v>
      </c>
      <c r="BV9" s="8">
        <v>6504.69</v>
      </c>
      <c r="BW9" s="8">
        <v>5133.68</v>
      </c>
      <c r="BX9" s="8">
        <v>1409.41</v>
      </c>
      <c r="BY9" s="8">
        <v>1453.63</v>
      </c>
      <c r="BZ9" s="8">
        <v>865.2</v>
      </c>
      <c r="CA9" s="8">
        <v>1345.75</v>
      </c>
      <c r="CB9" s="8">
        <v>255.9</v>
      </c>
      <c r="CC9" s="8">
        <v>46.69</v>
      </c>
      <c r="CD9" s="8">
        <v>284.72000000000003</v>
      </c>
      <c r="CE9" s="8">
        <v>3127.98</v>
      </c>
      <c r="CF9" s="8">
        <v>7138.2</v>
      </c>
      <c r="CG9" s="8">
        <v>689.67</v>
      </c>
      <c r="CH9" s="8">
        <v>1689.89</v>
      </c>
      <c r="CI9" s="8">
        <v>2938.57</v>
      </c>
      <c r="CJ9" s="8">
        <v>1439.3</v>
      </c>
      <c r="CK9" s="8">
        <v>733.71</v>
      </c>
      <c r="CL9" s="8">
        <v>276.10000000000002</v>
      </c>
      <c r="CM9" s="8">
        <v>532.76</v>
      </c>
      <c r="CN9" s="8">
        <v>304.67</v>
      </c>
      <c r="CO9" s="8">
        <v>881.75</v>
      </c>
      <c r="CP9" s="8">
        <v>392.29</v>
      </c>
      <c r="CQ9" s="8">
        <v>144.91999999999999</v>
      </c>
      <c r="CR9" s="8">
        <v>357.13</v>
      </c>
      <c r="CS9" s="8">
        <v>296.04000000000002</v>
      </c>
      <c r="CT9" s="8">
        <v>232.39</v>
      </c>
      <c r="CU9" s="8">
        <v>127.94</v>
      </c>
      <c r="CV9" s="8">
        <v>475.55</v>
      </c>
      <c r="CW9" s="8">
        <v>590.85</v>
      </c>
      <c r="CX9" s="8">
        <v>242.45</v>
      </c>
      <c r="CY9" s="8">
        <v>406.84</v>
      </c>
      <c r="CZ9" s="8">
        <v>288.86</v>
      </c>
      <c r="DA9" s="8">
        <v>313.88</v>
      </c>
      <c r="DB9" s="8">
        <v>276.76</v>
      </c>
      <c r="DC9" s="8">
        <v>459.78</v>
      </c>
      <c r="DD9" s="8">
        <v>281.04000000000002</v>
      </c>
      <c r="DE9" s="8">
        <v>262.92</v>
      </c>
      <c r="DF9" s="8">
        <v>322.39</v>
      </c>
      <c r="DG9" s="8">
        <v>267.29000000000002</v>
      </c>
      <c r="DH9" s="8">
        <v>1298</v>
      </c>
      <c r="DI9" s="8">
        <v>1298</v>
      </c>
      <c r="DJ9" s="8">
        <v>1298</v>
      </c>
      <c r="DK9" s="8">
        <v>1298</v>
      </c>
      <c r="DL9" s="8">
        <v>1298</v>
      </c>
      <c r="DM9" s="8">
        <v>1298</v>
      </c>
      <c r="DN9" s="8">
        <v>1298</v>
      </c>
      <c r="DO9" s="8">
        <v>1298</v>
      </c>
      <c r="DP9" s="8">
        <v>1298</v>
      </c>
      <c r="DQ9" s="8">
        <v>1298</v>
      </c>
      <c r="DR9" s="8">
        <v>1298</v>
      </c>
      <c r="DS9" s="8">
        <v>1298</v>
      </c>
      <c r="DT9" s="8">
        <v>1298</v>
      </c>
      <c r="DU9" s="8">
        <v>1298</v>
      </c>
      <c r="DV9" s="8">
        <v>1298</v>
      </c>
      <c r="DW9" s="8">
        <v>1298</v>
      </c>
      <c r="DX9" s="8">
        <v>1298</v>
      </c>
      <c r="DY9" s="8">
        <v>1298</v>
      </c>
      <c r="DZ9" s="8">
        <v>1298</v>
      </c>
      <c r="EA9" s="8">
        <v>1298</v>
      </c>
      <c r="EB9" s="8">
        <v>1298</v>
      </c>
      <c r="EC9" s="8">
        <v>1298</v>
      </c>
      <c r="ED9" s="8">
        <v>1298</v>
      </c>
      <c r="EE9" s="8">
        <v>1298</v>
      </c>
      <c r="EF9" s="8">
        <v>1298</v>
      </c>
      <c r="EG9" s="8">
        <v>1298</v>
      </c>
      <c r="EH9" s="8">
        <v>1298</v>
      </c>
      <c r="EI9" s="8">
        <v>1298</v>
      </c>
      <c r="EJ9" s="8">
        <v>1298</v>
      </c>
      <c r="EK9" s="8">
        <v>1298</v>
      </c>
      <c r="EL9" s="8">
        <v>1298</v>
      </c>
      <c r="EM9" s="8">
        <v>1298</v>
      </c>
      <c r="EN9" s="8">
        <v>1298</v>
      </c>
      <c r="EO9" s="8">
        <v>1298</v>
      </c>
      <c r="EP9" s="8">
        <v>1298</v>
      </c>
      <c r="EQ9" s="8">
        <v>1298</v>
      </c>
      <c r="ER9" s="8">
        <v>1298</v>
      </c>
      <c r="ES9" s="8">
        <v>1298</v>
      </c>
      <c r="ET9" s="8">
        <v>1298</v>
      </c>
      <c r="EU9" s="8">
        <v>1298</v>
      </c>
      <c r="EV9" s="8" t="s">
        <v>110</v>
      </c>
      <c r="EW9" s="8" t="s">
        <v>142</v>
      </c>
      <c r="EX9" s="8">
        <v>53.162999999999997</v>
      </c>
      <c r="EY9" s="8">
        <v>5.86</v>
      </c>
      <c r="EZ9" s="8">
        <v>51.198</v>
      </c>
      <c r="FA9" s="8">
        <v>5.75</v>
      </c>
      <c r="FB9" s="8" t="s">
        <v>2388</v>
      </c>
      <c r="FC9" s="8">
        <v>473</v>
      </c>
      <c r="FD9" s="8" t="s">
        <v>2388</v>
      </c>
      <c r="FE9" s="8">
        <v>1422</v>
      </c>
      <c r="FF9" s="8" t="s">
        <v>2388</v>
      </c>
      <c r="FG9" s="8" t="s">
        <v>2382</v>
      </c>
      <c r="FH9" s="8" t="s">
        <v>2383</v>
      </c>
      <c r="FI9" s="8" t="s">
        <v>150</v>
      </c>
      <c r="FJ9" s="9">
        <v>1.9999999999999999E-81</v>
      </c>
      <c r="FK9" s="8">
        <v>99.3</v>
      </c>
      <c r="FL9" s="8">
        <v>0.24</v>
      </c>
      <c r="FN9" s="8">
        <v>12</v>
      </c>
      <c r="FO9" s="8">
        <v>0</v>
      </c>
      <c r="FP9" s="8" t="s">
        <v>2388</v>
      </c>
      <c r="FQ9" s="8" t="s">
        <v>65</v>
      </c>
      <c r="FR9" s="8" t="s">
        <v>2175</v>
      </c>
      <c r="FS9" s="8">
        <v>0</v>
      </c>
      <c r="FT9" s="8" t="s">
        <v>2177</v>
      </c>
      <c r="FU9" s="8">
        <v>900</v>
      </c>
      <c r="FV9" s="8">
        <v>482</v>
      </c>
      <c r="FW9" s="8">
        <v>474</v>
      </c>
      <c r="FX9" s="8">
        <v>89</v>
      </c>
      <c r="FY9" s="8">
        <v>91</v>
      </c>
      <c r="FZ9" s="8">
        <v>102</v>
      </c>
      <c r="GA9" s="8">
        <v>49</v>
      </c>
      <c r="GB9" s="8">
        <v>17</v>
      </c>
      <c r="GC9" s="8">
        <v>1</v>
      </c>
      <c r="GD9" s="8">
        <v>1</v>
      </c>
      <c r="GE9" s="8">
        <v>1</v>
      </c>
      <c r="GF9" s="8" t="s">
        <v>260</v>
      </c>
      <c r="GG9" s="8" t="s">
        <v>2388</v>
      </c>
      <c r="GH9" s="8" t="s">
        <v>2389</v>
      </c>
      <c r="GI9" s="8" t="s">
        <v>2388</v>
      </c>
      <c r="GJ9" s="8" t="s">
        <v>2125</v>
      </c>
      <c r="GK9" s="9">
        <v>9.9999999999999996E-81</v>
      </c>
      <c r="GL9" s="8" t="s">
        <v>255</v>
      </c>
      <c r="GM9" s="8" t="s">
        <v>2130</v>
      </c>
      <c r="GN9" s="8" t="s">
        <v>2389</v>
      </c>
      <c r="GO9" s="8" t="s">
        <v>2389</v>
      </c>
      <c r="GP9" s="8" t="s">
        <v>55</v>
      </c>
      <c r="GQ9" s="8" t="s">
        <v>2179</v>
      </c>
      <c r="GR9" s="8">
        <v>473</v>
      </c>
      <c r="GS9" s="8">
        <v>0</v>
      </c>
      <c r="GT9" s="8" t="s">
        <v>55</v>
      </c>
      <c r="GU9" s="8" t="s">
        <v>55</v>
      </c>
      <c r="GV9" s="8" t="s">
        <v>55</v>
      </c>
      <c r="GW9" s="8" t="s">
        <v>55</v>
      </c>
      <c r="GX9" s="8" t="s">
        <v>55</v>
      </c>
      <c r="GY9" s="8">
        <v>6</v>
      </c>
      <c r="GZ9" s="8">
        <v>11.8</v>
      </c>
      <c r="HA9" s="8">
        <v>9.5</v>
      </c>
      <c r="HB9" s="8">
        <v>5.9</v>
      </c>
      <c r="HC9" s="8" t="s">
        <v>61</v>
      </c>
      <c r="HD9" s="8" t="s">
        <v>2388</v>
      </c>
      <c r="HE9" s="8" t="s">
        <v>2138</v>
      </c>
      <c r="HF9" s="9">
        <v>1.9999999999999999E-82</v>
      </c>
      <c r="HG9" s="8" t="s">
        <v>2180</v>
      </c>
      <c r="HH9" s="8">
        <v>306</v>
      </c>
      <c r="HI9" s="8">
        <v>488</v>
      </c>
      <c r="HJ9" s="8">
        <v>473</v>
      </c>
      <c r="HK9" s="8">
        <v>36</v>
      </c>
      <c r="HL9" s="8">
        <v>52</v>
      </c>
      <c r="HM9" s="8">
        <v>103</v>
      </c>
      <c r="HN9" s="8">
        <v>308</v>
      </c>
      <c r="HO9" s="8">
        <v>38</v>
      </c>
      <c r="HP9" s="8">
        <v>3</v>
      </c>
      <c r="HQ9" s="8">
        <v>2</v>
      </c>
      <c r="HR9" s="8">
        <v>1</v>
      </c>
      <c r="HS9" s="8" t="s">
        <v>98</v>
      </c>
    </row>
    <row r="10" spans="1:227" x14ac:dyDescent="0.2">
      <c r="A10" s="6" t="s">
        <v>2138</v>
      </c>
      <c r="C10" s="8" t="s">
        <v>2452</v>
      </c>
      <c r="D10" s="8">
        <v>1.39</v>
      </c>
      <c r="E10" s="8">
        <v>1.06</v>
      </c>
      <c r="F10" s="8">
        <f t="shared" si="0"/>
        <v>1.2250000000000001</v>
      </c>
      <c r="G10" s="8">
        <f t="shared" si="1"/>
        <v>0.292781749227846</v>
      </c>
      <c r="H10" s="8">
        <v>5.58</v>
      </c>
      <c r="I10" s="8">
        <v>2.66</v>
      </c>
      <c r="J10" s="8">
        <v>0.6</v>
      </c>
      <c r="K10" s="8">
        <v>2.9466666670000001</v>
      </c>
      <c r="L10" s="8">
        <v>1.559083869</v>
      </c>
      <c r="M10" s="8">
        <v>2.6</v>
      </c>
      <c r="N10" s="8">
        <v>5.8</v>
      </c>
      <c r="O10" s="8">
        <v>5.24</v>
      </c>
      <c r="P10" s="8">
        <v>4.5466666670000002</v>
      </c>
      <c r="Q10" s="8">
        <v>2.1848092389999998</v>
      </c>
      <c r="R10" s="8">
        <v>3.46</v>
      </c>
      <c r="S10" s="8">
        <v>2.1</v>
      </c>
      <c r="T10" s="8">
        <v>2.66</v>
      </c>
      <c r="U10" s="8">
        <v>2.74</v>
      </c>
      <c r="V10" s="8">
        <v>1.4541758929999999</v>
      </c>
      <c r="W10" s="8">
        <v>2.59</v>
      </c>
      <c r="X10" s="8">
        <v>2.5099999999999998</v>
      </c>
      <c r="Y10" s="8">
        <v>2.44</v>
      </c>
      <c r="Z10" s="8">
        <v>2.5133333329999998</v>
      </c>
      <c r="AA10" s="8">
        <v>1.3296020230000001</v>
      </c>
      <c r="AB10" s="8">
        <v>5.41</v>
      </c>
      <c r="AC10" s="8">
        <v>5.09</v>
      </c>
      <c r="AD10" s="8">
        <v>5.25</v>
      </c>
      <c r="AE10" s="8">
        <v>2.3923174227787602</v>
      </c>
      <c r="AF10" s="8">
        <v>1.53</v>
      </c>
      <c r="AG10" s="8">
        <v>1.54</v>
      </c>
      <c r="AH10" s="8">
        <v>3.73</v>
      </c>
      <c r="AI10" s="8">
        <v>2.266666667</v>
      </c>
      <c r="AJ10" s="8">
        <v>1.1805722460000001</v>
      </c>
      <c r="AK10" s="8">
        <v>6.18</v>
      </c>
      <c r="AL10" s="8">
        <v>0.68</v>
      </c>
      <c r="AM10" s="8">
        <v>1</v>
      </c>
      <c r="AN10" s="8">
        <v>2.62</v>
      </c>
      <c r="AO10" s="8">
        <v>1.389566812</v>
      </c>
      <c r="AP10" s="8">
        <v>0.93</v>
      </c>
      <c r="AQ10" s="8">
        <v>1.3</v>
      </c>
      <c r="AR10" s="8">
        <v>1.02</v>
      </c>
      <c r="AS10" s="8">
        <v>1.0833333329999999</v>
      </c>
      <c r="AT10" s="8">
        <v>0.11547721699999999</v>
      </c>
      <c r="AU10" s="8">
        <v>4.17</v>
      </c>
      <c r="AV10" s="8">
        <v>6.42</v>
      </c>
      <c r="AW10" s="8">
        <v>3.32</v>
      </c>
      <c r="AX10" s="8">
        <v>4.6366666670000001</v>
      </c>
      <c r="AY10" s="8">
        <v>2.2130880140000002</v>
      </c>
      <c r="AZ10" s="8">
        <v>2.91</v>
      </c>
      <c r="BA10" s="8">
        <v>3.67</v>
      </c>
      <c r="BB10" s="8">
        <v>1.96</v>
      </c>
      <c r="BC10" s="8">
        <v>2.846666667</v>
      </c>
      <c r="BD10" s="8">
        <v>1.5092735690000001</v>
      </c>
      <c r="BE10" s="8">
        <v>3.25</v>
      </c>
      <c r="BF10" s="8">
        <v>4.9400000000000004</v>
      </c>
      <c r="BG10" s="8">
        <v>3.72</v>
      </c>
      <c r="BH10" s="8">
        <v>3.97</v>
      </c>
      <c r="BI10" s="8">
        <v>1.9891390069999999</v>
      </c>
      <c r="BJ10" s="8">
        <v>2.46</v>
      </c>
      <c r="BK10" s="8">
        <v>1.9</v>
      </c>
      <c r="BL10" s="8">
        <v>0.98</v>
      </c>
      <c r="BM10" s="8">
        <v>1.78</v>
      </c>
      <c r="BN10" s="8">
        <v>0.83187724100000005</v>
      </c>
      <c r="BO10" s="8">
        <v>2.65</v>
      </c>
      <c r="BP10" s="8">
        <v>2.42</v>
      </c>
      <c r="BQ10" s="8">
        <v>2.1800000000000002</v>
      </c>
      <c r="BR10" s="8">
        <v>2.4166666669999999</v>
      </c>
      <c r="BS10" s="8">
        <v>1.2730184950000001</v>
      </c>
      <c r="BT10" s="8">
        <v>10</v>
      </c>
      <c r="BU10" s="8">
        <v>9</v>
      </c>
      <c r="BV10" s="8">
        <v>56</v>
      </c>
      <c r="BW10" s="8">
        <v>17</v>
      </c>
      <c r="BX10" s="8">
        <v>3</v>
      </c>
      <c r="BY10" s="8">
        <v>31</v>
      </c>
      <c r="BZ10" s="8">
        <v>39</v>
      </c>
      <c r="CA10" s="8">
        <v>47</v>
      </c>
      <c r="CB10" s="8">
        <v>43</v>
      </c>
      <c r="CC10" s="8">
        <v>5</v>
      </c>
      <c r="CD10" s="8">
        <v>20</v>
      </c>
      <c r="CE10" s="8">
        <v>6</v>
      </c>
      <c r="CF10" s="8">
        <v>15</v>
      </c>
      <c r="CG10" s="8">
        <v>3</v>
      </c>
      <c r="CH10" s="8">
        <v>31</v>
      </c>
      <c r="CI10" s="8">
        <v>43</v>
      </c>
      <c r="CJ10" s="8">
        <v>18</v>
      </c>
      <c r="CK10" s="8">
        <v>46</v>
      </c>
      <c r="CL10" s="8">
        <v>24</v>
      </c>
      <c r="CM10" s="8">
        <v>14</v>
      </c>
      <c r="CN10" s="8">
        <v>6</v>
      </c>
      <c r="CO10" s="8">
        <v>57</v>
      </c>
      <c r="CP10" s="8">
        <v>21</v>
      </c>
      <c r="CQ10" s="8">
        <v>5</v>
      </c>
      <c r="CR10" s="8">
        <v>9</v>
      </c>
      <c r="CS10" s="8">
        <v>12</v>
      </c>
      <c r="CT10" s="8">
        <v>16</v>
      </c>
      <c r="CU10" s="8">
        <v>8</v>
      </c>
      <c r="CV10" s="8">
        <v>29</v>
      </c>
      <c r="CW10" s="8">
        <v>20</v>
      </c>
      <c r="CX10" s="8">
        <v>15</v>
      </c>
      <c r="CY10" s="8">
        <v>20</v>
      </c>
      <c r="CZ10" s="8">
        <v>25</v>
      </c>
      <c r="DA10" s="8">
        <v>20</v>
      </c>
      <c r="DB10" s="8">
        <v>20</v>
      </c>
      <c r="DC10" s="8">
        <v>32</v>
      </c>
      <c r="DD10" s="8">
        <v>11</v>
      </c>
      <c r="DE10" s="8">
        <v>11</v>
      </c>
      <c r="DF10" s="8">
        <v>24</v>
      </c>
      <c r="DG10" s="8">
        <v>18</v>
      </c>
      <c r="DH10" s="8">
        <v>1046</v>
      </c>
      <c r="DI10" s="8">
        <v>1046</v>
      </c>
      <c r="DJ10" s="8">
        <v>1046</v>
      </c>
      <c r="DK10" s="8">
        <v>1046</v>
      </c>
      <c r="DL10" s="8">
        <v>1046</v>
      </c>
      <c r="DM10" s="8">
        <v>1046</v>
      </c>
      <c r="DN10" s="8">
        <v>1046</v>
      </c>
      <c r="DO10" s="8">
        <v>1046</v>
      </c>
      <c r="DP10" s="8">
        <v>1046</v>
      </c>
      <c r="DQ10" s="8">
        <v>1046</v>
      </c>
      <c r="DR10" s="8">
        <v>1046</v>
      </c>
      <c r="DS10" s="8">
        <v>1046</v>
      </c>
      <c r="DT10" s="8">
        <v>1046</v>
      </c>
      <c r="DU10" s="8">
        <v>1046</v>
      </c>
      <c r="DV10" s="8">
        <v>1046</v>
      </c>
      <c r="DW10" s="8">
        <v>1046</v>
      </c>
      <c r="DX10" s="8">
        <v>1046</v>
      </c>
      <c r="DY10" s="8">
        <v>1046</v>
      </c>
      <c r="DZ10" s="8">
        <v>1046</v>
      </c>
      <c r="EA10" s="8">
        <v>1046</v>
      </c>
      <c r="EB10" s="8">
        <v>1046</v>
      </c>
      <c r="EC10" s="8">
        <v>1046</v>
      </c>
      <c r="ED10" s="8">
        <v>1046</v>
      </c>
      <c r="EE10" s="8">
        <v>1046</v>
      </c>
      <c r="EF10" s="8">
        <v>1046</v>
      </c>
      <c r="EG10" s="8">
        <v>1046</v>
      </c>
      <c r="EH10" s="8">
        <v>1046</v>
      </c>
      <c r="EI10" s="8">
        <v>1046</v>
      </c>
      <c r="EJ10" s="8">
        <v>1046</v>
      </c>
      <c r="EK10" s="8">
        <v>1046</v>
      </c>
      <c r="EL10" s="8">
        <v>1046</v>
      </c>
      <c r="EM10" s="8">
        <v>1046</v>
      </c>
      <c r="EN10" s="8">
        <v>1046</v>
      </c>
      <c r="EO10" s="8">
        <v>1046</v>
      </c>
      <c r="EP10" s="8">
        <v>1046</v>
      </c>
      <c r="EQ10" s="8">
        <v>1046</v>
      </c>
      <c r="ER10" s="8">
        <v>1046</v>
      </c>
      <c r="ES10" s="8">
        <v>1046</v>
      </c>
      <c r="ET10" s="8">
        <v>1046</v>
      </c>
      <c r="EU10" s="8">
        <v>1046</v>
      </c>
      <c r="EV10" s="8" t="s">
        <v>110</v>
      </c>
      <c r="EW10" s="8" t="s">
        <v>206</v>
      </c>
      <c r="EX10" s="8">
        <v>43.512</v>
      </c>
      <c r="EY10" s="8">
        <v>6.22</v>
      </c>
      <c r="EZ10" s="8">
        <v>41.383000000000003</v>
      </c>
      <c r="FA10" s="8">
        <v>6.03</v>
      </c>
      <c r="FB10" s="8" t="s">
        <v>2452</v>
      </c>
      <c r="FC10" s="8">
        <v>389</v>
      </c>
      <c r="FD10" s="8" t="s">
        <v>2452</v>
      </c>
      <c r="FE10" s="8">
        <v>1170</v>
      </c>
      <c r="FF10" s="8" t="s">
        <v>2452</v>
      </c>
      <c r="FG10" s="8" t="s">
        <v>2453</v>
      </c>
      <c r="FH10" s="8" t="s">
        <v>2454</v>
      </c>
      <c r="FI10" s="8" t="s">
        <v>83</v>
      </c>
      <c r="FJ10" s="8">
        <v>0</v>
      </c>
      <c r="FK10" s="8">
        <v>93.9</v>
      </c>
      <c r="FL10" s="8">
        <v>0.25</v>
      </c>
      <c r="FN10" s="8">
        <v>8</v>
      </c>
      <c r="FO10" s="8">
        <v>0</v>
      </c>
      <c r="FP10" s="8" t="s">
        <v>2452</v>
      </c>
      <c r="FQ10" s="8" t="s">
        <v>65</v>
      </c>
      <c r="FR10" s="8" t="s">
        <v>2455</v>
      </c>
      <c r="FS10" s="9">
        <v>1E-108</v>
      </c>
      <c r="FT10" s="8" t="s">
        <v>2456</v>
      </c>
      <c r="FU10" s="8">
        <v>396</v>
      </c>
      <c r="FV10" s="8">
        <v>374</v>
      </c>
      <c r="FW10" s="8">
        <v>398</v>
      </c>
      <c r="FX10" s="8">
        <v>50</v>
      </c>
      <c r="FY10" s="8">
        <v>66</v>
      </c>
      <c r="FZ10" s="8">
        <v>94</v>
      </c>
      <c r="GA10" s="8">
        <v>186</v>
      </c>
      <c r="GB10" s="8">
        <v>11</v>
      </c>
      <c r="GC10" s="8">
        <v>24</v>
      </c>
      <c r="GD10" s="8">
        <v>23</v>
      </c>
      <c r="GE10" s="8">
        <v>1</v>
      </c>
      <c r="GF10" s="8" t="s">
        <v>103</v>
      </c>
      <c r="GG10" s="8" t="s">
        <v>2452</v>
      </c>
      <c r="GH10" s="8" t="s">
        <v>2457</v>
      </c>
      <c r="GI10" s="8" t="s">
        <v>2452</v>
      </c>
      <c r="GJ10" s="8" t="s">
        <v>2125</v>
      </c>
      <c r="GK10" s="9">
        <v>7.9999999999999997E-75</v>
      </c>
      <c r="GL10" s="8" t="s">
        <v>255</v>
      </c>
      <c r="GM10" s="8" t="s">
        <v>2130</v>
      </c>
      <c r="GN10" s="8" t="s">
        <v>2457</v>
      </c>
      <c r="GO10" s="8" t="s">
        <v>2457</v>
      </c>
      <c r="GP10" s="8" t="s">
        <v>55</v>
      </c>
      <c r="GQ10" s="8" t="s">
        <v>2458</v>
      </c>
      <c r="GR10" s="8">
        <v>389</v>
      </c>
      <c r="GS10" s="8">
        <v>0</v>
      </c>
      <c r="GT10" s="8" t="s">
        <v>55</v>
      </c>
      <c r="GU10" s="8" t="s">
        <v>55</v>
      </c>
      <c r="GV10" s="8" t="s">
        <v>55</v>
      </c>
      <c r="GW10" s="8" t="s">
        <v>55</v>
      </c>
      <c r="GX10" s="8" t="s">
        <v>55</v>
      </c>
      <c r="GY10" s="8">
        <v>0</v>
      </c>
      <c r="GZ10" s="8">
        <v>10</v>
      </c>
      <c r="HA10" s="8">
        <v>7.5</v>
      </c>
      <c r="HB10" s="8">
        <v>3.9</v>
      </c>
      <c r="HC10" s="8">
        <v>0.8</v>
      </c>
      <c r="HD10" s="8" t="s">
        <v>2452</v>
      </c>
      <c r="HE10" s="8" t="s">
        <v>2138</v>
      </c>
      <c r="HF10" s="9">
        <v>3.0000000000000001E-73</v>
      </c>
      <c r="HG10" s="8" t="s">
        <v>2180</v>
      </c>
      <c r="HH10" s="8">
        <v>276</v>
      </c>
      <c r="HI10" s="8">
        <v>370</v>
      </c>
      <c r="HJ10" s="8">
        <v>473</v>
      </c>
      <c r="HK10" s="8">
        <v>39</v>
      </c>
      <c r="HL10" s="8">
        <v>60</v>
      </c>
      <c r="HM10" s="8">
        <v>78</v>
      </c>
      <c r="HN10" s="8">
        <v>223</v>
      </c>
      <c r="HO10" s="8">
        <v>17</v>
      </c>
      <c r="HP10" s="8">
        <v>24</v>
      </c>
      <c r="HQ10" s="8">
        <v>30</v>
      </c>
      <c r="HR10" s="8">
        <v>1</v>
      </c>
      <c r="HS10" s="8" t="s">
        <v>98</v>
      </c>
    </row>
    <row r="11" spans="1:227" x14ac:dyDescent="0.2">
      <c r="A11" s="6" t="s">
        <v>2227</v>
      </c>
      <c r="C11" s="8" t="s">
        <v>2229</v>
      </c>
      <c r="D11" s="8">
        <v>8.83</v>
      </c>
      <c r="E11" s="8">
        <v>4.33</v>
      </c>
      <c r="F11" s="8">
        <f t="shared" si="0"/>
        <v>6.58</v>
      </c>
      <c r="G11" s="8">
        <f t="shared" si="1"/>
        <v>2.718087583960517</v>
      </c>
      <c r="H11" s="8">
        <v>3.83</v>
      </c>
      <c r="I11" s="8">
        <v>7.85</v>
      </c>
      <c r="J11" s="8">
        <v>2.8</v>
      </c>
      <c r="K11" s="8">
        <v>4.8266666669999996</v>
      </c>
      <c r="L11" s="8">
        <v>2.271027197</v>
      </c>
      <c r="M11" s="8">
        <v>20.77</v>
      </c>
      <c r="N11" s="8">
        <v>27.54</v>
      </c>
      <c r="O11" s="8">
        <v>21.13</v>
      </c>
      <c r="P11" s="8">
        <v>23.146666669999998</v>
      </c>
      <c r="Q11" s="8">
        <v>4.5327325419999998</v>
      </c>
      <c r="R11" s="8">
        <v>18.52</v>
      </c>
      <c r="S11" s="8">
        <v>20.83</v>
      </c>
      <c r="T11" s="8">
        <v>15.72</v>
      </c>
      <c r="U11" s="8">
        <v>18.356666669999999</v>
      </c>
      <c r="V11" s="8">
        <v>4.1982322029999999</v>
      </c>
      <c r="W11" s="8">
        <v>11.81</v>
      </c>
      <c r="X11" s="8">
        <v>6.37</v>
      </c>
      <c r="Y11" s="8">
        <v>13.19</v>
      </c>
      <c r="Z11" s="8">
        <v>10.456666670000001</v>
      </c>
      <c r="AA11" s="8">
        <v>3.3863511239999999</v>
      </c>
      <c r="AB11" s="8">
        <v>15.8</v>
      </c>
      <c r="AC11" s="8">
        <v>11.16</v>
      </c>
      <c r="AD11" s="8">
        <v>13.48</v>
      </c>
      <c r="AE11" s="8">
        <v>3.7527485914071339</v>
      </c>
      <c r="AF11" s="8">
        <v>12.13</v>
      </c>
      <c r="AG11" s="8">
        <v>12.98</v>
      </c>
      <c r="AH11" s="8">
        <v>10.83</v>
      </c>
      <c r="AI11" s="8">
        <v>11.98</v>
      </c>
      <c r="AJ11" s="8">
        <v>3.5825560030000001</v>
      </c>
      <c r="AK11" s="8">
        <v>7.96</v>
      </c>
      <c r="AL11" s="8">
        <v>5.87</v>
      </c>
      <c r="AM11" s="8">
        <v>6.56</v>
      </c>
      <c r="AN11" s="8">
        <v>6.7966666670000002</v>
      </c>
      <c r="AO11" s="8">
        <v>2.7648273699999999</v>
      </c>
      <c r="AP11" s="8">
        <v>2.82</v>
      </c>
      <c r="AQ11" s="8">
        <v>4.3</v>
      </c>
      <c r="AR11" s="8">
        <v>5.26</v>
      </c>
      <c r="AS11" s="8">
        <v>4.1266666670000003</v>
      </c>
      <c r="AT11" s="8">
        <v>2.0449769089999998</v>
      </c>
      <c r="AU11" s="8">
        <v>20.329999999999998</v>
      </c>
      <c r="AV11" s="8">
        <v>23.04</v>
      </c>
      <c r="AW11" s="8">
        <v>15.18</v>
      </c>
      <c r="AX11" s="8">
        <v>19.516666669999999</v>
      </c>
      <c r="AY11" s="8">
        <v>4.2866347649999996</v>
      </c>
      <c r="AZ11" s="8">
        <v>20.72</v>
      </c>
      <c r="BA11" s="8">
        <v>13.68</v>
      </c>
      <c r="BB11" s="8">
        <v>9.9499999999999993</v>
      </c>
      <c r="BC11" s="8">
        <v>14.78333333</v>
      </c>
      <c r="BD11" s="8">
        <v>3.8858996979999998</v>
      </c>
      <c r="BE11" s="8">
        <v>12.41</v>
      </c>
      <c r="BF11" s="8">
        <v>15.31</v>
      </c>
      <c r="BG11" s="8">
        <v>15.35</v>
      </c>
      <c r="BH11" s="8">
        <v>14.356666669999999</v>
      </c>
      <c r="BI11" s="8">
        <v>3.843648918</v>
      </c>
      <c r="BJ11" s="8">
        <v>15.84</v>
      </c>
      <c r="BK11" s="8">
        <v>15.01</v>
      </c>
      <c r="BL11" s="8">
        <v>13.75</v>
      </c>
      <c r="BM11" s="8">
        <v>14.866666670000001</v>
      </c>
      <c r="BN11" s="8">
        <v>3.894009305</v>
      </c>
      <c r="BO11" s="8">
        <v>12.37</v>
      </c>
      <c r="BP11" s="8">
        <v>12.94</v>
      </c>
      <c r="BQ11" s="8">
        <v>17.23</v>
      </c>
      <c r="BR11" s="8">
        <v>14.18</v>
      </c>
      <c r="BS11" s="8">
        <v>3.8257856270000001</v>
      </c>
      <c r="BT11" s="8">
        <v>64.319999999999993</v>
      </c>
      <c r="BU11" s="8">
        <v>37.11</v>
      </c>
      <c r="BV11" s="8">
        <v>38.75</v>
      </c>
      <c r="BW11" s="8">
        <v>50.65</v>
      </c>
      <c r="BX11" s="8">
        <v>14.26</v>
      </c>
      <c r="BY11" s="8">
        <v>249.66</v>
      </c>
      <c r="BZ11" s="8">
        <v>186.67</v>
      </c>
      <c r="CA11" s="8">
        <v>191.17</v>
      </c>
      <c r="CB11" s="8">
        <v>55.82</v>
      </c>
      <c r="CC11" s="8">
        <v>43.49</v>
      </c>
      <c r="CD11" s="8">
        <v>132.88999999999999</v>
      </c>
      <c r="CE11" s="8">
        <v>18.28</v>
      </c>
      <c r="CF11" s="8">
        <v>50.08</v>
      </c>
      <c r="CG11" s="8">
        <v>15.57</v>
      </c>
      <c r="CH11" s="8">
        <v>152.46</v>
      </c>
      <c r="CI11" s="8">
        <v>155.71</v>
      </c>
      <c r="CJ11" s="8">
        <v>83.03</v>
      </c>
      <c r="CK11" s="8">
        <v>135.53</v>
      </c>
      <c r="CL11" s="8">
        <v>53.11</v>
      </c>
      <c r="CM11" s="8">
        <v>112.01</v>
      </c>
      <c r="CN11" s="8">
        <v>51.12</v>
      </c>
      <c r="CO11" s="8">
        <v>166.96</v>
      </c>
      <c r="CP11" s="8">
        <v>136.25</v>
      </c>
      <c r="CQ11" s="8">
        <v>39.81</v>
      </c>
      <c r="CR11" s="8">
        <v>126.78</v>
      </c>
      <c r="CS11" s="8">
        <v>56.58</v>
      </c>
      <c r="CT11" s="8">
        <v>86.33</v>
      </c>
      <c r="CU11" s="8">
        <v>63.83</v>
      </c>
      <c r="CV11" s="8">
        <v>156.49</v>
      </c>
      <c r="CW11" s="8">
        <v>199.97</v>
      </c>
      <c r="CX11" s="8">
        <v>89.53</v>
      </c>
      <c r="CY11" s="8">
        <v>91.93</v>
      </c>
      <c r="CZ11" s="8">
        <v>64.010000000000005</v>
      </c>
      <c r="DA11" s="8">
        <v>109.17</v>
      </c>
      <c r="DB11" s="8">
        <v>143.65</v>
      </c>
      <c r="DC11" s="8">
        <v>120.42</v>
      </c>
      <c r="DD11" s="8">
        <v>56.32</v>
      </c>
      <c r="DE11" s="8">
        <v>42.31</v>
      </c>
      <c r="DF11" s="8">
        <v>75.08</v>
      </c>
      <c r="DG11" s="8">
        <v>74.86</v>
      </c>
      <c r="DH11" s="8">
        <v>1055</v>
      </c>
      <c r="DI11" s="8">
        <v>1055</v>
      </c>
      <c r="DJ11" s="8">
        <v>1055</v>
      </c>
      <c r="DK11" s="8">
        <v>1055</v>
      </c>
      <c r="DL11" s="8">
        <v>1055</v>
      </c>
      <c r="DM11" s="8">
        <v>1055</v>
      </c>
      <c r="DN11" s="8">
        <v>1055</v>
      </c>
      <c r="DO11" s="8">
        <v>1055</v>
      </c>
      <c r="DP11" s="8">
        <v>1055</v>
      </c>
      <c r="DQ11" s="8">
        <v>1055</v>
      </c>
      <c r="DR11" s="8">
        <v>1055</v>
      </c>
      <c r="DS11" s="8">
        <v>1055</v>
      </c>
      <c r="DT11" s="8">
        <v>1055</v>
      </c>
      <c r="DU11" s="8">
        <v>1055</v>
      </c>
      <c r="DV11" s="8">
        <v>1055</v>
      </c>
      <c r="DW11" s="8">
        <v>1055</v>
      </c>
      <c r="DX11" s="8">
        <v>1055</v>
      </c>
      <c r="DY11" s="8">
        <v>1055</v>
      </c>
      <c r="DZ11" s="8">
        <v>1055</v>
      </c>
      <c r="EA11" s="8">
        <v>1055</v>
      </c>
      <c r="EB11" s="8">
        <v>1055</v>
      </c>
      <c r="EC11" s="8">
        <v>1055</v>
      </c>
      <c r="ED11" s="8">
        <v>1055</v>
      </c>
      <c r="EE11" s="8">
        <v>1055</v>
      </c>
      <c r="EF11" s="8">
        <v>1055</v>
      </c>
      <c r="EG11" s="8">
        <v>1055</v>
      </c>
      <c r="EH11" s="8">
        <v>1055</v>
      </c>
      <c r="EI11" s="8">
        <v>1055</v>
      </c>
      <c r="EJ11" s="8">
        <v>1055</v>
      </c>
      <c r="EK11" s="8">
        <v>1055</v>
      </c>
      <c r="EL11" s="8">
        <v>1055</v>
      </c>
      <c r="EM11" s="8">
        <v>1055</v>
      </c>
      <c r="EN11" s="8">
        <v>1055</v>
      </c>
      <c r="EO11" s="8">
        <v>1055</v>
      </c>
      <c r="EP11" s="8">
        <v>1055</v>
      </c>
      <c r="EQ11" s="8">
        <v>1055</v>
      </c>
      <c r="ER11" s="8">
        <v>1055</v>
      </c>
      <c r="ES11" s="8">
        <v>1055</v>
      </c>
      <c r="ET11" s="8">
        <v>1055</v>
      </c>
      <c r="EU11" s="8">
        <v>1055</v>
      </c>
      <c r="EV11" s="8" t="s">
        <v>110</v>
      </c>
      <c r="EW11" s="8" t="s">
        <v>142</v>
      </c>
      <c r="EX11" s="8">
        <v>45.49</v>
      </c>
      <c r="EY11" s="8">
        <v>8.14</v>
      </c>
      <c r="EZ11" s="8">
        <v>43.453000000000003</v>
      </c>
      <c r="FA11" s="8">
        <v>8.42</v>
      </c>
      <c r="FB11" s="8" t="s">
        <v>2229</v>
      </c>
      <c r="FC11" s="8">
        <v>392</v>
      </c>
      <c r="FD11" s="8" t="s">
        <v>2229</v>
      </c>
      <c r="FE11" s="8">
        <v>1179</v>
      </c>
      <c r="FF11" s="8" t="s">
        <v>2229</v>
      </c>
      <c r="FG11" s="8" t="s">
        <v>2220</v>
      </c>
      <c r="FH11" s="8" t="s">
        <v>2012</v>
      </c>
      <c r="FI11" s="8" t="s">
        <v>64</v>
      </c>
      <c r="FJ11" s="9">
        <v>3.0000000000000001E-99</v>
      </c>
      <c r="FK11" s="8">
        <v>98.7</v>
      </c>
      <c r="FL11" s="8">
        <v>0.24</v>
      </c>
      <c r="FN11" s="8">
        <v>3</v>
      </c>
      <c r="FO11" s="8">
        <v>0</v>
      </c>
      <c r="FP11" s="8" t="s">
        <v>2229</v>
      </c>
      <c r="FQ11" s="8" t="s">
        <v>65</v>
      </c>
      <c r="FR11" s="8" t="s">
        <v>2221</v>
      </c>
      <c r="FS11" s="8">
        <v>0</v>
      </c>
      <c r="FT11" s="8" t="s">
        <v>2222</v>
      </c>
      <c r="FU11" s="8">
        <v>644</v>
      </c>
      <c r="FV11" s="8">
        <v>368</v>
      </c>
      <c r="FW11" s="8">
        <v>368</v>
      </c>
      <c r="FX11" s="8">
        <v>80</v>
      </c>
      <c r="FY11" s="8">
        <v>92</v>
      </c>
      <c r="FZ11" s="8">
        <v>100</v>
      </c>
      <c r="GA11" s="8">
        <v>70</v>
      </c>
      <c r="GB11" s="8">
        <v>0</v>
      </c>
      <c r="GC11" s="8">
        <v>1</v>
      </c>
      <c r="GD11" s="8">
        <v>25</v>
      </c>
      <c r="GE11" s="8">
        <v>1</v>
      </c>
      <c r="GF11" s="8" t="s">
        <v>72</v>
      </c>
      <c r="GG11" s="8" t="s">
        <v>2229</v>
      </c>
      <c r="GH11" s="8" t="s">
        <v>2230</v>
      </c>
      <c r="GI11" s="8" t="s">
        <v>2229</v>
      </c>
      <c r="GJ11" s="8" t="s">
        <v>2224</v>
      </c>
      <c r="GK11" s="9">
        <v>3.0000000000000001E-99</v>
      </c>
      <c r="GL11" s="8" t="s">
        <v>255</v>
      </c>
      <c r="GM11" s="8" t="s">
        <v>2225</v>
      </c>
      <c r="GN11" s="8" t="s">
        <v>2230</v>
      </c>
      <c r="GO11" s="8" t="s">
        <v>2230</v>
      </c>
      <c r="GP11" s="8" t="s">
        <v>55</v>
      </c>
      <c r="GQ11" s="8" t="s">
        <v>2231</v>
      </c>
      <c r="GR11" s="8">
        <v>392</v>
      </c>
      <c r="GS11" s="8">
        <v>0</v>
      </c>
      <c r="GT11" s="8" t="s">
        <v>55</v>
      </c>
      <c r="GU11" s="8" t="s">
        <v>55</v>
      </c>
      <c r="GV11" s="8" t="s">
        <v>55</v>
      </c>
      <c r="GW11" s="8" t="s">
        <v>55</v>
      </c>
      <c r="GX11" s="8" t="s">
        <v>55</v>
      </c>
      <c r="GY11" s="8">
        <v>0</v>
      </c>
      <c r="GZ11" s="8">
        <v>9.9</v>
      </c>
      <c r="HA11" s="8">
        <v>6.6</v>
      </c>
      <c r="HB11" s="8">
        <v>5.4</v>
      </c>
      <c r="HC11" s="8" t="s">
        <v>61</v>
      </c>
      <c r="HD11" s="8" t="s">
        <v>2229</v>
      </c>
      <c r="HE11" s="8" t="s">
        <v>2227</v>
      </c>
      <c r="HF11" s="9">
        <v>5E-80</v>
      </c>
      <c r="HG11" s="8" t="s">
        <v>2228</v>
      </c>
      <c r="HH11" s="8">
        <v>298</v>
      </c>
      <c r="HI11" s="8">
        <v>401</v>
      </c>
      <c r="HJ11" s="8">
        <v>393</v>
      </c>
      <c r="HK11" s="8">
        <v>41</v>
      </c>
      <c r="HL11" s="8">
        <v>61</v>
      </c>
      <c r="HM11" s="8">
        <v>102</v>
      </c>
      <c r="HN11" s="8">
        <v>236</v>
      </c>
      <c r="HO11" s="8">
        <v>17</v>
      </c>
      <c r="HP11" s="8">
        <v>1</v>
      </c>
      <c r="HQ11" s="8">
        <v>1</v>
      </c>
      <c r="HR11" s="8">
        <v>1</v>
      </c>
      <c r="HS11" s="8" t="s">
        <v>122</v>
      </c>
    </row>
    <row r="12" spans="1:227" x14ac:dyDescent="0.2">
      <c r="A12" s="6" t="s">
        <v>2227</v>
      </c>
      <c r="C12" s="8" t="s">
        <v>2219</v>
      </c>
      <c r="D12" s="8">
        <v>4.76</v>
      </c>
      <c r="E12" s="8">
        <v>6.75</v>
      </c>
      <c r="F12" s="8">
        <f t="shared" si="0"/>
        <v>5.7549999999999999</v>
      </c>
      <c r="G12" s="8">
        <f t="shared" si="1"/>
        <v>2.5248159283575058</v>
      </c>
      <c r="H12" s="8">
        <v>3.88</v>
      </c>
      <c r="I12" s="8">
        <v>3.93</v>
      </c>
      <c r="J12" s="8">
        <v>3.49</v>
      </c>
      <c r="K12" s="8">
        <v>3.766666667</v>
      </c>
      <c r="L12" s="8">
        <v>1.913288367</v>
      </c>
      <c r="M12" s="8">
        <v>20.74</v>
      </c>
      <c r="N12" s="8">
        <v>10.67</v>
      </c>
      <c r="O12" s="8">
        <v>17.440000000000001</v>
      </c>
      <c r="P12" s="8">
        <v>16.283333330000001</v>
      </c>
      <c r="Q12" s="8">
        <v>4.0253241559999999</v>
      </c>
      <c r="R12" s="8">
        <v>14.62</v>
      </c>
      <c r="S12" s="8">
        <v>13.86</v>
      </c>
      <c r="T12" s="8">
        <v>16.239999999999998</v>
      </c>
      <c r="U12" s="8">
        <v>14.90666667</v>
      </c>
      <c r="V12" s="8">
        <v>3.897885783</v>
      </c>
      <c r="W12" s="8">
        <v>17.86</v>
      </c>
      <c r="X12" s="8">
        <v>7.66</v>
      </c>
      <c r="Y12" s="8">
        <v>12.19</v>
      </c>
      <c r="Z12" s="8">
        <v>12.57</v>
      </c>
      <c r="AA12" s="8">
        <v>3.6519127450000002</v>
      </c>
      <c r="AB12" s="8">
        <v>14.16</v>
      </c>
      <c r="AC12" s="8">
        <v>7.33</v>
      </c>
      <c r="AD12" s="8">
        <v>10.745000000000001</v>
      </c>
      <c r="AE12" s="8">
        <v>3.4255935776530593</v>
      </c>
      <c r="AF12" s="8">
        <v>17.87</v>
      </c>
      <c r="AG12" s="8">
        <v>17.989999999999998</v>
      </c>
      <c r="AH12" s="8">
        <v>7.65</v>
      </c>
      <c r="AI12" s="8">
        <v>14.50333333</v>
      </c>
      <c r="AJ12" s="8">
        <v>3.8583126110000001</v>
      </c>
      <c r="AK12" s="8">
        <v>5.58</v>
      </c>
      <c r="AL12" s="8">
        <v>4.3899999999999997</v>
      </c>
      <c r="AM12" s="8">
        <v>4.7</v>
      </c>
      <c r="AN12" s="8">
        <v>4.8899999999999997</v>
      </c>
      <c r="AO12" s="8">
        <v>2.2898344650000002</v>
      </c>
      <c r="AP12" s="8">
        <v>7.21</v>
      </c>
      <c r="AQ12" s="8">
        <v>3.94</v>
      </c>
      <c r="AR12" s="8">
        <v>4.1900000000000004</v>
      </c>
      <c r="AS12" s="8">
        <v>5.1133333329999999</v>
      </c>
      <c r="AT12" s="8">
        <v>2.3542640769999998</v>
      </c>
      <c r="AU12" s="8">
        <v>22.08</v>
      </c>
      <c r="AV12" s="8">
        <v>13.8</v>
      </c>
      <c r="AW12" s="8">
        <v>17.73</v>
      </c>
      <c r="AX12" s="8">
        <v>17.87</v>
      </c>
      <c r="AY12" s="8">
        <v>4.1594677290000002</v>
      </c>
      <c r="AZ12" s="8">
        <v>10</v>
      </c>
      <c r="BA12" s="8">
        <v>13.92</v>
      </c>
      <c r="BB12" s="8">
        <v>16.73</v>
      </c>
      <c r="BC12" s="8">
        <v>13.55</v>
      </c>
      <c r="BD12" s="8">
        <v>3.760220946</v>
      </c>
      <c r="BE12" s="8">
        <v>15.74</v>
      </c>
      <c r="BF12" s="8">
        <v>9.98</v>
      </c>
      <c r="BG12" s="8">
        <v>9.26</v>
      </c>
      <c r="BH12" s="8">
        <v>11.66</v>
      </c>
      <c r="BI12" s="8">
        <v>3.5434958829999998</v>
      </c>
      <c r="BJ12" s="8">
        <v>9.15</v>
      </c>
      <c r="BK12" s="8">
        <v>9.1199999999999992</v>
      </c>
      <c r="BL12" s="8">
        <v>7.07</v>
      </c>
      <c r="BM12" s="8">
        <v>8.4466666670000006</v>
      </c>
      <c r="BN12" s="8">
        <v>3.078382119</v>
      </c>
      <c r="BO12" s="8">
        <v>15.4</v>
      </c>
      <c r="BP12" s="8">
        <v>8.94</v>
      </c>
      <c r="BQ12" s="8">
        <v>5.18</v>
      </c>
      <c r="BR12" s="8">
        <v>9.84</v>
      </c>
      <c r="BS12" s="8">
        <v>3.298658316</v>
      </c>
      <c r="BT12" s="8">
        <v>34.68</v>
      </c>
      <c r="BU12" s="8">
        <v>57.89</v>
      </c>
      <c r="BV12" s="8">
        <v>39.25</v>
      </c>
      <c r="BW12" s="8">
        <v>25.35</v>
      </c>
      <c r="BX12" s="8">
        <v>17.739999999999998</v>
      </c>
      <c r="BY12" s="8">
        <v>249.34</v>
      </c>
      <c r="BZ12" s="8">
        <v>72.33</v>
      </c>
      <c r="CA12" s="8">
        <v>157.83000000000001</v>
      </c>
      <c r="CB12" s="8">
        <v>39.18</v>
      </c>
      <c r="CC12" s="8">
        <v>32.51</v>
      </c>
      <c r="CD12" s="8">
        <v>95.11</v>
      </c>
      <c r="CE12" s="8">
        <v>46.72</v>
      </c>
      <c r="CF12" s="8">
        <v>45.92</v>
      </c>
      <c r="CG12" s="8">
        <v>12.43</v>
      </c>
      <c r="CH12" s="8">
        <v>165.54</v>
      </c>
      <c r="CI12" s="8">
        <v>93.29</v>
      </c>
      <c r="CJ12" s="8">
        <v>96.97</v>
      </c>
      <c r="CK12" s="8">
        <v>121.47</v>
      </c>
      <c r="CL12" s="8">
        <v>34.89</v>
      </c>
      <c r="CM12" s="8">
        <v>164.99</v>
      </c>
      <c r="CN12" s="8">
        <v>70.88</v>
      </c>
      <c r="CO12" s="8">
        <v>118.04</v>
      </c>
      <c r="CP12" s="8">
        <v>78.75</v>
      </c>
      <c r="CQ12" s="8">
        <v>24.19</v>
      </c>
      <c r="CR12" s="8">
        <v>65.22</v>
      </c>
      <c r="CS12" s="8">
        <v>70.42</v>
      </c>
      <c r="CT12" s="8">
        <v>59.67</v>
      </c>
      <c r="CU12" s="8">
        <v>19.170000000000002</v>
      </c>
      <c r="CV12" s="8">
        <v>123.51</v>
      </c>
      <c r="CW12" s="8">
        <v>133.03</v>
      </c>
      <c r="CX12" s="8">
        <v>92.47</v>
      </c>
      <c r="CY12" s="8">
        <v>139.07</v>
      </c>
      <c r="CZ12" s="8">
        <v>76.989999999999995</v>
      </c>
      <c r="DA12" s="8">
        <v>100.83</v>
      </c>
      <c r="DB12" s="8">
        <v>69.349999999999994</v>
      </c>
      <c r="DC12" s="8">
        <v>122.58</v>
      </c>
      <c r="DD12" s="8">
        <v>94.68</v>
      </c>
      <c r="DE12" s="8">
        <v>53.69</v>
      </c>
      <c r="DF12" s="8">
        <v>48.92</v>
      </c>
      <c r="DG12" s="8">
        <v>45.14</v>
      </c>
      <c r="DH12" s="8">
        <v>1055</v>
      </c>
      <c r="DI12" s="8">
        <v>1055</v>
      </c>
      <c r="DJ12" s="8">
        <v>1055</v>
      </c>
      <c r="DK12" s="8">
        <v>1055</v>
      </c>
      <c r="DL12" s="8">
        <v>1055</v>
      </c>
      <c r="DM12" s="8">
        <v>1055</v>
      </c>
      <c r="DN12" s="8">
        <v>1055</v>
      </c>
      <c r="DO12" s="8">
        <v>1055</v>
      </c>
      <c r="DP12" s="8">
        <v>1055</v>
      </c>
      <c r="DQ12" s="8">
        <v>1055</v>
      </c>
      <c r="DR12" s="8">
        <v>1055</v>
      </c>
      <c r="DS12" s="8">
        <v>1055</v>
      </c>
      <c r="DT12" s="8">
        <v>1055</v>
      </c>
      <c r="DU12" s="8">
        <v>1055</v>
      </c>
      <c r="DV12" s="8">
        <v>1055</v>
      </c>
      <c r="DW12" s="8">
        <v>1055</v>
      </c>
      <c r="DX12" s="8">
        <v>1055</v>
      </c>
      <c r="DY12" s="8">
        <v>1055</v>
      </c>
      <c r="DZ12" s="8">
        <v>1055</v>
      </c>
      <c r="EA12" s="8">
        <v>1055</v>
      </c>
      <c r="EB12" s="8">
        <v>1055</v>
      </c>
      <c r="EC12" s="8">
        <v>1055</v>
      </c>
      <c r="ED12" s="8">
        <v>1055</v>
      </c>
      <c r="EE12" s="8">
        <v>1055</v>
      </c>
      <c r="EF12" s="8">
        <v>1055</v>
      </c>
      <c r="EG12" s="8">
        <v>1055</v>
      </c>
      <c r="EH12" s="8">
        <v>1055</v>
      </c>
      <c r="EI12" s="8">
        <v>1055</v>
      </c>
      <c r="EJ12" s="8">
        <v>1055</v>
      </c>
      <c r="EK12" s="8">
        <v>1055</v>
      </c>
      <c r="EL12" s="8">
        <v>1055</v>
      </c>
      <c r="EM12" s="8">
        <v>1055</v>
      </c>
      <c r="EN12" s="8">
        <v>1055</v>
      </c>
      <c r="EO12" s="8">
        <v>1055</v>
      </c>
      <c r="EP12" s="8">
        <v>1055</v>
      </c>
      <c r="EQ12" s="8">
        <v>1055</v>
      </c>
      <c r="ER12" s="8">
        <v>1055</v>
      </c>
      <c r="ES12" s="8">
        <v>1055</v>
      </c>
      <c r="ET12" s="8">
        <v>1055</v>
      </c>
      <c r="EU12" s="8">
        <v>1055</v>
      </c>
      <c r="EV12" s="8" t="s">
        <v>110</v>
      </c>
      <c r="EW12" s="8" t="s">
        <v>142</v>
      </c>
      <c r="EX12" s="8">
        <v>45.701999999999998</v>
      </c>
      <c r="EY12" s="8">
        <v>8.14</v>
      </c>
      <c r="EZ12" s="8">
        <v>43.466999999999999</v>
      </c>
      <c r="FA12" s="8">
        <v>8.42</v>
      </c>
      <c r="FB12" s="8" t="s">
        <v>2219</v>
      </c>
      <c r="FC12" s="8">
        <v>392</v>
      </c>
      <c r="FD12" s="8" t="s">
        <v>2219</v>
      </c>
      <c r="FE12" s="8">
        <v>1179</v>
      </c>
      <c r="FF12" s="8" t="s">
        <v>2219</v>
      </c>
      <c r="FG12" s="8" t="s">
        <v>2220</v>
      </c>
      <c r="FH12" s="8" t="s">
        <v>2012</v>
      </c>
      <c r="FI12" s="8" t="s">
        <v>64</v>
      </c>
      <c r="FJ12" s="9">
        <v>1E-99</v>
      </c>
      <c r="FK12" s="8">
        <v>98.7</v>
      </c>
      <c r="FL12" s="8">
        <v>0.25</v>
      </c>
      <c r="FN12" s="8">
        <v>3</v>
      </c>
      <c r="FO12" s="8">
        <v>0</v>
      </c>
      <c r="FP12" s="8" t="s">
        <v>2219</v>
      </c>
      <c r="FQ12" s="8" t="s">
        <v>65</v>
      </c>
      <c r="FR12" s="8" t="s">
        <v>2221</v>
      </c>
      <c r="FS12" s="8">
        <v>0</v>
      </c>
      <c r="FT12" s="8" t="s">
        <v>2222</v>
      </c>
      <c r="FU12" s="8">
        <v>644</v>
      </c>
      <c r="FV12" s="8">
        <v>368</v>
      </c>
      <c r="FW12" s="8">
        <v>368</v>
      </c>
      <c r="FX12" s="8">
        <v>81</v>
      </c>
      <c r="FY12" s="8">
        <v>92</v>
      </c>
      <c r="FZ12" s="8">
        <v>100</v>
      </c>
      <c r="GA12" s="8">
        <v>69</v>
      </c>
      <c r="GB12" s="8">
        <v>0</v>
      </c>
      <c r="GC12" s="8">
        <v>1</v>
      </c>
      <c r="GD12" s="8">
        <v>25</v>
      </c>
      <c r="GE12" s="8">
        <v>1</v>
      </c>
      <c r="GF12" s="8" t="s">
        <v>72</v>
      </c>
      <c r="GG12" s="8" t="s">
        <v>2219</v>
      </c>
      <c r="GH12" s="8" t="s">
        <v>2223</v>
      </c>
      <c r="GI12" s="8" t="s">
        <v>2219</v>
      </c>
      <c r="GJ12" s="8" t="s">
        <v>2224</v>
      </c>
      <c r="GK12" s="9">
        <v>1E-99</v>
      </c>
      <c r="GL12" s="8" t="s">
        <v>255</v>
      </c>
      <c r="GM12" s="8" t="s">
        <v>2225</v>
      </c>
      <c r="GN12" s="8" t="s">
        <v>2223</v>
      </c>
      <c r="GO12" s="8" t="s">
        <v>2223</v>
      </c>
      <c r="GP12" s="8" t="s">
        <v>55</v>
      </c>
      <c r="GQ12" s="8" t="s">
        <v>2226</v>
      </c>
      <c r="GR12" s="8">
        <v>392</v>
      </c>
      <c r="GS12" s="8">
        <v>0</v>
      </c>
      <c r="GT12" s="8" t="s">
        <v>55</v>
      </c>
      <c r="GU12" s="8" t="s">
        <v>55</v>
      </c>
      <c r="GV12" s="8" t="s">
        <v>55</v>
      </c>
      <c r="GW12" s="8" t="s">
        <v>55</v>
      </c>
      <c r="GX12" s="8" t="s">
        <v>55</v>
      </c>
      <c r="GY12" s="8">
        <v>0</v>
      </c>
      <c r="GZ12" s="8">
        <v>9.9</v>
      </c>
      <c r="HA12" s="8">
        <v>6.6</v>
      </c>
      <c r="HB12" s="8">
        <v>5.4</v>
      </c>
      <c r="HC12" s="8" t="s">
        <v>61</v>
      </c>
      <c r="HD12" s="8" t="s">
        <v>2219</v>
      </c>
      <c r="HE12" s="8" t="s">
        <v>2227</v>
      </c>
      <c r="HF12" s="9">
        <v>3.9999999999999998E-80</v>
      </c>
      <c r="HG12" s="8" t="s">
        <v>2228</v>
      </c>
      <c r="HH12" s="8">
        <v>298</v>
      </c>
      <c r="HI12" s="8">
        <v>401</v>
      </c>
      <c r="HJ12" s="8">
        <v>393</v>
      </c>
      <c r="HK12" s="8">
        <v>41</v>
      </c>
      <c r="HL12" s="8">
        <v>61</v>
      </c>
      <c r="HM12" s="8">
        <v>102</v>
      </c>
      <c r="HN12" s="8">
        <v>235</v>
      </c>
      <c r="HO12" s="8">
        <v>17</v>
      </c>
      <c r="HP12" s="8">
        <v>1</v>
      </c>
      <c r="HQ12" s="8">
        <v>1</v>
      </c>
      <c r="HR12" s="8">
        <v>1</v>
      </c>
      <c r="HS12" s="8" t="s">
        <v>122</v>
      </c>
    </row>
    <row r="13" spans="1:227" x14ac:dyDescent="0.2">
      <c r="A13" s="6" t="s">
        <v>2145</v>
      </c>
      <c r="C13" s="8" t="s">
        <v>2140</v>
      </c>
      <c r="D13" s="8">
        <v>11.18</v>
      </c>
      <c r="E13" s="8">
        <v>2.67</v>
      </c>
      <c r="F13" s="8">
        <f t="shared" si="0"/>
        <v>6.9249999999999998</v>
      </c>
      <c r="G13" s="8">
        <f t="shared" si="1"/>
        <v>2.7918140711618262</v>
      </c>
      <c r="H13" s="8">
        <v>67.14</v>
      </c>
      <c r="I13" s="8">
        <v>40.409999999999997</v>
      </c>
      <c r="J13" s="8">
        <v>4.28</v>
      </c>
      <c r="K13" s="8">
        <v>37.276666669999997</v>
      </c>
      <c r="L13" s="8">
        <v>5.220200953</v>
      </c>
      <c r="M13" s="8">
        <v>74.72</v>
      </c>
      <c r="N13" s="8">
        <v>68.77</v>
      </c>
      <c r="O13" s="8">
        <v>50.76</v>
      </c>
      <c r="P13" s="8">
        <v>64.75</v>
      </c>
      <c r="Q13" s="8">
        <v>6.016808288</v>
      </c>
      <c r="R13" s="8">
        <v>40.85</v>
      </c>
      <c r="S13" s="8">
        <v>8.4</v>
      </c>
      <c r="T13" s="8">
        <v>44.19</v>
      </c>
      <c r="U13" s="8">
        <v>31.146666669999998</v>
      </c>
      <c r="V13" s="8">
        <v>4.9610058690000001</v>
      </c>
      <c r="W13" s="8">
        <v>39.450000000000003</v>
      </c>
      <c r="X13" s="8">
        <v>11.56</v>
      </c>
      <c r="Y13" s="8">
        <v>41.02</v>
      </c>
      <c r="Z13" s="8">
        <v>30.676666669999999</v>
      </c>
      <c r="AA13" s="8">
        <v>4.9390698229999996</v>
      </c>
      <c r="AB13" s="8">
        <v>47.21</v>
      </c>
      <c r="AC13" s="8">
        <v>47.91</v>
      </c>
      <c r="AD13" s="8">
        <v>47.56</v>
      </c>
      <c r="AE13" s="8">
        <v>5.5716768099709313</v>
      </c>
      <c r="AF13" s="8">
        <v>4.5</v>
      </c>
      <c r="AG13" s="8">
        <v>7.73</v>
      </c>
      <c r="AH13" s="8">
        <v>57.81</v>
      </c>
      <c r="AI13" s="8">
        <v>23.346666670000001</v>
      </c>
      <c r="AJ13" s="8">
        <v>4.5451446779999998</v>
      </c>
      <c r="AK13" s="8">
        <v>31.23</v>
      </c>
      <c r="AL13" s="8">
        <v>6.13</v>
      </c>
      <c r="AM13" s="8">
        <v>4.5599999999999996</v>
      </c>
      <c r="AN13" s="8">
        <v>13.973333330000001</v>
      </c>
      <c r="AO13" s="8">
        <v>3.8046043109999998</v>
      </c>
      <c r="AP13" s="8">
        <v>12.34</v>
      </c>
      <c r="AQ13" s="8">
        <v>6.74</v>
      </c>
      <c r="AR13" s="8">
        <v>1.97</v>
      </c>
      <c r="AS13" s="8">
        <v>7.016666667</v>
      </c>
      <c r="AT13" s="8">
        <v>2.8107858280000002</v>
      </c>
      <c r="AU13" s="8">
        <v>13</v>
      </c>
      <c r="AV13" s="8">
        <v>10.01</v>
      </c>
      <c r="AW13" s="8">
        <v>9.16</v>
      </c>
      <c r="AX13" s="8">
        <v>10.723333330000001</v>
      </c>
      <c r="AY13" s="8">
        <v>3.4226815300000002</v>
      </c>
      <c r="AZ13" s="8">
        <v>5.17</v>
      </c>
      <c r="BA13" s="8">
        <v>66.87</v>
      </c>
      <c r="BB13" s="8">
        <v>22.23</v>
      </c>
      <c r="BC13" s="8">
        <v>31.423333329999998</v>
      </c>
      <c r="BD13" s="8">
        <v>4.9737643220000001</v>
      </c>
      <c r="BE13" s="8">
        <v>7.14</v>
      </c>
      <c r="BF13" s="8">
        <v>52</v>
      </c>
      <c r="BG13" s="8">
        <v>10.85</v>
      </c>
      <c r="BH13" s="8">
        <v>23.33</v>
      </c>
      <c r="BI13" s="8">
        <v>4.5441144019999999</v>
      </c>
      <c r="BJ13" s="8">
        <v>9.1999999999999993</v>
      </c>
      <c r="BK13" s="8">
        <v>7.9</v>
      </c>
      <c r="BL13" s="8">
        <v>7.9</v>
      </c>
      <c r="BM13" s="8">
        <v>8.3333333330000006</v>
      </c>
      <c r="BN13" s="8">
        <v>3.058893689</v>
      </c>
      <c r="BO13" s="8">
        <v>10.119999999999999</v>
      </c>
      <c r="BP13" s="8">
        <v>9.7899999999999991</v>
      </c>
      <c r="BQ13" s="8">
        <v>6.49</v>
      </c>
      <c r="BR13" s="8">
        <v>8.8000000000000007</v>
      </c>
      <c r="BS13" s="8">
        <v>3.137503524</v>
      </c>
      <c r="BT13" s="8">
        <v>74.47</v>
      </c>
      <c r="BU13" s="8">
        <v>20.95</v>
      </c>
      <c r="BV13" s="8">
        <v>621.65</v>
      </c>
      <c r="BW13" s="8">
        <v>238.57</v>
      </c>
      <c r="BX13" s="8">
        <v>19.89</v>
      </c>
      <c r="BY13" s="8">
        <v>821.64</v>
      </c>
      <c r="BZ13" s="8">
        <v>426.44</v>
      </c>
      <c r="CA13" s="8">
        <v>420.19</v>
      </c>
      <c r="CB13" s="8">
        <v>200.46</v>
      </c>
      <c r="CC13" s="8">
        <v>41.55</v>
      </c>
      <c r="CD13" s="8">
        <v>84.43</v>
      </c>
      <c r="CE13" s="8">
        <v>73.22</v>
      </c>
      <c r="CF13" s="8">
        <v>71.819999999999993</v>
      </c>
      <c r="CG13" s="8">
        <v>5.35</v>
      </c>
      <c r="CH13" s="8">
        <v>89.16</v>
      </c>
      <c r="CI13" s="8">
        <v>61.89</v>
      </c>
      <c r="CJ13" s="8">
        <v>45.81</v>
      </c>
      <c r="CK13" s="8">
        <v>370.37</v>
      </c>
      <c r="CL13" s="8">
        <v>208.6</v>
      </c>
      <c r="CM13" s="8">
        <v>37.99</v>
      </c>
      <c r="CN13" s="8">
        <v>27.85</v>
      </c>
      <c r="CO13" s="8">
        <v>815.56</v>
      </c>
      <c r="CP13" s="8">
        <v>72.39</v>
      </c>
      <c r="CQ13" s="8">
        <v>19.16</v>
      </c>
      <c r="CR13" s="8">
        <v>66.61</v>
      </c>
      <c r="CS13" s="8">
        <v>42.32</v>
      </c>
      <c r="CT13" s="8">
        <v>59.75</v>
      </c>
      <c r="CU13" s="8">
        <v>21.98</v>
      </c>
      <c r="CV13" s="8">
        <v>315.70999999999998</v>
      </c>
      <c r="CW13" s="8">
        <v>73.75</v>
      </c>
      <c r="CX13" s="8">
        <v>230.22</v>
      </c>
      <c r="CY13" s="8">
        <v>280.92</v>
      </c>
      <c r="CZ13" s="8">
        <v>106.31</v>
      </c>
      <c r="DA13" s="8">
        <v>310.45</v>
      </c>
      <c r="DB13" s="8">
        <v>32.79</v>
      </c>
      <c r="DC13" s="8">
        <v>538.52</v>
      </c>
      <c r="DD13" s="8">
        <v>115.03</v>
      </c>
      <c r="DE13" s="8">
        <v>22.27</v>
      </c>
      <c r="DF13" s="8">
        <v>233.18</v>
      </c>
      <c r="DG13" s="8">
        <v>48.41</v>
      </c>
      <c r="DH13" s="8">
        <v>965</v>
      </c>
      <c r="DI13" s="8">
        <v>965</v>
      </c>
      <c r="DJ13" s="8">
        <v>965</v>
      </c>
      <c r="DK13" s="8">
        <v>965</v>
      </c>
      <c r="DL13" s="8">
        <v>965</v>
      </c>
      <c r="DM13" s="8">
        <v>965</v>
      </c>
      <c r="DN13" s="8">
        <v>965</v>
      </c>
      <c r="DO13" s="8">
        <v>965</v>
      </c>
      <c r="DP13" s="8">
        <v>965</v>
      </c>
      <c r="DQ13" s="8">
        <v>965</v>
      </c>
      <c r="DR13" s="8">
        <v>965</v>
      </c>
      <c r="DS13" s="8">
        <v>965</v>
      </c>
      <c r="DT13" s="8">
        <v>965</v>
      </c>
      <c r="DU13" s="8">
        <v>965</v>
      </c>
      <c r="DV13" s="8">
        <v>965</v>
      </c>
      <c r="DW13" s="8">
        <v>965</v>
      </c>
      <c r="DX13" s="8">
        <v>965</v>
      </c>
      <c r="DY13" s="8">
        <v>965</v>
      </c>
      <c r="DZ13" s="8">
        <v>965</v>
      </c>
      <c r="EA13" s="8">
        <v>965</v>
      </c>
      <c r="EB13" s="8">
        <v>965</v>
      </c>
      <c r="EC13" s="8">
        <v>965</v>
      </c>
      <c r="ED13" s="8">
        <v>965</v>
      </c>
      <c r="EE13" s="8">
        <v>965</v>
      </c>
      <c r="EF13" s="8">
        <v>965</v>
      </c>
      <c r="EG13" s="8">
        <v>965</v>
      </c>
      <c r="EH13" s="8">
        <v>965</v>
      </c>
      <c r="EI13" s="8">
        <v>965</v>
      </c>
      <c r="EJ13" s="8">
        <v>965</v>
      </c>
      <c r="EK13" s="8">
        <v>965</v>
      </c>
      <c r="EL13" s="8">
        <v>965</v>
      </c>
      <c r="EM13" s="8">
        <v>965</v>
      </c>
      <c r="EN13" s="8">
        <v>965</v>
      </c>
      <c r="EO13" s="8">
        <v>965</v>
      </c>
      <c r="EP13" s="8">
        <v>965</v>
      </c>
      <c r="EQ13" s="8">
        <v>965</v>
      </c>
      <c r="ER13" s="8">
        <v>965</v>
      </c>
      <c r="ES13" s="8">
        <v>965</v>
      </c>
      <c r="ET13" s="8">
        <v>965</v>
      </c>
      <c r="EU13" s="8">
        <v>965</v>
      </c>
      <c r="EV13" s="8" t="s">
        <v>54</v>
      </c>
      <c r="EW13" s="8" t="s">
        <v>55</v>
      </c>
      <c r="EX13" s="8">
        <v>40.317</v>
      </c>
      <c r="EY13" s="8">
        <v>6.11</v>
      </c>
      <c r="FB13" s="8" t="s">
        <v>2140</v>
      </c>
      <c r="FC13" s="8">
        <v>362</v>
      </c>
      <c r="FD13" s="8" t="s">
        <v>2140</v>
      </c>
      <c r="FE13" s="8">
        <v>1089</v>
      </c>
      <c r="FF13" s="8" t="s">
        <v>2140</v>
      </c>
      <c r="FG13" s="8" t="s">
        <v>2125</v>
      </c>
      <c r="FH13" s="8" t="s">
        <v>2012</v>
      </c>
      <c r="FI13" s="8" t="s">
        <v>64</v>
      </c>
      <c r="FJ13" s="9">
        <v>5.0000000000000002E-57</v>
      </c>
      <c r="FK13" s="8">
        <v>90.9</v>
      </c>
      <c r="FL13" s="8">
        <v>0.27</v>
      </c>
      <c r="FM13" s="8" t="s">
        <v>2141</v>
      </c>
      <c r="FN13" s="8">
        <v>4</v>
      </c>
      <c r="FO13" s="8">
        <v>0.82872928199999996</v>
      </c>
      <c r="FP13" s="8" t="s">
        <v>2140</v>
      </c>
      <c r="FQ13" s="8" t="s">
        <v>65</v>
      </c>
      <c r="FR13" s="8" t="s">
        <v>2142</v>
      </c>
      <c r="FS13" s="8">
        <v>0</v>
      </c>
      <c r="FT13" s="8" t="s">
        <v>2143</v>
      </c>
      <c r="FU13" s="8">
        <v>681</v>
      </c>
      <c r="FV13" s="8">
        <v>388</v>
      </c>
      <c r="FW13" s="8">
        <v>440</v>
      </c>
      <c r="FX13" s="8">
        <v>85</v>
      </c>
      <c r="FY13" s="8">
        <v>88</v>
      </c>
      <c r="FZ13" s="8">
        <v>88</v>
      </c>
      <c r="GA13" s="8">
        <v>55</v>
      </c>
      <c r="GB13" s="8">
        <v>26</v>
      </c>
      <c r="GC13" s="8">
        <v>53</v>
      </c>
      <c r="GD13" s="8">
        <v>1</v>
      </c>
      <c r="GE13" s="8">
        <v>1</v>
      </c>
      <c r="GF13" s="8" t="s">
        <v>72</v>
      </c>
      <c r="GG13" s="8" t="s">
        <v>2140</v>
      </c>
      <c r="GH13" s="8" t="s">
        <v>2144</v>
      </c>
      <c r="GI13" s="8" t="s">
        <v>2140</v>
      </c>
      <c r="GJ13" s="8" t="s">
        <v>2125</v>
      </c>
      <c r="GK13" s="9">
        <v>5.0000000000000002E-57</v>
      </c>
      <c r="GL13" s="8" t="s">
        <v>255</v>
      </c>
      <c r="GM13" s="8" t="s">
        <v>2130</v>
      </c>
      <c r="GN13" s="8" t="s">
        <v>2144</v>
      </c>
      <c r="GO13" s="8" t="s">
        <v>2144</v>
      </c>
      <c r="GP13" s="8" t="s">
        <v>55</v>
      </c>
      <c r="GQ13" s="8" t="s">
        <v>104</v>
      </c>
      <c r="GR13" s="8">
        <v>362</v>
      </c>
      <c r="GS13" s="8">
        <v>0</v>
      </c>
      <c r="GT13" s="8" t="s">
        <v>55</v>
      </c>
      <c r="GU13" s="8" t="s">
        <v>55</v>
      </c>
      <c r="GV13" s="8" t="s">
        <v>55</v>
      </c>
      <c r="GW13" s="8" t="s">
        <v>55</v>
      </c>
      <c r="GX13" s="8" t="s">
        <v>55</v>
      </c>
      <c r="GY13" s="8">
        <v>1</v>
      </c>
      <c r="GZ13" s="8">
        <v>11</v>
      </c>
      <c r="HA13" s="8">
        <v>8.6</v>
      </c>
      <c r="HB13" s="8">
        <v>7.2</v>
      </c>
      <c r="HC13" s="8" t="s">
        <v>61</v>
      </c>
      <c r="HD13" s="8" t="s">
        <v>2140</v>
      </c>
      <c r="HE13" s="8" t="s">
        <v>2145</v>
      </c>
      <c r="HF13" s="9">
        <v>1E-127</v>
      </c>
      <c r="HG13" s="8" t="s">
        <v>2146</v>
      </c>
      <c r="HH13" s="8">
        <v>456</v>
      </c>
      <c r="HI13" s="8">
        <v>392</v>
      </c>
      <c r="HJ13" s="8">
        <v>442</v>
      </c>
      <c r="HK13" s="8">
        <v>59</v>
      </c>
      <c r="HL13" s="8">
        <v>71</v>
      </c>
      <c r="HM13" s="8">
        <v>89</v>
      </c>
      <c r="HN13" s="8">
        <v>159</v>
      </c>
      <c r="HO13" s="8">
        <v>32</v>
      </c>
      <c r="HP13" s="8">
        <v>53</v>
      </c>
      <c r="HQ13" s="8">
        <v>1</v>
      </c>
      <c r="HR13" s="8">
        <v>1</v>
      </c>
      <c r="HS13" s="8" t="s">
        <v>66</v>
      </c>
    </row>
    <row r="14" spans="1:227" x14ac:dyDescent="0.2">
      <c r="A14" s="6" t="s">
        <v>2145</v>
      </c>
      <c r="C14" s="8" t="s">
        <v>2168</v>
      </c>
      <c r="D14" s="8">
        <v>24.53</v>
      </c>
      <c r="E14" s="8">
        <v>10.86</v>
      </c>
      <c r="F14" s="8">
        <f t="shared" si="0"/>
        <v>17.695</v>
      </c>
      <c r="G14" s="8">
        <f t="shared" si="1"/>
        <v>4.145269856650506</v>
      </c>
      <c r="H14" s="8">
        <v>161.13999999999999</v>
      </c>
      <c r="I14" s="8">
        <v>125.58</v>
      </c>
      <c r="J14" s="8">
        <v>10.029999999999999</v>
      </c>
      <c r="K14" s="8">
        <v>98.916666669999998</v>
      </c>
      <c r="L14" s="8">
        <v>6.6281417190000003</v>
      </c>
      <c r="M14" s="8">
        <v>178.84</v>
      </c>
      <c r="N14" s="8">
        <v>125.4</v>
      </c>
      <c r="O14" s="8">
        <v>92.41</v>
      </c>
      <c r="P14" s="8">
        <v>132.21666669999999</v>
      </c>
      <c r="Q14" s="8">
        <v>7.0467602380000001</v>
      </c>
      <c r="R14" s="8">
        <v>85.21</v>
      </c>
      <c r="S14" s="8">
        <v>16.11</v>
      </c>
      <c r="T14" s="8">
        <v>67.31</v>
      </c>
      <c r="U14" s="8">
        <v>56.21</v>
      </c>
      <c r="V14" s="8">
        <v>5.8127549099999998</v>
      </c>
      <c r="W14" s="8">
        <v>93.59</v>
      </c>
      <c r="X14" s="8">
        <v>22.59</v>
      </c>
      <c r="Y14" s="8">
        <v>66.25</v>
      </c>
      <c r="Z14" s="8">
        <v>60.81</v>
      </c>
      <c r="AA14" s="8">
        <v>5.926236684</v>
      </c>
      <c r="AB14" s="8">
        <v>72.2</v>
      </c>
      <c r="AC14" s="8">
        <v>124.91</v>
      </c>
      <c r="AD14" s="8">
        <v>98.555000000000007</v>
      </c>
      <c r="AE14" s="8">
        <v>6.6228571603947879</v>
      </c>
      <c r="AF14" s="8">
        <v>10.08</v>
      </c>
      <c r="AG14" s="8">
        <v>20.309999999999999</v>
      </c>
      <c r="AH14" s="8">
        <v>128.76</v>
      </c>
      <c r="AI14" s="8">
        <v>53.05</v>
      </c>
      <c r="AJ14" s="8">
        <v>5.729280846</v>
      </c>
      <c r="AK14" s="8">
        <v>68.62</v>
      </c>
      <c r="AL14" s="8">
        <v>9.2899999999999991</v>
      </c>
      <c r="AM14" s="8">
        <v>19.010000000000002</v>
      </c>
      <c r="AN14" s="8">
        <v>32.306666669999998</v>
      </c>
      <c r="AO14" s="8">
        <v>5.0137599990000004</v>
      </c>
      <c r="AP14" s="8">
        <v>17.29</v>
      </c>
      <c r="AQ14" s="8">
        <v>15.76</v>
      </c>
      <c r="AR14" s="8">
        <v>11.15</v>
      </c>
      <c r="AS14" s="8">
        <v>14.733333330000001</v>
      </c>
      <c r="AT14" s="8">
        <v>3.8810119630000002</v>
      </c>
      <c r="AU14" s="8">
        <v>18.47</v>
      </c>
      <c r="AV14" s="8">
        <v>25.99</v>
      </c>
      <c r="AW14" s="8">
        <v>18.96</v>
      </c>
      <c r="AX14" s="8">
        <v>21.14</v>
      </c>
      <c r="AY14" s="8">
        <v>4.4019034719999999</v>
      </c>
      <c r="AZ14" s="8">
        <v>15.47</v>
      </c>
      <c r="BA14" s="8">
        <v>146.19999999999999</v>
      </c>
      <c r="BB14" s="8">
        <v>39.090000000000003</v>
      </c>
      <c r="BC14" s="8">
        <v>66.92</v>
      </c>
      <c r="BD14" s="8">
        <v>6.0643655399999998</v>
      </c>
      <c r="BE14" s="8">
        <v>18.2</v>
      </c>
      <c r="BF14" s="8">
        <v>112.94</v>
      </c>
      <c r="BG14" s="8">
        <v>24.94</v>
      </c>
      <c r="BH14" s="8">
        <v>52.026666669999997</v>
      </c>
      <c r="BI14" s="8">
        <v>5.7011793720000004</v>
      </c>
      <c r="BJ14" s="8">
        <v>15.87</v>
      </c>
      <c r="BK14" s="8">
        <v>18.809999999999999</v>
      </c>
      <c r="BL14" s="8">
        <v>19.27</v>
      </c>
      <c r="BM14" s="8">
        <v>17.983333330000001</v>
      </c>
      <c r="BN14" s="8">
        <v>4.1685885540000003</v>
      </c>
      <c r="BO14" s="8">
        <v>20.47</v>
      </c>
      <c r="BP14" s="8">
        <v>12.4</v>
      </c>
      <c r="BQ14" s="8">
        <v>16.829999999999998</v>
      </c>
      <c r="BR14" s="8">
        <v>16.56666667</v>
      </c>
      <c r="BS14" s="8">
        <v>4.0502114459999996</v>
      </c>
      <c r="BT14" s="8">
        <v>203.53</v>
      </c>
      <c r="BU14" s="8">
        <v>106.05</v>
      </c>
      <c r="BV14" s="8">
        <v>1858.35</v>
      </c>
      <c r="BW14" s="8">
        <v>923.43</v>
      </c>
      <c r="BX14" s="8">
        <v>58.11</v>
      </c>
      <c r="BY14" s="8">
        <v>2449.36</v>
      </c>
      <c r="BZ14" s="8">
        <v>968.56</v>
      </c>
      <c r="CA14" s="8">
        <v>952.81</v>
      </c>
      <c r="CB14" s="8">
        <v>548.54</v>
      </c>
      <c r="CC14" s="8">
        <v>78.45</v>
      </c>
      <c r="CD14" s="8">
        <v>438.57</v>
      </c>
      <c r="CE14" s="8">
        <v>127.78</v>
      </c>
      <c r="CF14" s="8">
        <v>209.18</v>
      </c>
      <c r="CG14" s="8">
        <v>37.65</v>
      </c>
      <c r="CH14" s="8">
        <v>157.84</v>
      </c>
      <c r="CI14" s="8">
        <v>200.11</v>
      </c>
      <c r="CJ14" s="8">
        <v>118.19</v>
      </c>
      <c r="CK14" s="8">
        <v>705.63</v>
      </c>
      <c r="CL14" s="8">
        <v>677.4</v>
      </c>
      <c r="CM14" s="8">
        <v>106.01</v>
      </c>
      <c r="CN14" s="8">
        <v>91.15</v>
      </c>
      <c r="CO14" s="8">
        <v>2262.44</v>
      </c>
      <c r="CP14" s="8">
        <v>155.61000000000001</v>
      </c>
      <c r="CQ14" s="8">
        <v>56.84</v>
      </c>
      <c r="CR14" s="8">
        <v>202.39</v>
      </c>
      <c r="CS14" s="8">
        <v>106.68</v>
      </c>
      <c r="CT14" s="8">
        <v>94.25</v>
      </c>
      <c r="CU14" s="8">
        <v>71.02</v>
      </c>
      <c r="CV14" s="8">
        <v>820.29</v>
      </c>
      <c r="CW14" s="8">
        <v>176.25</v>
      </c>
      <c r="CX14" s="8">
        <v>436.78</v>
      </c>
      <c r="CY14" s="8">
        <v>830.08</v>
      </c>
      <c r="CZ14" s="8">
        <v>258.69</v>
      </c>
      <c r="DA14" s="8">
        <v>624.54999999999995</v>
      </c>
      <c r="DB14" s="8">
        <v>122.21</v>
      </c>
      <c r="DC14" s="8">
        <v>1466.48</v>
      </c>
      <c r="DD14" s="8">
        <v>251.97</v>
      </c>
      <c r="DE14" s="8">
        <v>70.73</v>
      </c>
      <c r="DF14" s="8">
        <v>630.82000000000005</v>
      </c>
      <c r="DG14" s="8">
        <v>138.59</v>
      </c>
      <c r="DH14" s="8">
        <v>1202</v>
      </c>
      <c r="DI14" s="8">
        <v>1202</v>
      </c>
      <c r="DJ14" s="8">
        <v>1202</v>
      </c>
      <c r="DK14" s="8">
        <v>1202</v>
      </c>
      <c r="DL14" s="8">
        <v>1202</v>
      </c>
      <c r="DM14" s="8">
        <v>1202</v>
      </c>
      <c r="DN14" s="8">
        <v>1202</v>
      </c>
      <c r="DO14" s="8">
        <v>1202</v>
      </c>
      <c r="DP14" s="8">
        <v>1202</v>
      </c>
      <c r="DQ14" s="8">
        <v>1202</v>
      </c>
      <c r="DR14" s="8">
        <v>1202</v>
      </c>
      <c r="DS14" s="8">
        <v>1202</v>
      </c>
      <c r="DT14" s="8">
        <v>1202</v>
      </c>
      <c r="DU14" s="8">
        <v>1202</v>
      </c>
      <c r="DV14" s="8">
        <v>1202</v>
      </c>
      <c r="DW14" s="8">
        <v>1202</v>
      </c>
      <c r="DX14" s="8">
        <v>1202</v>
      </c>
      <c r="DY14" s="8">
        <v>1202</v>
      </c>
      <c r="DZ14" s="8">
        <v>1202</v>
      </c>
      <c r="EA14" s="8">
        <v>1202</v>
      </c>
      <c r="EB14" s="8">
        <v>1202</v>
      </c>
      <c r="EC14" s="8">
        <v>1202</v>
      </c>
      <c r="ED14" s="8">
        <v>1202</v>
      </c>
      <c r="EE14" s="8">
        <v>1202</v>
      </c>
      <c r="EF14" s="8">
        <v>1202</v>
      </c>
      <c r="EG14" s="8">
        <v>1202</v>
      </c>
      <c r="EH14" s="8">
        <v>1202</v>
      </c>
      <c r="EI14" s="8">
        <v>1202</v>
      </c>
      <c r="EJ14" s="8">
        <v>1202</v>
      </c>
      <c r="EK14" s="8">
        <v>1202</v>
      </c>
      <c r="EL14" s="8">
        <v>1202</v>
      </c>
      <c r="EM14" s="8">
        <v>1202</v>
      </c>
      <c r="EN14" s="8">
        <v>1202</v>
      </c>
      <c r="EO14" s="8">
        <v>1202</v>
      </c>
      <c r="EP14" s="8">
        <v>1202</v>
      </c>
      <c r="EQ14" s="8">
        <v>1202</v>
      </c>
      <c r="ER14" s="8">
        <v>1202</v>
      </c>
      <c r="ES14" s="8">
        <v>1202</v>
      </c>
      <c r="ET14" s="8">
        <v>1202</v>
      </c>
      <c r="EU14" s="8">
        <v>1202</v>
      </c>
      <c r="EV14" s="8" t="s">
        <v>110</v>
      </c>
      <c r="EW14" s="8" t="s">
        <v>216</v>
      </c>
      <c r="EX14" s="8">
        <v>48.938000000000002</v>
      </c>
      <c r="EY14" s="8">
        <v>6.76</v>
      </c>
      <c r="EZ14" s="8">
        <v>46.854999999999997</v>
      </c>
      <c r="FA14" s="8">
        <v>6.83</v>
      </c>
      <c r="FB14" s="8" t="s">
        <v>2168</v>
      </c>
      <c r="FC14" s="8">
        <v>441</v>
      </c>
      <c r="FD14" s="8" t="s">
        <v>2168</v>
      </c>
      <c r="FE14" s="8">
        <v>1326</v>
      </c>
      <c r="FF14" s="8" t="s">
        <v>2168</v>
      </c>
      <c r="FG14" s="8" t="s">
        <v>2169</v>
      </c>
      <c r="FH14" s="8" t="s">
        <v>2012</v>
      </c>
      <c r="FI14" s="8" t="s">
        <v>64</v>
      </c>
      <c r="FJ14" s="9">
        <v>2E-78</v>
      </c>
      <c r="FK14" s="8">
        <v>97.9</v>
      </c>
      <c r="FL14" s="8">
        <v>0.21</v>
      </c>
      <c r="FN14" s="8">
        <v>6</v>
      </c>
      <c r="FO14" s="8">
        <v>0</v>
      </c>
      <c r="FP14" s="8" t="s">
        <v>2168</v>
      </c>
      <c r="FQ14" s="8" t="s">
        <v>65</v>
      </c>
      <c r="FR14" s="8" t="s">
        <v>2142</v>
      </c>
      <c r="FS14" s="8">
        <v>0</v>
      </c>
      <c r="FT14" s="8" t="s">
        <v>2143</v>
      </c>
      <c r="FU14" s="8">
        <v>837</v>
      </c>
      <c r="FV14" s="8">
        <v>441</v>
      </c>
      <c r="FW14" s="8">
        <v>440</v>
      </c>
      <c r="FX14" s="8">
        <v>91</v>
      </c>
      <c r="FY14" s="8">
        <v>94</v>
      </c>
      <c r="FZ14" s="8">
        <v>100</v>
      </c>
      <c r="GA14" s="8">
        <v>38</v>
      </c>
      <c r="GB14" s="8">
        <v>1</v>
      </c>
      <c r="GC14" s="8">
        <v>1</v>
      </c>
      <c r="GD14" s="8">
        <v>1</v>
      </c>
      <c r="GE14" s="8">
        <v>1</v>
      </c>
      <c r="GF14" s="8" t="s">
        <v>72</v>
      </c>
      <c r="GG14" s="8" t="s">
        <v>2168</v>
      </c>
      <c r="GH14" s="8" t="s">
        <v>2170</v>
      </c>
      <c r="GI14" s="8" t="s">
        <v>2168</v>
      </c>
      <c r="GJ14" s="8" t="s">
        <v>2125</v>
      </c>
      <c r="GK14" s="9">
        <v>2E-78</v>
      </c>
      <c r="GL14" s="8" t="s">
        <v>255</v>
      </c>
      <c r="GM14" s="8" t="s">
        <v>2130</v>
      </c>
      <c r="GN14" s="8" t="s">
        <v>2170</v>
      </c>
      <c r="GO14" s="8" t="s">
        <v>2170</v>
      </c>
      <c r="GP14" s="8" t="s">
        <v>55</v>
      </c>
      <c r="GQ14" s="8" t="s">
        <v>2171</v>
      </c>
      <c r="GR14" s="8">
        <v>441</v>
      </c>
      <c r="GS14" s="8">
        <v>0</v>
      </c>
      <c r="GT14" s="8" t="s">
        <v>55</v>
      </c>
      <c r="GU14" s="8" t="s">
        <v>55</v>
      </c>
      <c r="GV14" s="8" t="s">
        <v>55</v>
      </c>
      <c r="GW14" s="8" t="s">
        <v>55</v>
      </c>
      <c r="GX14" s="8" t="s">
        <v>55</v>
      </c>
      <c r="GY14" s="8">
        <v>1</v>
      </c>
      <c r="GZ14" s="8">
        <v>11.8</v>
      </c>
      <c r="HA14" s="8">
        <v>8.8000000000000007</v>
      </c>
      <c r="HB14" s="8">
        <v>6.8</v>
      </c>
      <c r="HC14" s="8" t="s">
        <v>61</v>
      </c>
      <c r="HD14" s="8" t="s">
        <v>2168</v>
      </c>
      <c r="HE14" s="8" t="s">
        <v>2145</v>
      </c>
      <c r="HF14" s="9">
        <v>1E-156</v>
      </c>
      <c r="HG14" s="8" t="s">
        <v>2146</v>
      </c>
      <c r="HH14" s="8">
        <v>551</v>
      </c>
      <c r="HI14" s="8">
        <v>440</v>
      </c>
      <c r="HJ14" s="8">
        <v>442</v>
      </c>
      <c r="HK14" s="8">
        <v>62</v>
      </c>
      <c r="HL14" s="8">
        <v>75</v>
      </c>
      <c r="HM14" s="8">
        <v>100</v>
      </c>
      <c r="HN14" s="8">
        <v>165</v>
      </c>
      <c r="HO14" s="8">
        <v>11</v>
      </c>
      <c r="HP14" s="8">
        <v>5</v>
      </c>
      <c r="HQ14" s="8">
        <v>11</v>
      </c>
      <c r="HR14" s="8">
        <v>1</v>
      </c>
      <c r="HS14" s="8" t="s">
        <v>66</v>
      </c>
    </row>
    <row r="15" spans="1:227" x14ac:dyDescent="0.2">
      <c r="A15" s="6" t="s">
        <v>2386</v>
      </c>
      <c r="C15" s="8" t="s">
        <v>2381</v>
      </c>
      <c r="D15" s="8">
        <v>9.27</v>
      </c>
      <c r="E15" s="8">
        <v>32.270000000000003</v>
      </c>
      <c r="F15" s="8">
        <f t="shared" si="0"/>
        <v>20.770000000000003</v>
      </c>
      <c r="G15" s="8">
        <f t="shared" si="1"/>
        <v>4.3764293110699235</v>
      </c>
      <c r="H15" s="8">
        <v>752.93</v>
      </c>
      <c r="I15" s="8">
        <v>1005.78</v>
      </c>
      <c r="J15" s="8">
        <v>438.37</v>
      </c>
      <c r="K15" s="8">
        <v>732.36</v>
      </c>
      <c r="L15" s="8">
        <v>9.5164091860000006</v>
      </c>
      <c r="M15" s="8">
        <v>147.72999999999999</v>
      </c>
      <c r="N15" s="8">
        <v>170.33</v>
      </c>
      <c r="O15" s="8">
        <v>184.69</v>
      </c>
      <c r="P15" s="8">
        <v>167.58333329999999</v>
      </c>
      <c r="Q15" s="8">
        <v>7.388734865</v>
      </c>
      <c r="R15" s="8">
        <v>67.09</v>
      </c>
      <c r="S15" s="8">
        <v>79.67</v>
      </c>
      <c r="T15" s="8">
        <v>56.24</v>
      </c>
      <c r="U15" s="8">
        <v>67.666666669999998</v>
      </c>
      <c r="V15" s="8">
        <v>6.0803734169999997</v>
      </c>
      <c r="W15" s="8">
        <v>60.06</v>
      </c>
      <c r="X15" s="8">
        <v>28.14</v>
      </c>
      <c r="Y15" s="8">
        <v>54.65</v>
      </c>
      <c r="Z15" s="8">
        <v>47.616666670000001</v>
      </c>
      <c r="AA15" s="8">
        <v>5.573394725</v>
      </c>
      <c r="AB15" s="8">
        <v>106.01</v>
      </c>
      <c r="AC15" s="8">
        <v>63.22</v>
      </c>
      <c r="AD15" s="8">
        <v>84.615000000000009</v>
      </c>
      <c r="AE15" s="8">
        <v>6.4028415325512942</v>
      </c>
      <c r="AF15" s="8">
        <v>72.25</v>
      </c>
      <c r="AG15" s="8">
        <v>89.79</v>
      </c>
      <c r="AH15" s="8">
        <v>60.84</v>
      </c>
      <c r="AI15" s="8">
        <v>74.293333329999996</v>
      </c>
      <c r="AJ15" s="8">
        <v>6.2151608520000003</v>
      </c>
      <c r="AK15" s="8">
        <v>46.83</v>
      </c>
      <c r="AL15" s="8">
        <v>11.97</v>
      </c>
      <c r="AM15" s="8">
        <v>16.75</v>
      </c>
      <c r="AN15" s="8">
        <v>25.18333333</v>
      </c>
      <c r="AO15" s="8">
        <v>4.6543973489999999</v>
      </c>
      <c r="AP15" s="8">
        <v>611.52</v>
      </c>
      <c r="AQ15" s="8">
        <v>774.63</v>
      </c>
      <c r="AR15" s="8">
        <v>270.3</v>
      </c>
      <c r="AS15" s="8">
        <v>552.15</v>
      </c>
      <c r="AT15" s="8">
        <v>9.1089164399999998</v>
      </c>
      <c r="AU15" s="8">
        <v>401.36</v>
      </c>
      <c r="AV15" s="8">
        <v>570.29</v>
      </c>
      <c r="AW15" s="8">
        <v>318.66000000000003</v>
      </c>
      <c r="AX15" s="8">
        <v>430.10333329999997</v>
      </c>
      <c r="AY15" s="8">
        <v>8.7485395019999999</v>
      </c>
      <c r="AZ15" s="8">
        <v>57.92</v>
      </c>
      <c r="BA15" s="8">
        <v>65.650000000000006</v>
      </c>
      <c r="BB15" s="8">
        <v>50.81</v>
      </c>
      <c r="BC15" s="8">
        <v>58.126666669999999</v>
      </c>
      <c r="BD15" s="8">
        <v>5.8611282730000003</v>
      </c>
      <c r="BE15" s="8">
        <v>75.64</v>
      </c>
      <c r="BF15" s="8">
        <v>95.32</v>
      </c>
      <c r="BG15" s="8">
        <v>63.2</v>
      </c>
      <c r="BH15" s="8">
        <v>78.053333330000001</v>
      </c>
      <c r="BI15" s="8">
        <v>6.2863883400000002</v>
      </c>
      <c r="BJ15" s="8">
        <v>54.15</v>
      </c>
      <c r="BK15" s="8">
        <v>57.57</v>
      </c>
      <c r="BL15" s="8">
        <v>53.04</v>
      </c>
      <c r="BM15" s="8">
        <v>54.92</v>
      </c>
      <c r="BN15" s="8">
        <v>5.7792597199999998</v>
      </c>
      <c r="BO15" s="8">
        <v>77.260000000000005</v>
      </c>
      <c r="BP15" s="8">
        <v>50.1</v>
      </c>
      <c r="BQ15" s="8">
        <v>61.15</v>
      </c>
      <c r="BR15" s="8">
        <v>62.83666667</v>
      </c>
      <c r="BS15" s="8">
        <v>5.9735347460000003</v>
      </c>
      <c r="BT15" s="8">
        <v>73.48</v>
      </c>
      <c r="BU15" s="8">
        <v>300.99</v>
      </c>
      <c r="BV15" s="8">
        <v>8292.9599999999991</v>
      </c>
      <c r="BW15" s="8">
        <v>7063.48</v>
      </c>
      <c r="BX15" s="8">
        <v>2424.88</v>
      </c>
      <c r="BY15" s="8">
        <v>1932.38</v>
      </c>
      <c r="BZ15" s="8">
        <v>1256.51</v>
      </c>
      <c r="CA15" s="8">
        <v>1818.63</v>
      </c>
      <c r="CB15" s="8">
        <v>357.56</v>
      </c>
      <c r="CC15" s="8">
        <v>96.57</v>
      </c>
      <c r="CD15" s="8">
        <v>368.97</v>
      </c>
      <c r="CE15" s="8">
        <v>4315.04</v>
      </c>
      <c r="CF15" s="8">
        <v>9822.2800000000007</v>
      </c>
      <c r="CG15" s="8">
        <v>871.49</v>
      </c>
      <c r="CH15" s="8">
        <v>3275.19</v>
      </c>
      <c r="CI15" s="8">
        <v>4193.8</v>
      </c>
      <c r="CJ15" s="8">
        <v>1896.83</v>
      </c>
      <c r="CK15" s="8">
        <v>989.46</v>
      </c>
      <c r="CL15" s="8">
        <v>327.47000000000003</v>
      </c>
      <c r="CM15" s="8">
        <v>725.67</v>
      </c>
      <c r="CN15" s="8">
        <v>384.87</v>
      </c>
      <c r="CO15" s="8">
        <v>1021.07</v>
      </c>
      <c r="CP15" s="8">
        <v>506.9</v>
      </c>
      <c r="CQ15" s="8">
        <v>166.11</v>
      </c>
      <c r="CR15" s="8">
        <v>531.98</v>
      </c>
      <c r="CS15" s="8">
        <v>384.54</v>
      </c>
      <c r="CT15" s="8">
        <v>363.75</v>
      </c>
      <c r="CU15" s="8">
        <v>246.45</v>
      </c>
      <c r="CV15" s="8">
        <v>616.78</v>
      </c>
      <c r="CW15" s="8">
        <v>832.21</v>
      </c>
      <c r="CX15" s="8">
        <v>348.51</v>
      </c>
      <c r="CY15" s="8">
        <v>508.75</v>
      </c>
      <c r="CZ15" s="8">
        <v>307.77999999999997</v>
      </c>
      <c r="DA15" s="8">
        <v>491.99</v>
      </c>
      <c r="DB15" s="8">
        <v>437.03</v>
      </c>
      <c r="DC15" s="8">
        <v>628.95000000000005</v>
      </c>
      <c r="DD15" s="8">
        <v>312.82</v>
      </c>
      <c r="DE15" s="8">
        <v>280.68</v>
      </c>
      <c r="DF15" s="8">
        <v>508.51</v>
      </c>
      <c r="DG15" s="8">
        <v>335.36</v>
      </c>
      <c r="DH15" s="8">
        <v>1148</v>
      </c>
      <c r="DI15" s="8">
        <v>1148</v>
      </c>
      <c r="DJ15" s="8">
        <v>1148</v>
      </c>
      <c r="DK15" s="8">
        <v>1148</v>
      </c>
      <c r="DL15" s="8">
        <v>1148</v>
      </c>
      <c r="DM15" s="8">
        <v>1148</v>
      </c>
      <c r="DN15" s="8">
        <v>1148</v>
      </c>
      <c r="DO15" s="8">
        <v>1148</v>
      </c>
      <c r="DP15" s="8">
        <v>1148</v>
      </c>
      <c r="DQ15" s="8">
        <v>1148</v>
      </c>
      <c r="DR15" s="8">
        <v>1148</v>
      </c>
      <c r="DS15" s="8">
        <v>1148</v>
      </c>
      <c r="DT15" s="8">
        <v>1148</v>
      </c>
      <c r="DU15" s="8">
        <v>1148</v>
      </c>
      <c r="DV15" s="8">
        <v>1148</v>
      </c>
      <c r="DW15" s="8">
        <v>1148</v>
      </c>
      <c r="DX15" s="8">
        <v>1148</v>
      </c>
      <c r="DY15" s="8">
        <v>1148</v>
      </c>
      <c r="DZ15" s="8">
        <v>1148</v>
      </c>
      <c r="EA15" s="8">
        <v>1148</v>
      </c>
      <c r="EB15" s="8">
        <v>1148</v>
      </c>
      <c r="EC15" s="8">
        <v>1148</v>
      </c>
      <c r="ED15" s="8">
        <v>1148</v>
      </c>
      <c r="EE15" s="8">
        <v>1148</v>
      </c>
      <c r="EF15" s="8">
        <v>1148</v>
      </c>
      <c r="EG15" s="8">
        <v>1148</v>
      </c>
      <c r="EH15" s="8">
        <v>1148</v>
      </c>
      <c r="EI15" s="8">
        <v>1148</v>
      </c>
      <c r="EJ15" s="8">
        <v>1148</v>
      </c>
      <c r="EK15" s="8">
        <v>1148</v>
      </c>
      <c r="EL15" s="8">
        <v>1148</v>
      </c>
      <c r="EM15" s="8">
        <v>1148</v>
      </c>
      <c r="EN15" s="8">
        <v>1148</v>
      </c>
      <c r="EO15" s="8">
        <v>1148</v>
      </c>
      <c r="EP15" s="8">
        <v>1148</v>
      </c>
      <c r="EQ15" s="8">
        <v>1148</v>
      </c>
      <c r="ER15" s="8">
        <v>1148</v>
      </c>
      <c r="ES15" s="8">
        <v>1148</v>
      </c>
      <c r="ET15" s="8">
        <v>1148</v>
      </c>
      <c r="EU15" s="8">
        <v>1148</v>
      </c>
      <c r="EV15" s="8" t="s">
        <v>110</v>
      </c>
      <c r="EW15" s="8" t="s">
        <v>142</v>
      </c>
      <c r="EX15" s="8">
        <v>47.453000000000003</v>
      </c>
      <c r="EY15" s="8">
        <v>5.96</v>
      </c>
      <c r="EZ15" s="8">
        <v>45.487000000000002</v>
      </c>
      <c r="FA15" s="8">
        <v>5.84</v>
      </c>
      <c r="FB15" s="8" t="s">
        <v>2381</v>
      </c>
      <c r="FC15" s="8">
        <v>423</v>
      </c>
      <c r="FD15" s="8" t="s">
        <v>2381</v>
      </c>
      <c r="FE15" s="8">
        <v>1272</v>
      </c>
      <c r="FF15" s="8" t="s">
        <v>2381</v>
      </c>
      <c r="FG15" s="8" t="s">
        <v>2382</v>
      </c>
      <c r="FH15" s="8" t="s">
        <v>2383</v>
      </c>
      <c r="FI15" s="8" t="s">
        <v>150</v>
      </c>
      <c r="FJ15" s="9">
        <v>1.9999999999999998E-71</v>
      </c>
      <c r="FK15" s="8">
        <v>98.2</v>
      </c>
      <c r="FL15" s="8">
        <v>0.24</v>
      </c>
      <c r="FN15" s="8">
        <v>11</v>
      </c>
      <c r="FO15" s="8">
        <v>0</v>
      </c>
      <c r="FP15" s="8" t="s">
        <v>2381</v>
      </c>
      <c r="FQ15" s="8" t="s">
        <v>65</v>
      </c>
      <c r="FR15" s="8" t="s">
        <v>2175</v>
      </c>
      <c r="FS15" s="8">
        <v>0</v>
      </c>
      <c r="FT15" s="8" t="s">
        <v>2177</v>
      </c>
      <c r="FU15" s="8">
        <v>762</v>
      </c>
      <c r="FV15" s="8">
        <v>482</v>
      </c>
      <c r="FW15" s="8">
        <v>474</v>
      </c>
      <c r="FX15" s="8">
        <v>79</v>
      </c>
      <c r="FY15" s="8">
        <v>81</v>
      </c>
      <c r="FZ15" s="8">
        <v>102</v>
      </c>
      <c r="GA15" s="8">
        <v>99</v>
      </c>
      <c r="GB15" s="8">
        <v>67</v>
      </c>
      <c r="GC15" s="8">
        <v>1</v>
      </c>
      <c r="GD15" s="8">
        <v>1</v>
      </c>
      <c r="GE15" s="8">
        <v>1</v>
      </c>
      <c r="GF15" s="8" t="s">
        <v>260</v>
      </c>
      <c r="GG15" s="8" t="s">
        <v>2381</v>
      </c>
      <c r="GH15" s="8" t="s">
        <v>2384</v>
      </c>
      <c r="GI15" s="8" t="s">
        <v>2381</v>
      </c>
      <c r="GJ15" s="8" t="s">
        <v>2125</v>
      </c>
      <c r="GK15" s="9">
        <v>6.0000000000000006E-67</v>
      </c>
      <c r="GL15" s="8" t="s">
        <v>255</v>
      </c>
      <c r="GM15" s="8" t="s">
        <v>2130</v>
      </c>
      <c r="GN15" s="8" t="s">
        <v>2384</v>
      </c>
      <c r="GO15" s="8" t="s">
        <v>2384</v>
      </c>
      <c r="GP15" s="8" t="s">
        <v>55</v>
      </c>
      <c r="GQ15" s="8" t="s">
        <v>2385</v>
      </c>
      <c r="GR15" s="8">
        <v>423</v>
      </c>
      <c r="GS15" s="8">
        <v>0</v>
      </c>
      <c r="GT15" s="8" t="s">
        <v>55</v>
      </c>
      <c r="GU15" s="8" t="s">
        <v>55</v>
      </c>
      <c r="GV15" s="8" t="s">
        <v>55</v>
      </c>
      <c r="GW15" s="8" t="s">
        <v>55</v>
      </c>
      <c r="GX15" s="8" t="s">
        <v>55</v>
      </c>
      <c r="GY15" s="8">
        <v>8</v>
      </c>
      <c r="GZ15" s="8">
        <v>12.1</v>
      </c>
      <c r="HA15" s="8">
        <v>8.6999999999999993</v>
      </c>
      <c r="HB15" s="8">
        <v>5.4</v>
      </c>
      <c r="HC15" s="8" t="s">
        <v>61</v>
      </c>
      <c r="HD15" s="8" t="s">
        <v>2381</v>
      </c>
      <c r="HE15" s="8" t="s">
        <v>2386</v>
      </c>
      <c r="HF15" s="9">
        <v>1.9999999999999998E-71</v>
      </c>
      <c r="HG15" s="8" t="s">
        <v>2387</v>
      </c>
      <c r="HH15" s="8">
        <v>270</v>
      </c>
      <c r="HI15" s="8">
        <v>458</v>
      </c>
      <c r="HJ15" s="8">
        <v>466</v>
      </c>
      <c r="HK15" s="8">
        <v>33</v>
      </c>
      <c r="HL15" s="8">
        <v>50</v>
      </c>
      <c r="HM15" s="8">
        <v>98</v>
      </c>
      <c r="HN15" s="8">
        <v>304</v>
      </c>
      <c r="HO15" s="8">
        <v>77</v>
      </c>
      <c r="HP15" s="8">
        <v>23</v>
      </c>
      <c r="HQ15" s="8">
        <v>22</v>
      </c>
      <c r="HR15" s="8">
        <v>1</v>
      </c>
      <c r="HS15" s="8" t="s">
        <v>79</v>
      </c>
    </row>
    <row r="16" spans="1:227" x14ac:dyDescent="0.2">
      <c r="A16" s="6" t="s">
        <v>752</v>
      </c>
      <c r="C16" s="8" t="s">
        <v>2147</v>
      </c>
      <c r="D16" s="8">
        <v>0</v>
      </c>
      <c r="E16" s="8">
        <v>0.06</v>
      </c>
      <c r="F16" s="8">
        <f t="shared" si="0"/>
        <v>0.03</v>
      </c>
      <c r="G16" s="8">
        <f t="shared" si="1"/>
        <v>-5.0588936890535692</v>
      </c>
      <c r="H16" s="8">
        <v>0.2</v>
      </c>
      <c r="I16" s="8">
        <v>0.16</v>
      </c>
      <c r="J16" s="8">
        <v>0</v>
      </c>
      <c r="K16" s="8">
        <v>0.12</v>
      </c>
      <c r="L16" s="8">
        <v>-3.058893689</v>
      </c>
      <c r="M16" s="8">
        <v>0.34</v>
      </c>
      <c r="N16" s="8">
        <v>0.08</v>
      </c>
      <c r="O16" s="8">
        <v>0.06</v>
      </c>
      <c r="P16" s="8">
        <v>0.16</v>
      </c>
      <c r="Q16" s="8">
        <v>-2.6438561900000002</v>
      </c>
      <c r="R16" s="8">
        <v>0.06</v>
      </c>
      <c r="S16" s="8">
        <v>0</v>
      </c>
      <c r="T16" s="8">
        <v>0</v>
      </c>
      <c r="U16" s="8">
        <v>0.02</v>
      </c>
      <c r="V16" s="8">
        <v>-5.6438561900000002</v>
      </c>
      <c r="W16" s="8">
        <v>0</v>
      </c>
      <c r="X16" s="8">
        <v>0</v>
      </c>
      <c r="Y16" s="8">
        <v>0.06</v>
      </c>
      <c r="Z16" s="8">
        <v>0.02</v>
      </c>
      <c r="AA16" s="8">
        <v>-5.6438561900000002</v>
      </c>
      <c r="AB16" s="8">
        <v>0</v>
      </c>
      <c r="AC16" s="8">
        <v>0</v>
      </c>
      <c r="AD16" s="8">
        <v>0</v>
      </c>
      <c r="AE16" s="8" t="e">
        <v>#NUM!</v>
      </c>
      <c r="AF16" s="8">
        <v>0.06</v>
      </c>
      <c r="AG16" s="8">
        <v>0</v>
      </c>
      <c r="AH16" s="8">
        <v>0</v>
      </c>
      <c r="AI16" s="8">
        <v>0.02</v>
      </c>
      <c r="AJ16" s="8">
        <v>-5.6438561900000002</v>
      </c>
      <c r="AK16" s="8">
        <v>0.28999999999999998</v>
      </c>
      <c r="AL16" s="8">
        <v>0.14000000000000001</v>
      </c>
      <c r="AM16" s="8">
        <v>0.03</v>
      </c>
      <c r="AN16" s="8">
        <v>0.15333333299999999</v>
      </c>
      <c r="AO16" s="8">
        <v>-2.7052567380000001</v>
      </c>
      <c r="AP16" s="8">
        <v>0</v>
      </c>
      <c r="AQ16" s="8">
        <v>0.09</v>
      </c>
      <c r="AR16" s="8">
        <v>0.17</v>
      </c>
      <c r="AS16" s="8">
        <v>8.6666667000000003E-2</v>
      </c>
      <c r="AT16" s="8">
        <v>-3.5283789670000001</v>
      </c>
      <c r="AU16" s="8">
        <v>0</v>
      </c>
      <c r="AV16" s="8">
        <v>0</v>
      </c>
      <c r="AW16" s="8">
        <v>0.09</v>
      </c>
      <c r="AX16" s="8">
        <v>0.03</v>
      </c>
      <c r="AY16" s="8">
        <v>-5.0588936889999996</v>
      </c>
      <c r="AZ16" s="8">
        <v>0</v>
      </c>
      <c r="BA16" s="8">
        <v>0.06</v>
      </c>
      <c r="BB16" s="8">
        <v>0.09</v>
      </c>
      <c r="BC16" s="8">
        <v>0.05</v>
      </c>
      <c r="BD16" s="8">
        <v>-4.3219280949999996</v>
      </c>
      <c r="BE16" s="8">
        <v>0</v>
      </c>
      <c r="BF16" s="8">
        <v>0.1</v>
      </c>
      <c r="BG16" s="8">
        <v>0.1</v>
      </c>
      <c r="BH16" s="8">
        <v>6.6666666999999999E-2</v>
      </c>
      <c r="BI16" s="8">
        <v>-3.906890588</v>
      </c>
      <c r="BJ16" s="8">
        <v>0</v>
      </c>
      <c r="BK16" s="8">
        <v>0</v>
      </c>
      <c r="BL16" s="8">
        <v>0</v>
      </c>
      <c r="BM16" s="8">
        <v>0</v>
      </c>
      <c r="BN16" s="8" t="e">
        <v>#NUM!</v>
      </c>
      <c r="BO16" s="8">
        <v>0</v>
      </c>
      <c r="BP16" s="8">
        <v>0</v>
      </c>
      <c r="BQ16" s="8">
        <v>0</v>
      </c>
      <c r="BR16" s="8">
        <v>0</v>
      </c>
      <c r="BS16" s="8" t="e">
        <v>#NUM!</v>
      </c>
      <c r="BT16" s="8">
        <v>0</v>
      </c>
      <c r="BU16" s="8">
        <v>1</v>
      </c>
      <c r="BV16" s="8">
        <v>4</v>
      </c>
      <c r="BW16" s="8">
        <v>2</v>
      </c>
      <c r="BX16" s="8">
        <v>0</v>
      </c>
      <c r="BY16" s="8">
        <v>8</v>
      </c>
      <c r="BZ16" s="8">
        <v>1</v>
      </c>
      <c r="CA16" s="8">
        <v>1</v>
      </c>
      <c r="CB16" s="8">
        <v>4</v>
      </c>
      <c r="CC16" s="8">
        <v>2</v>
      </c>
      <c r="CD16" s="8">
        <v>1</v>
      </c>
      <c r="CE16" s="8">
        <v>0</v>
      </c>
      <c r="CF16" s="8">
        <v>2</v>
      </c>
      <c r="CG16" s="8">
        <v>1</v>
      </c>
      <c r="CH16" s="8">
        <v>0</v>
      </c>
      <c r="CI16" s="8">
        <v>0</v>
      </c>
      <c r="CJ16" s="8">
        <v>1</v>
      </c>
      <c r="CK16" s="8">
        <v>0</v>
      </c>
      <c r="CL16" s="8">
        <v>0</v>
      </c>
      <c r="CM16" s="8">
        <v>1</v>
      </c>
      <c r="CN16" s="8">
        <v>0</v>
      </c>
      <c r="CO16" s="8">
        <v>0</v>
      </c>
      <c r="CP16" s="8">
        <v>0</v>
      </c>
      <c r="CQ16" s="8">
        <v>0</v>
      </c>
      <c r="CR16" s="8">
        <v>0</v>
      </c>
      <c r="CS16" s="8">
        <v>0</v>
      </c>
      <c r="CT16" s="8">
        <v>0</v>
      </c>
      <c r="CU16" s="8">
        <v>0</v>
      </c>
      <c r="CV16" s="8">
        <v>1</v>
      </c>
      <c r="CW16" s="8">
        <v>0</v>
      </c>
      <c r="CX16" s="8">
        <v>0</v>
      </c>
      <c r="CY16" s="8">
        <v>0</v>
      </c>
      <c r="CZ16" s="8">
        <v>0</v>
      </c>
      <c r="DA16" s="8">
        <v>1</v>
      </c>
      <c r="DB16" s="8">
        <v>0</v>
      </c>
      <c r="DC16" s="8">
        <v>1</v>
      </c>
      <c r="DD16" s="8">
        <v>1</v>
      </c>
      <c r="DE16" s="8">
        <v>0</v>
      </c>
      <c r="DF16" s="8">
        <v>1</v>
      </c>
      <c r="DG16" s="8">
        <v>1</v>
      </c>
      <c r="DH16" s="8">
        <v>2066</v>
      </c>
      <c r="DI16" s="8">
        <v>2066</v>
      </c>
      <c r="DJ16" s="8">
        <v>2066</v>
      </c>
      <c r="DK16" s="8">
        <v>2066</v>
      </c>
      <c r="DL16" s="8">
        <v>2066</v>
      </c>
      <c r="DM16" s="8">
        <v>2066</v>
      </c>
      <c r="DN16" s="8">
        <v>2066</v>
      </c>
      <c r="DO16" s="8">
        <v>2066</v>
      </c>
      <c r="DP16" s="8">
        <v>2066</v>
      </c>
      <c r="DQ16" s="8">
        <v>2066</v>
      </c>
      <c r="DR16" s="8">
        <v>2066</v>
      </c>
      <c r="DS16" s="8">
        <v>2066</v>
      </c>
      <c r="DT16" s="8">
        <v>2066</v>
      </c>
      <c r="DU16" s="8">
        <v>2066</v>
      </c>
      <c r="DV16" s="8">
        <v>2066</v>
      </c>
      <c r="DW16" s="8">
        <v>2066</v>
      </c>
      <c r="DX16" s="8">
        <v>2066</v>
      </c>
      <c r="DY16" s="8">
        <v>2066</v>
      </c>
      <c r="DZ16" s="8">
        <v>2066</v>
      </c>
      <c r="EA16" s="8">
        <v>2066</v>
      </c>
      <c r="EB16" s="8">
        <v>2066</v>
      </c>
      <c r="EC16" s="8">
        <v>2066</v>
      </c>
      <c r="ED16" s="8">
        <v>2066</v>
      </c>
      <c r="EE16" s="8">
        <v>2066</v>
      </c>
      <c r="EF16" s="8">
        <v>2066</v>
      </c>
      <c r="EG16" s="8">
        <v>2066</v>
      </c>
      <c r="EH16" s="8">
        <v>2066</v>
      </c>
      <c r="EI16" s="8">
        <v>2066</v>
      </c>
      <c r="EJ16" s="8">
        <v>2066</v>
      </c>
      <c r="EK16" s="8">
        <v>2066</v>
      </c>
      <c r="EL16" s="8">
        <v>2066</v>
      </c>
      <c r="EM16" s="8">
        <v>2066</v>
      </c>
      <c r="EN16" s="8">
        <v>2066</v>
      </c>
      <c r="EO16" s="8">
        <v>2066</v>
      </c>
      <c r="EP16" s="8">
        <v>2066</v>
      </c>
      <c r="EQ16" s="8">
        <v>2066</v>
      </c>
      <c r="ER16" s="8">
        <v>2066</v>
      </c>
      <c r="ES16" s="8">
        <v>2066</v>
      </c>
      <c r="ET16" s="8">
        <v>2066</v>
      </c>
      <c r="EU16" s="8">
        <v>2066</v>
      </c>
      <c r="EV16" s="8" t="s">
        <v>110</v>
      </c>
      <c r="EW16" s="8" t="s">
        <v>216</v>
      </c>
      <c r="EX16" s="8">
        <v>81.921999999999997</v>
      </c>
      <c r="EY16" s="8">
        <v>5.17</v>
      </c>
      <c r="EZ16" s="8">
        <v>79.838999999999999</v>
      </c>
      <c r="FA16" s="8">
        <v>5.16</v>
      </c>
      <c r="FB16" s="8" t="s">
        <v>2147</v>
      </c>
      <c r="FC16" s="8">
        <v>729</v>
      </c>
      <c r="FD16" s="8" t="s">
        <v>2147</v>
      </c>
      <c r="FE16" s="8">
        <v>2190</v>
      </c>
      <c r="FF16" s="8" t="s">
        <v>2147</v>
      </c>
      <c r="FG16" s="8" t="s">
        <v>2148</v>
      </c>
      <c r="FH16" s="8" t="s">
        <v>2012</v>
      </c>
      <c r="FI16" s="8" t="s">
        <v>64</v>
      </c>
      <c r="FJ16" s="9">
        <v>7.9999999999999996E-94</v>
      </c>
      <c r="FK16" s="8">
        <v>94.6</v>
      </c>
      <c r="FL16" s="8">
        <v>0.26</v>
      </c>
      <c r="FN16" s="8">
        <v>15</v>
      </c>
      <c r="FO16" s="8">
        <v>0</v>
      </c>
      <c r="FP16" s="8" t="s">
        <v>2147</v>
      </c>
      <c r="FQ16" s="8" t="s">
        <v>65</v>
      </c>
      <c r="FR16" s="8" t="s">
        <v>2149</v>
      </c>
      <c r="FS16" s="8">
        <v>0</v>
      </c>
      <c r="FT16" s="8" t="s">
        <v>2150</v>
      </c>
      <c r="FU16" s="8">
        <v>653</v>
      </c>
      <c r="FV16" s="8">
        <v>481</v>
      </c>
      <c r="FW16" s="8">
        <v>595</v>
      </c>
      <c r="FX16" s="8">
        <v>64</v>
      </c>
      <c r="FY16" s="8">
        <v>77</v>
      </c>
      <c r="FZ16" s="8">
        <v>81</v>
      </c>
      <c r="GA16" s="8">
        <v>171</v>
      </c>
      <c r="GB16" s="8">
        <v>19</v>
      </c>
      <c r="GC16" s="8">
        <v>6</v>
      </c>
      <c r="GD16" s="8">
        <v>4</v>
      </c>
      <c r="GE16" s="8">
        <v>1</v>
      </c>
      <c r="GF16" s="8" t="s">
        <v>137</v>
      </c>
      <c r="GG16" s="8" t="s">
        <v>2147</v>
      </c>
      <c r="GH16" s="8" t="s">
        <v>2151</v>
      </c>
      <c r="GI16" s="8" t="s">
        <v>2147</v>
      </c>
      <c r="GJ16" s="8" t="s">
        <v>2125</v>
      </c>
      <c r="GK16" s="9">
        <v>7.9999999999999996E-94</v>
      </c>
      <c r="GL16" s="8" t="s">
        <v>255</v>
      </c>
      <c r="GM16" s="8" t="s">
        <v>2130</v>
      </c>
      <c r="GN16" s="8" t="s">
        <v>2151</v>
      </c>
      <c r="GO16" s="8" t="s">
        <v>2151</v>
      </c>
      <c r="GP16" s="8" t="s">
        <v>55</v>
      </c>
      <c r="GQ16" s="8" t="s">
        <v>2152</v>
      </c>
      <c r="GR16" s="8">
        <v>729</v>
      </c>
      <c r="GS16" s="8">
        <v>0</v>
      </c>
      <c r="GT16" s="8" t="s">
        <v>55</v>
      </c>
      <c r="GU16" s="8" t="s">
        <v>55</v>
      </c>
      <c r="GV16" s="8" t="s">
        <v>55</v>
      </c>
      <c r="GW16" s="8" t="s">
        <v>55</v>
      </c>
      <c r="GX16" s="8" t="s">
        <v>55</v>
      </c>
      <c r="GY16" s="8">
        <v>17</v>
      </c>
      <c r="GZ16" s="8">
        <v>12.6</v>
      </c>
      <c r="HA16" s="8">
        <v>9.6</v>
      </c>
      <c r="HB16" s="8">
        <v>5.8</v>
      </c>
      <c r="HC16" s="8" t="s">
        <v>61</v>
      </c>
      <c r="HD16" s="8" t="s">
        <v>2147</v>
      </c>
      <c r="HE16" s="8" t="s">
        <v>752</v>
      </c>
      <c r="HF16" s="9">
        <v>1E-172</v>
      </c>
      <c r="HG16" s="8" t="s">
        <v>978</v>
      </c>
      <c r="HH16" s="8">
        <v>605</v>
      </c>
      <c r="HI16" s="8">
        <v>398</v>
      </c>
      <c r="HJ16" s="8">
        <v>554</v>
      </c>
      <c r="HK16" s="8">
        <v>69</v>
      </c>
      <c r="HL16" s="8">
        <v>80</v>
      </c>
      <c r="HM16" s="8">
        <v>72</v>
      </c>
      <c r="HN16" s="8">
        <v>121</v>
      </c>
      <c r="HO16" s="8">
        <v>0</v>
      </c>
      <c r="HP16" s="8">
        <v>2</v>
      </c>
      <c r="HQ16" s="8">
        <v>4</v>
      </c>
      <c r="HR16" s="8">
        <v>1</v>
      </c>
      <c r="HS16" s="8" t="s">
        <v>238</v>
      </c>
    </row>
    <row r="17" spans="1:227" x14ac:dyDescent="0.2">
      <c r="A17" s="6" t="s">
        <v>860</v>
      </c>
      <c r="C17" s="8" t="s">
        <v>2124</v>
      </c>
      <c r="D17" s="8">
        <v>0.15</v>
      </c>
      <c r="E17" s="8">
        <v>0.42</v>
      </c>
      <c r="F17" s="8">
        <f t="shared" si="0"/>
        <v>0.28499999999999998</v>
      </c>
      <c r="G17" s="8">
        <f t="shared" si="1"/>
        <v>-1.8109661756099833</v>
      </c>
      <c r="H17" s="8">
        <v>0.68</v>
      </c>
      <c r="I17" s="8">
        <v>0.39</v>
      </c>
      <c r="J17" s="8">
        <v>0.35</v>
      </c>
      <c r="K17" s="8">
        <v>0.47333333300000002</v>
      </c>
      <c r="L17" s="8">
        <v>-1.0790715719999999</v>
      </c>
      <c r="M17" s="8">
        <v>0.78</v>
      </c>
      <c r="N17" s="8">
        <v>0.69</v>
      </c>
      <c r="O17" s="8">
        <v>1.04</v>
      </c>
      <c r="P17" s="8">
        <v>0.83666666700000003</v>
      </c>
      <c r="Q17" s="8">
        <v>-0.25727513600000002</v>
      </c>
      <c r="R17" s="8">
        <v>0.68</v>
      </c>
      <c r="S17" s="8">
        <v>0.6</v>
      </c>
      <c r="T17" s="8">
        <v>0.63</v>
      </c>
      <c r="U17" s="8">
        <v>0.63666666699999996</v>
      </c>
      <c r="V17" s="8">
        <v>-0.65138986200000004</v>
      </c>
      <c r="W17" s="8">
        <v>0.7</v>
      </c>
      <c r="X17" s="8">
        <v>0.54</v>
      </c>
      <c r="Y17" s="8">
        <v>0.52</v>
      </c>
      <c r="Z17" s="8">
        <v>0.58666666700000003</v>
      </c>
      <c r="AA17" s="8">
        <v>-0.76938707100000003</v>
      </c>
      <c r="AB17" s="8">
        <v>1.1399999999999999</v>
      </c>
      <c r="AC17" s="8">
        <v>0.83</v>
      </c>
      <c r="AD17" s="8">
        <v>0.98499999999999988</v>
      </c>
      <c r="AE17" s="8">
        <v>-2.1804370318348611E-2</v>
      </c>
      <c r="AF17" s="8">
        <v>1.0900000000000001</v>
      </c>
      <c r="AG17" s="8">
        <v>0.37</v>
      </c>
      <c r="AH17" s="8">
        <v>1.31</v>
      </c>
      <c r="AI17" s="8">
        <v>0.92333333299999998</v>
      </c>
      <c r="AJ17" s="8">
        <v>-0.115076525</v>
      </c>
      <c r="AK17" s="8">
        <v>0.36</v>
      </c>
      <c r="AL17" s="8">
        <v>0.19</v>
      </c>
      <c r="AM17" s="8">
        <v>0.46</v>
      </c>
      <c r="AN17" s="8">
        <v>0.33666666699999998</v>
      </c>
      <c r="AO17" s="8">
        <v>-1.570607206</v>
      </c>
      <c r="AP17" s="8">
        <v>0.06</v>
      </c>
      <c r="AQ17" s="8">
        <v>0.53</v>
      </c>
      <c r="AR17" s="8">
        <v>0.24</v>
      </c>
      <c r="AS17" s="8">
        <v>0.27666666699999998</v>
      </c>
      <c r="AT17" s="8">
        <v>-1.853779257</v>
      </c>
      <c r="AU17" s="8">
        <v>0.48</v>
      </c>
      <c r="AV17" s="8">
        <v>0.96</v>
      </c>
      <c r="AW17" s="8">
        <v>0.53</v>
      </c>
      <c r="AX17" s="8">
        <v>0.65666666699999998</v>
      </c>
      <c r="AY17" s="8">
        <v>-0.60676686999999996</v>
      </c>
      <c r="AZ17" s="8">
        <v>0.94</v>
      </c>
      <c r="BA17" s="8">
        <v>0.98</v>
      </c>
      <c r="BB17" s="8">
        <v>0.56999999999999995</v>
      </c>
      <c r="BC17" s="8">
        <v>0.83</v>
      </c>
      <c r="BD17" s="8">
        <v>-0.26881675799999999</v>
      </c>
      <c r="BE17" s="8">
        <v>0.53</v>
      </c>
      <c r="BF17" s="8">
        <v>1.18</v>
      </c>
      <c r="BG17" s="8">
        <v>0.44</v>
      </c>
      <c r="BH17" s="8">
        <v>0.71666666700000003</v>
      </c>
      <c r="BI17" s="8">
        <v>-0.48062584000000003</v>
      </c>
      <c r="BJ17" s="8">
        <v>1.85</v>
      </c>
      <c r="BK17" s="8">
        <v>0.54</v>
      </c>
      <c r="BL17" s="8">
        <v>1.06</v>
      </c>
      <c r="BM17" s="8">
        <v>1.1499999999999999</v>
      </c>
      <c r="BN17" s="8">
        <v>0.201633861</v>
      </c>
      <c r="BO17" s="8">
        <v>1.5</v>
      </c>
      <c r="BP17" s="8">
        <v>0.92</v>
      </c>
      <c r="BQ17" s="8">
        <v>1.46</v>
      </c>
      <c r="BR17" s="8">
        <v>1.2933333330000001</v>
      </c>
      <c r="BS17" s="8">
        <v>0.37109415099999998</v>
      </c>
      <c r="BT17" s="8">
        <v>3</v>
      </c>
      <c r="BU17" s="8">
        <v>10</v>
      </c>
      <c r="BV17" s="8">
        <v>19</v>
      </c>
      <c r="BW17" s="8">
        <v>7</v>
      </c>
      <c r="BX17" s="8">
        <v>5</v>
      </c>
      <c r="BY17" s="8">
        <v>26</v>
      </c>
      <c r="BZ17" s="8">
        <v>13</v>
      </c>
      <c r="CA17" s="8">
        <v>26</v>
      </c>
      <c r="CB17" s="8">
        <v>7</v>
      </c>
      <c r="CC17" s="8">
        <v>4</v>
      </c>
      <c r="CD17" s="8">
        <v>26</v>
      </c>
      <c r="CE17" s="8">
        <v>1</v>
      </c>
      <c r="CF17" s="8">
        <v>17</v>
      </c>
      <c r="CG17" s="8">
        <v>2</v>
      </c>
      <c r="CH17" s="8">
        <v>10</v>
      </c>
      <c r="CI17" s="8">
        <v>18</v>
      </c>
      <c r="CJ17" s="8">
        <v>8</v>
      </c>
      <c r="CK17" s="8">
        <v>27</v>
      </c>
      <c r="CL17" s="8">
        <v>11</v>
      </c>
      <c r="CM17" s="8">
        <v>28</v>
      </c>
      <c r="CN17" s="8">
        <v>4</v>
      </c>
      <c r="CO17" s="8">
        <v>56</v>
      </c>
      <c r="CP17" s="8">
        <v>44</v>
      </c>
      <c r="CQ17" s="8">
        <v>4</v>
      </c>
      <c r="CR17" s="8">
        <v>27</v>
      </c>
      <c r="CS17" s="8">
        <v>19</v>
      </c>
      <c r="CT17" s="8">
        <v>17</v>
      </c>
      <c r="CU17" s="8">
        <v>15</v>
      </c>
      <c r="CV17" s="8">
        <v>16</v>
      </c>
      <c r="CW17" s="8">
        <v>16</v>
      </c>
      <c r="CX17" s="8">
        <v>10</v>
      </c>
      <c r="CY17" s="8">
        <v>15</v>
      </c>
      <c r="CZ17" s="8">
        <v>15</v>
      </c>
      <c r="DA17" s="8">
        <v>12</v>
      </c>
      <c r="DB17" s="8">
        <v>18</v>
      </c>
      <c r="DC17" s="8">
        <v>24</v>
      </c>
      <c r="DD17" s="8">
        <v>9</v>
      </c>
      <c r="DE17" s="8">
        <v>5</v>
      </c>
      <c r="DF17" s="8">
        <v>16</v>
      </c>
      <c r="DG17" s="8">
        <v>6</v>
      </c>
      <c r="DH17" s="8">
        <v>2924</v>
      </c>
      <c r="DI17" s="8">
        <v>2924</v>
      </c>
      <c r="DJ17" s="8">
        <v>2924</v>
      </c>
      <c r="DK17" s="8">
        <v>2924</v>
      </c>
      <c r="DL17" s="8">
        <v>2924</v>
      </c>
      <c r="DM17" s="8">
        <v>2924</v>
      </c>
      <c r="DN17" s="8">
        <v>2924</v>
      </c>
      <c r="DO17" s="8">
        <v>2924</v>
      </c>
      <c r="DP17" s="8">
        <v>2924</v>
      </c>
      <c r="DQ17" s="8">
        <v>2924</v>
      </c>
      <c r="DR17" s="8">
        <v>2924</v>
      </c>
      <c r="DS17" s="8">
        <v>2924</v>
      </c>
      <c r="DT17" s="8">
        <v>2924</v>
      </c>
      <c r="DU17" s="8">
        <v>2924</v>
      </c>
      <c r="DV17" s="8">
        <v>2924</v>
      </c>
      <c r="DW17" s="8">
        <v>2924</v>
      </c>
      <c r="DX17" s="8">
        <v>2924</v>
      </c>
      <c r="DY17" s="8">
        <v>2924</v>
      </c>
      <c r="DZ17" s="8">
        <v>2924</v>
      </c>
      <c r="EA17" s="8">
        <v>2924</v>
      </c>
      <c r="EB17" s="8">
        <v>2924</v>
      </c>
      <c r="EC17" s="8">
        <v>2924</v>
      </c>
      <c r="ED17" s="8">
        <v>2924</v>
      </c>
      <c r="EE17" s="8">
        <v>2924</v>
      </c>
      <c r="EF17" s="8">
        <v>2924</v>
      </c>
      <c r="EG17" s="8">
        <v>2924</v>
      </c>
      <c r="EH17" s="8">
        <v>2924</v>
      </c>
      <c r="EI17" s="8">
        <v>2924</v>
      </c>
      <c r="EJ17" s="8">
        <v>2924</v>
      </c>
      <c r="EK17" s="8">
        <v>2924</v>
      </c>
      <c r="EL17" s="8">
        <v>2924</v>
      </c>
      <c r="EM17" s="8">
        <v>2924</v>
      </c>
      <c r="EN17" s="8">
        <v>2924</v>
      </c>
      <c r="EO17" s="8">
        <v>2924</v>
      </c>
      <c r="EP17" s="8">
        <v>2924</v>
      </c>
      <c r="EQ17" s="8">
        <v>2924</v>
      </c>
      <c r="ER17" s="8">
        <v>2924</v>
      </c>
      <c r="ES17" s="8">
        <v>2924</v>
      </c>
      <c r="ET17" s="8">
        <v>2924</v>
      </c>
      <c r="EU17" s="8">
        <v>2924</v>
      </c>
      <c r="EV17" s="8" t="s">
        <v>62</v>
      </c>
      <c r="EW17" s="8" t="s">
        <v>168</v>
      </c>
      <c r="EX17" s="8">
        <v>110.667</v>
      </c>
      <c r="EY17" s="8">
        <v>6.5</v>
      </c>
      <c r="EZ17" s="8">
        <v>106.79600000000001</v>
      </c>
      <c r="FA17" s="8">
        <v>6.38</v>
      </c>
      <c r="FB17" s="8" t="s">
        <v>2124</v>
      </c>
      <c r="FC17" s="8">
        <v>1015</v>
      </c>
      <c r="FD17" s="8" t="s">
        <v>2124</v>
      </c>
      <c r="FE17" s="8">
        <v>3048</v>
      </c>
      <c r="FF17" s="8" t="s">
        <v>2124</v>
      </c>
      <c r="FG17" s="8" t="s">
        <v>2125</v>
      </c>
      <c r="FH17" s="8" t="s">
        <v>2012</v>
      </c>
      <c r="FI17" s="8" t="s">
        <v>64</v>
      </c>
      <c r="FJ17" s="8">
        <v>0</v>
      </c>
      <c r="FK17" s="8">
        <v>87</v>
      </c>
      <c r="FL17" s="8">
        <v>0.24</v>
      </c>
      <c r="FM17" s="8" t="s">
        <v>2126</v>
      </c>
      <c r="FN17" s="8">
        <v>16</v>
      </c>
      <c r="FO17" s="8">
        <v>2.1674876850000002</v>
      </c>
      <c r="FP17" s="8" t="s">
        <v>2124</v>
      </c>
      <c r="FQ17" s="8" t="s">
        <v>65</v>
      </c>
      <c r="FR17" s="8" t="s">
        <v>2127</v>
      </c>
      <c r="FS17" s="8">
        <v>0</v>
      </c>
      <c r="FT17" s="8" t="s">
        <v>2128</v>
      </c>
      <c r="FU17" s="8">
        <v>1694</v>
      </c>
      <c r="FV17" s="8">
        <v>1010</v>
      </c>
      <c r="FW17" s="8">
        <v>1017</v>
      </c>
      <c r="FX17" s="8">
        <v>81</v>
      </c>
      <c r="FY17" s="8">
        <v>88</v>
      </c>
      <c r="FZ17" s="8">
        <v>99</v>
      </c>
      <c r="GA17" s="8">
        <v>183</v>
      </c>
      <c r="GB17" s="8">
        <v>13</v>
      </c>
      <c r="GC17" s="8">
        <v>18</v>
      </c>
      <c r="GD17" s="8">
        <v>8</v>
      </c>
      <c r="GE17" s="8">
        <v>1</v>
      </c>
      <c r="GF17" s="8" t="s">
        <v>106</v>
      </c>
      <c r="GG17" s="8" t="s">
        <v>2124</v>
      </c>
      <c r="GH17" s="8" t="s">
        <v>2129</v>
      </c>
      <c r="GI17" s="8" t="s">
        <v>2124</v>
      </c>
      <c r="GJ17" s="8" t="s">
        <v>2125</v>
      </c>
      <c r="GK17" s="9">
        <v>9.9999999999999994E-107</v>
      </c>
      <c r="GL17" s="8" t="s">
        <v>255</v>
      </c>
      <c r="GM17" s="8" t="s">
        <v>2130</v>
      </c>
      <c r="GN17" s="8" t="s">
        <v>2129</v>
      </c>
      <c r="GO17" s="8" t="s">
        <v>2129</v>
      </c>
      <c r="GP17" s="8" t="s">
        <v>2131</v>
      </c>
      <c r="GQ17" s="8" t="s">
        <v>2132</v>
      </c>
      <c r="GR17" s="8">
        <v>1015</v>
      </c>
      <c r="GS17" s="8">
        <v>0</v>
      </c>
      <c r="GT17" s="8" t="s">
        <v>55</v>
      </c>
      <c r="GU17" s="8" t="s">
        <v>55</v>
      </c>
      <c r="GV17" s="8" t="s">
        <v>55</v>
      </c>
      <c r="GW17" s="8" t="s">
        <v>55</v>
      </c>
      <c r="GX17" s="8" t="s">
        <v>55</v>
      </c>
      <c r="GY17" s="8">
        <v>0</v>
      </c>
      <c r="GZ17" s="8">
        <v>10.9</v>
      </c>
      <c r="HA17" s="8">
        <v>8</v>
      </c>
      <c r="HB17" s="8">
        <v>5.0999999999999996</v>
      </c>
      <c r="HC17" s="8">
        <v>0.6</v>
      </c>
      <c r="HD17" s="8" t="s">
        <v>2124</v>
      </c>
      <c r="HE17" s="8" t="s">
        <v>860</v>
      </c>
      <c r="HF17" s="9">
        <v>9.9999999999999994E-152</v>
      </c>
      <c r="HG17" s="8" t="s">
        <v>861</v>
      </c>
      <c r="HH17" s="8">
        <v>536</v>
      </c>
      <c r="HI17" s="8">
        <v>955</v>
      </c>
      <c r="HJ17" s="8">
        <v>2286</v>
      </c>
      <c r="HK17" s="8">
        <v>34</v>
      </c>
      <c r="HL17" s="8">
        <v>51</v>
      </c>
      <c r="HM17" s="8">
        <v>42</v>
      </c>
      <c r="HN17" s="8">
        <v>625</v>
      </c>
      <c r="HO17" s="8">
        <v>94</v>
      </c>
      <c r="HP17" s="8">
        <v>965</v>
      </c>
      <c r="HQ17" s="8">
        <v>120</v>
      </c>
      <c r="HR17" s="8">
        <v>1</v>
      </c>
      <c r="HS17" s="8" t="s">
        <v>66</v>
      </c>
    </row>
    <row r="18" spans="1:227" x14ac:dyDescent="0.2">
      <c r="A18" s="6" t="s">
        <v>860</v>
      </c>
      <c r="C18" s="8" t="s">
        <v>2162</v>
      </c>
      <c r="D18" s="8">
        <v>0.53</v>
      </c>
      <c r="E18" s="8">
        <v>0.39</v>
      </c>
      <c r="F18" s="8">
        <f t="shared" si="0"/>
        <v>0.46</v>
      </c>
      <c r="G18" s="8">
        <f t="shared" si="1"/>
        <v>-1.1202942337177118</v>
      </c>
      <c r="H18" s="8">
        <v>0.77</v>
      </c>
      <c r="I18" s="8">
        <v>0.69</v>
      </c>
      <c r="J18" s="8">
        <v>1.03</v>
      </c>
      <c r="K18" s="8">
        <v>0.83</v>
      </c>
      <c r="L18" s="8">
        <v>-0.26881675799999999</v>
      </c>
      <c r="M18" s="8">
        <v>0.69</v>
      </c>
      <c r="N18" s="8">
        <v>0.4</v>
      </c>
      <c r="O18" s="8">
        <v>0.64</v>
      </c>
      <c r="P18" s="8">
        <v>0.57666666700000002</v>
      </c>
      <c r="Q18" s="8">
        <v>-0.79419046199999999</v>
      </c>
      <c r="R18" s="8">
        <v>1.06</v>
      </c>
      <c r="S18" s="8">
        <v>0.61</v>
      </c>
      <c r="T18" s="8">
        <v>0.61</v>
      </c>
      <c r="U18" s="8">
        <v>0.76</v>
      </c>
      <c r="V18" s="8">
        <v>-0.39592867599999998</v>
      </c>
      <c r="W18" s="8">
        <v>0.67</v>
      </c>
      <c r="X18" s="8">
        <v>0.79</v>
      </c>
      <c r="Y18" s="8">
        <v>1.17</v>
      </c>
      <c r="Z18" s="8">
        <v>0.87666666699999996</v>
      </c>
      <c r="AA18" s="8">
        <v>-0.189899701</v>
      </c>
      <c r="AB18" s="8">
        <v>0.86</v>
      </c>
      <c r="AC18" s="8">
        <v>0.69</v>
      </c>
      <c r="AD18" s="8">
        <v>0.77499999999999991</v>
      </c>
      <c r="AE18" s="8">
        <v>-0.36773178450048727</v>
      </c>
      <c r="AF18" s="8">
        <v>0.88</v>
      </c>
      <c r="AG18" s="8">
        <v>0.79</v>
      </c>
      <c r="AH18" s="8">
        <v>0.98</v>
      </c>
      <c r="AI18" s="8">
        <v>0.88333333300000005</v>
      </c>
      <c r="AJ18" s="8">
        <v>-0.178970142</v>
      </c>
      <c r="AK18" s="8">
        <v>0.47</v>
      </c>
      <c r="AL18" s="8">
        <v>0.65</v>
      </c>
      <c r="AM18" s="8">
        <v>0.22</v>
      </c>
      <c r="AN18" s="8">
        <v>0.44666666700000002</v>
      </c>
      <c r="AO18" s="8">
        <v>-1.1627294990000001</v>
      </c>
      <c r="AP18" s="8">
        <v>1.08</v>
      </c>
      <c r="AQ18" s="8">
        <v>1</v>
      </c>
      <c r="AR18" s="8">
        <v>0.39</v>
      </c>
      <c r="AS18" s="8">
        <v>0.823333333</v>
      </c>
      <c r="AT18" s="8">
        <v>-0.28045145900000001</v>
      </c>
      <c r="AU18" s="8">
        <v>0.88</v>
      </c>
      <c r="AV18" s="8">
        <v>0.8</v>
      </c>
      <c r="AW18" s="8">
        <v>0.6</v>
      </c>
      <c r="AX18" s="8">
        <v>0.76</v>
      </c>
      <c r="AY18" s="8">
        <v>-0.39592867599999998</v>
      </c>
      <c r="AZ18" s="8">
        <v>0.59</v>
      </c>
      <c r="BA18" s="8">
        <v>0.99</v>
      </c>
      <c r="BB18" s="8">
        <v>0.86</v>
      </c>
      <c r="BC18" s="8">
        <v>0.81333333299999999</v>
      </c>
      <c r="BD18" s="8">
        <v>-0.29808135400000002</v>
      </c>
      <c r="BE18" s="8">
        <v>0.68</v>
      </c>
      <c r="BF18" s="8">
        <v>0.99</v>
      </c>
      <c r="BG18" s="8">
        <v>0.48</v>
      </c>
      <c r="BH18" s="8">
        <v>0.71666666700000003</v>
      </c>
      <c r="BI18" s="8">
        <v>-0.48062584000000003</v>
      </c>
      <c r="BJ18" s="8">
        <v>0.86</v>
      </c>
      <c r="BK18" s="8">
        <v>1.1000000000000001</v>
      </c>
      <c r="BL18" s="8">
        <v>0.95</v>
      </c>
      <c r="BM18" s="8">
        <v>0.97</v>
      </c>
      <c r="BN18" s="8">
        <v>-4.3943348E-2</v>
      </c>
      <c r="BO18" s="8">
        <v>0.64</v>
      </c>
      <c r="BP18" s="8">
        <v>1.1100000000000001</v>
      </c>
      <c r="BQ18" s="8">
        <v>1</v>
      </c>
      <c r="BR18" s="8">
        <v>0.91666666699999999</v>
      </c>
      <c r="BS18" s="8">
        <v>-0.12553088200000001</v>
      </c>
      <c r="BT18" s="8">
        <v>20</v>
      </c>
      <c r="BU18" s="8">
        <v>17</v>
      </c>
      <c r="BV18" s="8">
        <v>40</v>
      </c>
      <c r="BW18" s="8">
        <v>23</v>
      </c>
      <c r="BX18" s="8">
        <v>27</v>
      </c>
      <c r="BY18" s="8">
        <v>43</v>
      </c>
      <c r="BZ18" s="8">
        <v>14</v>
      </c>
      <c r="CA18" s="8">
        <v>30</v>
      </c>
      <c r="CB18" s="8">
        <v>17</v>
      </c>
      <c r="CC18" s="8">
        <v>25</v>
      </c>
      <c r="CD18" s="8">
        <v>23</v>
      </c>
      <c r="CE18" s="8">
        <v>36</v>
      </c>
      <c r="CF18" s="8">
        <v>60</v>
      </c>
      <c r="CG18" s="8">
        <v>6</v>
      </c>
      <c r="CH18" s="8">
        <v>34</v>
      </c>
      <c r="CI18" s="8">
        <v>28</v>
      </c>
      <c r="CJ18" s="8">
        <v>17</v>
      </c>
      <c r="CK18" s="8">
        <v>38</v>
      </c>
      <c r="CL18" s="8">
        <v>17</v>
      </c>
      <c r="CM18" s="8">
        <v>42</v>
      </c>
      <c r="CN18" s="8">
        <v>16</v>
      </c>
      <c r="CO18" s="8">
        <v>78</v>
      </c>
      <c r="CP18" s="8">
        <v>38</v>
      </c>
      <c r="CQ18" s="8">
        <v>15</v>
      </c>
      <c r="CR18" s="8">
        <v>45</v>
      </c>
      <c r="CS18" s="8">
        <v>15</v>
      </c>
      <c r="CT18" s="8">
        <v>38</v>
      </c>
      <c r="CU18" s="8">
        <v>19</v>
      </c>
      <c r="CV18" s="8">
        <v>46</v>
      </c>
      <c r="CW18" s="8">
        <v>30</v>
      </c>
      <c r="CX18" s="8">
        <v>18</v>
      </c>
      <c r="CY18" s="8">
        <v>27</v>
      </c>
      <c r="CZ18" s="8">
        <v>41</v>
      </c>
      <c r="DA18" s="8">
        <v>50</v>
      </c>
      <c r="DB18" s="8">
        <v>21</v>
      </c>
      <c r="DC18" s="8">
        <v>45</v>
      </c>
      <c r="DD18" s="8">
        <v>25</v>
      </c>
      <c r="DE18" s="8">
        <v>12</v>
      </c>
      <c r="DF18" s="8">
        <v>25</v>
      </c>
      <c r="DG18" s="8">
        <v>12</v>
      </c>
      <c r="DH18" s="8">
        <v>5432</v>
      </c>
      <c r="DI18" s="8">
        <v>5432</v>
      </c>
      <c r="DJ18" s="8">
        <v>5432</v>
      </c>
      <c r="DK18" s="8">
        <v>5432</v>
      </c>
      <c r="DL18" s="8">
        <v>5432</v>
      </c>
      <c r="DM18" s="8">
        <v>5432</v>
      </c>
      <c r="DN18" s="8">
        <v>5432</v>
      </c>
      <c r="DO18" s="8">
        <v>5432</v>
      </c>
      <c r="DP18" s="8">
        <v>5432</v>
      </c>
      <c r="DQ18" s="8">
        <v>5432</v>
      </c>
      <c r="DR18" s="8">
        <v>5432</v>
      </c>
      <c r="DS18" s="8">
        <v>5432</v>
      </c>
      <c r="DT18" s="8">
        <v>5432</v>
      </c>
      <c r="DU18" s="8">
        <v>5432</v>
      </c>
      <c r="DV18" s="8">
        <v>5432</v>
      </c>
      <c r="DW18" s="8">
        <v>5432</v>
      </c>
      <c r="DX18" s="8">
        <v>5432</v>
      </c>
      <c r="DY18" s="8">
        <v>5432</v>
      </c>
      <c r="DZ18" s="8">
        <v>5432</v>
      </c>
      <c r="EA18" s="8">
        <v>5432</v>
      </c>
      <c r="EB18" s="8">
        <v>5432</v>
      </c>
      <c r="EC18" s="8">
        <v>5432</v>
      </c>
      <c r="ED18" s="8">
        <v>5432</v>
      </c>
      <c r="EE18" s="8">
        <v>5432</v>
      </c>
      <c r="EF18" s="8">
        <v>5432</v>
      </c>
      <c r="EG18" s="8">
        <v>5432</v>
      </c>
      <c r="EH18" s="8">
        <v>5432</v>
      </c>
      <c r="EI18" s="8">
        <v>5432</v>
      </c>
      <c r="EJ18" s="8">
        <v>5432</v>
      </c>
      <c r="EK18" s="8">
        <v>5432</v>
      </c>
      <c r="EL18" s="8">
        <v>5432</v>
      </c>
      <c r="EM18" s="8">
        <v>5432</v>
      </c>
      <c r="EN18" s="8">
        <v>5432</v>
      </c>
      <c r="EO18" s="8">
        <v>5432</v>
      </c>
      <c r="EP18" s="8">
        <v>5432</v>
      </c>
      <c r="EQ18" s="8">
        <v>5432</v>
      </c>
      <c r="ER18" s="8">
        <v>5432</v>
      </c>
      <c r="ES18" s="8">
        <v>5432</v>
      </c>
      <c r="ET18" s="8">
        <v>5432</v>
      </c>
      <c r="EU18" s="8">
        <v>5432</v>
      </c>
      <c r="EV18" s="8" t="s">
        <v>110</v>
      </c>
      <c r="EW18" s="8" t="s">
        <v>206</v>
      </c>
      <c r="EX18" s="8">
        <v>209.60499999999999</v>
      </c>
      <c r="EY18" s="8">
        <v>6.36</v>
      </c>
      <c r="EZ18" s="8">
        <v>207.46299999999999</v>
      </c>
      <c r="FA18" s="8">
        <v>6.32</v>
      </c>
      <c r="FB18" s="8" t="s">
        <v>2162</v>
      </c>
      <c r="FC18" s="8">
        <v>1852</v>
      </c>
      <c r="FD18" s="8" t="s">
        <v>2162</v>
      </c>
      <c r="FE18" s="8">
        <v>5556</v>
      </c>
      <c r="FF18" s="8" t="s">
        <v>2162</v>
      </c>
      <c r="FG18" s="8" t="s">
        <v>2163</v>
      </c>
      <c r="FH18" s="8" t="s">
        <v>2012</v>
      </c>
      <c r="FI18" s="8" t="s">
        <v>64</v>
      </c>
      <c r="FJ18" s="9">
        <v>2E-92</v>
      </c>
      <c r="FK18" s="8">
        <v>87.9</v>
      </c>
      <c r="FL18" s="8">
        <v>0.21</v>
      </c>
      <c r="FN18" s="8">
        <v>39</v>
      </c>
      <c r="FO18" s="8">
        <v>0</v>
      </c>
      <c r="FP18" s="8" t="s">
        <v>2162</v>
      </c>
      <c r="FQ18" s="8" t="s">
        <v>65</v>
      </c>
      <c r="FR18" s="8" t="s">
        <v>2164</v>
      </c>
      <c r="FS18" s="8">
        <v>0</v>
      </c>
      <c r="FT18" s="8" t="s">
        <v>2165</v>
      </c>
      <c r="FU18" s="8">
        <v>1997</v>
      </c>
      <c r="FV18" s="8">
        <v>1826</v>
      </c>
      <c r="FW18" s="8">
        <v>2402</v>
      </c>
      <c r="FX18" s="8">
        <v>55</v>
      </c>
      <c r="FY18" s="8">
        <v>67</v>
      </c>
      <c r="FZ18" s="8">
        <v>76</v>
      </c>
      <c r="GA18" s="8">
        <v>810</v>
      </c>
      <c r="GB18" s="8">
        <v>166</v>
      </c>
      <c r="GC18" s="8">
        <v>28</v>
      </c>
      <c r="GD18" s="8">
        <v>24</v>
      </c>
      <c r="GE18" s="8">
        <v>1</v>
      </c>
      <c r="GF18" s="8" t="s">
        <v>106</v>
      </c>
      <c r="GG18" s="8" t="s">
        <v>2162</v>
      </c>
      <c r="GH18" s="8" t="s">
        <v>2166</v>
      </c>
      <c r="GI18" s="8" t="s">
        <v>2162</v>
      </c>
      <c r="GJ18" s="8" t="s">
        <v>2125</v>
      </c>
      <c r="GK18" s="9">
        <v>2E-92</v>
      </c>
      <c r="GL18" s="8" t="s">
        <v>255</v>
      </c>
      <c r="GM18" s="8" t="s">
        <v>2130</v>
      </c>
      <c r="GN18" s="8" t="s">
        <v>2166</v>
      </c>
      <c r="GO18" s="8" t="s">
        <v>2166</v>
      </c>
      <c r="GP18" s="8" t="s">
        <v>2167</v>
      </c>
      <c r="GQ18" s="8" t="s">
        <v>104</v>
      </c>
      <c r="GR18" s="8">
        <v>1852</v>
      </c>
      <c r="GS18" s="8">
        <v>0</v>
      </c>
      <c r="GT18" s="8" t="s">
        <v>55</v>
      </c>
      <c r="GU18" s="8" t="s">
        <v>55</v>
      </c>
      <c r="GV18" s="8" t="s">
        <v>55</v>
      </c>
      <c r="GW18" s="8" t="s">
        <v>55</v>
      </c>
      <c r="GX18" s="8" t="s">
        <v>55</v>
      </c>
      <c r="GY18" s="8">
        <v>54</v>
      </c>
      <c r="GZ18" s="8">
        <v>12.4</v>
      </c>
      <c r="HA18" s="8">
        <v>7.1</v>
      </c>
      <c r="HB18" s="8">
        <v>7.2</v>
      </c>
      <c r="HC18" s="8" t="s">
        <v>61</v>
      </c>
      <c r="HD18" s="8" t="s">
        <v>2162</v>
      </c>
      <c r="HE18" s="8" t="s">
        <v>860</v>
      </c>
      <c r="HF18" s="8">
        <v>0</v>
      </c>
      <c r="HG18" s="8" t="s">
        <v>861</v>
      </c>
      <c r="HH18" s="8">
        <v>1820</v>
      </c>
      <c r="HI18" s="8">
        <v>1814</v>
      </c>
      <c r="HJ18" s="8">
        <v>2286</v>
      </c>
      <c r="HK18" s="8">
        <v>50</v>
      </c>
      <c r="HL18" s="8">
        <v>64</v>
      </c>
      <c r="HM18" s="8">
        <v>79</v>
      </c>
      <c r="HN18" s="8">
        <v>890</v>
      </c>
      <c r="HO18" s="8">
        <v>159</v>
      </c>
      <c r="HP18" s="8">
        <v>28</v>
      </c>
      <c r="HQ18" s="8">
        <v>21</v>
      </c>
      <c r="HR18" s="8">
        <v>1</v>
      </c>
      <c r="HS18" s="8" t="s">
        <v>66</v>
      </c>
    </row>
    <row r="20" spans="1:227" x14ac:dyDescent="0.2">
      <c r="B20" s="12" t="s">
        <v>5648</v>
      </c>
    </row>
    <row r="21" spans="1:227" x14ac:dyDescent="0.2">
      <c r="A21" s="6" t="s">
        <v>988</v>
      </c>
      <c r="C21" s="8" t="s">
        <v>991</v>
      </c>
      <c r="D21" s="8">
        <v>31.85</v>
      </c>
      <c r="E21" s="8">
        <v>38.67</v>
      </c>
      <c r="F21" s="8">
        <f t="shared" ref="F21:F22" si="2">AVERAGE(D21, E21)</f>
        <v>35.260000000000005</v>
      </c>
      <c r="G21" s="8">
        <f t="shared" ref="G21:G22" si="3">LOG(F21, 2)</f>
        <v>5.1399605695454573</v>
      </c>
      <c r="H21" s="8">
        <v>61.65</v>
      </c>
      <c r="I21" s="8">
        <v>62.97</v>
      </c>
      <c r="J21" s="8">
        <v>62.52</v>
      </c>
      <c r="K21" s="8">
        <v>62.38</v>
      </c>
      <c r="L21" s="8">
        <v>5.9630116480000002</v>
      </c>
      <c r="M21" s="8">
        <v>34.47</v>
      </c>
      <c r="N21" s="8">
        <v>30.61</v>
      </c>
      <c r="O21" s="8">
        <v>32.409999999999997</v>
      </c>
      <c r="P21" s="8">
        <v>32.496666670000003</v>
      </c>
      <c r="Q21" s="8">
        <v>5.0222198369999997</v>
      </c>
      <c r="R21" s="8">
        <v>35.53</v>
      </c>
      <c r="S21" s="8">
        <v>38.56</v>
      </c>
      <c r="T21" s="8">
        <v>36.36</v>
      </c>
      <c r="U21" s="8">
        <v>36.816666669999996</v>
      </c>
      <c r="V21" s="8">
        <v>5.2022871080000002</v>
      </c>
      <c r="W21" s="8">
        <v>38.06</v>
      </c>
      <c r="X21" s="8">
        <v>36.6</v>
      </c>
      <c r="Y21" s="8">
        <v>31.34</v>
      </c>
      <c r="Z21" s="8">
        <v>35.333333330000002</v>
      </c>
      <c r="AA21" s="8">
        <v>5.1429579539999999</v>
      </c>
      <c r="AB21" s="8">
        <v>37.090000000000003</v>
      </c>
      <c r="AC21" s="8">
        <v>27.38</v>
      </c>
      <c r="AD21" s="8">
        <v>32.234999999999999</v>
      </c>
      <c r="AE21" s="8">
        <v>5.0105560783742149</v>
      </c>
      <c r="AF21" s="8">
        <v>34.11</v>
      </c>
      <c r="AG21" s="8">
        <v>38.57</v>
      </c>
      <c r="AH21" s="8">
        <v>32.24</v>
      </c>
      <c r="AI21" s="8">
        <v>34.973333330000003</v>
      </c>
      <c r="AJ21" s="8">
        <v>5.1281834020000003</v>
      </c>
      <c r="AK21" s="8">
        <v>31.76</v>
      </c>
      <c r="AL21" s="8">
        <v>29.1</v>
      </c>
      <c r="AM21" s="8">
        <v>25.56</v>
      </c>
      <c r="AN21" s="8">
        <v>28.806666669999998</v>
      </c>
      <c r="AO21" s="8">
        <v>4.8483308249999997</v>
      </c>
      <c r="AP21" s="8">
        <v>55.89</v>
      </c>
      <c r="AQ21" s="8">
        <v>61.56</v>
      </c>
      <c r="AR21" s="8">
        <v>46.59</v>
      </c>
      <c r="AS21" s="8">
        <v>54.68</v>
      </c>
      <c r="AT21" s="8">
        <v>5.7729413379999999</v>
      </c>
      <c r="AU21" s="8">
        <v>37.49</v>
      </c>
      <c r="AV21" s="8">
        <v>44.06</v>
      </c>
      <c r="AW21" s="8">
        <v>32.29</v>
      </c>
      <c r="AX21" s="8">
        <v>37.946666669999999</v>
      </c>
      <c r="AY21" s="8">
        <v>5.2459012559999998</v>
      </c>
      <c r="AZ21" s="8">
        <v>41.07</v>
      </c>
      <c r="BA21" s="8">
        <v>37.72</v>
      </c>
      <c r="BB21" s="8">
        <v>36.78</v>
      </c>
      <c r="BC21" s="8">
        <v>38.52333333</v>
      </c>
      <c r="BD21" s="8">
        <v>5.2676606359999996</v>
      </c>
      <c r="BE21" s="8">
        <v>32.799999999999997</v>
      </c>
      <c r="BF21" s="8">
        <v>34.01</v>
      </c>
      <c r="BG21" s="8">
        <v>33.31</v>
      </c>
      <c r="BH21" s="8">
        <v>33.373333330000001</v>
      </c>
      <c r="BI21" s="8">
        <v>5.060623885</v>
      </c>
      <c r="BJ21" s="8">
        <v>35.36</v>
      </c>
      <c r="BK21" s="8">
        <v>37.39</v>
      </c>
      <c r="BL21" s="8">
        <v>34.75</v>
      </c>
      <c r="BM21" s="8">
        <v>35.833333330000002</v>
      </c>
      <c r="BN21" s="8">
        <v>5.163230349</v>
      </c>
      <c r="BO21" s="8">
        <v>30.62</v>
      </c>
      <c r="BP21" s="8">
        <v>40.47</v>
      </c>
      <c r="BQ21" s="8">
        <v>37.6</v>
      </c>
      <c r="BR21" s="8">
        <v>36.229999999999997</v>
      </c>
      <c r="BS21" s="8">
        <v>5.1791129009999999</v>
      </c>
      <c r="BT21" s="8">
        <v>862.34</v>
      </c>
      <c r="BU21" s="8">
        <v>1232.4000000000001</v>
      </c>
      <c r="BV21" s="8">
        <v>2320.25</v>
      </c>
      <c r="BW21" s="8">
        <v>1511.31</v>
      </c>
      <c r="BX21" s="8">
        <v>1181.79</v>
      </c>
      <c r="BY21" s="8">
        <v>1540.89</v>
      </c>
      <c r="BZ21" s="8">
        <v>771.51</v>
      </c>
      <c r="CA21" s="8">
        <v>1090.5999999999999</v>
      </c>
      <c r="CB21" s="8">
        <v>828.77</v>
      </c>
      <c r="CC21" s="8">
        <v>802.03</v>
      </c>
      <c r="CD21" s="8">
        <v>1924.64</v>
      </c>
      <c r="CE21" s="8">
        <v>1347.75</v>
      </c>
      <c r="CF21" s="8">
        <v>2667.57</v>
      </c>
      <c r="CG21" s="8">
        <v>513.26</v>
      </c>
      <c r="CH21" s="8">
        <v>1045.32</v>
      </c>
      <c r="CI21" s="8">
        <v>1107.3</v>
      </c>
      <c r="CJ21" s="8">
        <v>656.85</v>
      </c>
      <c r="CK21" s="8">
        <v>1182.92</v>
      </c>
      <c r="CL21" s="8">
        <v>484.58</v>
      </c>
      <c r="CM21" s="8">
        <v>1170.77</v>
      </c>
      <c r="CN21" s="8">
        <v>564.99</v>
      </c>
      <c r="CO21" s="8">
        <v>1848.84</v>
      </c>
      <c r="CP21" s="8">
        <v>1131.3399999999999</v>
      </c>
      <c r="CQ21" s="8">
        <v>368.72</v>
      </c>
      <c r="CR21" s="8">
        <v>1191.17</v>
      </c>
      <c r="CS21" s="8">
        <v>520.89</v>
      </c>
      <c r="CT21" s="8">
        <v>1004.17</v>
      </c>
      <c r="CU21" s="8">
        <v>517.91999999999996</v>
      </c>
      <c r="CV21" s="8">
        <v>1116.4000000000001</v>
      </c>
      <c r="CW21" s="8">
        <v>1376.55</v>
      </c>
      <c r="CX21" s="8">
        <v>769.95</v>
      </c>
      <c r="CY21" s="8">
        <v>1101.75</v>
      </c>
      <c r="CZ21" s="8">
        <v>1368.11</v>
      </c>
      <c r="DA21" s="8">
        <v>964.17</v>
      </c>
      <c r="DB21" s="8">
        <v>1058.8499999999999</v>
      </c>
      <c r="DC21" s="8">
        <v>1234.8699999999999</v>
      </c>
      <c r="DD21" s="8">
        <v>773.85</v>
      </c>
      <c r="DE21" s="8">
        <v>415.89</v>
      </c>
      <c r="DF21" s="8">
        <v>619.99</v>
      </c>
      <c r="DG21" s="8">
        <v>604.07000000000005</v>
      </c>
      <c r="DH21" s="8">
        <v>3923</v>
      </c>
      <c r="DI21" s="8">
        <v>3923</v>
      </c>
      <c r="DJ21" s="8">
        <v>3923</v>
      </c>
      <c r="DK21" s="8">
        <v>3923</v>
      </c>
      <c r="DL21" s="8">
        <v>3923</v>
      </c>
      <c r="DM21" s="8">
        <v>3923</v>
      </c>
      <c r="DN21" s="8">
        <v>3923</v>
      </c>
      <c r="DO21" s="8">
        <v>3923</v>
      </c>
      <c r="DP21" s="8">
        <v>3923</v>
      </c>
      <c r="DQ21" s="8">
        <v>3923</v>
      </c>
      <c r="DR21" s="8">
        <v>3923</v>
      </c>
      <c r="DS21" s="8">
        <v>3923</v>
      </c>
      <c r="DT21" s="8">
        <v>3923</v>
      </c>
      <c r="DU21" s="8">
        <v>3923</v>
      </c>
      <c r="DV21" s="8">
        <v>3923</v>
      </c>
      <c r="DW21" s="8">
        <v>3923</v>
      </c>
      <c r="DX21" s="8">
        <v>3923</v>
      </c>
      <c r="DY21" s="8">
        <v>3923</v>
      </c>
      <c r="DZ21" s="8">
        <v>3923</v>
      </c>
      <c r="EA21" s="8">
        <v>3923</v>
      </c>
      <c r="EB21" s="8">
        <v>3923</v>
      </c>
      <c r="EC21" s="8">
        <v>3923</v>
      </c>
      <c r="ED21" s="8">
        <v>3923</v>
      </c>
      <c r="EE21" s="8">
        <v>3923</v>
      </c>
      <c r="EF21" s="8">
        <v>3923</v>
      </c>
      <c r="EG21" s="8">
        <v>3923</v>
      </c>
      <c r="EH21" s="8">
        <v>3923</v>
      </c>
      <c r="EI21" s="8">
        <v>3923</v>
      </c>
      <c r="EJ21" s="8">
        <v>3923</v>
      </c>
      <c r="EK21" s="8">
        <v>3923</v>
      </c>
      <c r="EL21" s="8">
        <v>3923</v>
      </c>
      <c r="EM21" s="8">
        <v>3923</v>
      </c>
      <c r="EN21" s="8">
        <v>3923</v>
      </c>
      <c r="EO21" s="8">
        <v>3923</v>
      </c>
      <c r="EP21" s="8">
        <v>3923</v>
      </c>
      <c r="EQ21" s="8">
        <v>3923</v>
      </c>
      <c r="ER21" s="8">
        <v>3923</v>
      </c>
      <c r="ES21" s="8">
        <v>3923</v>
      </c>
      <c r="ET21" s="8">
        <v>3923</v>
      </c>
      <c r="EU21" s="8">
        <v>3923</v>
      </c>
      <c r="EV21" s="8" t="s">
        <v>110</v>
      </c>
      <c r="EW21" s="8" t="s">
        <v>91</v>
      </c>
      <c r="EX21" s="8">
        <v>155.95699999999999</v>
      </c>
      <c r="EY21" s="8">
        <v>6.04</v>
      </c>
      <c r="EZ21" s="8">
        <v>154.00800000000001</v>
      </c>
      <c r="FA21" s="8">
        <v>6.04</v>
      </c>
      <c r="FB21" s="8" t="s">
        <v>991</v>
      </c>
      <c r="FC21" s="8">
        <v>1348</v>
      </c>
      <c r="FD21" s="8" t="s">
        <v>991</v>
      </c>
      <c r="FE21" s="8">
        <v>4047</v>
      </c>
      <c r="FF21" s="8" t="s">
        <v>991</v>
      </c>
      <c r="FG21" s="8" t="s">
        <v>992</v>
      </c>
      <c r="FH21" s="8" t="s">
        <v>977</v>
      </c>
      <c r="FI21" s="8" t="s">
        <v>64</v>
      </c>
      <c r="FJ21" s="8">
        <v>0</v>
      </c>
      <c r="FK21" s="8">
        <v>97.4</v>
      </c>
      <c r="FL21" s="8">
        <v>0.17</v>
      </c>
      <c r="FN21" s="8">
        <v>24</v>
      </c>
      <c r="FO21" s="8">
        <v>0</v>
      </c>
      <c r="FP21" s="8" t="s">
        <v>991</v>
      </c>
      <c r="FQ21" s="8" t="s">
        <v>65</v>
      </c>
      <c r="FR21" s="8" t="s">
        <v>981</v>
      </c>
      <c r="FS21" s="8">
        <v>0</v>
      </c>
      <c r="FT21" s="8" t="s">
        <v>993</v>
      </c>
      <c r="FU21" s="8">
        <v>2368</v>
      </c>
      <c r="FV21" s="8">
        <v>1352</v>
      </c>
      <c r="FW21" s="8">
        <v>1353</v>
      </c>
      <c r="FX21" s="8">
        <v>83</v>
      </c>
      <c r="FY21" s="8">
        <v>91</v>
      </c>
      <c r="FZ21" s="8">
        <v>100</v>
      </c>
      <c r="GA21" s="8">
        <v>225</v>
      </c>
      <c r="GB21" s="8">
        <v>6</v>
      </c>
      <c r="GC21" s="8">
        <v>4</v>
      </c>
      <c r="GD21" s="8">
        <v>1</v>
      </c>
      <c r="GE21" s="8">
        <v>1</v>
      </c>
      <c r="GF21" s="8" t="s">
        <v>72</v>
      </c>
      <c r="GG21" s="8" t="s">
        <v>991</v>
      </c>
      <c r="GH21" s="8" t="s">
        <v>994</v>
      </c>
      <c r="GI21" s="8" t="s">
        <v>991</v>
      </c>
      <c r="GJ21" s="8" t="s">
        <v>984</v>
      </c>
      <c r="GK21" s="9">
        <v>9.9999999999999998E-171</v>
      </c>
      <c r="GL21" s="8" t="s">
        <v>510</v>
      </c>
      <c r="GM21" s="8" t="s">
        <v>985</v>
      </c>
      <c r="GN21" s="8" t="s">
        <v>994</v>
      </c>
      <c r="GO21" s="8" t="s">
        <v>994</v>
      </c>
      <c r="GP21" s="8" t="s">
        <v>995</v>
      </c>
      <c r="GQ21" s="8" t="s">
        <v>996</v>
      </c>
      <c r="GR21" s="8">
        <v>1348</v>
      </c>
      <c r="GS21" s="8">
        <v>13</v>
      </c>
      <c r="GT21" s="8">
        <v>20.100000000000001</v>
      </c>
      <c r="GU21" s="8">
        <v>39.5</v>
      </c>
      <c r="GV21" s="8">
        <v>40.4</v>
      </c>
      <c r="GW21" s="8" t="s">
        <v>55</v>
      </c>
      <c r="GX21" s="8" t="s">
        <v>55</v>
      </c>
      <c r="GY21" s="8">
        <v>2</v>
      </c>
      <c r="GZ21" s="8">
        <v>12</v>
      </c>
      <c r="HA21" s="8">
        <v>4.4000000000000004</v>
      </c>
      <c r="HB21" s="8">
        <v>4.5999999999999996</v>
      </c>
      <c r="HC21" s="8" t="s">
        <v>61</v>
      </c>
      <c r="HD21" s="8" t="s">
        <v>991</v>
      </c>
      <c r="HE21" s="8" t="s">
        <v>988</v>
      </c>
      <c r="HF21" s="9">
        <v>1E-22</v>
      </c>
      <c r="HG21" s="8" t="s">
        <v>989</v>
      </c>
      <c r="HH21" s="8">
        <v>110</v>
      </c>
      <c r="HI21" s="8">
        <v>387</v>
      </c>
      <c r="HJ21" s="8">
        <v>1180</v>
      </c>
      <c r="HK21" s="8">
        <v>27</v>
      </c>
      <c r="HL21" s="8">
        <v>42</v>
      </c>
      <c r="HM21" s="8">
        <v>33</v>
      </c>
      <c r="HN21" s="8">
        <v>280</v>
      </c>
      <c r="HO21" s="8">
        <v>83</v>
      </c>
      <c r="HP21" s="8">
        <v>529</v>
      </c>
      <c r="HQ21" s="8">
        <v>495</v>
      </c>
      <c r="HR21" s="8">
        <v>1</v>
      </c>
      <c r="HS21" s="8" t="s">
        <v>990</v>
      </c>
    </row>
    <row r="22" spans="1:227" x14ac:dyDescent="0.2">
      <c r="A22" s="6" t="s">
        <v>988</v>
      </c>
      <c r="C22" s="8" t="s">
        <v>979</v>
      </c>
      <c r="D22" s="8">
        <v>12.9</v>
      </c>
      <c r="E22" s="8">
        <v>10.210000000000001</v>
      </c>
      <c r="F22" s="8">
        <f t="shared" si="2"/>
        <v>11.555</v>
      </c>
      <c r="G22" s="8">
        <f t="shared" si="3"/>
        <v>3.5304453546929064</v>
      </c>
      <c r="H22" s="8">
        <v>20.059999999999999</v>
      </c>
      <c r="I22" s="8">
        <v>23.58</v>
      </c>
      <c r="J22" s="8">
        <v>14.76</v>
      </c>
      <c r="K22" s="8">
        <v>19.466666669999999</v>
      </c>
      <c r="L22" s="8">
        <v>4.2829339639999997</v>
      </c>
      <c r="M22" s="8">
        <v>15.13</v>
      </c>
      <c r="N22" s="8">
        <v>12.62</v>
      </c>
      <c r="O22" s="8">
        <v>7.16</v>
      </c>
      <c r="P22" s="8">
        <v>11.63666667</v>
      </c>
      <c r="Q22" s="8">
        <v>3.5406059509999999</v>
      </c>
      <c r="R22" s="8">
        <v>15.55</v>
      </c>
      <c r="S22" s="8">
        <v>15.14</v>
      </c>
      <c r="T22" s="8">
        <v>15.81</v>
      </c>
      <c r="U22" s="8">
        <v>15.5</v>
      </c>
      <c r="V22" s="8">
        <v>3.9541963099999999</v>
      </c>
      <c r="W22" s="8">
        <v>10.99</v>
      </c>
      <c r="X22" s="8">
        <v>13</v>
      </c>
      <c r="Y22" s="8">
        <v>10.63</v>
      </c>
      <c r="Z22" s="8">
        <v>11.54</v>
      </c>
      <c r="AA22" s="8">
        <v>3.5285713190000001</v>
      </c>
      <c r="AB22" s="8">
        <v>9.14</v>
      </c>
      <c r="AC22" s="8">
        <v>11.06</v>
      </c>
      <c r="AD22" s="8">
        <v>10.100000000000001</v>
      </c>
      <c r="AE22" s="8">
        <v>3.3362833878644325</v>
      </c>
      <c r="AF22" s="8">
        <v>11.74</v>
      </c>
      <c r="AG22" s="8">
        <v>9.6199999999999992</v>
      </c>
      <c r="AH22" s="8">
        <v>11.81</v>
      </c>
      <c r="AI22" s="8">
        <v>11.05666667</v>
      </c>
      <c r="AJ22" s="8">
        <v>3.4668446070000001</v>
      </c>
      <c r="AK22" s="8">
        <v>14.36</v>
      </c>
      <c r="AL22" s="8">
        <v>6.47</v>
      </c>
      <c r="AM22" s="8">
        <v>12.2</v>
      </c>
      <c r="AN22" s="8">
        <v>11.01</v>
      </c>
      <c r="AO22" s="8">
        <v>3.4607425639999998</v>
      </c>
      <c r="AP22" s="8">
        <v>22.03</v>
      </c>
      <c r="AQ22" s="8">
        <v>18.64</v>
      </c>
      <c r="AR22" s="8">
        <v>10.87</v>
      </c>
      <c r="AS22" s="8">
        <v>17.18</v>
      </c>
      <c r="AT22" s="8">
        <v>4.1026581310000001</v>
      </c>
      <c r="AU22" s="8">
        <v>12.15</v>
      </c>
      <c r="AV22" s="8">
        <v>18.21</v>
      </c>
      <c r="AW22" s="8">
        <v>14.19</v>
      </c>
      <c r="AX22" s="8">
        <v>14.85</v>
      </c>
      <c r="AY22" s="8">
        <v>3.8923910259999999</v>
      </c>
      <c r="AZ22" s="8">
        <v>12.12</v>
      </c>
      <c r="BA22" s="8">
        <v>11.15</v>
      </c>
      <c r="BB22" s="8">
        <v>13.23</v>
      </c>
      <c r="BC22" s="8">
        <v>12.16666667</v>
      </c>
      <c r="BD22" s="8">
        <v>3.6048620589999998</v>
      </c>
      <c r="BE22" s="8">
        <v>13.97</v>
      </c>
      <c r="BF22" s="8">
        <v>16.28</v>
      </c>
      <c r="BG22" s="8">
        <v>10.41</v>
      </c>
      <c r="BH22" s="8">
        <v>13.553333329999999</v>
      </c>
      <c r="BI22" s="8">
        <v>3.7605758090000001</v>
      </c>
      <c r="BJ22" s="8">
        <v>11.89</v>
      </c>
      <c r="BK22" s="8">
        <v>15.48</v>
      </c>
      <c r="BL22" s="8">
        <v>9.89</v>
      </c>
      <c r="BM22" s="8">
        <v>12.42</v>
      </c>
      <c r="BN22" s="8">
        <v>3.6345932680000002</v>
      </c>
      <c r="BO22" s="8">
        <v>15.6</v>
      </c>
      <c r="BP22" s="8">
        <v>9.9499999999999993</v>
      </c>
      <c r="BQ22" s="8">
        <v>7.23</v>
      </c>
      <c r="BR22" s="8">
        <v>10.926666669999999</v>
      </c>
      <c r="BS22" s="8">
        <v>3.4497814490000001</v>
      </c>
      <c r="BT22" s="8">
        <v>398.85</v>
      </c>
      <c r="BU22" s="8">
        <v>371.78</v>
      </c>
      <c r="BV22" s="8">
        <v>862.26</v>
      </c>
      <c r="BW22" s="8">
        <v>646.29</v>
      </c>
      <c r="BX22" s="8">
        <v>318.76</v>
      </c>
      <c r="BY22" s="8">
        <v>772.48</v>
      </c>
      <c r="BZ22" s="8">
        <v>363.47</v>
      </c>
      <c r="CA22" s="8">
        <v>275.27999999999997</v>
      </c>
      <c r="CB22" s="8">
        <v>427.89</v>
      </c>
      <c r="CC22" s="8">
        <v>203.63</v>
      </c>
      <c r="CD22" s="8">
        <v>1048.94</v>
      </c>
      <c r="CE22" s="8">
        <v>606.71</v>
      </c>
      <c r="CF22" s="8">
        <v>922.63</v>
      </c>
      <c r="CG22" s="8">
        <v>136.76</v>
      </c>
      <c r="CH22" s="8">
        <v>387.07</v>
      </c>
      <c r="CI22" s="8">
        <v>522.72</v>
      </c>
      <c r="CJ22" s="8">
        <v>329.73</v>
      </c>
      <c r="CK22" s="8">
        <v>333.11</v>
      </c>
      <c r="CL22" s="8">
        <v>223.6</v>
      </c>
      <c r="CM22" s="8">
        <v>460.39</v>
      </c>
      <c r="CN22" s="8">
        <v>160.88999999999999</v>
      </c>
      <c r="CO22" s="8">
        <v>773.63</v>
      </c>
      <c r="CP22" s="8">
        <v>434.64</v>
      </c>
      <c r="CQ22" s="8">
        <v>174.3</v>
      </c>
      <c r="CR22" s="8">
        <v>387.06</v>
      </c>
      <c r="CS22" s="8">
        <v>303.13</v>
      </c>
      <c r="CT22" s="8">
        <v>282.02</v>
      </c>
      <c r="CU22" s="8">
        <v>113.68</v>
      </c>
      <c r="CV22" s="8">
        <v>558.16999999999996</v>
      </c>
      <c r="CW22" s="8">
        <v>617.29</v>
      </c>
      <c r="CX22" s="8">
        <v>382.47</v>
      </c>
      <c r="CY22" s="8">
        <v>363.45</v>
      </c>
      <c r="CZ22" s="8">
        <v>554.91999999999996</v>
      </c>
      <c r="DA22" s="8">
        <v>373.5</v>
      </c>
      <c r="DB22" s="8">
        <v>357.05</v>
      </c>
      <c r="DC22" s="8">
        <v>416.87</v>
      </c>
      <c r="DD22" s="8">
        <v>317.89999999999998</v>
      </c>
      <c r="DE22" s="8">
        <v>202.33</v>
      </c>
      <c r="DF22" s="8">
        <v>338.93</v>
      </c>
      <c r="DG22" s="8">
        <v>215.6</v>
      </c>
      <c r="DH22" s="8">
        <v>4481</v>
      </c>
      <c r="DI22" s="8">
        <v>4481</v>
      </c>
      <c r="DJ22" s="8">
        <v>4481</v>
      </c>
      <c r="DK22" s="8">
        <v>4481</v>
      </c>
      <c r="DL22" s="8">
        <v>4481</v>
      </c>
      <c r="DM22" s="8">
        <v>4481</v>
      </c>
      <c r="DN22" s="8">
        <v>4481</v>
      </c>
      <c r="DO22" s="8">
        <v>4481</v>
      </c>
      <c r="DP22" s="8">
        <v>4481</v>
      </c>
      <c r="DQ22" s="8">
        <v>4481</v>
      </c>
      <c r="DR22" s="8">
        <v>4481</v>
      </c>
      <c r="DS22" s="8">
        <v>4481</v>
      </c>
      <c r="DT22" s="8">
        <v>4481</v>
      </c>
      <c r="DU22" s="8">
        <v>4481</v>
      </c>
      <c r="DV22" s="8">
        <v>4481</v>
      </c>
      <c r="DW22" s="8">
        <v>4481</v>
      </c>
      <c r="DX22" s="8">
        <v>4481</v>
      </c>
      <c r="DY22" s="8">
        <v>4481</v>
      </c>
      <c r="DZ22" s="8">
        <v>4481</v>
      </c>
      <c r="EA22" s="8">
        <v>4481</v>
      </c>
      <c r="EB22" s="8">
        <v>4481</v>
      </c>
      <c r="EC22" s="8">
        <v>4481</v>
      </c>
      <c r="ED22" s="8">
        <v>4481</v>
      </c>
      <c r="EE22" s="8">
        <v>4481</v>
      </c>
      <c r="EF22" s="8">
        <v>4481</v>
      </c>
      <c r="EG22" s="8">
        <v>4481</v>
      </c>
      <c r="EH22" s="8">
        <v>4481</v>
      </c>
      <c r="EI22" s="8">
        <v>4481</v>
      </c>
      <c r="EJ22" s="8">
        <v>4481</v>
      </c>
      <c r="EK22" s="8">
        <v>4481</v>
      </c>
      <c r="EL22" s="8">
        <v>4481</v>
      </c>
      <c r="EM22" s="8">
        <v>4481</v>
      </c>
      <c r="EN22" s="8">
        <v>4481</v>
      </c>
      <c r="EO22" s="8">
        <v>4481</v>
      </c>
      <c r="EP22" s="8">
        <v>4481</v>
      </c>
      <c r="EQ22" s="8">
        <v>4481</v>
      </c>
      <c r="ER22" s="8">
        <v>4481</v>
      </c>
      <c r="ES22" s="8">
        <v>4481</v>
      </c>
      <c r="ET22" s="8">
        <v>4481</v>
      </c>
      <c r="EU22" s="8">
        <v>4481</v>
      </c>
      <c r="EV22" s="8" t="s">
        <v>54</v>
      </c>
      <c r="EW22" s="8" t="s">
        <v>55</v>
      </c>
      <c r="EX22" s="8">
        <v>177.15299999999999</v>
      </c>
      <c r="EY22" s="8">
        <v>6.24</v>
      </c>
      <c r="FB22" s="8" t="s">
        <v>979</v>
      </c>
      <c r="FC22" s="8">
        <v>1534</v>
      </c>
      <c r="FD22" s="8" t="s">
        <v>979</v>
      </c>
      <c r="FE22" s="8">
        <v>4605</v>
      </c>
      <c r="FF22" s="8" t="s">
        <v>979</v>
      </c>
      <c r="FG22" s="8" t="s">
        <v>980</v>
      </c>
      <c r="FH22" s="8" t="s">
        <v>977</v>
      </c>
      <c r="FI22" s="8" t="s">
        <v>64</v>
      </c>
      <c r="FJ22" s="8">
        <v>0</v>
      </c>
      <c r="FK22" s="8">
        <v>97.5</v>
      </c>
      <c r="FL22" s="8">
        <v>0.16</v>
      </c>
      <c r="FN22" s="8">
        <v>27</v>
      </c>
      <c r="FO22" s="8">
        <v>0</v>
      </c>
      <c r="FP22" s="8" t="s">
        <v>979</v>
      </c>
      <c r="FQ22" s="8" t="s">
        <v>65</v>
      </c>
      <c r="FR22" s="8" t="s">
        <v>981</v>
      </c>
      <c r="FS22" s="8">
        <v>0</v>
      </c>
      <c r="FT22" s="8" t="s">
        <v>982</v>
      </c>
      <c r="FU22" s="8">
        <v>2658</v>
      </c>
      <c r="FV22" s="8">
        <v>1538</v>
      </c>
      <c r="FW22" s="8">
        <v>1534</v>
      </c>
      <c r="FX22" s="8">
        <v>82</v>
      </c>
      <c r="FY22" s="8">
        <v>90</v>
      </c>
      <c r="FZ22" s="8">
        <v>100</v>
      </c>
      <c r="GA22" s="8">
        <v>269</v>
      </c>
      <c r="GB22" s="8">
        <v>8</v>
      </c>
      <c r="GC22" s="8">
        <v>1</v>
      </c>
      <c r="GD22" s="8">
        <v>1</v>
      </c>
      <c r="GE22" s="8">
        <v>1</v>
      </c>
      <c r="GF22" s="8" t="s">
        <v>72</v>
      </c>
      <c r="GG22" s="8" t="s">
        <v>979</v>
      </c>
      <c r="GH22" s="8" t="s">
        <v>983</v>
      </c>
      <c r="GI22" s="8" t="s">
        <v>979</v>
      </c>
      <c r="GJ22" s="8" t="s">
        <v>984</v>
      </c>
      <c r="GK22" s="9">
        <v>1E-169</v>
      </c>
      <c r="GL22" s="8" t="s">
        <v>510</v>
      </c>
      <c r="GM22" s="8" t="s">
        <v>985</v>
      </c>
      <c r="GN22" s="8" t="s">
        <v>983</v>
      </c>
      <c r="GO22" s="8" t="s">
        <v>983</v>
      </c>
      <c r="GP22" s="8" t="s">
        <v>986</v>
      </c>
      <c r="GQ22" s="8" t="s">
        <v>987</v>
      </c>
      <c r="GR22" s="8">
        <v>1534</v>
      </c>
      <c r="GS22" s="8">
        <v>17</v>
      </c>
      <c r="GT22" s="8">
        <v>23.2</v>
      </c>
      <c r="GU22" s="8">
        <v>37.700000000000003</v>
      </c>
      <c r="GV22" s="8">
        <v>39.1</v>
      </c>
      <c r="GW22" s="8" t="s">
        <v>55</v>
      </c>
      <c r="GX22" s="8" t="s">
        <v>55</v>
      </c>
      <c r="GY22" s="8">
        <v>2</v>
      </c>
      <c r="GZ22" s="8">
        <v>12</v>
      </c>
      <c r="HA22" s="8">
        <v>4.2</v>
      </c>
      <c r="HB22" s="8">
        <v>4.5999999999999996</v>
      </c>
      <c r="HC22" s="8" t="s">
        <v>61</v>
      </c>
      <c r="HD22" s="8" t="s">
        <v>979</v>
      </c>
      <c r="HE22" s="8" t="s">
        <v>988</v>
      </c>
      <c r="HF22" s="9">
        <v>1E-22</v>
      </c>
      <c r="HG22" s="8" t="s">
        <v>989</v>
      </c>
      <c r="HH22" s="8">
        <v>110</v>
      </c>
      <c r="HI22" s="8">
        <v>387</v>
      </c>
      <c r="HJ22" s="8">
        <v>1180</v>
      </c>
      <c r="HK22" s="8">
        <v>27</v>
      </c>
      <c r="HL22" s="8">
        <v>42</v>
      </c>
      <c r="HM22" s="8">
        <v>33</v>
      </c>
      <c r="HN22" s="8">
        <v>280</v>
      </c>
      <c r="HO22" s="8">
        <v>83</v>
      </c>
      <c r="HP22" s="8">
        <v>529</v>
      </c>
      <c r="HQ22" s="8">
        <v>681</v>
      </c>
      <c r="HR22" s="8">
        <v>1</v>
      </c>
      <c r="HS22" s="8" t="s">
        <v>990</v>
      </c>
    </row>
    <row r="24" spans="1:227" x14ac:dyDescent="0.2">
      <c r="B24" s="12" t="s">
        <v>5661</v>
      </c>
    </row>
    <row r="25" spans="1:227" x14ac:dyDescent="0.2">
      <c r="A25" s="6" t="s">
        <v>5784</v>
      </c>
      <c r="C25" s="8" t="s">
        <v>5003</v>
      </c>
      <c r="D25" s="8">
        <v>0</v>
      </c>
      <c r="E25" s="8">
        <v>0</v>
      </c>
      <c r="F25" s="8">
        <f t="shared" ref="F25" si="4">AVERAGE(D25, E25)</f>
        <v>0</v>
      </c>
      <c r="G25" s="8" t="e">
        <f t="shared" ref="G25" si="5">LOG(F25, 2)</f>
        <v>#NUM!</v>
      </c>
      <c r="H25" s="8">
        <v>0</v>
      </c>
      <c r="I25" s="8">
        <v>0.23</v>
      </c>
      <c r="J25" s="8">
        <v>0</v>
      </c>
      <c r="K25" s="8">
        <v>7.6666666999999994E-2</v>
      </c>
      <c r="L25" s="8">
        <v>-3.7052567280000002</v>
      </c>
      <c r="M25" s="8">
        <v>0</v>
      </c>
      <c r="N25" s="8">
        <v>0</v>
      </c>
      <c r="O25" s="8">
        <v>0</v>
      </c>
      <c r="P25" s="8">
        <v>0</v>
      </c>
      <c r="Q25" s="8" t="e">
        <v>#NUM!</v>
      </c>
      <c r="R25" s="8">
        <v>0</v>
      </c>
      <c r="S25" s="8">
        <v>0</v>
      </c>
      <c r="T25" s="8">
        <v>0</v>
      </c>
      <c r="U25" s="8">
        <v>0</v>
      </c>
      <c r="V25" s="8" t="e">
        <v>#NUM!</v>
      </c>
      <c r="W25" s="8">
        <v>0.1</v>
      </c>
      <c r="X25" s="8">
        <v>0</v>
      </c>
      <c r="Y25" s="8">
        <v>0</v>
      </c>
      <c r="Z25" s="8">
        <v>3.3333333E-2</v>
      </c>
      <c r="AA25" s="8">
        <v>-4.9068906099999996</v>
      </c>
      <c r="AB25" s="8">
        <v>0</v>
      </c>
      <c r="AC25" s="8">
        <v>0</v>
      </c>
      <c r="AD25" s="8">
        <v>0</v>
      </c>
      <c r="AE25" s="8" t="e">
        <v>#NUM!</v>
      </c>
      <c r="AF25" s="8">
        <v>0</v>
      </c>
      <c r="AG25" s="8">
        <v>0</v>
      </c>
      <c r="AH25" s="8">
        <v>0</v>
      </c>
      <c r="AI25" s="8">
        <v>0</v>
      </c>
      <c r="AJ25" s="8" t="e">
        <v>#NUM!</v>
      </c>
      <c r="AK25" s="8">
        <v>0</v>
      </c>
      <c r="AL25" s="8">
        <v>0</v>
      </c>
      <c r="AM25" s="8">
        <v>0</v>
      </c>
      <c r="AN25" s="8">
        <v>0</v>
      </c>
      <c r="AO25" s="8" t="e">
        <v>#NUM!</v>
      </c>
      <c r="AP25" s="8">
        <v>0</v>
      </c>
      <c r="AQ25" s="8">
        <v>0</v>
      </c>
      <c r="AR25" s="8">
        <v>0</v>
      </c>
      <c r="AS25" s="8">
        <v>0</v>
      </c>
      <c r="AT25" s="8" t="e">
        <v>#NUM!</v>
      </c>
      <c r="AU25" s="8">
        <v>0</v>
      </c>
      <c r="AV25" s="8">
        <v>0</v>
      </c>
      <c r="AW25" s="8">
        <v>0</v>
      </c>
      <c r="AX25" s="8">
        <v>0</v>
      </c>
      <c r="AY25" s="8" t="e">
        <v>#NUM!</v>
      </c>
      <c r="AZ25" s="8">
        <v>0</v>
      </c>
      <c r="BA25" s="8">
        <v>0</v>
      </c>
      <c r="BB25" s="8">
        <v>0</v>
      </c>
      <c r="BC25" s="8">
        <v>0</v>
      </c>
      <c r="BD25" s="8" t="e">
        <v>#NUM!</v>
      </c>
      <c r="BE25" s="8">
        <v>0</v>
      </c>
      <c r="BF25" s="8">
        <v>0</v>
      </c>
      <c r="BG25" s="8">
        <v>0</v>
      </c>
      <c r="BH25" s="8">
        <v>0</v>
      </c>
      <c r="BI25" s="8" t="e">
        <v>#NUM!</v>
      </c>
      <c r="BJ25" s="8">
        <v>0</v>
      </c>
      <c r="BK25" s="8">
        <v>0</v>
      </c>
      <c r="BL25" s="8">
        <v>0</v>
      </c>
      <c r="BM25" s="8">
        <v>0</v>
      </c>
      <c r="BN25" s="8" t="e">
        <v>#NUM!</v>
      </c>
      <c r="BO25" s="8">
        <v>0</v>
      </c>
      <c r="BP25" s="8">
        <v>1</v>
      </c>
      <c r="BQ25" s="8">
        <v>0</v>
      </c>
      <c r="BR25" s="8">
        <v>0.33333333300000001</v>
      </c>
      <c r="BS25" s="8">
        <v>-1.584962502</v>
      </c>
      <c r="BT25" s="8">
        <v>0</v>
      </c>
      <c r="BU25" s="8">
        <v>0</v>
      </c>
      <c r="BV25" s="8">
        <v>0</v>
      </c>
      <c r="BW25" s="8">
        <v>2</v>
      </c>
      <c r="BX25" s="8">
        <v>0</v>
      </c>
      <c r="BY25" s="8">
        <v>0</v>
      </c>
      <c r="BZ25" s="8">
        <v>0</v>
      </c>
      <c r="CA25" s="8">
        <v>0</v>
      </c>
      <c r="CB25" s="8">
        <v>0</v>
      </c>
      <c r="CC25" s="8">
        <v>0</v>
      </c>
      <c r="CD25" s="8">
        <v>0</v>
      </c>
      <c r="CE25" s="8">
        <v>0</v>
      </c>
      <c r="CF25" s="8">
        <v>0</v>
      </c>
      <c r="CG25" s="8">
        <v>0</v>
      </c>
      <c r="CH25" s="8">
        <v>0</v>
      </c>
      <c r="CI25" s="8">
        <v>0</v>
      </c>
      <c r="CJ25" s="8">
        <v>0</v>
      </c>
      <c r="CK25" s="8">
        <v>0</v>
      </c>
      <c r="CL25" s="8">
        <v>0</v>
      </c>
      <c r="CM25" s="8">
        <v>0</v>
      </c>
      <c r="CN25" s="8">
        <v>0</v>
      </c>
      <c r="CO25" s="8">
        <v>0</v>
      </c>
      <c r="CP25" s="8">
        <v>0</v>
      </c>
      <c r="CQ25" s="8">
        <v>0</v>
      </c>
      <c r="CR25" s="8">
        <v>0</v>
      </c>
      <c r="CS25" s="8">
        <v>0</v>
      </c>
      <c r="CT25" s="8">
        <v>9</v>
      </c>
      <c r="CU25" s="8">
        <v>0</v>
      </c>
      <c r="CV25" s="8">
        <v>0</v>
      </c>
      <c r="CW25" s="8">
        <v>0</v>
      </c>
      <c r="CX25" s="8">
        <v>0</v>
      </c>
      <c r="CY25" s="8">
        <v>1</v>
      </c>
      <c r="CZ25" s="8">
        <v>0</v>
      </c>
      <c r="DA25" s="8">
        <v>0</v>
      </c>
      <c r="DB25" s="8">
        <v>0</v>
      </c>
      <c r="DC25" s="8">
        <v>0</v>
      </c>
      <c r="DD25" s="8">
        <v>0</v>
      </c>
      <c r="DE25" s="8">
        <v>0</v>
      </c>
      <c r="DF25" s="8">
        <v>0</v>
      </c>
      <c r="DG25" s="8">
        <v>0</v>
      </c>
      <c r="DH25" s="8">
        <v>1418</v>
      </c>
      <c r="DI25" s="8">
        <v>1418</v>
      </c>
      <c r="DJ25" s="8">
        <v>1418</v>
      </c>
      <c r="DK25" s="8">
        <v>1418</v>
      </c>
      <c r="DL25" s="8">
        <v>1418</v>
      </c>
      <c r="DM25" s="8">
        <v>1418</v>
      </c>
      <c r="DN25" s="8">
        <v>1418</v>
      </c>
      <c r="DO25" s="8">
        <v>1418</v>
      </c>
      <c r="DP25" s="8">
        <v>1418</v>
      </c>
      <c r="DQ25" s="8">
        <v>1418</v>
      </c>
      <c r="DR25" s="8">
        <v>1418</v>
      </c>
      <c r="DS25" s="8">
        <v>1418</v>
      </c>
      <c r="DT25" s="8">
        <v>1418</v>
      </c>
      <c r="DU25" s="8">
        <v>1418</v>
      </c>
      <c r="DV25" s="8">
        <v>1418</v>
      </c>
      <c r="DW25" s="8">
        <v>1418</v>
      </c>
      <c r="DX25" s="8">
        <v>1418</v>
      </c>
      <c r="DY25" s="8">
        <v>1418</v>
      </c>
      <c r="DZ25" s="8">
        <v>1418</v>
      </c>
      <c r="EA25" s="8">
        <v>1418</v>
      </c>
      <c r="EB25" s="8">
        <v>1418</v>
      </c>
      <c r="EC25" s="8">
        <v>1418</v>
      </c>
      <c r="ED25" s="8">
        <v>1418</v>
      </c>
      <c r="EE25" s="8">
        <v>1418</v>
      </c>
      <c r="EF25" s="8">
        <v>1418</v>
      </c>
      <c r="EG25" s="8">
        <v>1418</v>
      </c>
      <c r="EH25" s="8">
        <v>1418</v>
      </c>
      <c r="EI25" s="8">
        <v>1418</v>
      </c>
      <c r="EJ25" s="8">
        <v>1418</v>
      </c>
      <c r="EK25" s="8">
        <v>1418</v>
      </c>
      <c r="EL25" s="8">
        <v>1418</v>
      </c>
      <c r="EM25" s="8">
        <v>1418</v>
      </c>
      <c r="EN25" s="8">
        <v>1418</v>
      </c>
      <c r="EO25" s="8">
        <v>1418</v>
      </c>
      <c r="EP25" s="8">
        <v>1418</v>
      </c>
      <c r="EQ25" s="8">
        <v>1418</v>
      </c>
      <c r="ER25" s="8">
        <v>1418</v>
      </c>
      <c r="ES25" s="8">
        <v>1418</v>
      </c>
      <c r="ET25" s="8">
        <v>1418</v>
      </c>
      <c r="EU25" s="8">
        <v>1418</v>
      </c>
      <c r="EV25" s="8" t="s">
        <v>110</v>
      </c>
      <c r="EW25" s="8" t="s">
        <v>91</v>
      </c>
      <c r="EX25" s="8">
        <v>58.15</v>
      </c>
      <c r="EY25" s="8">
        <v>4.38</v>
      </c>
      <c r="EZ25" s="8">
        <v>56.274999999999999</v>
      </c>
      <c r="FA25" s="8">
        <v>4.38</v>
      </c>
      <c r="FB25" s="8" t="s">
        <v>5003</v>
      </c>
      <c r="FC25" s="8">
        <v>513</v>
      </c>
      <c r="FD25" s="8" t="s">
        <v>5003</v>
      </c>
      <c r="FE25" s="8">
        <v>1542</v>
      </c>
      <c r="FF25" s="8" t="s">
        <v>5003</v>
      </c>
      <c r="FG25" s="8" t="s">
        <v>4988</v>
      </c>
      <c r="FH25" s="8" t="s">
        <v>4989</v>
      </c>
      <c r="FI25" s="8" t="s">
        <v>65</v>
      </c>
      <c r="FJ25" s="8">
        <v>0</v>
      </c>
      <c r="FL25" s="8">
        <v>0.33</v>
      </c>
      <c r="FN25" s="8">
        <v>17</v>
      </c>
      <c r="FO25" s="8">
        <v>0</v>
      </c>
      <c r="FP25" s="8" t="s">
        <v>5003</v>
      </c>
      <c r="FQ25" s="8" t="s">
        <v>65</v>
      </c>
      <c r="FR25" s="8" t="s">
        <v>5004</v>
      </c>
      <c r="FS25" s="9">
        <v>1.0000000000000001E-101</v>
      </c>
      <c r="FT25" s="8" t="s">
        <v>5005</v>
      </c>
      <c r="FU25" s="8">
        <v>371</v>
      </c>
      <c r="FV25" s="8">
        <v>360</v>
      </c>
      <c r="FW25" s="8">
        <v>400</v>
      </c>
      <c r="FX25" s="8">
        <v>50</v>
      </c>
      <c r="FY25" s="8">
        <v>64</v>
      </c>
      <c r="FZ25" s="8">
        <v>90</v>
      </c>
      <c r="GA25" s="8">
        <v>178</v>
      </c>
      <c r="GB25" s="8">
        <v>12</v>
      </c>
      <c r="GC25" s="8">
        <v>6</v>
      </c>
      <c r="GD25" s="8">
        <v>3</v>
      </c>
      <c r="GE25" s="8">
        <v>1</v>
      </c>
      <c r="GF25" s="8" t="s">
        <v>134</v>
      </c>
      <c r="GG25" s="8" t="s">
        <v>5003</v>
      </c>
      <c r="GH25" s="8" t="s">
        <v>5006</v>
      </c>
      <c r="GI25" s="8" t="s">
        <v>5003</v>
      </c>
      <c r="GJ25" s="8" t="s">
        <v>210</v>
      </c>
      <c r="GK25" s="9">
        <v>3.0000000000000001E-5</v>
      </c>
      <c r="GL25" s="8" t="s">
        <v>60</v>
      </c>
      <c r="GM25" s="8" t="s">
        <v>211</v>
      </c>
      <c r="GN25" s="8" t="s">
        <v>5006</v>
      </c>
      <c r="GO25" s="8" t="s">
        <v>5006</v>
      </c>
      <c r="GP25" s="8" t="s">
        <v>5007</v>
      </c>
      <c r="GQ25" s="8" t="s">
        <v>5008</v>
      </c>
      <c r="GR25" s="8">
        <v>513</v>
      </c>
      <c r="GS25" s="8">
        <v>0</v>
      </c>
      <c r="GT25" s="8" t="s">
        <v>55</v>
      </c>
      <c r="GU25" s="8" t="s">
        <v>55</v>
      </c>
      <c r="GV25" s="8" t="s">
        <v>55</v>
      </c>
      <c r="GW25" s="8" t="s">
        <v>55</v>
      </c>
      <c r="GX25" s="8" t="s">
        <v>55</v>
      </c>
      <c r="GY25" s="8">
        <v>3</v>
      </c>
      <c r="GZ25" s="8">
        <v>11.3</v>
      </c>
      <c r="HA25" s="8">
        <v>3.7</v>
      </c>
      <c r="HB25" s="8">
        <v>8.6</v>
      </c>
      <c r="HC25" s="8" t="s">
        <v>61</v>
      </c>
      <c r="HD25" s="8" t="s">
        <v>5003</v>
      </c>
      <c r="HE25" s="8" t="s">
        <v>3421</v>
      </c>
      <c r="HF25" s="9">
        <v>1E-8</v>
      </c>
      <c r="HG25" s="8" t="s">
        <v>3422</v>
      </c>
      <c r="HH25" s="8">
        <v>61.6</v>
      </c>
      <c r="HI25" s="8">
        <v>100</v>
      </c>
      <c r="HJ25" s="8">
        <v>776</v>
      </c>
      <c r="HK25" s="8">
        <v>36</v>
      </c>
      <c r="HL25" s="8">
        <v>51</v>
      </c>
      <c r="HM25" s="8">
        <v>13</v>
      </c>
      <c r="HN25" s="8">
        <v>64</v>
      </c>
      <c r="HO25" s="8">
        <v>10</v>
      </c>
      <c r="HP25" s="8">
        <v>527</v>
      </c>
      <c r="HQ25" s="8">
        <v>344</v>
      </c>
      <c r="HR25" s="8">
        <v>1</v>
      </c>
      <c r="HS25" s="8" t="s">
        <v>98</v>
      </c>
    </row>
    <row r="26" spans="1:227" x14ac:dyDescent="0.2">
      <c r="A26" s="6" t="s">
        <v>5783</v>
      </c>
      <c r="C26" s="8" t="s">
        <v>869</v>
      </c>
      <c r="D26" s="8">
        <v>0</v>
      </c>
      <c r="E26" s="8">
        <v>0.26</v>
      </c>
      <c r="F26" s="8">
        <v>0.13</v>
      </c>
      <c r="G26" s="8">
        <v>-2.9434164716336326</v>
      </c>
      <c r="H26" s="8">
        <v>1.04</v>
      </c>
      <c r="I26" s="8">
        <v>0.69</v>
      </c>
      <c r="J26" s="8">
        <v>0.11</v>
      </c>
      <c r="K26" s="8">
        <v>0.61333333300000004</v>
      </c>
      <c r="L26" s="8">
        <v>-0.70525673499999997</v>
      </c>
      <c r="M26" s="8">
        <v>0.79</v>
      </c>
      <c r="N26" s="8">
        <v>0.25</v>
      </c>
      <c r="O26" s="8">
        <v>1.23</v>
      </c>
      <c r="P26" s="8">
        <v>0.75666666699999996</v>
      </c>
      <c r="Q26" s="8">
        <v>-0.40227020299999999</v>
      </c>
      <c r="R26" s="8">
        <v>1.51</v>
      </c>
      <c r="S26" s="8">
        <v>0.57999999999999996</v>
      </c>
      <c r="T26" s="8">
        <v>0.49</v>
      </c>
      <c r="U26" s="8">
        <v>0.86</v>
      </c>
      <c r="V26" s="8">
        <v>-0.217591435</v>
      </c>
      <c r="W26" s="8">
        <v>0.86</v>
      </c>
      <c r="X26" s="8">
        <v>0.66</v>
      </c>
      <c r="Y26" s="8">
        <v>0.2</v>
      </c>
      <c r="Z26" s="8">
        <v>0.573333333</v>
      </c>
      <c r="AA26" s="8">
        <v>-0.802553937</v>
      </c>
      <c r="AB26" s="8">
        <v>1.04</v>
      </c>
      <c r="AC26" s="8">
        <v>0.57999999999999996</v>
      </c>
      <c r="AD26" s="8">
        <v>0.81</v>
      </c>
      <c r="AE26" s="8">
        <v>-0.30400618689009989</v>
      </c>
      <c r="AF26" s="8">
        <v>0.36</v>
      </c>
      <c r="AG26" s="8">
        <v>0.85</v>
      </c>
      <c r="AH26" s="8">
        <v>0.83</v>
      </c>
      <c r="AI26" s="8">
        <v>0.68</v>
      </c>
      <c r="AJ26" s="8">
        <v>-0.55639334900000004</v>
      </c>
      <c r="AK26" s="8">
        <v>0.08</v>
      </c>
      <c r="AL26" s="8">
        <v>7.0000000000000007E-2</v>
      </c>
      <c r="AM26" s="8">
        <v>0.22</v>
      </c>
      <c r="AN26" s="8">
        <v>0.123333333</v>
      </c>
      <c r="AO26" s="8">
        <v>-3.0193653290000002</v>
      </c>
      <c r="AP26" s="8">
        <v>0.43</v>
      </c>
      <c r="AQ26" s="8">
        <v>0.19</v>
      </c>
      <c r="AR26" s="8">
        <v>0.19</v>
      </c>
      <c r="AS26" s="8">
        <v>0.27</v>
      </c>
      <c r="AT26" s="8">
        <v>-1.8889686880000001</v>
      </c>
      <c r="AU26" s="8">
        <v>0.59</v>
      </c>
      <c r="AV26" s="8">
        <v>1.48</v>
      </c>
      <c r="AW26" s="8">
        <v>0.71</v>
      </c>
      <c r="AX26" s="8">
        <v>0.926666667</v>
      </c>
      <c r="AY26" s="8">
        <v>-0.109877617</v>
      </c>
      <c r="AZ26" s="8">
        <v>0.8</v>
      </c>
      <c r="BA26" s="8">
        <v>1.39</v>
      </c>
      <c r="BB26" s="8">
        <v>0.49</v>
      </c>
      <c r="BC26" s="8">
        <v>0.89333333299999995</v>
      </c>
      <c r="BD26" s="8">
        <v>-0.162729501</v>
      </c>
      <c r="BE26" s="8">
        <v>0.33</v>
      </c>
      <c r="BF26" s="8">
        <v>1.1299999999999999</v>
      </c>
      <c r="BG26" s="8">
        <v>0.68</v>
      </c>
      <c r="BH26" s="8">
        <v>0.71333333300000001</v>
      </c>
      <c r="BI26" s="8">
        <v>-0.48735170500000002</v>
      </c>
      <c r="BJ26" s="8">
        <v>0.65</v>
      </c>
      <c r="BK26" s="8">
        <v>0.84</v>
      </c>
      <c r="BL26" s="8">
        <v>0.54</v>
      </c>
      <c r="BM26" s="8">
        <v>0.676666667</v>
      </c>
      <c r="BN26" s="8">
        <v>-0.56348277300000005</v>
      </c>
      <c r="BO26" s="8">
        <v>0.49</v>
      </c>
      <c r="BP26" s="8">
        <v>0.5</v>
      </c>
      <c r="BQ26" s="8">
        <v>0.75</v>
      </c>
      <c r="BR26" s="8">
        <v>0.57999999999999996</v>
      </c>
      <c r="BS26" s="8">
        <v>-0.78587519500000003</v>
      </c>
      <c r="BT26" s="8">
        <v>0</v>
      </c>
      <c r="BU26" s="8">
        <v>4</v>
      </c>
      <c r="BV26" s="8">
        <v>19</v>
      </c>
      <c r="BW26" s="8">
        <v>8</v>
      </c>
      <c r="BX26" s="8">
        <v>1</v>
      </c>
      <c r="BY26" s="8">
        <v>17</v>
      </c>
      <c r="BZ26" s="8">
        <v>3</v>
      </c>
      <c r="CA26" s="8">
        <v>20</v>
      </c>
      <c r="CB26" s="8">
        <v>1</v>
      </c>
      <c r="CC26" s="8">
        <v>1</v>
      </c>
      <c r="CD26" s="8">
        <v>8</v>
      </c>
      <c r="CE26" s="8">
        <v>5</v>
      </c>
      <c r="CF26" s="8">
        <v>4</v>
      </c>
      <c r="CG26" s="8">
        <v>1</v>
      </c>
      <c r="CH26" s="8">
        <v>8</v>
      </c>
      <c r="CI26" s="8">
        <v>18</v>
      </c>
      <c r="CJ26" s="8">
        <v>7</v>
      </c>
      <c r="CK26" s="8">
        <v>16</v>
      </c>
      <c r="CL26" s="8">
        <v>5</v>
      </c>
      <c r="CM26" s="8">
        <v>6</v>
      </c>
      <c r="CN26" s="8">
        <v>6</v>
      </c>
      <c r="CO26" s="8">
        <v>23</v>
      </c>
      <c r="CP26" s="8">
        <v>10</v>
      </c>
      <c r="CQ26" s="8">
        <v>4</v>
      </c>
      <c r="CR26" s="8">
        <v>9</v>
      </c>
      <c r="CS26" s="8">
        <v>4</v>
      </c>
      <c r="CT26" s="8">
        <v>6</v>
      </c>
      <c r="CU26" s="8">
        <v>5</v>
      </c>
      <c r="CV26" s="8">
        <v>23</v>
      </c>
      <c r="CW26" s="8">
        <v>10</v>
      </c>
      <c r="CX26" s="8">
        <v>5</v>
      </c>
      <c r="CY26" s="8">
        <v>12</v>
      </c>
      <c r="CZ26" s="8">
        <v>12</v>
      </c>
      <c r="DA26" s="8">
        <v>3</v>
      </c>
      <c r="DB26" s="8">
        <v>10</v>
      </c>
      <c r="DC26" s="8">
        <v>22</v>
      </c>
      <c r="DD26" s="8">
        <v>5</v>
      </c>
      <c r="DE26" s="8">
        <v>2</v>
      </c>
      <c r="DF26" s="8">
        <v>10</v>
      </c>
      <c r="DG26" s="8">
        <v>6</v>
      </c>
      <c r="DH26" s="8">
        <v>1898</v>
      </c>
      <c r="DI26" s="8">
        <v>1898</v>
      </c>
      <c r="DJ26" s="8">
        <v>1898</v>
      </c>
      <c r="DK26" s="8">
        <v>1898</v>
      </c>
      <c r="DL26" s="8">
        <v>1898</v>
      </c>
      <c r="DM26" s="8">
        <v>1898</v>
      </c>
      <c r="DN26" s="8">
        <v>1898</v>
      </c>
      <c r="DO26" s="8">
        <v>1898</v>
      </c>
      <c r="DP26" s="8">
        <v>1898</v>
      </c>
      <c r="DQ26" s="8">
        <v>1898</v>
      </c>
      <c r="DR26" s="8">
        <v>1898</v>
      </c>
      <c r="DS26" s="8">
        <v>1898</v>
      </c>
      <c r="DT26" s="8">
        <v>1898</v>
      </c>
      <c r="DU26" s="8">
        <v>1898</v>
      </c>
      <c r="DV26" s="8">
        <v>1898</v>
      </c>
      <c r="DW26" s="8">
        <v>1898</v>
      </c>
      <c r="DX26" s="8">
        <v>1898</v>
      </c>
      <c r="DY26" s="8">
        <v>1898</v>
      </c>
      <c r="DZ26" s="8">
        <v>1898</v>
      </c>
      <c r="EA26" s="8">
        <v>1898</v>
      </c>
      <c r="EB26" s="8">
        <v>1898</v>
      </c>
      <c r="EC26" s="8">
        <v>1898</v>
      </c>
      <c r="ED26" s="8">
        <v>1898</v>
      </c>
      <c r="EE26" s="8">
        <v>1898</v>
      </c>
      <c r="EF26" s="8">
        <v>1898</v>
      </c>
      <c r="EG26" s="8">
        <v>1898</v>
      </c>
      <c r="EH26" s="8">
        <v>1898</v>
      </c>
      <c r="EI26" s="8">
        <v>1898</v>
      </c>
      <c r="EJ26" s="8">
        <v>1898</v>
      </c>
      <c r="EK26" s="8">
        <v>1898</v>
      </c>
      <c r="EL26" s="8">
        <v>1898</v>
      </c>
      <c r="EM26" s="8">
        <v>1898</v>
      </c>
      <c r="EN26" s="8">
        <v>1898</v>
      </c>
      <c r="EO26" s="8">
        <v>1898</v>
      </c>
      <c r="EP26" s="8">
        <v>1898</v>
      </c>
      <c r="EQ26" s="8">
        <v>1898</v>
      </c>
      <c r="ER26" s="8">
        <v>1898</v>
      </c>
      <c r="ES26" s="8">
        <v>1898</v>
      </c>
      <c r="ET26" s="8">
        <v>1898</v>
      </c>
      <c r="EU26" s="8">
        <v>1898</v>
      </c>
      <c r="EV26" s="8" t="s">
        <v>110</v>
      </c>
      <c r="EW26" s="8" t="s">
        <v>275</v>
      </c>
      <c r="EX26" s="8">
        <v>76.930999999999997</v>
      </c>
      <c r="EY26" s="8">
        <v>5.57</v>
      </c>
      <c r="EZ26" s="8">
        <v>74.334999999999994</v>
      </c>
      <c r="FA26" s="8">
        <v>5.4</v>
      </c>
      <c r="FB26" s="8" t="s">
        <v>869</v>
      </c>
      <c r="FC26" s="8">
        <v>673</v>
      </c>
      <c r="FD26" s="8" t="s">
        <v>869</v>
      </c>
      <c r="FE26" s="8">
        <v>2022</v>
      </c>
      <c r="FF26" s="8" t="s">
        <v>869</v>
      </c>
      <c r="FG26" s="8" t="s">
        <v>870</v>
      </c>
      <c r="FH26" s="8" t="s">
        <v>438</v>
      </c>
      <c r="FI26" s="8" t="s">
        <v>150</v>
      </c>
      <c r="FJ26" s="9">
        <v>4.0000000000000001E-10</v>
      </c>
      <c r="FK26" s="8">
        <v>76.400000000000006</v>
      </c>
      <c r="FL26" s="8">
        <v>0.28999999999999998</v>
      </c>
      <c r="FN26" s="8">
        <v>30</v>
      </c>
      <c r="FO26" s="8">
        <v>0</v>
      </c>
      <c r="FP26" s="8" t="s">
        <v>869</v>
      </c>
      <c r="FQ26" s="8" t="s">
        <v>83</v>
      </c>
      <c r="FR26" s="8" t="s">
        <v>871</v>
      </c>
      <c r="FS26" s="8">
        <v>0</v>
      </c>
      <c r="FT26" s="8" t="s">
        <v>872</v>
      </c>
      <c r="FU26" s="8">
        <v>659</v>
      </c>
      <c r="FV26" s="8">
        <v>366</v>
      </c>
      <c r="FW26" s="8">
        <v>492</v>
      </c>
      <c r="FX26" s="8">
        <v>78</v>
      </c>
      <c r="FY26" s="8">
        <v>89</v>
      </c>
      <c r="FZ26" s="8">
        <v>74</v>
      </c>
      <c r="GA26" s="8">
        <v>77</v>
      </c>
      <c r="GB26" s="8">
        <v>0</v>
      </c>
      <c r="GC26" s="8">
        <v>11</v>
      </c>
      <c r="GD26" s="8">
        <v>85</v>
      </c>
      <c r="GE26" s="8">
        <v>1</v>
      </c>
      <c r="GF26" s="8" t="s">
        <v>106</v>
      </c>
      <c r="GG26" s="8" t="s">
        <v>869</v>
      </c>
      <c r="GH26" s="8" t="s">
        <v>873</v>
      </c>
      <c r="GI26" s="8" t="s">
        <v>869</v>
      </c>
      <c r="GJ26" s="8" t="s">
        <v>116</v>
      </c>
      <c r="GK26" s="8">
        <v>1.6</v>
      </c>
      <c r="GL26" s="8" t="s">
        <v>60</v>
      </c>
      <c r="GM26" s="8" t="s">
        <v>117</v>
      </c>
      <c r="GN26" s="8" t="s">
        <v>873</v>
      </c>
      <c r="GO26" s="8" t="s">
        <v>873</v>
      </c>
      <c r="GP26" s="8" t="s">
        <v>55</v>
      </c>
      <c r="GQ26" s="8" t="s">
        <v>874</v>
      </c>
      <c r="GR26" s="8">
        <v>673</v>
      </c>
      <c r="GS26" s="8">
        <v>0</v>
      </c>
      <c r="GT26" s="8" t="s">
        <v>55</v>
      </c>
      <c r="GU26" s="8" t="s">
        <v>55</v>
      </c>
      <c r="GV26" s="8" t="s">
        <v>55</v>
      </c>
      <c r="GW26" s="8" t="s">
        <v>55</v>
      </c>
      <c r="GX26" s="8" t="s">
        <v>55</v>
      </c>
      <c r="GY26" s="8">
        <v>5</v>
      </c>
      <c r="GZ26" s="8">
        <v>11.7</v>
      </c>
      <c r="HA26" s="8">
        <v>6.1</v>
      </c>
      <c r="HB26" s="8">
        <v>8.3000000000000007</v>
      </c>
      <c r="HC26" s="8" t="s">
        <v>61</v>
      </c>
      <c r="HD26" s="8" t="s">
        <v>869</v>
      </c>
      <c r="HE26" s="8" t="s">
        <v>480</v>
      </c>
      <c r="HF26" s="9">
        <v>4.0000000000000001E-10</v>
      </c>
      <c r="HG26" s="8" t="s">
        <v>481</v>
      </c>
      <c r="HH26" s="8">
        <v>67.400000000000006</v>
      </c>
      <c r="HI26" s="8">
        <v>117</v>
      </c>
      <c r="HJ26" s="8">
        <v>153</v>
      </c>
      <c r="HK26" s="8">
        <v>32</v>
      </c>
      <c r="HL26" s="8">
        <v>48</v>
      </c>
      <c r="HM26" s="8">
        <v>76</v>
      </c>
      <c r="HN26" s="8">
        <v>79</v>
      </c>
      <c r="HO26" s="8">
        <v>7</v>
      </c>
      <c r="HP26" s="8">
        <v>35</v>
      </c>
      <c r="HQ26" s="8">
        <v>44</v>
      </c>
      <c r="HR26" s="8">
        <v>1</v>
      </c>
      <c r="HS26" s="8" t="s">
        <v>105</v>
      </c>
    </row>
    <row r="27" spans="1:227" x14ac:dyDescent="0.2">
      <c r="A27" s="6" t="s">
        <v>5782</v>
      </c>
      <c r="C27" s="8" t="s">
        <v>5009</v>
      </c>
      <c r="D27" s="8">
        <v>0.56999999999999995</v>
      </c>
      <c r="E27" s="8">
        <v>0.41</v>
      </c>
      <c r="F27" s="8">
        <f t="shared" ref="F27" si="6">AVERAGE(D27, E27)</f>
        <v>0.49</v>
      </c>
      <c r="G27" s="8">
        <f t="shared" ref="G27" si="7">LOG(F27, 2)</f>
        <v>-1.0291463456595165</v>
      </c>
      <c r="H27" s="8">
        <v>0.82</v>
      </c>
      <c r="I27" s="8">
        <v>1.19</v>
      </c>
      <c r="J27" s="8">
        <v>0.14000000000000001</v>
      </c>
      <c r="K27" s="8">
        <v>0.71666666700000003</v>
      </c>
      <c r="L27" s="8">
        <v>-0.48062584000000003</v>
      </c>
      <c r="M27" s="8">
        <v>0.57999999999999996</v>
      </c>
      <c r="N27" s="8">
        <v>0.21</v>
      </c>
      <c r="O27" s="8">
        <v>0.46</v>
      </c>
      <c r="P27" s="8">
        <v>0.41666666699999999</v>
      </c>
      <c r="Q27" s="8">
        <v>-1.263034405</v>
      </c>
      <c r="R27" s="8">
        <v>1.48</v>
      </c>
      <c r="S27" s="8">
        <v>0.43</v>
      </c>
      <c r="T27" s="8">
        <v>0.12</v>
      </c>
      <c r="U27" s="8">
        <v>0.676666667</v>
      </c>
      <c r="V27" s="8">
        <v>-0.56348277300000005</v>
      </c>
      <c r="W27" s="8">
        <v>1.1599999999999999</v>
      </c>
      <c r="X27" s="8">
        <v>0.76</v>
      </c>
      <c r="Y27" s="8">
        <v>0.25</v>
      </c>
      <c r="Z27" s="8">
        <v>0.72333333300000002</v>
      </c>
      <c r="AA27" s="8">
        <v>-0.467267459</v>
      </c>
      <c r="AB27" s="8">
        <v>0.24</v>
      </c>
      <c r="AC27" s="8">
        <v>0.44</v>
      </c>
      <c r="AD27" s="8">
        <v>0.33999999999999997</v>
      </c>
      <c r="AE27" s="8">
        <v>-1.5563933485243855</v>
      </c>
      <c r="AF27" s="8">
        <v>0.53</v>
      </c>
      <c r="AG27" s="8">
        <v>0.18</v>
      </c>
      <c r="AH27" s="8">
        <v>0.77</v>
      </c>
      <c r="AI27" s="8">
        <v>0.49333333299999999</v>
      </c>
      <c r="AJ27" s="8">
        <v>-1.019365326</v>
      </c>
      <c r="AK27" s="8">
        <v>0.5</v>
      </c>
      <c r="AL27" s="8">
        <v>0.47</v>
      </c>
      <c r="AM27" s="8">
        <v>0.48</v>
      </c>
      <c r="AN27" s="8">
        <v>0.48333333299999998</v>
      </c>
      <c r="AO27" s="8">
        <v>-1.0489096010000001</v>
      </c>
      <c r="AP27" s="8">
        <v>0.43</v>
      </c>
      <c r="AQ27" s="8">
        <v>0.42</v>
      </c>
      <c r="AR27" s="8">
        <v>0.94</v>
      </c>
      <c r="AS27" s="8">
        <v>0.59666666700000004</v>
      </c>
      <c r="AT27" s="8">
        <v>-0.74500291200000002</v>
      </c>
      <c r="AU27" s="8">
        <v>0.56000000000000005</v>
      </c>
      <c r="AV27" s="8">
        <v>0.41</v>
      </c>
      <c r="AW27" s="8">
        <v>0.51</v>
      </c>
      <c r="AX27" s="8">
        <v>0.49333333299999999</v>
      </c>
      <c r="AY27" s="8">
        <v>-1.019365326</v>
      </c>
      <c r="AZ27" s="8">
        <v>0.9</v>
      </c>
      <c r="BA27" s="8">
        <v>0.71</v>
      </c>
      <c r="BB27" s="8">
        <v>0.86</v>
      </c>
      <c r="BC27" s="8">
        <v>0.823333333</v>
      </c>
      <c r="BD27" s="8">
        <v>-0.28045145900000001</v>
      </c>
      <c r="BE27" s="8">
        <v>0.41</v>
      </c>
      <c r="BF27" s="8">
        <v>1.56</v>
      </c>
      <c r="BG27" s="8">
        <v>1.43</v>
      </c>
      <c r="BH27" s="8">
        <v>1.1333333329999999</v>
      </c>
      <c r="BI27" s="8">
        <v>0.18057224499999999</v>
      </c>
      <c r="BJ27" s="8">
        <v>0.89</v>
      </c>
      <c r="BK27" s="8">
        <v>1.05</v>
      </c>
      <c r="BL27" s="8">
        <v>0.83</v>
      </c>
      <c r="BM27" s="8">
        <v>0.92333333299999998</v>
      </c>
      <c r="BN27" s="8">
        <v>-0.115076525</v>
      </c>
      <c r="BO27" s="8">
        <v>0.91</v>
      </c>
      <c r="BP27" s="8">
        <v>0.1</v>
      </c>
      <c r="BQ27" s="8">
        <v>0.38</v>
      </c>
      <c r="BR27" s="8">
        <v>0.46333333300000001</v>
      </c>
      <c r="BS27" s="8">
        <v>-1.1098776189999999</v>
      </c>
      <c r="BT27" s="8">
        <v>6</v>
      </c>
      <c r="BU27" s="8">
        <v>5</v>
      </c>
      <c r="BV27" s="8">
        <v>12</v>
      </c>
      <c r="BW27" s="8">
        <v>11</v>
      </c>
      <c r="BX27" s="8">
        <v>1</v>
      </c>
      <c r="BY27" s="8">
        <v>10</v>
      </c>
      <c r="BZ27" s="8">
        <v>2</v>
      </c>
      <c r="CA27" s="8">
        <v>6</v>
      </c>
      <c r="CB27" s="8">
        <v>5</v>
      </c>
      <c r="CC27" s="8">
        <v>5</v>
      </c>
      <c r="CD27" s="8">
        <v>14</v>
      </c>
      <c r="CE27" s="8">
        <v>4</v>
      </c>
      <c r="CF27" s="8">
        <v>7</v>
      </c>
      <c r="CG27" s="8">
        <v>4</v>
      </c>
      <c r="CH27" s="8">
        <v>6</v>
      </c>
      <c r="CI27" s="8">
        <v>4</v>
      </c>
      <c r="CJ27" s="8">
        <v>4</v>
      </c>
      <c r="CK27" s="8">
        <v>3</v>
      </c>
      <c r="CL27" s="8">
        <v>3</v>
      </c>
      <c r="CM27" s="8">
        <v>7</v>
      </c>
      <c r="CN27" s="8">
        <v>1</v>
      </c>
      <c r="CO27" s="8">
        <v>17</v>
      </c>
      <c r="CP27" s="8">
        <v>11</v>
      </c>
      <c r="CQ27" s="8">
        <v>4</v>
      </c>
      <c r="CR27" s="8">
        <v>11</v>
      </c>
      <c r="CS27" s="8">
        <v>6</v>
      </c>
      <c r="CT27" s="8">
        <v>1</v>
      </c>
      <c r="CU27" s="8">
        <v>2</v>
      </c>
      <c r="CV27" s="8">
        <v>18</v>
      </c>
      <c r="CW27" s="8">
        <v>6</v>
      </c>
      <c r="CX27" s="8">
        <v>1</v>
      </c>
      <c r="CY27" s="8">
        <v>13</v>
      </c>
      <c r="CZ27" s="8">
        <v>11</v>
      </c>
      <c r="DA27" s="8">
        <v>3</v>
      </c>
      <c r="DB27" s="8">
        <v>9</v>
      </c>
      <c r="DC27" s="8">
        <v>9</v>
      </c>
      <c r="DD27" s="8">
        <v>7</v>
      </c>
      <c r="DE27" s="8">
        <v>2</v>
      </c>
      <c r="DF27" s="8">
        <v>11</v>
      </c>
      <c r="DG27" s="8">
        <v>10</v>
      </c>
      <c r="DH27" s="8">
        <v>1517</v>
      </c>
      <c r="DI27" s="8">
        <v>1517</v>
      </c>
      <c r="DJ27" s="8">
        <v>1517</v>
      </c>
      <c r="DK27" s="8">
        <v>1517</v>
      </c>
      <c r="DL27" s="8">
        <v>1517</v>
      </c>
      <c r="DM27" s="8">
        <v>1517</v>
      </c>
      <c r="DN27" s="8">
        <v>1517</v>
      </c>
      <c r="DO27" s="8">
        <v>1517</v>
      </c>
      <c r="DP27" s="8">
        <v>1517</v>
      </c>
      <c r="DQ27" s="8">
        <v>1517</v>
      </c>
      <c r="DR27" s="8">
        <v>1517</v>
      </c>
      <c r="DS27" s="8">
        <v>1517</v>
      </c>
      <c r="DT27" s="8">
        <v>1517</v>
      </c>
      <c r="DU27" s="8">
        <v>1517</v>
      </c>
      <c r="DV27" s="8">
        <v>1517</v>
      </c>
      <c r="DW27" s="8">
        <v>1517</v>
      </c>
      <c r="DX27" s="8">
        <v>1517</v>
      </c>
      <c r="DY27" s="8">
        <v>1517</v>
      </c>
      <c r="DZ27" s="8">
        <v>1517</v>
      </c>
      <c r="EA27" s="8">
        <v>1517</v>
      </c>
      <c r="EB27" s="8">
        <v>1517</v>
      </c>
      <c r="EC27" s="8">
        <v>1517</v>
      </c>
      <c r="ED27" s="8">
        <v>1517</v>
      </c>
      <c r="EE27" s="8">
        <v>1517</v>
      </c>
      <c r="EF27" s="8">
        <v>1517</v>
      </c>
      <c r="EG27" s="8">
        <v>1517</v>
      </c>
      <c r="EH27" s="8">
        <v>1517</v>
      </c>
      <c r="EI27" s="8">
        <v>1517</v>
      </c>
      <c r="EJ27" s="8">
        <v>1517</v>
      </c>
      <c r="EK27" s="8">
        <v>1517</v>
      </c>
      <c r="EL27" s="8">
        <v>1517</v>
      </c>
      <c r="EM27" s="8">
        <v>1517</v>
      </c>
      <c r="EN27" s="8">
        <v>1517</v>
      </c>
      <c r="EO27" s="8">
        <v>1517</v>
      </c>
      <c r="EP27" s="8">
        <v>1517</v>
      </c>
      <c r="EQ27" s="8">
        <v>1517</v>
      </c>
      <c r="ER27" s="8">
        <v>1517</v>
      </c>
      <c r="ES27" s="8">
        <v>1517</v>
      </c>
      <c r="ET27" s="8">
        <v>1517</v>
      </c>
      <c r="EU27" s="8">
        <v>1517</v>
      </c>
      <c r="EV27" s="8" t="s">
        <v>110</v>
      </c>
      <c r="EW27" s="8" t="s">
        <v>206</v>
      </c>
      <c r="EX27" s="8">
        <v>62.301000000000002</v>
      </c>
      <c r="EY27" s="8">
        <v>5.13</v>
      </c>
      <c r="EZ27" s="8">
        <v>60.16</v>
      </c>
      <c r="FA27" s="8">
        <v>5.09</v>
      </c>
      <c r="FB27" s="8" t="s">
        <v>5009</v>
      </c>
      <c r="FC27" s="8">
        <v>546</v>
      </c>
      <c r="FD27" s="8" t="s">
        <v>5009</v>
      </c>
      <c r="FE27" s="8">
        <v>1641</v>
      </c>
      <c r="FF27" s="8" t="s">
        <v>5009</v>
      </c>
      <c r="FG27" s="8" t="s">
        <v>4988</v>
      </c>
      <c r="FH27" s="8" t="s">
        <v>4989</v>
      </c>
      <c r="FI27" s="8" t="s">
        <v>65</v>
      </c>
      <c r="FJ27" s="8">
        <v>0</v>
      </c>
      <c r="FL27" s="8">
        <v>0.22</v>
      </c>
      <c r="FN27" s="8">
        <v>26</v>
      </c>
      <c r="FO27" s="8">
        <v>0</v>
      </c>
      <c r="FP27" s="8" t="s">
        <v>5009</v>
      </c>
      <c r="FQ27" s="8" t="s">
        <v>65</v>
      </c>
      <c r="FR27" s="8" t="s">
        <v>5010</v>
      </c>
      <c r="FS27" s="8">
        <v>0</v>
      </c>
      <c r="FT27" s="8" t="s">
        <v>5011</v>
      </c>
      <c r="FU27" s="8">
        <v>1058</v>
      </c>
      <c r="FV27" s="8">
        <v>536</v>
      </c>
      <c r="FW27" s="8">
        <v>540</v>
      </c>
      <c r="FX27" s="8">
        <v>90</v>
      </c>
      <c r="FY27" s="8">
        <v>96</v>
      </c>
      <c r="FZ27" s="8">
        <v>99</v>
      </c>
      <c r="GA27" s="8">
        <v>50</v>
      </c>
      <c r="GB27" s="8">
        <v>2</v>
      </c>
      <c r="GC27" s="8">
        <v>7</v>
      </c>
      <c r="GD27" s="8">
        <v>11</v>
      </c>
      <c r="GE27" s="8">
        <v>1</v>
      </c>
      <c r="GF27" s="8" t="s">
        <v>100</v>
      </c>
      <c r="GG27" s="8" t="s">
        <v>5009</v>
      </c>
      <c r="GH27" s="8" t="s">
        <v>5012</v>
      </c>
      <c r="GI27" s="8" t="s">
        <v>5009</v>
      </c>
      <c r="GJ27" s="8" t="s">
        <v>720</v>
      </c>
      <c r="GK27" s="8">
        <v>2E-3</v>
      </c>
      <c r="GL27" s="8" t="s">
        <v>143</v>
      </c>
      <c r="GM27" s="8" t="s">
        <v>721</v>
      </c>
      <c r="GN27" s="8" t="s">
        <v>5012</v>
      </c>
      <c r="GO27" s="8" t="s">
        <v>5012</v>
      </c>
      <c r="GP27" s="8" t="s">
        <v>5013</v>
      </c>
      <c r="GQ27" s="8" t="s">
        <v>5014</v>
      </c>
      <c r="GR27" s="8">
        <v>546</v>
      </c>
      <c r="GS27" s="8">
        <v>0</v>
      </c>
      <c r="GT27" s="8" t="s">
        <v>55</v>
      </c>
      <c r="GU27" s="8" t="s">
        <v>55</v>
      </c>
      <c r="GV27" s="8" t="s">
        <v>55</v>
      </c>
      <c r="GW27" s="8" t="s">
        <v>55</v>
      </c>
      <c r="GX27" s="8" t="s">
        <v>55</v>
      </c>
      <c r="GY27" s="8">
        <v>0</v>
      </c>
      <c r="GZ27" s="8">
        <v>10.3</v>
      </c>
      <c r="HA27" s="8">
        <v>6.4</v>
      </c>
      <c r="HB27" s="8">
        <v>6.4</v>
      </c>
      <c r="HC27" s="8" t="s">
        <v>61</v>
      </c>
      <c r="HD27" s="8" t="s">
        <v>5009</v>
      </c>
      <c r="HE27" s="8" t="s">
        <v>5015</v>
      </c>
      <c r="HF27" s="9">
        <v>3.9999999999999998E-7</v>
      </c>
      <c r="HG27" s="8" t="s">
        <v>5016</v>
      </c>
      <c r="HH27" s="8">
        <v>57</v>
      </c>
      <c r="HI27" s="8">
        <v>135</v>
      </c>
      <c r="HJ27" s="8">
        <v>4655</v>
      </c>
      <c r="HK27" s="8">
        <v>26</v>
      </c>
      <c r="HL27" s="8">
        <v>42</v>
      </c>
      <c r="HM27" s="8">
        <v>3</v>
      </c>
      <c r="HN27" s="8">
        <v>99</v>
      </c>
      <c r="HO27" s="8">
        <v>14</v>
      </c>
      <c r="HP27" s="8">
        <v>121</v>
      </c>
      <c r="HQ27" s="8">
        <v>58</v>
      </c>
      <c r="HR27" s="8">
        <v>1</v>
      </c>
      <c r="HS27" s="8" t="s">
        <v>79</v>
      </c>
    </row>
    <row r="28" spans="1:227" x14ac:dyDescent="0.2">
      <c r="A28" s="6" t="s">
        <v>5781</v>
      </c>
      <c r="C28" s="8" t="s">
        <v>716</v>
      </c>
      <c r="D28" s="8">
        <v>5.15</v>
      </c>
      <c r="E28" s="8">
        <v>5.7</v>
      </c>
      <c r="F28" s="8">
        <f>AVERAGE(D28, E28)</f>
        <v>5.4250000000000007</v>
      </c>
      <c r="G28" s="8">
        <f>LOG(F28, 2)</f>
        <v>2.4396231375571173</v>
      </c>
      <c r="H28" s="8">
        <v>15.6</v>
      </c>
      <c r="I28" s="8">
        <v>18.100000000000001</v>
      </c>
      <c r="J28" s="8">
        <v>16.02</v>
      </c>
      <c r="K28" s="8">
        <v>16.573333330000001</v>
      </c>
      <c r="L28" s="8">
        <v>4.0507918900000002</v>
      </c>
      <c r="M28" s="8">
        <v>47.89</v>
      </c>
      <c r="N28" s="8">
        <v>54.42</v>
      </c>
      <c r="O28" s="8">
        <v>49.45</v>
      </c>
      <c r="P28" s="8">
        <v>50.58666667</v>
      </c>
      <c r="Q28" s="8">
        <v>5.6606852730000004</v>
      </c>
      <c r="R28" s="8">
        <v>48.69</v>
      </c>
      <c r="S28" s="8">
        <v>57.75</v>
      </c>
      <c r="T28" s="8">
        <v>41.77</v>
      </c>
      <c r="U28" s="8">
        <v>49.403333330000002</v>
      </c>
      <c r="V28" s="8">
        <v>5.6265364809999996</v>
      </c>
      <c r="W28" s="8">
        <v>51.93</v>
      </c>
      <c r="X28" s="8">
        <v>42.83</v>
      </c>
      <c r="Y28" s="8">
        <v>48.95</v>
      </c>
      <c r="Z28" s="8">
        <v>47.903333330000002</v>
      </c>
      <c r="AA28" s="8">
        <v>5.5820541439999998</v>
      </c>
      <c r="AB28" s="8">
        <v>51.59</v>
      </c>
      <c r="AC28" s="8">
        <v>51.47</v>
      </c>
      <c r="AD28" s="8">
        <v>51.53</v>
      </c>
      <c r="AE28" s="8">
        <v>5.6873406873783043</v>
      </c>
      <c r="AF28" s="8">
        <v>50.09</v>
      </c>
      <c r="AG28" s="8">
        <v>51.23</v>
      </c>
      <c r="AH28" s="8">
        <v>49.35</v>
      </c>
      <c r="AI28" s="8">
        <v>50.223333330000003</v>
      </c>
      <c r="AJ28" s="8">
        <v>5.6502858790000001</v>
      </c>
      <c r="AK28" s="8">
        <v>4.34</v>
      </c>
      <c r="AL28" s="8">
        <v>6.11</v>
      </c>
      <c r="AM28" s="8">
        <v>4.2300000000000004</v>
      </c>
      <c r="AN28" s="8">
        <v>4.8933333330000002</v>
      </c>
      <c r="AO28" s="8">
        <v>2.290817562</v>
      </c>
      <c r="AP28" s="8">
        <v>18.559999999999999</v>
      </c>
      <c r="AQ28" s="8">
        <v>15.62</v>
      </c>
      <c r="AR28" s="8">
        <v>12.67</v>
      </c>
      <c r="AS28" s="8">
        <v>15.616666670000001</v>
      </c>
      <c r="AT28" s="8">
        <v>3.9650146419999999</v>
      </c>
      <c r="AU28" s="8">
        <v>50.04</v>
      </c>
      <c r="AV28" s="8">
        <v>47.67</v>
      </c>
      <c r="AW28" s="8">
        <v>53.07</v>
      </c>
      <c r="AX28" s="8">
        <v>50.26</v>
      </c>
      <c r="AY28" s="8">
        <v>5.6513387660000003</v>
      </c>
      <c r="AZ28" s="8">
        <v>39.42</v>
      </c>
      <c r="BA28" s="8">
        <v>38.520000000000003</v>
      </c>
      <c r="BB28" s="8">
        <v>42.92</v>
      </c>
      <c r="BC28" s="8">
        <v>40.286666670000002</v>
      </c>
      <c r="BD28" s="8">
        <v>5.332230536</v>
      </c>
      <c r="BE28" s="8">
        <v>42.15</v>
      </c>
      <c r="BF28" s="8">
        <v>40.869999999999997</v>
      </c>
      <c r="BG28" s="8">
        <v>52.56</v>
      </c>
      <c r="BH28" s="8">
        <v>45.193333330000002</v>
      </c>
      <c r="BI28" s="8">
        <v>5.4980380650000003</v>
      </c>
      <c r="BJ28" s="8">
        <v>43.78</v>
      </c>
      <c r="BK28" s="8">
        <v>37.92</v>
      </c>
      <c r="BL28" s="8">
        <v>36.950000000000003</v>
      </c>
      <c r="BM28" s="8">
        <v>39.549999999999997</v>
      </c>
      <c r="BN28" s="8">
        <v>5.3056057900000004</v>
      </c>
      <c r="BO28" s="8">
        <v>43.96</v>
      </c>
      <c r="BP28" s="8">
        <v>47.75</v>
      </c>
      <c r="BQ28" s="8">
        <v>45.69</v>
      </c>
      <c r="BR28" s="8">
        <v>45.8</v>
      </c>
      <c r="BS28" s="8">
        <v>5.5172756930000002</v>
      </c>
      <c r="BT28" s="8">
        <v>53</v>
      </c>
      <c r="BU28" s="8">
        <v>69</v>
      </c>
      <c r="BV28" s="8">
        <v>223</v>
      </c>
      <c r="BW28" s="8">
        <v>165</v>
      </c>
      <c r="BX28" s="8">
        <v>115</v>
      </c>
      <c r="BY28" s="8">
        <v>813</v>
      </c>
      <c r="BZ28" s="8">
        <v>521</v>
      </c>
      <c r="CA28" s="8">
        <v>632</v>
      </c>
      <c r="CB28" s="8">
        <v>43</v>
      </c>
      <c r="CC28" s="8">
        <v>64</v>
      </c>
      <c r="CD28" s="8">
        <v>121</v>
      </c>
      <c r="CE28" s="8">
        <v>170</v>
      </c>
      <c r="CF28" s="8">
        <v>257</v>
      </c>
      <c r="CG28" s="8">
        <v>53</v>
      </c>
      <c r="CH28" s="8">
        <v>530</v>
      </c>
      <c r="CI28" s="8">
        <v>455</v>
      </c>
      <c r="CJ28" s="8">
        <v>410</v>
      </c>
      <c r="CK28" s="8">
        <v>625</v>
      </c>
      <c r="CL28" s="8">
        <v>346</v>
      </c>
      <c r="CM28" s="8">
        <v>653</v>
      </c>
      <c r="CN28" s="8">
        <v>285</v>
      </c>
      <c r="CO28" s="8">
        <v>1075</v>
      </c>
      <c r="CP28" s="8">
        <v>532</v>
      </c>
      <c r="CQ28" s="8">
        <v>142</v>
      </c>
      <c r="CR28" s="8">
        <v>481</v>
      </c>
      <c r="CS28" s="8">
        <v>284</v>
      </c>
      <c r="CT28" s="8">
        <v>450</v>
      </c>
      <c r="CU28" s="8">
        <v>239</v>
      </c>
      <c r="CV28" s="8">
        <v>581</v>
      </c>
      <c r="CW28" s="8">
        <v>783</v>
      </c>
      <c r="CX28" s="8">
        <v>336</v>
      </c>
      <c r="CY28" s="8">
        <v>571</v>
      </c>
      <c r="CZ28" s="8">
        <v>608</v>
      </c>
      <c r="DA28" s="8">
        <v>572</v>
      </c>
      <c r="DB28" s="8">
        <v>386</v>
      </c>
      <c r="DC28" s="8">
        <v>479</v>
      </c>
      <c r="DD28" s="8">
        <v>343</v>
      </c>
      <c r="DE28" s="8">
        <v>203</v>
      </c>
      <c r="DF28" s="8">
        <v>283</v>
      </c>
      <c r="DG28" s="8">
        <v>362</v>
      </c>
      <c r="DH28" s="8">
        <v>1490</v>
      </c>
      <c r="DI28" s="8">
        <v>1490</v>
      </c>
      <c r="DJ28" s="8">
        <v>1490</v>
      </c>
      <c r="DK28" s="8">
        <v>1490</v>
      </c>
      <c r="DL28" s="8">
        <v>1490</v>
      </c>
      <c r="DM28" s="8">
        <v>1490</v>
      </c>
      <c r="DN28" s="8">
        <v>1490</v>
      </c>
      <c r="DO28" s="8">
        <v>1490</v>
      </c>
      <c r="DP28" s="8">
        <v>1490</v>
      </c>
      <c r="DQ28" s="8">
        <v>1490</v>
      </c>
      <c r="DR28" s="8">
        <v>1490</v>
      </c>
      <c r="DS28" s="8">
        <v>1490</v>
      </c>
      <c r="DT28" s="8">
        <v>1490</v>
      </c>
      <c r="DU28" s="8">
        <v>1490</v>
      </c>
      <c r="DV28" s="8">
        <v>1490</v>
      </c>
      <c r="DW28" s="8">
        <v>1490</v>
      </c>
      <c r="DX28" s="8">
        <v>1490</v>
      </c>
      <c r="DY28" s="8">
        <v>1490</v>
      </c>
      <c r="DZ28" s="8">
        <v>1490</v>
      </c>
      <c r="EA28" s="8">
        <v>1490</v>
      </c>
      <c r="EB28" s="8">
        <v>1490</v>
      </c>
      <c r="EC28" s="8">
        <v>1490</v>
      </c>
      <c r="ED28" s="8">
        <v>1490</v>
      </c>
      <c r="EE28" s="8">
        <v>1490</v>
      </c>
      <c r="EF28" s="8">
        <v>1490</v>
      </c>
      <c r="EG28" s="8">
        <v>1490</v>
      </c>
      <c r="EH28" s="8">
        <v>1490</v>
      </c>
      <c r="EI28" s="8">
        <v>1490</v>
      </c>
      <c r="EJ28" s="8">
        <v>1490</v>
      </c>
      <c r="EK28" s="8">
        <v>1490</v>
      </c>
      <c r="EL28" s="8">
        <v>1490</v>
      </c>
      <c r="EM28" s="8">
        <v>1490</v>
      </c>
      <c r="EN28" s="8">
        <v>1490</v>
      </c>
      <c r="EO28" s="8">
        <v>1490</v>
      </c>
      <c r="EP28" s="8">
        <v>1490</v>
      </c>
      <c r="EQ28" s="8">
        <v>1490</v>
      </c>
      <c r="ER28" s="8">
        <v>1490</v>
      </c>
      <c r="ES28" s="8">
        <v>1490</v>
      </c>
      <c r="ET28" s="8">
        <v>1490</v>
      </c>
      <c r="EU28" s="8">
        <v>1490</v>
      </c>
      <c r="EV28" s="8" t="s">
        <v>110</v>
      </c>
      <c r="EW28" s="8" t="s">
        <v>216</v>
      </c>
      <c r="EX28" s="8">
        <v>61.307000000000002</v>
      </c>
      <c r="EY28" s="8">
        <v>5.0599999999999996</v>
      </c>
      <c r="EZ28" s="8">
        <v>59.106999999999999</v>
      </c>
      <c r="FA28" s="8">
        <v>5.0199999999999996</v>
      </c>
      <c r="FB28" s="8" t="s">
        <v>716</v>
      </c>
      <c r="FC28" s="8">
        <v>537</v>
      </c>
      <c r="FD28" s="8" t="s">
        <v>716</v>
      </c>
      <c r="FE28" s="8">
        <v>1614</v>
      </c>
      <c r="FF28" s="8" t="s">
        <v>716</v>
      </c>
      <c r="FG28" s="8" t="s">
        <v>717</v>
      </c>
      <c r="FH28" s="8" t="s">
        <v>438</v>
      </c>
      <c r="FI28" s="8" t="s">
        <v>65</v>
      </c>
      <c r="FJ28" s="8">
        <v>0</v>
      </c>
      <c r="FK28" s="8">
        <v>100.1</v>
      </c>
      <c r="FL28" s="8">
        <v>0.22</v>
      </c>
      <c r="FN28" s="8">
        <v>26</v>
      </c>
      <c r="FO28" s="8">
        <v>0</v>
      </c>
      <c r="FP28" s="8" t="s">
        <v>716</v>
      </c>
      <c r="FQ28" s="8" t="s">
        <v>65</v>
      </c>
      <c r="FR28" s="8" t="s">
        <v>549</v>
      </c>
      <c r="FS28" s="8">
        <v>0</v>
      </c>
      <c r="FT28" s="8" t="s">
        <v>718</v>
      </c>
      <c r="FU28" s="8">
        <v>1131</v>
      </c>
      <c r="FV28" s="8">
        <v>537</v>
      </c>
      <c r="FW28" s="8">
        <v>536</v>
      </c>
      <c r="FX28" s="8">
        <v>97</v>
      </c>
      <c r="FY28" s="8">
        <v>99</v>
      </c>
      <c r="FZ28" s="8">
        <v>100</v>
      </c>
      <c r="GA28" s="8">
        <v>12</v>
      </c>
      <c r="GB28" s="8">
        <v>1</v>
      </c>
      <c r="GC28" s="8">
        <v>1</v>
      </c>
      <c r="GD28" s="8">
        <v>1</v>
      </c>
      <c r="GE28" s="8">
        <v>1</v>
      </c>
      <c r="GF28" s="8" t="s">
        <v>72</v>
      </c>
      <c r="GG28" s="8" t="s">
        <v>716</v>
      </c>
      <c r="GH28" s="8" t="s">
        <v>719</v>
      </c>
      <c r="GI28" s="8" t="s">
        <v>716</v>
      </c>
      <c r="GJ28" s="8" t="s">
        <v>720</v>
      </c>
      <c r="GK28" s="8">
        <v>2E-3</v>
      </c>
      <c r="GL28" s="8" t="s">
        <v>143</v>
      </c>
      <c r="GM28" s="8" t="s">
        <v>721</v>
      </c>
      <c r="GN28" s="8" t="s">
        <v>719</v>
      </c>
      <c r="GO28" s="8" t="s">
        <v>719</v>
      </c>
      <c r="GP28" s="8" t="s">
        <v>722</v>
      </c>
      <c r="GQ28" s="8" t="s">
        <v>723</v>
      </c>
      <c r="GR28" s="8">
        <v>537</v>
      </c>
      <c r="GS28" s="8">
        <v>0</v>
      </c>
      <c r="GT28" s="8" t="s">
        <v>55</v>
      </c>
      <c r="GU28" s="8" t="s">
        <v>55</v>
      </c>
      <c r="GV28" s="8" t="s">
        <v>55</v>
      </c>
      <c r="GW28" s="8" t="s">
        <v>55</v>
      </c>
      <c r="GX28" s="8" t="s">
        <v>55</v>
      </c>
      <c r="GY28" s="8">
        <v>0</v>
      </c>
      <c r="GZ28" s="8">
        <v>10.6</v>
      </c>
      <c r="HA28" s="8">
        <v>5.4</v>
      </c>
      <c r="HB28" s="8">
        <v>5.8</v>
      </c>
      <c r="HC28" s="8" t="s">
        <v>61</v>
      </c>
      <c r="HD28" s="8" t="s">
        <v>716</v>
      </c>
      <c r="HE28" s="8" t="s">
        <v>724</v>
      </c>
      <c r="HF28" s="9">
        <v>1.9999999999999999E-7</v>
      </c>
      <c r="HG28" s="8" t="s">
        <v>725</v>
      </c>
      <c r="HH28" s="8">
        <v>58.2</v>
      </c>
      <c r="HI28" s="8">
        <v>53</v>
      </c>
      <c r="HJ28" s="8">
        <v>5146</v>
      </c>
      <c r="HK28" s="8">
        <v>47</v>
      </c>
      <c r="HL28" s="8">
        <v>60</v>
      </c>
      <c r="HM28" s="8">
        <v>1</v>
      </c>
      <c r="HN28" s="8">
        <v>28</v>
      </c>
      <c r="HO28" s="8">
        <v>0</v>
      </c>
      <c r="HP28" s="8">
        <v>1568</v>
      </c>
      <c r="HQ28" s="8">
        <v>126</v>
      </c>
      <c r="HR28" s="8">
        <v>1</v>
      </c>
      <c r="HS28" s="8" t="s">
        <v>88</v>
      </c>
    </row>
    <row r="30" spans="1:227" x14ac:dyDescent="0.2">
      <c r="B30" s="12" t="s">
        <v>5662</v>
      </c>
    </row>
    <row r="31" spans="1:227" x14ac:dyDescent="0.2">
      <c r="A31" s="6" t="s">
        <v>2120</v>
      </c>
      <c r="C31" s="8" t="s">
        <v>2115</v>
      </c>
      <c r="D31" s="8">
        <v>3780.58</v>
      </c>
      <c r="E31" s="8">
        <v>3725.02</v>
      </c>
      <c r="F31" s="8">
        <f t="shared" ref="F31:F36" si="8">AVERAGE(D31, E31)</f>
        <v>3752.8</v>
      </c>
      <c r="G31" s="8">
        <f t="shared" ref="G31:G36" si="9">LOG(F31, 2)</f>
        <v>11.873751690608621</v>
      </c>
      <c r="H31" s="8">
        <v>1682.05</v>
      </c>
      <c r="I31" s="8">
        <v>1795.28</v>
      </c>
      <c r="J31" s="8">
        <v>2382.21</v>
      </c>
      <c r="K31" s="8">
        <v>1953.18</v>
      </c>
      <c r="L31" s="8">
        <v>10.9316092</v>
      </c>
      <c r="M31" s="8">
        <v>18.04</v>
      </c>
      <c r="N31" s="8">
        <v>19.489999999999998</v>
      </c>
      <c r="O31" s="8">
        <v>8.2799999999999994</v>
      </c>
      <c r="P31" s="8">
        <v>15.27</v>
      </c>
      <c r="Q31" s="8">
        <v>3.9326281569999999</v>
      </c>
      <c r="R31" s="8">
        <v>5.08</v>
      </c>
      <c r="S31" s="8">
        <v>1.24</v>
      </c>
      <c r="T31" s="8">
        <v>4.1100000000000003</v>
      </c>
      <c r="U31" s="8">
        <v>3.4766666669999999</v>
      </c>
      <c r="V31" s="8">
        <v>1.797704752</v>
      </c>
      <c r="W31" s="8">
        <v>5.33</v>
      </c>
      <c r="X31" s="8">
        <v>1.68</v>
      </c>
      <c r="Y31" s="8">
        <v>8.18</v>
      </c>
      <c r="Z31" s="8">
        <v>5.0633333330000001</v>
      </c>
      <c r="AA31" s="8">
        <v>2.3400874639999998</v>
      </c>
      <c r="AB31" s="8">
        <v>6.79</v>
      </c>
      <c r="AC31" s="8">
        <v>11.63</v>
      </c>
      <c r="AD31" s="8">
        <v>9.2100000000000009</v>
      </c>
      <c r="AE31" s="8">
        <v>3.2032011563166112</v>
      </c>
      <c r="AF31" s="8">
        <v>0.91</v>
      </c>
      <c r="AG31" s="8">
        <v>2.13</v>
      </c>
      <c r="AH31" s="8">
        <v>19.16</v>
      </c>
      <c r="AI31" s="8">
        <v>7.4</v>
      </c>
      <c r="AJ31" s="8">
        <v>2.8875252709999999</v>
      </c>
      <c r="AK31" s="8">
        <v>3588.9</v>
      </c>
      <c r="AL31" s="8">
        <v>3727.04</v>
      </c>
      <c r="AM31" s="8">
        <v>3639.08</v>
      </c>
      <c r="AN31" s="8">
        <v>3651.6733330000002</v>
      </c>
      <c r="AO31" s="8">
        <v>11.834341999999999</v>
      </c>
      <c r="AP31" s="8">
        <v>2125.9899999999998</v>
      </c>
      <c r="AQ31" s="8">
        <v>2027.02</v>
      </c>
      <c r="AR31" s="8">
        <v>2659.01</v>
      </c>
      <c r="AS31" s="8">
        <v>2270.6733330000002</v>
      </c>
      <c r="AT31" s="8">
        <v>11.14890445</v>
      </c>
      <c r="AU31" s="8">
        <v>10.9</v>
      </c>
      <c r="AV31" s="8">
        <v>37.770000000000003</v>
      </c>
      <c r="AW31" s="8">
        <v>3.06</v>
      </c>
      <c r="AX31" s="8">
        <v>17.243333329999999</v>
      </c>
      <c r="AY31" s="8">
        <v>4.1079667850000003</v>
      </c>
      <c r="AZ31" s="8">
        <v>0.41</v>
      </c>
      <c r="BA31" s="8">
        <v>14.77</v>
      </c>
      <c r="BB31" s="8">
        <v>4.9000000000000004</v>
      </c>
      <c r="BC31" s="8">
        <v>6.693333333</v>
      </c>
      <c r="BD31" s="8">
        <v>2.7427248629999998</v>
      </c>
      <c r="BE31" s="8">
        <v>0.62</v>
      </c>
      <c r="BF31" s="8">
        <v>5.66</v>
      </c>
      <c r="BG31" s="8">
        <v>1.44</v>
      </c>
      <c r="BH31" s="8">
        <v>2.5733333329999999</v>
      </c>
      <c r="BI31" s="8">
        <v>1.363638347</v>
      </c>
      <c r="BJ31" s="8">
        <v>0.49</v>
      </c>
      <c r="BK31" s="8">
        <v>1.07</v>
      </c>
      <c r="BL31" s="8">
        <v>0.56000000000000005</v>
      </c>
      <c r="BM31" s="8">
        <v>0.70666666700000003</v>
      </c>
      <c r="BN31" s="8">
        <v>-0.50089823499999997</v>
      </c>
      <c r="BO31" s="8">
        <v>1.92</v>
      </c>
      <c r="BP31" s="8">
        <v>1.36</v>
      </c>
      <c r="BQ31" s="8">
        <v>3.98</v>
      </c>
      <c r="BR31" s="8">
        <v>2.42</v>
      </c>
      <c r="BS31" s="8">
        <v>1.2750070469999999</v>
      </c>
      <c r="BT31" s="8">
        <v>39194.269999999997</v>
      </c>
      <c r="BU31" s="8">
        <v>45456.57</v>
      </c>
      <c r="BV31" s="8">
        <v>24239.21</v>
      </c>
      <c r="BW31" s="8">
        <v>16495.87</v>
      </c>
      <c r="BX31" s="8">
        <v>17240.66</v>
      </c>
      <c r="BY31" s="8">
        <v>308.72000000000003</v>
      </c>
      <c r="BZ31" s="8">
        <v>188.16</v>
      </c>
      <c r="CA31" s="8">
        <v>106.62</v>
      </c>
      <c r="CB31" s="8">
        <v>35851.15</v>
      </c>
      <c r="CC31" s="8">
        <v>39334.910000000003</v>
      </c>
      <c r="CD31" s="8">
        <v>104911.35</v>
      </c>
      <c r="CE31" s="8">
        <v>19627.34</v>
      </c>
      <c r="CF31" s="8">
        <v>33628.11</v>
      </c>
      <c r="CG31" s="8">
        <v>11216.45</v>
      </c>
      <c r="CH31" s="8">
        <v>116.37</v>
      </c>
      <c r="CI31" s="8">
        <v>363.36</v>
      </c>
      <c r="CJ31" s="8">
        <v>23.84</v>
      </c>
      <c r="CK31" s="8">
        <v>82.87</v>
      </c>
      <c r="CL31" s="8">
        <v>78.83</v>
      </c>
      <c r="CM31" s="8">
        <v>12</v>
      </c>
      <c r="CN31" s="8">
        <v>11.94</v>
      </c>
      <c r="CO31" s="8">
        <v>420.7</v>
      </c>
      <c r="CP31" s="8">
        <v>6.01</v>
      </c>
      <c r="CQ31" s="8">
        <v>4.03</v>
      </c>
      <c r="CR31" s="8">
        <v>7.34</v>
      </c>
      <c r="CS31" s="8">
        <v>12.52</v>
      </c>
      <c r="CT31" s="8">
        <v>12.87</v>
      </c>
      <c r="CU31" s="8">
        <v>21</v>
      </c>
      <c r="CV31" s="8">
        <v>61.05</v>
      </c>
      <c r="CW31" s="8">
        <v>17</v>
      </c>
      <c r="CX31" s="8">
        <v>33.36</v>
      </c>
      <c r="CY31" s="8">
        <v>59.12</v>
      </c>
      <c r="CZ31" s="8">
        <v>24.06</v>
      </c>
      <c r="DA31" s="8">
        <v>96.4</v>
      </c>
      <c r="DB31" s="8">
        <v>4</v>
      </c>
      <c r="DC31" s="8">
        <v>185.16</v>
      </c>
      <c r="DD31" s="8">
        <v>39.51</v>
      </c>
      <c r="DE31" s="8">
        <v>3</v>
      </c>
      <c r="DF31" s="8">
        <v>39.53</v>
      </c>
      <c r="DG31" s="8">
        <v>10</v>
      </c>
      <c r="DH31" s="8">
        <v>1502</v>
      </c>
      <c r="DI31" s="8">
        <v>1502</v>
      </c>
      <c r="DJ31" s="8">
        <v>1502</v>
      </c>
      <c r="DK31" s="8">
        <v>1502</v>
      </c>
      <c r="DL31" s="8">
        <v>1502</v>
      </c>
      <c r="DM31" s="8">
        <v>1502</v>
      </c>
      <c r="DN31" s="8">
        <v>1502</v>
      </c>
      <c r="DO31" s="8">
        <v>1502</v>
      </c>
      <c r="DP31" s="8">
        <v>1502</v>
      </c>
      <c r="DQ31" s="8">
        <v>1502</v>
      </c>
      <c r="DR31" s="8">
        <v>1502</v>
      </c>
      <c r="DS31" s="8">
        <v>1502</v>
      </c>
      <c r="DT31" s="8">
        <v>1502</v>
      </c>
      <c r="DU31" s="8">
        <v>1502</v>
      </c>
      <c r="DV31" s="8">
        <v>1502</v>
      </c>
      <c r="DW31" s="8">
        <v>1502</v>
      </c>
      <c r="DX31" s="8">
        <v>1502</v>
      </c>
      <c r="DY31" s="8">
        <v>1502</v>
      </c>
      <c r="DZ31" s="8">
        <v>1502</v>
      </c>
      <c r="EA31" s="8">
        <v>1502</v>
      </c>
      <c r="EB31" s="8">
        <v>1502</v>
      </c>
      <c r="EC31" s="8">
        <v>1502</v>
      </c>
      <c r="ED31" s="8">
        <v>1502</v>
      </c>
      <c r="EE31" s="8">
        <v>1502</v>
      </c>
      <c r="EF31" s="8">
        <v>1502</v>
      </c>
      <c r="EG31" s="8">
        <v>1502</v>
      </c>
      <c r="EH31" s="8">
        <v>1502</v>
      </c>
      <c r="EI31" s="8">
        <v>1502</v>
      </c>
      <c r="EJ31" s="8">
        <v>1502</v>
      </c>
      <c r="EK31" s="8">
        <v>1502</v>
      </c>
      <c r="EL31" s="8">
        <v>1502</v>
      </c>
      <c r="EM31" s="8">
        <v>1502</v>
      </c>
      <c r="EN31" s="8">
        <v>1502</v>
      </c>
      <c r="EO31" s="8">
        <v>1502</v>
      </c>
      <c r="EP31" s="8">
        <v>1502</v>
      </c>
      <c r="EQ31" s="8">
        <v>1502</v>
      </c>
      <c r="ER31" s="8">
        <v>1502</v>
      </c>
      <c r="ES31" s="8">
        <v>1502</v>
      </c>
      <c r="ET31" s="8">
        <v>1502</v>
      </c>
      <c r="EU31" s="8">
        <v>1502</v>
      </c>
      <c r="EV31" s="8" t="s">
        <v>110</v>
      </c>
      <c r="EW31" s="8" t="s">
        <v>206</v>
      </c>
      <c r="EX31" s="8">
        <v>62.1</v>
      </c>
      <c r="EY31" s="8">
        <v>5.39</v>
      </c>
      <c r="EZ31" s="8">
        <v>59.908999999999999</v>
      </c>
      <c r="FA31" s="8">
        <v>5.38</v>
      </c>
      <c r="FB31" s="8" t="s">
        <v>2115</v>
      </c>
      <c r="FC31" s="8">
        <v>541</v>
      </c>
      <c r="FD31" s="8" t="s">
        <v>2115</v>
      </c>
      <c r="FE31" s="8">
        <v>1626</v>
      </c>
      <c r="FF31" s="8" t="s">
        <v>2115</v>
      </c>
      <c r="FG31" s="8" t="s">
        <v>2116</v>
      </c>
      <c r="FH31" s="8" t="s">
        <v>2012</v>
      </c>
      <c r="FI31" s="8" t="s">
        <v>64</v>
      </c>
      <c r="FJ31" s="8">
        <v>0</v>
      </c>
      <c r="FK31" s="8">
        <v>103.1</v>
      </c>
      <c r="FL31" s="8">
        <v>0.14000000000000001</v>
      </c>
      <c r="FN31" s="8">
        <v>10</v>
      </c>
      <c r="FO31" s="8">
        <v>0</v>
      </c>
      <c r="FP31" s="8" t="s">
        <v>2115</v>
      </c>
      <c r="FQ31" s="8" t="s">
        <v>65</v>
      </c>
      <c r="FR31" s="8" t="s">
        <v>2094</v>
      </c>
      <c r="FS31" s="8">
        <v>0</v>
      </c>
      <c r="FT31" s="8" t="s">
        <v>2117</v>
      </c>
      <c r="FU31" s="8">
        <v>993</v>
      </c>
      <c r="FV31" s="8">
        <v>541</v>
      </c>
      <c r="FW31" s="8">
        <v>541</v>
      </c>
      <c r="FX31" s="8">
        <v>86</v>
      </c>
      <c r="FY31" s="8">
        <v>93</v>
      </c>
      <c r="FZ31" s="8">
        <v>100</v>
      </c>
      <c r="GA31" s="8">
        <v>73</v>
      </c>
      <c r="GB31" s="8">
        <v>0</v>
      </c>
      <c r="GC31" s="8">
        <v>1</v>
      </c>
      <c r="GD31" s="8">
        <v>1</v>
      </c>
      <c r="GE31" s="8">
        <v>1</v>
      </c>
      <c r="GF31" s="8" t="s">
        <v>72</v>
      </c>
      <c r="GG31" s="8" t="s">
        <v>2115</v>
      </c>
      <c r="GH31" s="8" t="s">
        <v>2118</v>
      </c>
      <c r="GI31" s="8" t="s">
        <v>2115</v>
      </c>
      <c r="GJ31" s="8" t="s">
        <v>2093</v>
      </c>
      <c r="GK31" s="9">
        <v>9.9999999999999997E-155</v>
      </c>
      <c r="GL31" s="8" t="s">
        <v>255</v>
      </c>
      <c r="GM31" s="8" t="s">
        <v>2097</v>
      </c>
      <c r="GN31" s="8" t="s">
        <v>2118</v>
      </c>
      <c r="GO31" s="8" t="s">
        <v>2118</v>
      </c>
      <c r="GP31" s="8" t="s">
        <v>55</v>
      </c>
      <c r="GQ31" s="8" t="s">
        <v>2119</v>
      </c>
      <c r="GR31" s="8">
        <v>541</v>
      </c>
      <c r="GS31" s="8">
        <v>0</v>
      </c>
      <c r="GT31" s="8" t="s">
        <v>55</v>
      </c>
      <c r="GU31" s="8" t="s">
        <v>55</v>
      </c>
      <c r="GV31" s="8" t="s">
        <v>55</v>
      </c>
      <c r="GW31" s="8" t="s">
        <v>55</v>
      </c>
      <c r="GX31" s="8" t="s">
        <v>55</v>
      </c>
      <c r="GY31" s="8">
        <v>1</v>
      </c>
      <c r="GZ31" s="8">
        <v>12</v>
      </c>
      <c r="HA31" s="8">
        <v>5.9</v>
      </c>
      <c r="HB31" s="8">
        <v>5.9</v>
      </c>
      <c r="HC31" s="8" t="s">
        <v>61</v>
      </c>
      <c r="HD31" s="8" t="s">
        <v>2115</v>
      </c>
      <c r="HE31" s="8" t="s">
        <v>2120</v>
      </c>
      <c r="HF31" s="9">
        <v>9.9999999999999995E-127</v>
      </c>
      <c r="HG31" s="8" t="s">
        <v>2121</v>
      </c>
      <c r="HH31" s="8">
        <v>452</v>
      </c>
      <c r="HI31" s="8">
        <v>517</v>
      </c>
      <c r="HJ31" s="8">
        <v>536</v>
      </c>
      <c r="HK31" s="8">
        <v>46</v>
      </c>
      <c r="HL31" s="8">
        <v>60</v>
      </c>
      <c r="HM31" s="8">
        <v>96</v>
      </c>
      <c r="HN31" s="8">
        <v>278</v>
      </c>
      <c r="HO31" s="8">
        <v>33</v>
      </c>
      <c r="HP31" s="8">
        <v>35</v>
      </c>
      <c r="HQ31" s="8">
        <v>36</v>
      </c>
      <c r="HR31" s="8">
        <v>1</v>
      </c>
      <c r="HS31" s="8" t="s">
        <v>98</v>
      </c>
    </row>
    <row r="32" spans="1:227" x14ac:dyDescent="0.2">
      <c r="A32" s="6" t="s">
        <v>2099</v>
      </c>
      <c r="C32" s="8" t="s">
        <v>2092</v>
      </c>
      <c r="D32" s="8">
        <v>3.32</v>
      </c>
      <c r="E32" s="8">
        <v>3.61</v>
      </c>
      <c r="F32" s="8">
        <f t="shared" si="8"/>
        <v>3.4649999999999999</v>
      </c>
      <c r="G32" s="8">
        <f t="shared" si="9"/>
        <v>1.7928553523624891</v>
      </c>
      <c r="H32" s="8">
        <v>3.72</v>
      </c>
      <c r="I32" s="8">
        <v>6.62</v>
      </c>
      <c r="J32" s="8">
        <v>2.87</v>
      </c>
      <c r="K32" s="8">
        <v>4.403333333</v>
      </c>
      <c r="L32" s="8">
        <v>2.1385960609999999</v>
      </c>
      <c r="M32" s="8">
        <v>11.13</v>
      </c>
      <c r="N32" s="8">
        <v>10.86</v>
      </c>
      <c r="O32" s="8">
        <v>10.5</v>
      </c>
      <c r="P32" s="8">
        <v>10.83</v>
      </c>
      <c r="Q32" s="8">
        <v>3.4369613380000001</v>
      </c>
      <c r="R32" s="8">
        <v>11.91</v>
      </c>
      <c r="S32" s="8">
        <v>9.43</v>
      </c>
      <c r="T32" s="8">
        <v>11.45</v>
      </c>
      <c r="U32" s="8">
        <v>10.93</v>
      </c>
      <c r="V32" s="8">
        <v>3.4502214960000002</v>
      </c>
      <c r="W32" s="8">
        <v>11.91</v>
      </c>
      <c r="X32" s="8">
        <v>11.13</v>
      </c>
      <c r="Y32" s="8">
        <v>9.58</v>
      </c>
      <c r="Z32" s="8">
        <v>10.873333329999999</v>
      </c>
      <c r="AA32" s="8">
        <v>3.4427223759999999</v>
      </c>
      <c r="AB32" s="8">
        <v>10.220000000000001</v>
      </c>
      <c r="AC32" s="8">
        <v>9.92</v>
      </c>
      <c r="AD32" s="8">
        <v>10.07</v>
      </c>
      <c r="AE32" s="8">
        <v>3.3319917782320601</v>
      </c>
      <c r="AF32" s="8">
        <v>10.23</v>
      </c>
      <c r="AG32" s="8">
        <v>8.6999999999999993</v>
      </c>
      <c r="AH32" s="8">
        <v>9.9499999999999993</v>
      </c>
      <c r="AI32" s="8">
        <v>9.6266666670000003</v>
      </c>
      <c r="AJ32" s="8">
        <v>3.2670363359999999</v>
      </c>
      <c r="AK32" s="8">
        <v>4.49</v>
      </c>
      <c r="AL32" s="8">
        <v>4.17</v>
      </c>
      <c r="AM32" s="8">
        <v>2.78</v>
      </c>
      <c r="AN32" s="8">
        <v>3.8133333330000001</v>
      </c>
      <c r="AO32" s="8">
        <v>1.9310526459999999</v>
      </c>
      <c r="AP32" s="8">
        <v>3.47</v>
      </c>
      <c r="AQ32" s="8">
        <v>4.3899999999999997</v>
      </c>
      <c r="AR32" s="8">
        <v>3.22</v>
      </c>
      <c r="AS32" s="8">
        <v>3.693333333</v>
      </c>
      <c r="AT32" s="8">
        <v>1.8849234749999999</v>
      </c>
      <c r="AU32" s="8">
        <v>10.64</v>
      </c>
      <c r="AV32" s="8">
        <v>8.07</v>
      </c>
      <c r="AW32" s="8">
        <v>10.17</v>
      </c>
      <c r="AX32" s="8">
        <v>9.6266666670000003</v>
      </c>
      <c r="AY32" s="8">
        <v>3.2670363359999999</v>
      </c>
      <c r="AZ32" s="8">
        <v>10.210000000000001</v>
      </c>
      <c r="BA32" s="8">
        <v>9.58</v>
      </c>
      <c r="BB32" s="8">
        <v>9.0399999999999991</v>
      </c>
      <c r="BC32" s="8">
        <v>9.61</v>
      </c>
      <c r="BD32" s="8">
        <v>3.2645364309999998</v>
      </c>
      <c r="BE32" s="8">
        <v>7.91</v>
      </c>
      <c r="BF32" s="8">
        <v>9.17</v>
      </c>
      <c r="BG32" s="8">
        <v>10.029999999999999</v>
      </c>
      <c r="BH32" s="8">
        <v>9.0366666670000004</v>
      </c>
      <c r="BI32" s="8">
        <v>3.175790707</v>
      </c>
      <c r="BJ32" s="8">
        <v>10.78</v>
      </c>
      <c r="BK32" s="8">
        <v>10.39</v>
      </c>
      <c r="BL32" s="8">
        <v>9.82</v>
      </c>
      <c r="BM32" s="8">
        <v>10.33</v>
      </c>
      <c r="BN32" s="8">
        <v>3.3687683490000002</v>
      </c>
      <c r="BO32" s="8">
        <v>7.62</v>
      </c>
      <c r="BP32" s="8">
        <v>11.37</v>
      </c>
      <c r="BQ32" s="8">
        <v>12.6</v>
      </c>
      <c r="BR32" s="8">
        <v>10.53</v>
      </c>
      <c r="BS32" s="8">
        <v>3.396433531</v>
      </c>
      <c r="BT32" s="8">
        <v>43</v>
      </c>
      <c r="BU32" s="8">
        <v>55</v>
      </c>
      <c r="BV32" s="8">
        <v>67</v>
      </c>
      <c r="BW32" s="8">
        <v>76</v>
      </c>
      <c r="BX32" s="8">
        <v>26</v>
      </c>
      <c r="BY32" s="8">
        <v>238</v>
      </c>
      <c r="BZ32" s="8">
        <v>131</v>
      </c>
      <c r="CA32" s="8">
        <v>169</v>
      </c>
      <c r="CB32" s="8">
        <v>56</v>
      </c>
      <c r="CC32" s="8">
        <v>55</v>
      </c>
      <c r="CD32" s="8">
        <v>100</v>
      </c>
      <c r="CE32" s="8">
        <v>40</v>
      </c>
      <c r="CF32" s="8">
        <v>91</v>
      </c>
      <c r="CG32" s="8">
        <v>17</v>
      </c>
      <c r="CH32" s="8">
        <v>142</v>
      </c>
      <c r="CI32" s="8">
        <v>97</v>
      </c>
      <c r="CJ32" s="8">
        <v>99</v>
      </c>
      <c r="CK32" s="8">
        <v>156</v>
      </c>
      <c r="CL32" s="8">
        <v>84</v>
      </c>
      <c r="CM32" s="8">
        <v>168</v>
      </c>
      <c r="CN32" s="8">
        <v>61</v>
      </c>
      <c r="CO32" s="8">
        <v>273</v>
      </c>
      <c r="CP32" s="8">
        <v>165</v>
      </c>
      <c r="CQ32" s="8">
        <v>49</v>
      </c>
      <c r="CR32" s="8">
        <v>161</v>
      </c>
      <c r="CS32" s="8">
        <v>62</v>
      </c>
      <c r="CT32" s="8">
        <v>135</v>
      </c>
      <c r="CU32" s="8">
        <v>83</v>
      </c>
      <c r="CV32" s="8">
        <v>179</v>
      </c>
      <c r="CW32" s="8">
        <v>161</v>
      </c>
      <c r="CX32" s="8">
        <v>116</v>
      </c>
      <c r="CY32" s="8">
        <v>165</v>
      </c>
      <c r="CZ32" s="8">
        <v>199</v>
      </c>
      <c r="DA32" s="8">
        <v>141</v>
      </c>
      <c r="DB32" s="8">
        <v>126</v>
      </c>
      <c r="DC32" s="8">
        <v>150</v>
      </c>
      <c r="DD32" s="8">
        <v>91</v>
      </c>
      <c r="DE32" s="8">
        <v>48</v>
      </c>
      <c r="DF32" s="8">
        <v>80</v>
      </c>
      <c r="DG32" s="8">
        <v>87</v>
      </c>
      <c r="DH32" s="8">
        <v>1877</v>
      </c>
      <c r="DI32" s="8">
        <v>1877</v>
      </c>
      <c r="DJ32" s="8">
        <v>1877</v>
      </c>
      <c r="DK32" s="8">
        <v>1877</v>
      </c>
      <c r="DL32" s="8">
        <v>1877</v>
      </c>
      <c r="DM32" s="8">
        <v>1877</v>
      </c>
      <c r="DN32" s="8">
        <v>1877</v>
      </c>
      <c r="DO32" s="8">
        <v>1877</v>
      </c>
      <c r="DP32" s="8">
        <v>1877</v>
      </c>
      <c r="DQ32" s="8">
        <v>1877</v>
      </c>
      <c r="DR32" s="8">
        <v>1877</v>
      </c>
      <c r="DS32" s="8">
        <v>1877</v>
      </c>
      <c r="DT32" s="8">
        <v>1877</v>
      </c>
      <c r="DU32" s="8">
        <v>1877</v>
      </c>
      <c r="DV32" s="8">
        <v>1877</v>
      </c>
      <c r="DW32" s="8">
        <v>1877</v>
      </c>
      <c r="DX32" s="8">
        <v>1877</v>
      </c>
      <c r="DY32" s="8">
        <v>1877</v>
      </c>
      <c r="DZ32" s="8">
        <v>1877</v>
      </c>
      <c r="EA32" s="8">
        <v>1877</v>
      </c>
      <c r="EB32" s="8">
        <v>1877</v>
      </c>
      <c r="EC32" s="8">
        <v>1877</v>
      </c>
      <c r="ED32" s="8">
        <v>1877</v>
      </c>
      <c r="EE32" s="8">
        <v>1877</v>
      </c>
      <c r="EF32" s="8">
        <v>1877</v>
      </c>
      <c r="EG32" s="8">
        <v>1877</v>
      </c>
      <c r="EH32" s="8">
        <v>1877</v>
      </c>
      <c r="EI32" s="8">
        <v>1877</v>
      </c>
      <c r="EJ32" s="8">
        <v>1877</v>
      </c>
      <c r="EK32" s="8">
        <v>1877</v>
      </c>
      <c r="EL32" s="8">
        <v>1877</v>
      </c>
      <c r="EM32" s="8">
        <v>1877</v>
      </c>
      <c r="EN32" s="8">
        <v>1877</v>
      </c>
      <c r="EO32" s="8">
        <v>1877</v>
      </c>
      <c r="EP32" s="8">
        <v>1877</v>
      </c>
      <c r="EQ32" s="8">
        <v>1877</v>
      </c>
      <c r="ER32" s="8">
        <v>1877</v>
      </c>
      <c r="ES32" s="8">
        <v>1877</v>
      </c>
      <c r="ET32" s="8">
        <v>1877</v>
      </c>
      <c r="EU32" s="8">
        <v>1877</v>
      </c>
      <c r="EV32" s="8" t="s">
        <v>54</v>
      </c>
      <c r="EW32" s="8" t="s">
        <v>55</v>
      </c>
      <c r="EX32" s="8">
        <v>76.647000000000006</v>
      </c>
      <c r="EY32" s="8">
        <v>6.01</v>
      </c>
      <c r="FB32" s="8" t="s">
        <v>2092</v>
      </c>
      <c r="FC32" s="8">
        <v>666</v>
      </c>
      <c r="FD32" s="8" t="s">
        <v>2092</v>
      </c>
      <c r="FE32" s="8">
        <v>2001</v>
      </c>
      <c r="FF32" s="8" t="s">
        <v>2092</v>
      </c>
      <c r="FG32" s="8" t="s">
        <v>2093</v>
      </c>
      <c r="FH32" s="8" t="s">
        <v>2012</v>
      </c>
      <c r="FI32" s="8" t="s">
        <v>64</v>
      </c>
      <c r="FJ32" s="8">
        <v>0</v>
      </c>
      <c r="FK32" s="8">
        <v>84.6</v>
      </c>
      <c r="FL32" s="8">
        <v>0.15</v>
      </c>
      <c r="FN32" s="8">
        <v>18</v>
      </c>
      <c r="FO32" s="8">
        <v>0</v>
      </c>
      <c r="FP32" s="8" t="s">
        <v>2092</v>
      </c>
      <c r="FQ32" s="8" t="s">
        <v>65</v>
      </c>
      <c r="FR32" s="8" t="s">
        <v>2094</v>
      </c>
      <c r="FS32" s="8">
        <v>0</v>
      </c>
      <c r="FT32" s="8" t="s">
        <v>2095</v>
      </c>
      <c r="FU32" s="8">
        <v>1284</v>
      </c>
      <c r="FV32" s="8">
        <v>669</v>
      </c>
      <c r="FW32" s="8">
        <v>665</v>
      </c>
      <c r="FX32" s="8">
        <v>90</v>
      </c>
      <c r="FY32" s="8">
        <v>95</v>
      </c>
      <c r="FZ32" s="8">
        <v>101</v>
      </c>
      <c r="GA32" s="8">
        <v>64</v>
      </c>
      <c r="GB32" s="8">
        <v>7</v>
      </c>
      <c r="GC32" s="8">
        <v>1</v>
      </c>
      <c r="GD32" s="8">
        <v>1</v>
      </c>
      <c r="GE32" s="8">
        <v>1</v>
      </c>
      <c r="GF32" s="8" t="s">
        <v>72</v>
      </c>
      <c r="GG32" s="8" t="s">
        <v>2092</v>
      </c>
      <c r="GH32" s="8" t="s">
        <v>2096</v>
      </c>
      <c r="GI32" s="8" t="s">
        <v>2092</v>
      </c>
      <c r="GJ32" s="8" t="s">
        <v>2093</v>
      </c>
      <c r="GK32" s="9">
        <v>9.9999999999999999E-119</v>
      </c>
      <c r="GL32" s="8" t="s">
        <v>255</v>
      </c>
      <c r="GM32" s="8" t="s">
        <v>2097</v>
      </c>
      <c r="GN32" s="8" t="s">
        <v>2096</v>
      </c>
      <c r="GO32" s="8" t="s">
        <v>2096</v>
      </c>
      <c r="GP32" s="8" t="s">
        <v>55</v>
      </c>
      <c r="GQ32" s="8" t="s">
        <v>2098</v>
      </c>
      <c r="GR32" s="8">
        <v>666</v>
      </c>
      <c r="GS32" s="8">
        <v>1</v>
      </c>
      <c r="GT32" s="8">
        <v>3.3</v>
      </c>
      <c r="GU32" s="8">
        <v>95.9</v>
      </c>
      <c r="GV32" s="8">
        <v>0.8</v>
      </c>
      <c r="GW32" s="8" t="s">
        <v>55</v>
      </c>
      <c r="GX32" s="8">
        <v>639</v>
      </c>
      <c r="GY32" s="8">
        <v>0</v>
      </c>
      <c r="GZ32" s="8">
        <v>12.6</v>
      </c>
      <c r="HA32" s="8">
        <v>5.9</v>
      </c>
      <c r="HB32" s="8">
        <v>4.7</v>
      </c>
      <c r="HC32" s="8" t="s">
        <v>61</v>
      </c>
      <c r="HD32" s="8" t="s">
        <v>2092</v>
      </c>
      <c r="HE32" s="8" t="s">
        <v>2099</v>
      </c>
      <c r="HF32" s="8">
        <v>0</v>
      </c>
      <c r="HG32" s="8" t="s">
        <v>2100</v>
      </c>
      <c r="HH32" s="8">
        <v>829</v>
      </c>
      <c r="HI32" s="8">
        <v>673</v>
      </c>
      <c r="HJ32" s="8">
        <v>660</v>
      </c>
      <c r="HK32" s="8">
        <v>57</v>
      </c>
      <c r="HL32" s="8">
        <v>72</v>
      </c>
      <c r="HM32" s="8">
        <v>102</v>
      </c>
      <c r="HN32" s="8">
        <v>285</v>
      </c>
      <c r="HO32" s="8">
        <v>20</v>
      </c>
      <c r="HP32" s="8">
        <v>1</v>
      </c>
      <c r="HQ32" s="8">
        <v>1</v>
      </c>
      <c r="HR32" s="8">
        <v>1</v>
      </c>
      <c r="HS32" s="8" t="s">
        <v>66</v>
      </c>
    </row>
    <row r="33" spans="1:227" x14ac:dyDescent="0.2">
      <c r="A33" s="6" t="s">
        <v>2107</v>
      </c>
      <c r="C33" s="8" t="s">
        <v>2101</v>
      </c>
      <c r="D33" s="8">
        <v>0.08</v>
      </c>
      <c r="E33" s="8">
        <v>0</v>
      </c>
      <c r="F33" s="8">
        <f t="shared" si="8"/>
        <v>0.04</v>
      </c>
      <c r="G33" s="8">
        <f t="shared" si="9"/>
        <v>-4.6438561897747244</v>
      </c>
      <c r="H33" s="8">
        <v>0.65</v>
      </c>
      <c r="I33" s="8">
        <v>0.93</v>
      </c>
      <c r="J33" s="8">
        <v>0.35</v>
      </c>
      <c r="K33" s="8">
        <v>0.64333333299999995</v>
      </c>
      <c r="L33" s="8">
        <v>-0.636361654</v>
      </c>
      <c r="M33" s="8">
        <v>0.8</v>
      </c>
      <c r="N33" s="8">
        <v>1.24</v>
      </c>
      <c r="O33" s="8">
        <v>0.79</v>
      </c>
      <c r="P33" s="8">
        <v>0.943333333</v>
      </c>
      <c r="Q33" s="8">
        <v>-8.4160447999999999E-2</v>
      </c>
      <c r="R33" s="8">
        <v>1.2</v>
      </c>
      <c r="S33" s="8">
        <v>0.5</v>
      </c>
      <c r="T33" s="8">
        <v>0.42</v>
      </c>
      <c r="U33" s="8">
        <v>0.70666666700000003</v>
      </c>
      <c r="V33" s="8">
        <v>-0.50089823499999997</v>
      </c>
      <c r="W33" s="8">
        <v>0.46</v>
      </c>
      <c r="X33" s="8">
        <v>0.42</v>
      </c>
      <c r="Y33" s="8">
        <v>1.01</v>
      </c>
      <c r="Z33" s="8">
        <v>0.63</v>
      </c>
      <c r="AA33" s="8">
        <v>-0.66657626599999997</v>
      </c>
      <c r="AB33" s="8">
        <v>0.28000000000000003</v>
      </c>
      <c r="AC33" s="8">
        <v>0.63</v>
      </c>
      <c r="AD33" s="8">
        <v>0.45500000000000002</v>
      </c>
      <c r="AE33" s="8">
        <v>-1.1360615495760285</v>
      </c>
      <c r="AF33" s="8">
        <v>0.13</v>
      </c>
      <c r="AG33" s="8">
        <v>0.46</v>
      </c>
      <c r="AH33" s="8">
        <v>0.62</v>
      </c>
      <c r="AI33" s="8">
        <v>0.40333333300000002</v>
      </c>
      <c r="AJ33" s="8">
        <v>-1.309955454</v>
      </c>
      <c r="AK33" s="8">
        <v>0.26</v>
      </c>
      <c r="AL33" s="8">
        <v>0.16</v>
      </c>
      <c r="AM33" s="8">
        <v>0.09</v>
      </c>
      <c r="AN33" s="8">
        <v>0.17</v>
      </c>
      <c r="AO33" s="8">
        <v>-2.5563933489999999</v>
      </c>
      <c r="AP33" s="8">
        <v>0.09</v>
      </c>
      <c r="AQ33" s="8">
        <v>0.05</v>
      </c>
      <c r="AR33" s="8">
        <v>0.2</v>
      </c>
      <c r="AS33" s="8">
        <v>0.11333333299999999</v>
      </c>
      <c r="AT33" s="8">
        <v>-3.1413558529999999</v>
      </c>
      <c r="AU33" s="8">
        <v>0</v>
      </c>
      <c r="AV33" s="8">
        <v>0.44</v>
      </c>
      <c r="AW33" s="8">
        <v>0.33</v>
      </c>
      <c r="AX33" s="8">
        <v>0.25666666700000001</v>
      </c>
      <c r="AY33" s="8">
        <v>-1.962032148</v>
      </c>
      <c r="AZ33" s="8">
        <v>0.17</v>
      </c>
      <c r="BA33" s="8">
        <v>0.48</v>
      </c>
      <c r="BB33" s="8">
        <v>1.59</v>
      </c>
      <c r="BC33" s="8">
        <v>0.74666666699999995</v>
      </c>
      <c r="BD33" s="8">
        <v>-0.42146376800000002</v>
      </c>
      <c r="BE33" s="8">
        <v>0.88</v>
      </c>
      <c r="BF33" s="8">
        <v>0.49</v>
      </c>
      <c r="BG33" s="8">
        <v>0.49</v>
      </c>
      <c r="BH33" s="8">
        <v>0.62</v>
      </c>
      <c r="BI33" s="8">
        <v>-0.68965987900000003</v>
      </c>
      <c r="BJ33" s="8">
        <v>0.63</v>
      </c>
      <c r="BK33" s="8">
        <v>0.23</v>
      </c>
      <c r="BL33" s="8">
        <v>0.26</v>
      </c>
      <c r="BM33" s="8">
        <v>0.37333333299999999</v>
      </c>
      <c r="BN33" s="8">
        <v>-1.4214637699999999</v>
      </c>
      <c r="BO33" s="8">
        <v>0.65</v>
      </c>
      <c r="BP33" s="8">
        <v>1.17</v>
      </c>
      <c r="BQ33" s="8">
        <v>0.16</v>
      </c>
      <c r="BR33" s="8">
        <v>0.66</v>
      </c>
      <c r="BS33" s="8">
        <v>-0.59946206999999996</v>
      </c>
      <c r="BT33" s="8">
        <v>1</v>
      </c>
      <c r="BU33" s="8">
        <v>0</v>
      </c>
      <c r="BV33" s="8">
        <v>11</v>
      </c>
      <c r="BW33" s="8">
        <v>10</v>
      </c>
      <c r="BX33" s="8">
        <v>3</v>
      </c>
      <c r="BY33" s="8">
        <v>16</v>
      </c>
      <c r="BZ33" s="8">
        <v>14</v>
      </c>
      <c r="CA33" s="8">
        <v>12</v>
      </c>
      <c r="CB33" s="8">
        <v>3</v>
      </c>
      <c r="CC33" s="8">
        <v>2</v>
      </c>
      <c r="CD33" s="8">
        <v>3</v>
      </c>
      <c r="CE33" s="8">
        <v>1</v>
      </c>
      <c r="CF33" s="8">
        <v>1</v>
      </c>
      <c r="CG33" s="8">
        <v>1</v>
      </c>
      <c r="CH33" s="8">
        <v>0</v>
      </c>
      <c r="CI33" s="8">
        <v>5</v>
      </c>
      <c r="CJ33" s="8">
        <v>3</v>
      </c>
      <c r="CK33" s="8">
        <v>4</v>
      </c>
      <c r="CL33" s="8">
        <v>5</v>
      </c>
      <c r="CM33" s="8">
        <v>2</v>
      </c>
      <c r="CN33" s="8">
        <v>3</v>
      </c>
      <c r="CO33" s="8">
        <v>16</v>
      </c>
      <c r="CP33" s="8">
        <v>9</v>
      </c>
      <c r="CQ33" s="8">
        <v>1</v>
      </c>
      <c r="CR33" s="8">
        <v>4</v>
      </c>
      <c r="CS33" s="8">
        <v>5</v>
      </c>
      <c r="CT33" s="8">
        <v>13</v>
      </c>
      <c r="CU33" s="8">
        <v>1</v>
      </c>
      <c r="CV33" s="8">
        <v>17</v>
      </c>
      <c r="CW33" s="8">
        <v>8</v>
      </c>
      <c r="CX33" s="8">
        <v>4</v>
      </c>
      <c r="CY33" s="8">
        <v>6</v>
      </c>
      <c r="CZ33" s="8">
        <v>7</v>
      </c>
      <c r="DA33" s="8">
        <v>14</v>
      </c>
      <c r="DB33" s="8">
        <v>2</v>
      </c>
      <c r="DC33" s="8">
        <v>7</v>
      </c>
      <c r="DD33" s="8">
        <v>15</v>
      </c>
      <c r="DE33" s="8">
        <v>5</v>
      </c>
      <c r="DF33" s="8">
        <v>4</v>
      </c>
      <c r="DG33" s="8">
        <v>4</v>
      </c>
      <c r="DH33" s="8">
        <v>1763</v>
      </c>
      <c r="DI33" s="8">
        <v>1763</v>
      </c>
      <c r="DJ33" s="8">
        <v>1763</v>
      </c>
      <c r="DK33" s="8">
        <v>1763</v>
      </c>
      <c r="DL33" s="8">
        <v>1763</v>
      </c>
      <c r="DM33" s="8">
        <v>1763</v>
      </c>
      <c r="DN33" s="8">
        <v>1763</v>
      </c>
      <c r="DO33" s="8">
        <v>1763</v>
      </c>
      <c r="DP33" s="8">
        <v>1763</v>
      </c>
      <c r="DQ33" s="8">
        <v>1763</v>
      </c>
      <c r="DR33" s="8">
        <v>1763</v>
      </c>
      <c r="DS33" s="8">
        <v>1763</v>
      </c>
      <c r="DT33" s="8">
        <v>1763</v>
      </c>
      <c r="DU33" s="8">
        <v>1763</v>
      </c>
      <c r="DV33" s="8">
        <v>1763</v>
      </c>
      <c r="DW33" s="8">
        <v>1763</v>
      </c>
      <c r="DX33" s="8">
        <v>1763</v>
      </c>
      <c r="DY33" s="8">
        <v>1763</v>
      </c>
      <c r="DZ33" s="8">
        <v>1763</v>
      </c>
      <c r="EA33" s="8">
        <v>1763</v>
      </c>
      <c r="EB33" s="8">
        <v>1763</v>
      </c>
      <c r="EC33" s="8">
        <v>1763</v>
      </c>
      <c r="ED33" s="8">
        <v>1763</v>
      </c>
      <c r="EE33" s="8">
        <v>1763</v>
      </c>
      <c r="EF33" s="8">
        <v>1763</v>
      </c>
      <c r="EG33" s="8">
        <v>1763</v>
      </c>
      <c r="EH33" s="8">
        <v>1763</v>
      </c>
      <c r="EI33" s="8">
        <v>1763</v>
      </c>
      <c r="EJ33" s="8">
        <v>1763</v>
      </c>
      <c r="EK33" s="8">
        <v>1763</v>
      </c>
      <c r="EL33" s="8">
        <v>1763</v>
      </c>
      <c r="EM33" s="8">
        <v>1763</v>
      </c>
      <c r="EN33" s="8">
        <v>1763</v>
      </c>
      <c r="EO33" s="8">
        <v>1763</v>
      </c>
      <c r="EP33" s="8">
        <v>1763</v>
      </c>
      <c r="EQ33" s="8">
        <v>1763</v>
      </c>
      <c r="ER33" s="8">
        <v>1763</v>
      </c>
      <c r="ES33" s="8">
        <v>1763</v>
      </c>
      <c r="ET33" s="8">
        <v>1763</v>
      </c>
      <c r="EU33" s="8">
        <v>1763</v>
      </c>
      <c r="EV33" s="8" t="s">
        <v>62</v>
      </c>
      <c r="EW33" s="8" t="s">
        <v>2102</v>
      </c>
      <c r="EX33" s="8">
        <v>72.192999999999998</v>
      </c>
      <c r="EY33" s="8">
        <v>6.67</v>
      </c>
      <c r="EZ33" s="8">
        <v>67.268000000000001</v>
      </c>
      <c r="FA33" s="8">
        <v>6.31</v>
      </c>
      <c r="FB33" s="8" t="s">
        <v>2101</v>
      </c>
      <c r="FC33" s="8">
        <v>628</v>
      </c>
      <c r="FD33" s="8" t="s">
        <v>2101</v>
      </c>
      <c r="FE33" s="8">
        <v>1887</v>
      </c>
      <c r="FF33" s="8" t="s">
        <v>2101</v>
      </c>
      <c r="FG33" s="8" t="s">
        <v>2093</v>
      </c>
      <c r="FH33" s="8" t="s">
        <v>2012</v>
      </c>
      <c r="FI33" s="8" t="s">
        <v>64</v>
      </c>
      <c r="FJ33" s="8">
        <v>0</v>
      </c>
      <c r="FK33" s="8">
        <v>101.6</v>
      </c>
      <c r="FL33" s="8">
        <v>0.19</v>
      </c>
      <c r="FN33" s="8">
        <v>14</v>
      </c>
      <c r="FO33" s="8">
        <v>0</v>
      </c>
      <c r="FP33" s="8" t="s">
        <v>2101</v>
      </c>
      <c r="FQ33" s="8" t="s">
        <v>65</v>
      </c>
      <c r="FR33" s="8" t="s">
        <v>2103</v>
      </c>
      <c r="FS33" s="8">
        <v>0</v>
      </c>
      <c r="FT33" s="8" t="s">
        <v>2104</v>
      </c>
      <c r="FU33" s="8">
        <v>643</v>
      </c>
      <c r="FV33" s="8">
        <v>611</v>
      </c>
      <c r="FW33" s="8">
        <v>600</v>
      </c>
      <c r="FX33" s="8">
        <v>50</v>
      </c>
      <c r="FY33" s="8">
        <v>67</v>
      </c>
      <c r="FZ33" s="8">
        <v>102</v>
      </c>
      <c r="GA33" s="8">
        <v>304</v>
      </c>
      <c r="GB33" s="8">
        <v>24</v>
      </c>
      <c r="GC33" s="8">
        <v>7</v>
      </c>
      <c r="GD33" s="8">
        <v>23</v>
      </c>
      <c r="GE33" s="8">
        <v>1</v>
      </c>
      <c r="GF33" s="8" t="s">
        <v>100</v>
      </c>
      <c r="GG33" s="8" t="s">
        <v>2101</v>
      </c>
      <c r="GH33" s="8" t="s">
        <v>2105</v>
      </c>
      <c r="GI33" s="8" t="s">
        <v>2101</v>
      </c>
      <c r="GJ33" s="8" t="s">
        <v>2093</v>
      </c>
      <c r="GK33" s="9">
        <v>1E-134</v>
      </c>
      <c r="GL33" s="8" t="s">
        <v>255</v>
      </c>
      <c r="GM33" s="8" t="s">
        <v>2097</v>
      </c>
      <c r="GN33" s="8" t="s">
        <v>2105</v>
      </c>
      <c r="GO33" s="8" t="s">
        <v>2105</v>
      </c>
      <c r="GP33" s="8" t="s">
        <v>55</v>
      </c>
      <c r="GQ33" s="8" t="s">
        <v>2106</v>
      </c>
      <c r="GR33" s="8">
        <v>628</v>
      </c>
      <c r="GS33" s="8">
        <v>1</v>
      </c>
      <c r="GT33" s="8">
        <v>3.5</v>
      </c>
      <c r="GU33" s="8">
        <v>92.4</v>
      </c>
      <c r="GV33" s="8">
        <v>4.0999999999999996</v>
      </c>
      <c r="GW33" s="8" t="s">
        <v>55</v>
      </c>
      <c r="GX33" s="8">
        <v>580</v>
      </c>
      <c r="GY33" s="8">
        <v>0</v>
      </c>
      <c r="GZ33" s="8">
        <v>14</v>
      </c>
      <c r="HA33" s="8">
        <v>5.4</v>
      </c>
      <c r="HB33" s="8">
        <v>6.1</v>
      </c>
      <c r="HC33" s="8" t="s">
        <v>61</v>
      </c>
      <c r="HD33" s="8" t="s">
        <v>2101</v>
      </c>
      <c r="HE33" s="8" t="s">
        <v>2107</v>
      </c>
      <c r="HF33" s="9">
        <v>9.9999999999999999E-110</v>
      </c>
      <c r="HG33" s="8" t="s">
        <v>2108</v>
      </c>
      <c r="HH33" s="8">
        <v>396</v>
      </c>
      <c r="HI33" s="8">
        <v>603</v>
      </c>
      <c r="HJ33" s="8">
        <v>596</v>
      </c>
      <c r="HK33" s="8">
        <v>38</v>
      </c>
      <c r="HL33" s="8">
        <v>53</v>
      </c>
      <c r="HM33" s="8">
        <v>101</v>
      </c>
      <c r="HN33" s="8">
        <v>371</v>
      </c>
      <c r="HO33" s="8">
        <v>58</v>
      </c>
      <c r="HP33" s="8">
        <v>29</v>
      </c>
      <c r="HQ33" s="8">
        <v>46</v>
      </c>
      <c r="HR33" s="8">
        <v>1</v>
      </c>
      <c r="HS33" s="8" t="s">
        <v>203</v>
      </c>
    </row>
    <row r="34" spans="1:227" x14ac:dyDescent="0.2">
      <c r="A34" s="6" t="s">
        <v>2107</v>
      </c>
      <c r="C34" s="8" t="s">
        <v>2109</v>
      </c>
      <c r="D34" s="8">
        <v>19.43</v>
      </c>
      <c r="E34" s="8">
        <v>14.57</v>
      </c>
      <c r="F34" s="8">
        <f t="shared" si="8"/>
        <v>17</v>
      </c>
      <c r="G34" s="8">
        <f t="shared" si="9"/>
        <v>4.08746284125034</v>
      </c>
      <c r="H34" s="8">
        <v>27.47</v>
      </c>
      <c r="I34" s="8">
        <v>25.67</v>
      </c>
      <c r="J34" s="8">
        <v>26.82</v>
      </c>
      <c r="K34" s="8">
        <v>26.653333329999999</v>
      </c>
      <c r="L34" s="8">
        <v>4.7362440660000003</v>
      </c>
      <c r="M34" s="8">
        <v>29.41</v>
      </c>
      <c r="N34" s="8">
        <v>26</v>
      </c>
      <c r="O34" s="8">
        <v>34.159999999999997</v>
      </c>
      <c r="P34" s="8">
        <v>29.856666669999999</v>
      </c>
      <c r="Q34" s="8">
        <v>4.8999812010000001</v>
      </c>
      <c r="R34" s="8">
        <v>32.659999999999997</v>
      </c>
      <c r="S34" s="8">
        <v>31.85</v>
      </c>
      <c r="T34" s="8">
        <v>29.61</v>
      </c>
      <c r="U34" s="8">
        <v>31.373333330000001</v>
      </c>
      <c r="V34" s="8">
        <v>4.9714669149999997</v>
      </c>
      <c r="W34" s="8">
        <v>33.4</v>
      </c>
      <c r="X34" s="8">
        <v>33.65</v>
      </c>
      <c r="Y34" s="8">
        <v>35.46</v>
      </c>
      <c r="Z34" s="8">
        <v>34.17</v>
      </c>
      <c r="AA34" s="8">
        <v>5.0946583429999999</v>
      </c>
      <c r="AB34" s="8">
        <v>27</v>
      </c>
      <c r="AC34" s="8">
        <v>32.380000000000003</v>
      </c>
      <c r="AD34" s="8">
        <v>29.69</v>
      </c>
      <c r="AE34" s="8">
        <v>4.8919051882119309</v>
      </c>
      <c r="AF34" s="8">
        <v>34.409999999999997</v>
      </c>
      <c r="AG34" s="8">
        <v>28.27</v>
      </c>
      <c r="AH34" s="8">
        <v>28.86</v>
      </c>
      <c r="AI34" s="8">
        <v>30.513333329999998</v>
      </c>
      <c r="AJ34" s="8">
        <v>4.9313678860000003</v>
      </c>
      <c r="AK34" s="8">
        <v>19.309999999999999</v>
      </c>
      <c r="AL34" s="8">
        <v>14.92</v>
      </c>
      <c r="AM34" s="8">
        <v>16.170000000000002</v>
      </c>
      <c r="AN34" s="8">
        <v>16.8</v>
      </c>
      <c r="AO34" s="8">
        <v>4.0703893280000001</v>
      </c>
      <c r="AP34" s="8">
        <v>27.86</v>
      </c>
      <c r="AQ34" s="8">
        <v>25.66</v>
      </c>
      <c r="AR34" s="8">
        <v>20.87</v>
      </c>
      <c r="AS34" s="8">
        <v>24.79666667</v>
      </c>
      <c r="AT34" s="8">
        <v>4.6320742920000004</v>
      </c>
      <c r="AU34" s="8">
        <v>24.35</v>
      </c>
      <c r="AV34" s="8">
        <v>25.38</v>
      </c>
      <c r="AW34" s="8">
        <v>30.55</v>
      </c>
      <c r="AX34" s="8">
        <v>26.76</v>
      </c>
      <c r="AY34" s="8">
        <v>4.7420062109999996</v>
      </c>
      <c r="AZ34" s="8">
        <v>26.78</v>
      </c>
      <c r="BA34" s="8">
        <v>29.61</v>
      </c>
      <c r="BB34" s="8">
        <v>32.57</v>
      </c>
      <c r="BC34" s="8">
        <v>29.653333329999999</v>
      </c>
      <c r="BD34" s="8">
        <v>4.8901223820000004</v>
      </c>
      <c r="BE34" s="8">
        <v>35.35</v>
      </c>
      <c r="BF34" s="8">
        <v>29.3</v>
      </c>
      <c r="BG34" s="8">
        <v>28.54</v>
      </c>
      <c r="BH34" s="8">
        <v>31.063333329999999</v>
      </c>
      <c r="BI34" s="8">
        <v>4.9571407450000002</v>
      </c>
      <c r="BJ34" s="8">
        <v>31.23</v>
      </c>
      <c r="BK34" s="8">
        <v>22.8</v>
      </c>
      <c r="BL34" s="8">
        <v>27.56</v>
      </c>
      <c r="BM34" s="8">
        <v>27.196666669999999</v>
      </c>
      <c r="BN34" s="8">
        <v>4.7653579349999999</v>
      </c>
      <c r="BO34" s="8">
        <v>25.76</v>
      </c>
      <c r="BP34" s="8">
        <v>24.96</v>
      </c>
      <c r="BQ34" s="8">
        <v>22.73</v>
      </c>
      <c r="BR34" s="8">
        <v>24.483333330000001</v>
      </c>
      <c r="BS34" s="8">
        <v>4.613728085</v>
      </c>
      <c r="BT34" s="8">
        <v>226.03</v>
      </c>
      <c r="BU34" s="8">
        <v>199.41</v>
      </c>
      <c r="BV34" s="8">
        <v>444.14</v>
      </c>
      <c r="BW34" s="8">
        <v>264.56</v>
      </c>
      <c r="BX34" s="8">
        <v>217.79</v>
      </c>
      <c r="BY34" s="8">
        <v>564.67999999999995</v>
      </c>
      <c r="BZ34" s="8">
        <v>281.56</v>
      </c>
      <c r="CA34" s="8">
        <v>493.72</v>
      </c>
      <c r="CB34" s="8">
        <v>216.42</v>
      </c>
      <c r="CC34" s="8">
        <v>176.64</v>
      </c>
      <c r="CD34" s="8">
        <v>522.92999999999995</v>
      </c>
      <c r="CE34" s="8">
        <v>288.56</v>
      </c>
      <c r="CF34" s="8">
        <v>477.55</v>
      </c>
      <c r="CG34" s="8">
        <v>98.77</v>
      </c>
      <c r="CH34" s="8">
        <v>291.66000000000003</v>
      </c>
      <c r="CI34" s="8">
        <v>273.92</v>
      </c>
      <c r="CJ34" s="8">
        <v>266.93</v>
      </c>
      <c r="CK34" s="8">
        <v>369.87</v>
      </c>
      <c r="CL34" s="8">
        <v>246.19</v>
      </c>
      <c r="CM34" s="8">
        <v>507.27</v>
      </c>
      <c r="CN34" s="8">
        <v>177.89</v>
      </c>
      <c r="CO34" s="8">
        <v>710.76</v>
      </c>
      <c r="CP34" s="8">
        <v>429.16</v>
      </c>
      <c r="CQ34" s="8">
        <v>96.57</v>
      </c>
      <c r="CR34" s="8">
        <v>405.79</v>
      </c>
      <c r="CS34" s="8">
        <v>188.2</v>
      </c>
      <c r="CT34" s="8">
        <v>266</v>
      </c>
      <c r="CU34" s="8">
        <v>134.46</v>
      </c>
      <c r="CV34" s="8">
        <v>440.68</v>
      </c>
      <c r="CW34" s="8">
        <v>488.3</v>
      </c>
      <c r="CX34" s="8">
        <v>269.3</v>
      </c>
      <c r="CY34" s="8">
        <v>415.24</v>
      </c>
      <c r="CZ34" s="8">
        <v>540.19000000000005</v>
      </c>
      <c r="DA34" s="8">
        <v>468.56</v>
      </c>
      <c r="DB34" s="8">
        <v>296.62</v>
      </c>
      <c r="DC34" s="8">
        <v>416.36</v>
      </c>
      <c r="DD34" s="8">
        <v>294.32</v>
      </c>
      <c r="DE34" s="8">
        <v>192.56</v>
      </c>
      <c r="DF34" s="8">
        <v>229.4</v>
      </c>
      <c r="DG34" s="8">
        <v>222.27</v>
      </c>
      <c r="DH34" s="8">
        <v>1685</v>
      </c>
      <c r="DI34" s="8">
        <v>1685</v>
      </c>
      <c r="DJ34" s="8">
        <v>1685</v>
      </c>
      <c r="DK34" s="8">
        <v>1685</v>
      </c>
      <c r="DL34" s="8">
        <v>1685</v>
      </c>
      <c r="DM34" s="8">
        <v>1685</v>
      </c>
      <c r="DN34" s="8">
        <v>1685</v>
      </c>
      <c r="DO34" s="8">
        <v>1685</v>
      </c>
      <c r="DP34" s="8">
        <v>1685</v>
      </c>
      <c r="DQ34" s="8">
        <v>1685</v>
      </c>
      <c r="DR34" s="8">
        <v>1685</v>
      </c>
      <c r="DS34" s="8">
        <v>1685</v>
      </c>
      <c r="DT34" s="8">
        <v>1685</v>
      </c>
      <c r="DU34" s="8">
        <v>1685</v>
      </c>
      <c r="DV34" s="8">
        <v>1685</v>
      </c>
      <c r="DW34" s="8">
        <v>1685</v>
      </c>
      <c r="DX34" s="8">
        <v>1685</v>
      </c>
      <c r="DY34" s="8">
        <v>1685</v>
      </c>
      <c r="DZ34" s="8">
        <v>1685</v>
      </c>
      <c r="EA34" s="8">
        <v>1685</v>
      </c>
      <c r="EB34" s="8">
        <v>1685</v>
      </c>
      <c r="EC34" s="8">
        <v>1685</v>
      </c>
      <c r="ED34" s="8">
        <v>1685</v>
      </c>
      <c r="EE34" s="8">
        <v>1685</v>
      </c>
      <c r="EF34" s="8">
        <v>1685</v>
      </c>
      <c r="EG34" s="8">
        <v>1685</v>
      </c>
      <c r="EH34" s="8">
        <v>1685</v>
      </c>
      <c r="EI34" s="8">
        <v>1685</v>
      </c>
      <c r="EJ34" s="8">
        <v>1685</v>
      </c>
      <c r="EK34" s="8">
        <v>1685</v>
      </c>
      <c r="EL34" s="8">
        <v>1685</v>
      </c>
      <c r="EM34" s="8">
        <v>1685</v>
      </c>
      <c r="EN34" s="8">
        <v>1685</v>
      </c>
      <c r="EO34" s="8">
        <v>1685</v>
      </c>
      <c r="EP34" s="8">
        <v>1685</v>
      </c>
      <c r="EQ34" s="8">
        <v>1685</v>
      </c>
      <c r="ER34" s="8">
        <v>1685</v>
      </c>
      <c r="ES34" s="8">
        <v>1685</v>
      </c>
      <c r="ET34" s="8">
        <v>1685</v>
      </c>
      <c r="EU34" s="8">
        <v>1685</v>
      </c>
      <c r="EV34" s="8" t="s">
        <v>54</v>
      </c>
      <c r="EW34" s="8" t="s">
        <v>55</v>
      </c>
      <c r="EX34" s="8">
        <v>68.238</v>
      </c>
      <c r="EY34" s="8">
        <v>5.18</v>
      </c>
      <c r="FB34" s="8" t="s">
        <v>2109</v>
      </c>
      <c r="FC34" s="8">
        <v>602</v>
      </c>
      <c r="FD34" s="8" t="s">
        <v>2109</v>
      </c>
      <c r="FE34" s="8">
        <v>1809</v>
      </c>
      <c r="FF34" s="8" t="s">
        <v>2109</v>
      </c>
      <c r="FG34" s="8" t="s">
        <v>2093</v>
      </c>
      <c r="FH34" s="8" t="s">
        <v>2012</v>
      </c>
      <c r="FI34" s="8" t="s">
        <v>64</v>
      </c>
      <c r="FJ34" s="8">
        <v>0</v>
      </c>
      <c r="FK34" s="8">
        <v>100</v>
      </c>
      <c r="FL34" s="8">
        <v>0.22</v>
      </c>
      <c r="FM34" s="8" t="s">
        <v>2110</v>
      </c>
      <c r="FN34" s="8">
        <v>13</v>
      </c>
      <c r="FO34" s="8">
        <v>0.66445182700000005</v>
      </c>
      <c r="FP34" s="8" t="s">
        <v>2109</v>
      </c>
      <c r="FQ34" s="8" t="s">
        <v>65</v>
      </c>
      <c r="FR34" s="8" t="s">
        <v>2111</v>
      </c>
      <c r="FS34" s="8">
        <v>0</v>
      </c>
      <c r="FT34" s="8" t="s">
        <v>2112</v>
      </c>
      <c r="FU34" s="8">
        <v>1118</v>
      </c>
      <c r="FV34" s="8">
        <v>624</v>
      </c>
      <c r="FW34" s="8">
        <v>654</v>
      </c>
      <c r="FX34" s="8">
        <v>85</v>
      </c>
      <c r="FY34" s="8">
        <v>91</v>
      </c>
      <c r="FZ34" s="8">
        <v>95</v>
      </c>
      <c r="GA34" s="8">
        <v>90</v>
      </c>
      <c r="GB34" s="8">
        <v>29</v>
      </c>
      <c r="GC34" s="8">
        <v>38</v>
      </c>
      <c r="GD34" s="8">
        <v>1</v>
      </c>
      <c r="GE34" s="8">
        <v>1</v>
      </c>
      <c r="GF34" s="8" t="s">
        <v>72</v>
      </c>
      <c r="GG34" s="8" t="s">
        <v>2109</v>
      </c>
      <c r="GH34" s="8" t="s">
        <v>2113</v>
      </c>
      <c r="GI34" s="8" t="s">
        <v>2109</v>
      </c>
      <c r="GJ34" s="8" t="s">
        <v>2093</v>
      </c>
      <c r="GK34" s="9">
        <v>1E-142</v>
      </c>
      <c r="GL34" s="8" t="s">
        <v>255</v>
      </c>
      <c r="GM34" s="8" t="s">
        <v>2097</v>
      </c>
      <c r="GN34" s="8" t="s">
        <v>2113</v>
      </c>
      <c r="GO34" s="8" t="s">
        <v>2113</v>
      </c>
      <c r="GP34" s="8" t="s">
        <v>55</v>
      </c>
      <c r="GQ34" s="8" t="s">
        <v>2114</v>
      </c>
      <c r="GR34" s="8">
        <v>602</v>
      </c>
      <c r="GS34" s="8">
        <v>1</v>
      </c>
      <c r="GT34" s="8">
        <v>2.8</v>
      </c>
      <c r="GU34" s="8">
        <v>91.9</v>
      </c>
      <c r="GV34" s="8">
        <v>5.3</v>
      </c>
      <c r="GW34" s="8" t="s">
        <v>55</v>
      </c>
      <c r="GX34" s="8">
        <v>553</v>
      </c>
      <c r="GY34" s="8">
        <v>0</v>
      </c>
      <c r="GZ34" s="8">
        <v>10.3</v>
      </c>
      <c r="HA34" s="8">
        <v>6.6</v>
      </c>
      <c r="HB34" s="8">
        <v>4.5</v>
      </c>
      <c r="HC34" s="8" t="s">
        <v>61</v>
      </c>
      <c r="HD34" s="8" t="s">
        <v>2109</v>
      </c>
      <c r="HE34" s="8" t="s">
        <v>2107</v>
      </c>
      <c r="HF34" s="9">
        <v>1E-169</v>
      </c>
      <c r="HG34" s="8" t="s">
        <v>2108</v>
      </c>
      <c r="HH34" s="8">
        <v>595</v>
      </c>
      <c r="HI34" s="8">
        <v>579</v>
      </c>
      <c r="HJ34" s="8">
        <v>596</v>
      </c>
      <c r="HK34" s="8">
        <v>48</v>
      </c>
      <c r="HL34" s="8">
        <v>65</v>
      </c>
      <c r="HM34" s="8">
        <v>97</v>
      </c>
      <c r="HN34" s="8">
        <v>296</v>
      </c>
      <c r="HO34" s="8">
        <v>23</v>
      </c>
      <c r="HP34" s="8">
        <v>17</v>
      </c>
      <c r="HQ34" s="8">
        <v>42</v>
      </c>
      <c r="HR34" s="8">
        <v>1</v>
      </c>
      <c r="HS34" s="8" t="s">
        <v>203</v>
      </c>
    </row>
    <row r="35" spans="1:227" x14ac:dyDescent="0.2">
      <c r="A35" s="6" t="s">
        <v>2107</v>
      </c>
      <c r="C35" s="8" t="s">
        <v>2265</v>
      </c>
      <c r="D35" s="8">
        <v>3.14</v>
      </c>
      <c r="E35" s="8">
        <v>6.08</v>
      </c>
      <c r="F35" s="8">
        <f t="shared" si="8"/>
        <v>4.6100000000000003</v>
      </c>
      <c r="G35" s="8">
        <f t="shared" si="9"/>
        <v>2.2047667506546134</v>
      </c>
      <c r="H35" s="8">
        <v>4.59</v>
      </c>
      <c r="I35" s="8">
        <v>5.9</v>
      </c>
      <c r="J35" s="8">
        <v>4.0599999999999996</v>
      </c>
      <c r="K35" s="8">
        <v>4.8499999999999996</v>
      </c>
      <c r="L35" s="8">
        <v>2.2779847470000001</v>
      </c>
      <c r="M35" s="8">
        <v>16.989999999999998</v>
      </c>
      <c r="N35" s="8">
        <v>19.05</v>
      </c>
      <c r="O35" s="8">
        <v>16.18</v>
      </c>
      <c r="P35" s="8">
        <v>17.40666667</v>
      </c>
      <c r="Q35" s="8">
        <v>4.1215680519999998</v>
      </c>
      <c r="R35" s="8">
        <v>18.059999999999999</v>
      </c>
      <c r="S35" s="8">
        <v>18.03</v>
      </c>
      <c r="T35" s="8">
        <v>20.07</v>
      </c>
      <c r="U35" s="8">
        <v>18.72</v>
      </c>
      <c r="V35" s="8">
        <v>4.2265085300000003</v>
      </c>
      <c r="W35" s="8">
        <v>20.83</v>
      </c>
      <c r="X35" s="8">
        <v>16.37</v>
      </c>
      <c r="Y35" s="8">
        <v>23.91</v>
      </c>
      <c r="Z35" s="8">
        <v>20.37</v>
      </c>
      <c r="AA35" s="8">
        <v>4.3483740749999997</v>
      </c>
      <c r="AB35" s="8">
        <v>21.29</v>
      </c>
      <c r="AC35" s="8">
        <v>18.91</v>
      </c>
      <c r="AD35" s="8">
        <v>20.100000000000001</v>
      </c>
      <c r="AE35" s="8">
        <v>4.3291235962915664</v>
      </c>
      <c r="AF35" s="8">
        <v>22.11</v>
      </c>
      <c r="AG35" s="8">
        <v>23.32</v>
      </c>
      <c r="AH35" s="8">
        <v>24.93</v>
      </c>
      <c r="AI35" s="8">
        <v>23.45333333</v>
      </c>
      <c r="AJ35" s="8">
        <v>4.5517210769999998</v>
      </c>
      <c r="AK35" s="8">
        <v>4.62</v>
      </c>
      <c r="AL35" s="8">
        <v>3.6</v>
      </c>
      <c r="AM35" s="8">
        <v>3.26</v>
      </c>
      <c r="AN35" s="8">
        <v>3.826666667</v>
      </c>
      <c r="AO35" s="8">
        <v>1.936088236</v>
      </c>
      <c r="AP35" s="8">
        <v>4.05</v>
      </c>
      <c r="AQ35" s="8">
        <v>4.54</v>
      </c>
      <c r="AR35" s="8">
        <v>3.17</v>
      </c>
      <c r="AS35" s="8">
        <v>3.92</v>
      </c>
      <c r="AT35" s="8">
        <v>1.9708536539999999</v>
      </c>
      <c r="AU35" s="8">
        <v>20.74</v>
      </c>
      <c r="AV35" s="8">
        <v>17.29</v>
      </c>
      <c r="AW35" s="8">
        <v>18.39</v>
      </c>
      <c r="AX35" s="8">
        <v>18.806666669999998</v>
      </c>
      <c r="AY35" s="8">
        <v>4.2331722599999999</v>
      </c>
      <c r="AZ35" s="8">
        <v>14.83</v>
      </c>
      <c r="BA35" s="8">
        <v>15.67</v>
      </c>
      <c r="BB35" s="8">
        <v>18.440000000000001</v>
      </c>
      <c r="BC35" s="8">
        <v>16.313333329999999</v>
      </c>
      <c r="BD35" s="8">
        <v>4.027979695</v>
      </c>
      <c r="BE35" s="8">
        <v>22.31</v>
      </c>
      <c r="BF35" s="8">
        <v>20.02</v>
      </c>
      <c r="BG35" s="8">
        <v>17.54</v>
      </c>
      <c r="BH35" s="8">
        <v>19.956666670000001</v>
      </c>
      <c r="BI35" s="8">
        <v>4.3187988649999998</v>
      </c>
      <c r="BJ35" s="8">
        <v>26.27</v>
      </c>
      <c r="BK35" s="8">
        <v>21.92</v>
      </c>
      <c r="BL35" s="8">
        <v>23.95</v>
      </c>
      <c r="BM35" s="8">
        <v>24.04666667</v>
      </c>
      <c r="BN35" s="8">
        <v>4.5877650169999997</v>
      </c>
      <c r="BO35" s="8">
        <v>21.98</v>
      </c>
      <c r="BP35" s="8">
        <v>20.13</v>
      </c>
      <c r="BQ35" s="8">
        <v>22.78</v>
      </c>
      <c r="BR35" s="8">
        <v>21.63</v>
      </c>
      <c r="BS35" s="8">
        <v>4.4349617600000002</v>
      </c>
      <c r="BT35" s="8">
        <v>41.61</v>
      </c>
      <c r="BU35" s="8">
        <v>95</v>
      </c>
      <c r="BV35" s="8">
        <v>84.56</v>
      </c>
      <c r="BW35" s="8">
        <v>69.42</v>
      </c>
      <c r="BX35" s="8">
        <v>37.58</v>
      </c>
      <c r="BY35" s="8">
        <v>372.04</v>
      </c>
      <c r="BZ35" s="8">
        <v>235.26</v>
      </c>
      <c r="CA35" s="8">
        <v>266.70999999999998</v>
      </c>
      <c r="CB35" s="8">
        <v>59.01</v>
      </c>
      <c r="CC35" s="8">
        <v>48.62</v>
      </c>
      <c r="CD35" s="8">
        <v>120.3</v>
      </c>
      <c r="CE35" s="8">
        <v>47.87</v>
      </c>
      <c r="CF35" s="8">
        <v>96.37</v>
      </c>
      <c r="CG35" s="8">
        <v>17.100000000000001</v>
      </c>
      <c r="CH35" s="8">
        <v>283.38</v>
      </c>
      <c r="CI35" s="8">
        <v>212.83</v>
      </c>
      <c r="CJ35" s="8">
        <v>183.29</v>
      </c>
      <c r="CK35" s="8">
        <v>332.62</v>
      </c>
      <c r="CL35" s="8">
        <v>163.97</v>
      </c>
      <c r="CM35" s="8">
        <v>371.88</v>
      </c>
      <c r="CN35" s="8">
        <v>167.37</v>
      </c>
      <c r="CO35" s="8">
        <v>700.33</v>
      </c>
      <c r="CP35" s="8">
        <v>411.81</v>
      </c>
      <c r="CQ35" s="8">
        <v>105.9</v>
      </c>
      <c r="CR35" s="8">
        <v>402.11</v>
      </c>
      <c r="CS35" s="8">
        <v>183.13</v>
      </c>
      <c r="CT35" s="8">
        <v>244.63</v>
      </c>
      <c r="CU35" s="8">
        <v>153.69</v>
      </c>
      <c r="CV35" s="8">
        <v>278.01</v>
      </c>
      <c r="CW35" s="8">
        <v>315.31</v>
      </c>
      <c r="CX35" s="8">
        <v>208.25</v>
      </c>
      <c r="CY35" s="8">
        <v>295.45</v>
      </c>
      <c r="CZ35" s="8">
        <v>299.82</v>
      </c>
      <c r="DA35" s="8">
        <v>360.42</v>
      </c>
      <c r="DB35" s="8">
        <v>187.35</v>
      </c>
      <c r="DC35" s="8">
        <v>251.33</v>
      </c>
      <c r="DD35" s="8">
        <v>190.05</v>
      </c>
      <c r="DE35" s="8">
        <v>138.58000000000001</v>
      </c>
      <c r="DF35" s="8">
        <v>178.8</v>
      </c>
      <c r="DG35" s="8">
        <v>155.81</v>
      </c>
      <c r="DH35" s="8">
        <v>1922</v>
      </c>
      <c r="DI35" s="8">
        <v>1922</v>
      </c>
      <c r="DJ35" s="8">
        <v>1922</v>
      </c>
      <c r="DK35" s="8">
        <v>1922</v>
      </c>
      <c r="DL35" s="8">
        <v>1922</v>
      </c>
      <c r="DM35" s="8">
        <v>1922</v>
      </c>
      <c r="DN35" s="8">
        <v>1922</v>
      </c>
      <c r="DO35" s="8">
        <v>1922</v>
      </c>
      <c r="DP35" s="8">
        <v>1922</v>
      </c>
      <c r="DQ35" s="8">
        <v>1922</v>
      </c>
      <c r="DR35" s="8">
        <v>1922</v>
      </c>
      <c r="DS35" s="8">
        <v>1922</v>
      </c>
      <c r="DT35" s="8">
        <v>1922</v>
      </c>
      <c r="DU35" s="8">
        <v>1922</v>
      </c>
      <c r="DV35" s="8">
        <v>1922</v>
      </c>
      <c r="DW35" s="8">
        <v>1922</v>
      </c>
      <c r="DX35" s="8">
        <v>1922</v>
      </c>
      <c r="DY35" s="8">
        <v>1922</v>
      </c>
      <c r="DZ35" s="8">
        <v>1922</v>
      </c>
      <c r="EA35" s="8">
        <v>1922</v>
      </c>
      <c r="EB35" s="8">
        <v>1922</v>
      </c>
      <c r="EC35" s="8">
        <v>1922</v>
      </c>
      <c r="ED35" s="8">
        <v>1922</v>
      </c>
      <c r="EE35" s="8">
        <v>1922</v>
      </c>
      <c r="EF35" s="8">
        <v>1922</v>
      </c>
      <c r="EG35" s="8">
        <v>1922</v>
      </c>
      <c r="EH35" s="8">
        <v>1922</v>
      </c>
      <c r="EI35" s="8">
        <v>1922</v>
      </c>
      <c r="EJ35" s="8">
        <v>1922</v>
      </c>
      <c r="EK35" s="8">
        <v>1922</v>
      </c>
      <c r="EL35" s="8">
        <v>1922</v>
      </c>
      <c r="EM35" s="8">
        <v>1922</v>
      </c>
      <c r="EN35" s="8">
        <v>1922</v>
      </c>
      <c r="EO35" s="8">
        <v>1922</v>
      </c>
      <c r="EP35" s="8">
        <v>1922</v>
      </c>
      <c r="EQ35" s="8">
        <v>1922</v>
      </c>
      <c r="ER35" s="8">
        <v>1922</v>
      </c>
      <c r="ES35" s="8">
        <v>1922</v>
      </c>
      <c r="ET35" s="8">
        <v>1922</v>
      </c>
      <c r="EU35" s="8">
        <v>1922</v>
      </c>
      <c r="EV35" s="8" t="s">
        <v>62</v>
      </c>
      <c r="EW35" s="8" t="s">
        <v>272</v>
      </c>
      <c r="EX35" s="8">
        <v>78.552999999999997</v>
      </c>
      <c r="EY35" s="8">
        <v>6.05</v>
      </c>
      <c r="EZ35" s="8">
        <v>76.552000000000007</v>
      </c>
      <c r="FA35" s="8">
        <v>5.87</v>
      </c>
      <c r="FB35" s="8" t="s">
        <v>2265</v>
      </c>
      <c r="FC35" s="8">
        <v>681</v>
      </c>
      <c r="FD35" s="8" t="s">
        <v>2265</v>
      </c>
      <c r="FE35" s="8">
        <v>2046</v>
      </c>
      <c r="FF35" s="8" t="s">
        <v>2265</v>
      </c>
      <c r="FG35" s="8" t="s">
        <v>2266</v>
      </c>
      <c r="FH35" s="8" t="s">
        <v>2264</v>
      </c>
      <c r="FI35" s="8" t="s">
        <v>64</v>
      </c>
      <c r="FJ35" s="8">
        <v>0</v>
      </c>
      <c r="FK35" s="8">
        <v>93.1</v>
      </c>
      <c r="FL35" s="8">
        <v>0.15</v>
      </c>
      <c r="FN35" s="8">
        <v>19</v>
      </c>
      <c r="FO35" s="8">
        <v>0</v>
      </c>
      <c r="FP35" s="8" t="s">
        <v>2265</v>
      </c>
      <c r="FQ35" s="8" t="s">
        <v>58</v>
      </c>
      <c r="FR35" s="8" t="s">
        <v>2111</v>
      </c>
      <c r="FS35" s="9">
        <v>1E-169</v>
      </c>
      <c r="FT35" s="8" t="s">
        <v>2112</v>
      </c>
      <c r="FU35" s="8">
        <v>597</v>
      </c>
      <c r="FV35" s="8">
        <v>568</v>
      </c>
      <c r="FW35" s="8">
        <v>654</v>
      </c>
      <c r="FX35" s="8">
        <v>49</v>
      </c>
      <c r="FY35" s="8">
        <v>69</v>
      </c>
      <c r="FZ35" s="8">
        <v>87</v>
      </c>
      <c r="GA35" s="8">
        <v>289</v>
      </c>
      <c r="GB35" s="8">
        <v>8</v>
      </c>
      <c r="GC35" s="8">
        <v>88</v>
      </c>
      <c r="GD35" s="8">
        <v>115</v>
      </c>
      <c r="GE35" s="8">
        <v>1</v>
      </c>
      <c r="GF35" s="8" t="s">
        <v>72</v>
      </c>
      <c r="GG35" s="8" t="s">
        <v>2265</v>
      </c>
      <c r="GH35" s="8" t="s">
        <v>2267</v>
      </c>
      <c r="GI35" s="8" t="s">
        <v>2265</v>
      </c>
      <c r="GJ35" s="8" t="s">
        <v>2093</v>
      </c>
      <c r="GK35" s="9">
        <v>9.9999999999999995E-127</v>
      </c>
      <c r="GL35" s="8" t="s">
        <v>255</v>
      </c>
      <c r="GM35" s="8" t="s">
        <v>2097</v>
      </c>
      <c r="GN35" s="8" t="s">
        <v>2267</v>
      </c>
      <c r="GO35" s="8" t="s">
        <v>2267</v>
      </c>
      <c r="GP35" s="8" t="s">
        <v>55</v>
      </c>
      <c r="GQ35" s="8" t="s">
        <v>2268</v>
      </c>
      <c r="GR35" s="8">
        <v>681</v>
      </c>
      <c r="GS35" s="8">
        <v>1</v>
      </c>
      <c r="GT35" s="8">
        <v>3.2</v>
      </c>
      <c r="GU35" s="8">
        <v>86.3</v>
      </c>
      <c r="GV35" s="8">
        <v>10.4</v>
      </c>
      <c r="GW35" s="8" t="s">
        <v>55</v>
      </c>
      <c r="GX35" s="8">
        <v>588</v>
      </c>
      <c r="GY35" s="8">
        <v>0</v>
      </c>
      <c r="GZ35" s="8">
        <v>11.5</v>
      </c>
      <c r="HA35" s="8">
        <v>5.4</v>
      </c>
      <c r="HB35" s="8">
        <v>4.5999999999999996</v>
      </c>
      <c r="HC35" s="8" t="s">
        <v>61</v>
      </c>
      <c r="HD35" s="8" t="s">
        <v>2265</v>
      </c>
      <c r="HE35" s="8" t="s">
        <v>2107</v>
      </c>
      <c r="HF35" s="9">
        <v>1.0000000000000001E-152</v>
      </c>
      <c r="HG35" s="8" t="s">
        <v>2108</v>
      </c>
      <c r="HH35" s="8">
        <v>540</v>
      </c>
      <c r="HI35" s="8">
        <v>569</v>
      </c>
      <c r="HJ35" s="8">
        <v>596</v>
      </c>
      <c r="HK35" s="8">
        <v>46</v>
      </c>
      <c r="HL35" s="8">
        <v>64</v>
      </c>
      <c r="HM35" s="8">
        <v>95</v>
      </c>
      <c r="HN35" s="8">
        <v>305</v>
      </c>
      <c r="HO35" s="8">
        <v>7</v>
      </c>
      <c r="HP35" s="8">
        <v>29</v>
      </c>
      <c r="HQ35" s="8">
        <v>115</v>
      </c>
      <c r="HR35" s="8">
        <v>1</v>
      </c>
      <c r="HS35" s="8" t="s">
        <v>203</v>
      </c>
    </row>
    <row r="36" spans="1:227" x14ac:dyDescent="0.2">
      <c r="A36" s="6" t="s">
        <v>2107</v>
      </c>
      <c r="C36" s="8" t="s">
        <v>2122</v>
      </c>
      <c r="D36" s="8">
        <v>15.52</v>
      </c>
      <c r="E36" s="8">
        <v>13.16</v>
      </c>
      <c r="F36" s="8">
        <f t="shared" si="8"/>
        <v>14.34</v>
      </c>
      <c r="G36" s="8">
        <f t="shared" si="9"/>
        <v>3.84197311892718</v>
      </c>
      <c r="H36" s="8">
        <v>18.98</v>
      </c>
      <c r="I36" s="8">
        <v>27.85</v>
      </c>
      <c r="J36" s="8">
        <v>18.489999999999998</v>
      </c>
      <c r="K36" s="8">
        <v>21.77333333</v>
      </c>
      <c r="L36" s="8">
        <v>4.4444903849999999</v>
      </c>
      <c r="M36" s="8">
        <v>23.92</v>
      </c>
      <c r="N36" s="8">
        <v>28.49</v>
      </c>
      <c r="O36" s="8">
        <v>18.649999999999999</v>
      </c>
      <c r="P36" s="8">
        <v>23.686666670000001</v>
      </c>
      <c r="Q36" s="8">
        <v>4.5660032829999997</v>
      </c>
      <c r="R36" s="8">
        <v>23.83</v>
      </c>
      <c r="S36" s="8">
        <v>23.33</v>
      </c>
      <c r="T36" s="8">
        <v>24.19</v>
      </c>
      <c r="U36" s="8">
        <v>23.783333330000001</v>
      </c>
      <c r="V36" s="8">
        <v>4.5718790240000002</v>
      </c>
      <c r="W36" s="8">
        <v>24.75</v>
      </c>
      <c r="X36" s="8">
        <v>30.93</v>
      </c>
      <c r="Y36" s="8">
        <v>32.14</v>
      </c>
      <c r="Z36" s="8">
        <v>29.27333333</v>
      </c>
      <c r="AA36" s="8">
        <v>4.8715151280000004</v>
      </c>
      <c r="AB36" s="8">
        <v>26.74</v>
      </c>
      <c r="AC36" s="8">
        <v>18.89</v>
      </c>
      <c r="AD36" s="8">
        <v>22.814999999999998</v>
      </c>
      <c r="AE36" s="8">
        <v>4.5119107486709282</v>
      </c>
      <c r="AF36" s="8">
        <v>21.22</v>
      </c>
      <c r="AG36" s="8">
        <v>24.17</v>
      </c>
      <c r="AH36" s="8">
        <v>25.27</v>
      </c>
      <c r="AI36" s="8">
        <v>23.553333330000001</v>
      </c>
      <c r="AJ36" s="8">
        <v>4.5578593429999996</v>
      </c>
      <c r="AK36" s="8">
        <v>15.71</v>
      </c>
      <c r="AL36" s="8">
        <v>12.01</v>
      </c>
      <c r="AM36" s="8">
        <v>9.31</v>
      </c>
      <c r="AN36" s="8">
        <v>12.34333333</v>
      </c>
      <c r="AO36" s="8">
        <v>3.6256601430000002</v>
      </c>
      <c r="AP36" s="8">
        <v>23.68</v>
      </c>
      <c r="AQ36" s="8">
        <v>22.38</v>
      </c>
      <c r="AR36" s="8">
        <v>14.06</v>
      </c>
      <c r="AS36" s="8">
        <v>20.04</v>
      </c>
      <c r="AT36" s="8">
        <v>4.3248106030000004</v>
      </c>
      <c r="AU36" s="8">
        <v>19.28</v>
      </c>
      <c r="AV36" s="8">
        <v>18.149999999999999</v>
      </c>
      <c r="AW36" s="8">
        <v>19.04</v>
      </c>
      <c r="AX36" s="8">
        <v>18.823333330000001</v>
      </c>
      <c r="AY36" s="8">
        <v>4.2344502249999998</v>
      </c>
      <c r="AZ36" s="8">
        <v>20.3</v>
      </c>
      <c r="BA36" s="8">
        <v>22.32</v>
      </c>
      <c r="BB36" s="8">
        <v>17.23</v>
      </c>
      <c r="BC36" s="8">
        <v>19.95</v>
      </c>
      <c r="BD36" s="8">
        <v>4.3183168409999997</v>
      </c>
      <c r="BE36" s="8">
        <v>22.74</v>
      </c>
      <c r="BF36" s="8">
        <v>27.82</v>
      </c>
      <c r="BG36" s="8">
        <v>20</v>
      </c>
      <c r="BH36" s="8">
        <v>23.52</v>
      </c>
      <c r="BI36" s="8">
        <v>4.5558161549999996</v>
      </c>
      <c r="BJ36" s="8">
        <v>19.510000000000002</v>
      </c>
      <c r="BK36" s="8">
        <v>25.63</v>
      </c>
      <c r="BL36" s="8">
        <v>23.02</v>
      </c>
      <c r="BM36" s="8">
        <v>22.72</v>
      </c>
      <c r="BN36" s="8">
        <v>4.5058909299999996</v>
      </c>
      <c r="BO36" s="8">
        <v>23.71</v>
      </c>
      <c r="BP36" s="8">
        <v>28.43</v>
      </c>
      <c r="BQ36" s="8">
        <v>22.68</v>
      </c>
      <c r="BR36" s="8">
        <v>24.94</v>
      </c>
      <c r="BS36" s="8">
        <v>4.64038956</v>
      </c>
      <c r="BT36" s="8">
        <v>176.97</v>
      </c>
      <c r="BU36" s="8">
        <v>176.59</v>
      </c>
      <c r="BV36" s="8">
        <v>300.86</v>
      </c>
      <c r="BW36" s="8">
        <v>281.44</v>
      </c>
      <c r="BX36" s="8">
        <v>147.21</v>
      </c>
      <c r="BY36" s="8">
        <v>450.32</v>
      </c>
      <c r="BZ36" s="8">
        <v>302.44</v>
      </c>
      <c r="CA36" s="8">
        <v>264.27999999999997</v>
      </c>
      <c r="CB36" s="8">
        <v>172.58</v>
      </c>
      <c r="CC36" s="8">
        <v>139.36000000000001</v>
      </c>
      <c r="CD36" s="8">
        <v>295.07</v>
      </c>
      <c r="CE36" s="8">
        <v>240.44</v>
      </c>
      <c r="CF36" s="8">
        <v>408.45</v>
      </c>
      <c r="CG36" s="8">
        <v>65.23</v>
      </c>
      <c r="CH36" s="8">
        <v>226.34</v>
      </c>
      <c r="CI36" s="8">
        <v>192.08</v>
      </c>
      <c r="CJ36" s="8">
        <v>163.07</v>
      </c>
      <c r="CK36" s="8">
        <v>359.13</v>
      </c>
      <c r="CL36" s="8">
        <v>140.81</v>
      </c>
      <c r="CM36" s="8">
        <v>306.73</v>
      </c>
      <c r="CN36" s="8">
        <v>149.11000000000001</v>
      </c>
      <c r="CO36" s="8">
        <v>610.24</v>
      </c>
      <c r="CP36" s="8">
        <v>262.83999999999997</v>
      </c>
      <c r="CQ36" s="8">
        <v>106.43</v>
      </c>
      <c r="CR36" s="8">
        <v>332.21</v>
      </c>
      <c r="CS36" s="8">
        <v>169.8</v>
      </c>
      <c r="CT36" s="8">
        <v>297</v>
      </c>
      <c r="CU36" s="8">
        <v>131.54</v>
      </c>
      <c r="CV36" s="8">
        <v>315.32</v>
      </c>
      <c r="CW36" s="8">
        <v>350.7</v>
      </c>
      <c r="CX36" s="8">
        <v>215.7</v>
      </c>
      <c r="CY36" s="8">
        <v>301.76</v>
      </c>
      <c r="CZ36" s="8">
        <v>486.81</v>
      </c>
      <c r="DA36" s="8">
        <v>416.44</v>
      </c>
      <c r="DB36" s="8">
        <v>220.38</v>
      </c>
      <c r="DC36" s="8">
        <v>307.64</v>
      </c>
      <c r="DD36" s="8">
        <v>152.68</v>
      </c>
      <c r="DE36" s="8">
        <v>121.44</v>
      </c>
      <c r="DF36" s="8">
        <v>213.6</v>
      </c>
      <c r="DG36" s="8">
        <v>152.72999999999999</v>
      </c>
      <c r="DH36" s="8">
        <v>1652</v>
      </c>
      <c r="DI36" s="8">
        <v>1652</v>
      </c>
      <c r="DJ36" s="8">
        <v>1652</v>
      </c>
      <c r="DK36" s="8">
        <v>1652</v>
      </c>
      <c r="DL36" s="8">
        <v>1652</v>
      </c>
      <c r="DM36" s="8">
        <v>1652</v>
      </c>
      <c r="DN36" s="8">
        <v>1652</v>
      </c>
      <c r="DO36" s="8">
        <v>1652</v>
      </c>
      <c r="DP36" s="8">
        <v>1652</v>
      </c>
      <c r="DQ36" s="8">
        <v>1652</v>
      </c>
      <c r="DR36" s="8">
        <v>1652</v>
      </c>
      <c r="DS36" s="8">
        <v>1652</v>
      </c>
      <c r="DT36" s="8">
        <v>1652</v>
      </c>
      <c r="DU36" s="8">
        <v>1652</v>
      </c>
      <c r="DV36" s="8">
        <v>1652</v>
      </c>
      <c r="DW36" s="8">
        <v>1652</v>
      </c>
      <c r="DX36" s="8">
        <v>1652</v>
      </c>
      <c r="DY36" s="8">
        <v>1652</v>
      </c>
      <c r="DZ36" s="8">
        <v>1652</v>
      </c>
      <c r="EA36" s="8">
        <v>1652</v>
      </c>
      <c r="EB36" s="8">
        <v>1652</v>
      </c>
      <c r="EC36" s="8">
        <v>1652</v>
      </c>
      <c r="ED36" s="8">
        <v>1652</v>
      </c>
      <c r="EE36" s="8">
        <v>1652</v>
      </c>
      <c r="EF36" s="8">
        <v>1652</v>
      </c>
      <c r="EG36" s="8">
        <v>1652</v>
      </c>
      <c r="EH36" s="8">
        <v>1652</v>
      </c>
      <c r="EI36" s="8">
        <v>1652</v>
      </c>
      <c r="EJ36" s="8">
        <v>1652</v>
      </c>
      <c r="EK36" s="8">
        <v>1652</v>
      </c>
      <c r="EL36" s="8">
        <v>1652</v>
      </c>
      <c r="EM36" s="8">
        <v>1652</v>
      </c>
      <c r="EN36" s="8">
        <v>1652</v>
      </c>
      <c r="EO36" s="8">
        <v>1652</v>
      </c>
      <c r="EP36" s="8">
        <v>1652</v>
      </c>
      <c r="EQ36" s="8">
        <v>1652</v>
      </c>
      <c r="ER36" s="8">
        <v>1652</v>
      </c>
      <c r="ES36" s="8">
        <v>1652</v>
      </c>
      <c r="ET36" s="8">
        <v>1652</v>
      </c>
      <c r="EU36" s="8">
        <v>1652</v>
      </c>
      <c r="EV36" s="8" t="s">
        <v>110</v>
      </c>
      <c r="EW36" s="8" t="s">
        <v>206</v>
      </c>
      <c r="EX36" s="8">
        <v>67.683999999999997</v>
      </c>
      <c r="EY36" s="8">
        <v>5.05</v>
      </c>
      <c r="EZ36" s="8">
        <v>65.63</v>
      </c>
      <c r="FA36" s="8">
        <v>4.9800000000000004</v>
      </c>
      <c r="FB36" s="8" t="s">
        <v>2122</v>
      </c>
      <c r="FC36" s="8">
        <v>591</v>
      </c>
      <c r="FD36" s="8" t="s">
        <v>2122</v>
      </c>
      <c r="FE36" s="8">
        <v>1776</v>
      </c>
      <c r="FF36" s="8" t="s">
        <v>2122</v>
      </c>
      <c r="FG36" s="8" t="s">
        <v>2116</v>
      </c>
      <c r="FH36" s="8" t="s">
        <v>2012</v>
      </c>
      <c r="FI36" s="8" t="s">
        <v>64</v>
      </c>
      <c r="FJ36" s="8">
        <v>0</v>
      </c>
      <c r="FK36" s="8">
        <v>100.1</v>
      </c>
      <c r="FL36" s="8">
        <v>0.23</v>
      </c>
      <c r="FM36" s="8" t="s">
        <v>226</v>
      </c>
      <c r="FN36" s="8">
        <v>13</v>
      </c>
      <c r="FO36" s="8">
        <v>0</v>
      </c>
      <c r="FP36" s="8" t="s">
        <v>2122</v>
      </c>
      <c r="FQ36" s="8" t="s">
        <v>65</v>
      </c>
      <c r="FR36" s="8" t="s">
        <v>2111</v>
      </c>
      <c r="FS36" s="8">
        <v>0</v>
      </c>
      <c r="FT36" s="8" t="s">
        <v>2112</v>
      </c>
      <c r="FU36" s="8">
        <v>1147</v>
      </c>
      <c r="FV36" s="8">
        <v>592</v>
      </c>
      <c r="FW36" s="8">
        <v>654</v>
      </c>
      <c r="FX36" s="8">
        <v>90</v>
      </c>
      <c r="FY36" s="8">
        <v>95</v>
      </c>
      <c r="FZ36" s="8">
        <v>91</v>
      </c>
      <c r="GA36" s="8">
        <v>56</v>
      </c>
      <c r="GB36" s="8">
        <v>2</v>
      </c>
      <c r="GC36" s="8">
        <v>64</v>
      </c>
      <c r="GD36" s="8">
        <v>1</v>
      </c>
      <c r="GE36" s="8">
        <v>1</v>
      </c>
      <c r="GF36" s="8" t="s">
        <v>72</v>
      </c>
      <c r="GG36" s="8" t="s">
        <v>2122</v>
      </c>
      <c r="GH36" s="8" t="s">
        <v>2123</v>
      </c>
      <c r="GI36" s="8" t="s">
        <v>2122</v>
      </c>
      <c r="GJ36" s="8" t="s">
        <v>2093</v>
      </c>
      <c r="GK36" s="9">
        <v>1E-150</v>
      </c>
      <c r="GL36" s="8" t="s">
        <v>255</v>
      </c>
      <c r="GM36" s="8" t="s">
        <v>2097</v>
      </c>
      <c r="GN36" s="8" t="s">
        <v>2123</v>
      </c>
      <c r="GO36" s="8" t="s">
        <v>2123</v>
      </c>
      <c r="GP36" s="8" t="s">
        <v>55</v>
      </c>
      <c r="GQ36" s="8" t="s">
        <v>290</v>
      </c>
      <c r="GR36" s="8">
        <v>591</v>
      </c>
      <c r="GS36" s="8">
        <v>0</v>
      </c>
      <c r="GT36" s="8" t="s">
        <v>55</v>
      </c>
      <c r="GU36" s="8" t="s">
        <v>55</v>
      </c>
      <c r="GV36" s="8" t="s">
        <v>55</v>
      </c>
      <c r="GW36" s="8" t="s">
        <v>55</v>
      </c>
      <c r="GX36" s="8" t="s">
        <v>55</v>
      </c>
      <c r="GY36" s="8">
        <v>0</v>
      </c>
      <c r="GZ36" s="8">
        <v>10.199999999999999</v>
      </c>
      <c r="HA36" s="8">
        <v>6.8</v>
      </c>
      <c r="HB36" s="8">
        <v>4.2</v>
      </c>
      <c r="HC36" s="8" t="s">
        <v>61</v>
      </c>
      <c r="HD36" s="8" t="s">
        <v>2122</v>
      </c>
      <c r="HE36" s="8" t="s">
        <v>2107</v>
      </c>
      <c r="HF36" s="9">
        <v>9.9999999999999995E-179</v>
      </c>
      <c r="HG36" s="8" t="s">
        <v>2108</v>
      </c>
      <c r="HH36" s="8">
        <v>626</v>
      </c>
      <c r="HI36" s="8">
        <v>579</v>
      </c>
      <c r="HJ36" s="8">
        <v>596</v>
      </c>
      <c r="HK36" s="8">
        <v>50</v>
      </c>
      <c r="HL36" s="8">
        <v>68</v>
      </c>
      <c r="HM36" s="8">
        <v>97</v>
      </c>
      <c r="HN36" s="8">
        <v>284</v>
      </c>
      <c r="HO36" s="8">
        <v>5</v>
      </c>
      <c r="HP36" s="8">
        <v>17</v>
      </c>
      <c r="HQ36" s="8">
        <v>13</v>
      </c>
      <c r="HR36" s="8">
        <v>1</v>
      </c>
      <c r="HS36" s="8" t="s">
        <v>203</v>
      </c>
    </row>
    <row r="38" spans="1:227" x14ac:dyDescent="0.2">
      <c r="B38" s="12" t="s">
        <v>5663</v>
      </c>
    </row>
    <row r="39" spans="1:227" x14ac:dyDescent="0.2">
      <c r="A39" s="6" t="s">
        <v>531</v>
      </c>
      <c r="C39" s="8" t="s">
        <v>525</v>
      </c>
      <c r="D39" s="8">
        <v>0.63</v>
      </c>
      <c r="E39" s="8">
        <v>0.74</v>
      </c>
      <c r="F39" s="8">
        <f>AVERAGE(D39, E39)</f>
        <v>0.68500000000000005</v>
      </c>
      <c r="G39" s="8">
        <f>LOG(F39, 2)</f>
        <v>-0.54582410681419791</v>
      </c>
      <c r="H39" s="8">
        <v>1.1399999999999999</v>
      </c>
      <c r="I39" s="8">
        <v>1.69</v>
      </c>
      <c r="J39" s="8">
        <v>0.11</v>
      </c>
      <c r="K39" s="8">
        <v>0.98</v>
      </c>
      <c r="L39" s="8">
        <v>-2.9146346E-2</v>
      </c>
      <c r="M39" s="8">
        <v>1.63</v>
      </c>
      <c r="N39" s="8">
        <v>1.19</v>
      </c>
      <c r="O39" s="8">
        <v>0.95</v>
      </c>
      <c r="P39" s="8">
        <v>1.256666667</v>
      </c>
      <c r="Q39" s="8">
        <v>0.32960202300000002</v>
      </c>
      <c r="R39" s="8">
        <v>1.02</v>
      </c>
      <c r="S39" s="8">
        <v>0.3</v>
      </c>
      <c r="T39" s="8">
        <v>0.81</v>
      </c>
      <c r="U39" s="8">
        <v>0.71</v>
      </c>
      <c r="V39" s="8">
        <v>-0.49410906999999998</v>
      </c>
      <c r="W39" s="8">
        <v>0.96</v>
      </c>
      <c r="X39" s="8">
        <v>0.28999999999999998</v>
      </c>
      <c r="Y39" s="8">
        <v>0.42</v>
      </c>
      <c r="Z39" s="8">
        <v>0.556666667</v>
      </c>
      <c r="AA39" s="8">
        <v>-0.84511439700000002</v>
      </c>
      <c r="AB39" s="8">
        <v>0.94</v>
      </c>
      <c r="AC39" s="8">
        <v>0.48</v>
      </c>
      <c r="AD39" s="8">
        <v>0.71</v>
      </c>
      <c r="AE39" s="8">
        <v>-0.49410907027004275</v>
      </c>
      <c r="AF39" s="8">
        <v>0</v>
      </c>
      <c r="AG39" s="8">
        <v>0</v>
      </c>
      <c r="AH39" s="8">
        <v>0.48</v>
      </c>
      <c r="AI39" s="8">
        <v>0.16</v>
      </c>
      <c r="AJ39" s="8">
        <v>-2.6438561900000002</v>
      </c>
      <c r="AK39" s="8">
        <v>2.7</v>
      </c>
      <c r="AL39" s="8">
        <v>0.47</v>
      </c>
      <c r="AM39" s="8">
        <v>0.77</v>
      </c>
      <c r="AN39" s="8">
        <v>1.3133333330000001</v>
      </c>
      <c r="AO39" s="8">
        <v>0.39323312900000001</v>
      </c>
      <c r="AP39" s="8">
        <v>0.09</v>
      </c>
      <c r="AQ39" s="8">
        <v>0</v>
      </c>
      <c r="AR39" s="8">
        <v>0.39</v>
      </c>
      <c r="AS39" s="8">
        <v>0.16</v>
      </c>
      <c r="AT39" s="8">
        <v>-2.6438561900000002</v>
      </c>
      <c r="AU39" s="8">
        <v>0</v>
      </c>
      <c r="AV39" s="8">
        <v>0.26</v>
      </c>
      <c r="AW39" s="8">
        <v>0.21</v>
      </c>
      <c r="AX39" s="8">
        <v>0.15666666700000001</v>
      </c>
      <c r="AY39" s="8">
        <v>-2.6742298359999999</v>
      </c>
      <c r="AZ39" s="8">
        <v>0.17</v>
      </c>
      <c r="BA39" s="8">
        <v>0.91</v>
      </c>
      <c r="BB39" s="8">
        <v>0.2</v>
      </c>
      <c r="BC39" s="8">
        <v>0.426666667</v>
      </c>
      <c r="BD39" s="8">
        <v>-1.2288186889999999</v>
      </c>
      <c r="BE39" s="8">
        <v>0.17</v>
      </c>
      <c r="BF39" s="8">
        <v>1.06</v>
      </c>
      <c r="BG39" s="8">
        <v>0.24</v>
      </c>
      <c r="BH39" s="8">
        <v>0.49</v>
      </c>
      <c r="BI39" s="8">
        <v>-1.0291463460000001</v>
      </c>
      <c r="BJ39" s="8">
        <v>0.27</v>
      </c>
      <c r="BK39" s="8">
        <v>0</v>
      </c>
      <c r="BL39" s="8">
        <v>0.31</v>
      </c>
      <c r="BM39" s="8">
        <v>0.193333333</v>
      </c>
      <c r="BN39" s="8">
        <v>-2.3708376979999999</v>
      </c>
      <c r="BO39" s="8">
        <v>0.38</v>
      </c>
      <c r="BP39" s="8">
        <v>0.09</v>
      </c>
      <c r="BQ39" s="8">
        <v>0.31</v>
      </c>
      <c r="BR39" s="8">
        <v>0.26</v>
      </c>
      <c r="BS39" s="8">
        <v>-1.943416472</v>
      </c>
      <c r="BT39" s="8">
        <v>8</v>
      </c>
      <c r="BU39" s="8">
        <v>11</v>
      </c>
      <c r="BV39" s="8">
        <v>20</v>
      </c>
      <c r="BW39" s="8">
        <v>19</v>
      </c>
      <c r="BX39" s="8">
        <v>1</v>
      </c>
      <c r="BY39" s="8">
        <v>34</v>
      </c>
      <c r="BZ39" s="8">
        <v>14</v>
      </c>
      <c r="CA39" s="8">
        <v>15</v>
      </c>
      <c r="CB39" s="8">
        <v>33</v>
      </c>
      <c r="CC39" s="8">
        <v>6</v>
      </c>
      <c r="CD39" s="8">
        <v>27</v>
      </c>
      <c r="CE39" s="8">
        <v>1</v>
      </c>
      <c r="CF39" s="8">
        <v>0</v>
      </c>
      <c r="CG39" s="8">
        <v>2</v>
      </c>
      <c r="CH39" s="8">
        <v>0</v>
      </c>
      <c r="CI39" s="8">
        <v>3</v>
      </c>
      <c r="CJ39" s="8">
        <v>2</v>
      </c>
      <c r="CK39" s="8">
        <v>14</v>
      </c>
      <c r="CL39" s="8">
        <v>4</v>
      </c>
      <c r="CM39" s="8">
        <v>0</v>
      </c>
      <c r="CN39" s="8">
        <v>0</v>
      </c>
      <c r="CO39" s="8">
        <v>13</v>
      </c>
      <c r="CP39" s="8">
        <v>4</v>
      </c>
      <c r="CQ39" s="8">
        <v>0</v>
      </c>
      <c r="CR39" s="8">
        <v>5</v>
      </c>
      <c r="CS39" s="8">
        <v>3</v>
      </c>
      <c r="CT39" s="8">
        <v>1</v>
      </c>
      <c r="CU39" s="8">
        <v>2</v>
      </c>
      <c r="CV39" s="8">
        <v>15</v>
      </c>
      <c r="CW39" s="8">
        <v>5</v>
      </c>
      <c r="CX39" s="8">
        <v>8</v>
      </c>
      <c r="CY39" s="8">
        <v>13</v>
      </c>
      <c r="CZ39" s="8">
        <v>5</v>
      </c>
      <c r="DA39" s="8">
        <v>6</v>
      </c>
      <c r="DB39" s="8">
        <v>2</v>
      </c>
      <c r="DC39" s="8">
        <v>14</v>
      </c>
      <c r="DD39" s="8">
        <v>2</v>
      </c>
      <c r="DE39" s="8">
        <v>1</v>
      </c>
      <c r="DF39" s="8">
        <v>9</v>
      </c>
      <c r="DG39" s="8">
        <v>2</v>
      </c>
      <c r="DH39" s="8">
        <v>1835</v>
      </c>
      <c r="DI39" s="8">
        <v>1835</v>
      </c>
      <c r="DJ39" s="8">
        <v>1835</v>
      </c>
      <c r="DK39" s="8">
        <v>1835</v>
      </c>
      <c r="DL39" s="8">
        <v>1835</v>
      </c>
      <c r="DM39" s="8">
        <v>1835</v>
      </c>
      <c r="DN39" s="8">
        <v>1835</v>
      </c>
      <c r="DO39" s="8">
        <v>1835</v>
      </c>
      <c r="DP39" s="8">
        <v>1835</v>
      </c>
      <c r="DQ39" s="8">
        <v>1835</v>
      </c>
      <c r="DR39" s="8">
        <v>1835</v>
      </c>
      <c r="DS39" s="8">
        <v>1835</v>
      </c>
      <c r="DT39" s="8">
        <v>1835</v>
      </c>
      <c r="DU39" s="8">
        <v>1835</v>
      </c>
      <c r="DV39" s="8">
        <v>1835</v>
      </c>
      <c r="DW39" s="8">
        <v>1835</v>
      </c>
      <c r="DX39" s="8">
        <v>1835</v>
      </c>
      <c r="DY39" s="8">
        <v>1835</v>
      </c>
      <c r="DZ39" s="8">
        <v>1835</v>
      </c>
      <c r="EA39" s="8">
        <v>1835</v>
      </c>
      <c r="EB39" s="8">
        <v>1835</v>
      </c>
      <c r="EC39" s="8">
        <v>1835</v>
      </c>
      <c r="ED39" s="8">
        <v>1835</v>
      </c>
      <c r="EE39" s="8">
        <v>1835</v>
      </c>
      <c r="EF39" s="8">
        <v>1835</v>
      </c>
      <c r="EG39" s="8">
        <v>1835</v>
      </c>
      <c r="EH39" s="8">
        <v>1835</v>
      </c>
      <c r="EI39" s="8">
        <v>1835</v>
      </c>
      <c r="EJ39" s="8">
        <v>1835</v>
      </c>
      <c r="EK39" s="8">
        <v>1835</v>
      </c>
      <c r="EL39" s="8">
        <v>1835</v>
      </c>
      <c r="EM39" s="8">
        <v>1835</v>
      </c>
      <c r="EN39" s="8">
        <v>1835</v>
      </c>
      <c r="EO39" s="8">
        <v>1835</v>
      </c>
      <c r="EP39" s="8">
        <v>1835</v>
      </c>
      <c r="EQ39" s="8">
        <v>1835</v>
      </c>
      <c r="ER39" s="8">
        <v>1835</v>
      </c>
      <c r="ES39" s="8">
        <v>1835</v>
      </c>
      <c r="ET39" s="8">
        <v>1835</v>
      </c>
      <c r="EU39" s="8">
        <v>1835</v>
      </c>
      <c r="EV39" s="8" t="s">
        <v>54</v>
      </c>
      <c r="EW39" s="8" t="s">
        <v>55</v>
      </c>
      <c r="EX39" s="8">
        <v>70.83</v>
      </c>
      <c r="EY39" s="8">
        <v>7.02</v>
      </c>
      <c r="FB39" s="8" t="s">
        <v>525</v>
      </c>
      <c r="FC39" s="8">
        <v>652</v>
      </c>
      <c r="FD39" s="8" t="s">
        <v>525</v>
      </c>
      <c r="FE39" s="8">
        <v>1959</v>
      </c>
      <c r="FF39" s="8" t="s">
        <v>525</v>
      </c>
      <c r="FG39" s="8" t="s">
        <v>526</v>
      </c>
      <c r="FH39" s="8" t="s">
        <v>438</v>
      </c>
      <c r="FI39" s="8" t="s">
        <v>123</v>
      </c>
      <c r="FJ39" s="9">
        <v>3E-10</v>
      </c>
      <c r="FK39" s="8">
        <v>109.4</v>
      </c>
      <c r="FL39" s="8">
        <v>0.37</v>
      </c>
      <c r="FN39" s="8">
        <v>6</v>
      </c>
      <c r="FO39" s="8">
        <v>0</v>
      </c>
      <c r="FP39" s="8" t="s">
        <v>525</v>
      </c>
      <c r="FQ39" s="8" t="s">
        <v>65</v>
      </c>
      <c r="FR39" s="8" t="s">
        <v>527</v>
      </c>
      <c r="FS39" s="9">
        <v>2E-52</v>
      </c>
      <c r="FT39" s="8" t="s">
        <v>528</v>
      </c>
      <c r="FU39" s="8">
        <v>210</v>
      </c>
      <c r="FV39" s="8">
        <v>577</v>
      </c>
      <c r="FW39" s="8">
        <v>702</v>
      </c>
      <c r="FX39" s="8">
        <v>29</v>
      </c>
      <c r="FY39" s="8">
        <v>41</v>
      </c>
      <c r="FZ39" s="8">
        <v>82</v>
      </c>
      <c r="GA39" s="8">
        <v>404</v>
      </c>
      <c r="GB39" s="8">
        <v>143</v>
      </c>
      <c r="GC39" s="8">
        <v>211</v>
      </c>
      <c r="GD39" s="8">
        <v>30</v>
      </c>
      <c r="GE39" s="8">
        <v>1</v>
      </c>
      <c r="GF39" s="8" t="s">
        <v>59</v>
      </c>
      <c r="GG39" s="8" t="s">
        <v>525</v>
      </c>
      <c r="GH39" s="8" t="s">
        <v>529</v>
      </c>
      <c r="GI39" s="8" t="s">
        <v>530</v>
      </c>
      <c r="GJ39" s="8" t="s">
        <v>242</v>
      </c>
      <c r="GK39" s="9">
        <v>3.0000000000000001E-5</v>
      </c>
      <c r="GL39" s="8" t="s">
        <v>243</v>
      </c>
      <c r="GM39" s="8" t="s">
        <v>244</v>
      </c>
      <c r="GN39" s="8" t="s">
        <v>529</v>
      </c>
      <c r="GO39" s="8" t="s">
        <v>529</v>
      </c>
      <c r="GP39" s="8" t="s">
        <v>55</v>
      </c>
      <c r="GQ39" s="8" t="s">
        <v>76</v>
      </c>
      <c r="GR39" s="8">
        <v>652</v>
      </c>
      <c r="GS39" s="8">
        <v>0</v>
      </c>
      <c r="GT39" s="8" t="s">
        <v>55</v>
      </c>
      <c r="GU39" s="8" t="s">
        <v>55</v>
      </c>
      <c r="GV39" s="8" t="s">
        <v>55</v>
      </c>
      <c r="GW39" s="8" t="s">
        <v>55</v>
      </c>
      <c r="GX39" s="8" t="s">
        <v>55</v>
      </c>
      <c r="GY39" s="8">
        <v>14</v>
      </c>
      <c r="GZ39" s="8">
        <v>20.7</v>
      </c>
      <c r="HA39" s="8">
        <v>7.7</v>
      </c>
      <c r="HB39" s="8">
        <v>8.4</v>
      </c>
      <c r="HC39" s="8" t="s">
        <v>61</v>
      </c>
      <c r="HD39" s="8" t="s">
        <v>525</v>
      </c>
      <c r="HE39" s="8" t="s">
        <v>531</v>
      </c>
      <c r="HF39" s="9">
        <v>6.9999999999999999E-6</v>
      </c>
      <c r="HG39" s="8" t="s">
        <v>532</v>
      </c>
      <c r="HH39" s="8">
        <v>53.1</v>
      </c>
      <c r="HI39" s="8">
        <v>247</v>
      </c>
      <c r="HJ39" s="8">
        <v>1713</v>
      </c>
      <c r="HK39" s="8">
        <v>27</v>
      </c>
      <c r="HL39" s="8">
        <v>41</v>
      </c>
      <c r="HM39" s="8">
        <v>14</v>
      </c>
      <c r="HN39" s="8">
        <v>180</v>
      </c>
      <c r="HO39" s="8">
        <v>22</v>
      </c>
      <c r="HP39" s="8">
        <v>766</v>
      </c>
      <c r="HQ39" s="8">
        <v>152</v>
      </c>
      <c r="HR39" s="8">
        <v>1</v>
      </c>
      <c r="HS39" s="8" t="s">
        <v>533</v>
      </c>
    </row>
    <row r="40" spans="1:227" x14ac:dyDescent="0.2">
      <c r="A40" s="6" t="s">
        <v>752</v>
      </c>
      <c r="C40" s="8" t="s">
        <v>890</v>
      </c>
      <c r="D40" s="8">
        <v>0</v>
      </c>
      <c r="E40" s="8">
        <v>0</v>
      </c>
      <c r="F40" s="8">
        <v>0</v>
      </c>
      <c r="G40" s="8" t="e">
        <v>#NUM!</v>
      </c>
      <c r="H40" s="8">
        <v>0</v>
      </c>
      <c r="I40" s="8">
        <v>0</v>
      </c>
      <c r="J40" s="8">
        <v>0</v>
      </c>
      <c r="K40" s="8">
        <v>0</v>
      </c>
      <c r="L40" s="8" t="e">
        <v>#NUM!</v>
      </c>
      <c r="M40" s="8">
        <v>0.37</v>
      </c>
      <c r="N40" s="8">
        <v>0.44</v>
      </c>
      <c r="O40" s="8">
        <v>0.33</v>
      </c>
      <c r="P40" s="8">
        <v>0.38</v>
      </c>
      <c r="Q40" s="8">
        <v>-1.395928676</v>
      </c>
      <c r="R40" s="8">
        <v>0</v>
      </c>
      <c r="S40" s="8">
        <v>0.46</v>
      </c>
      <c r="T40" s="8">
        <v>0.52</v>
      </c>
      <c r="U40" s="8">
        <v>0.32666666700000002</v>
      </c>
      <c r="V40" s="8">
        <v>-1.6141088450000001</v>
      </c>
      <c r="W40" s="8">
        <v>0</v>
      </c>
      <c r="X40" s="8">
        <v>0.44</v>
      </c>
      <c r="Y40" s="8">
        <v>0.18</v>
      </c>
      <c r="Z40" s="8">
        <v>0.206666667</v>
      </c>
      <c r="AA40" s="8">
        <v>-2.2746223780000001</v>
      </c>
      <c r="AB40" s="8">
        <v>0.52</v>
      </c>
      <c r="AC40" s="8">
        <v>0</v>
      </c>
      <c r="AD40" s="8">
        <v>0.26</v>
      </c>
      <c r="AE40" s="8">
        <v>-1.9434164716336324</v>
      </c>
      <c r="AF40" s="8">
        <v>0</v>
      </c>
      <c r="AG40" s="8">
        <v>0.38</v>
      </c>
      <c r="AH40" s="8">
        <v>0.19</v>
      </c>
      <c r="AI40" s="8">
        <v>0.19</v>
      </c>
      <c r="AJ40" s="8">
        <v>-2.395928676</v>
      </c>
      <c r="AK40" s="8">
        <v>0.21</v>
      </c>
      <c r="AL40" s="8">
        <v>0</v>
      </c>
      <c r="AM40" s="8">
        <v>0</v>
      </c>
      <c r="AN40" s="8">
        <v>7.0000000000000007E-2</v>
      </c>
      <c r="AO40" s="8">
        <v>-3.8365012680000001</v>
      </c>
      <c r="AP40" s="8">
        <v>0</v>
      </c>
      <c r="AQ40" s="8">
        <v>0</v>
      </c>
      <c r="AR40" s="8">
        <v>0</v>
      </c>
      <c r="AS40" s="8">
        <v>0</v>
      </c>
      <c r="AT40" s="8" t="e">
        <v>#NUM!</v>
      </c>
      <c r="AU40" s="8">
        <v>0.2</v>
      </c>
      <c r="AV40" s="8">
        <v>0</v>
      </c>
      <c r="AW40" s="8">
        <v>0</v>
      </c>
      <c r="AX40" s="8">
        <v>6.6666666999999999E-2</v>
      </c>
      <c r="AY40" s="8">
        <v>-3.906890588</v>
      </c>
      <c r="AZ40" s="8">
        <v>0.21</v>
      </c>
      <c r="BA40" s="8">
        <v>0.34</v>
      </c>
      <c r="BB40" s="8">
        <v>0</v>
      </c>
      <c r="BC40" s="8">
        <v>0.18333333299999999</v>
      </c>
      <c r="BD40" s="8">
        <v>-2.44745898</v>
      </c>
      <c r="BE40" s="8">
        <v>0</v>
      </c>
      <c r="BF40" s="8">
        <v>0.3</v>
      </c>
      <c r="BG40" s="8">
        <v>0</v>
      </c>
      <c r="BH40" s="8">
        <v>0.1</v>
      </c>
      <c r="BI40" s="8">
        <v>-3.3219280950000001</v>
      </c>
      <c r="BJ40" s="8">
        <v>0.35</v>
      </c>
      <c r="BK40" s="8">
        <v>0</v>
      </c>
      <c r="BL40" s="8">
        <v>0</v>
      </c>
      <c r="BM40" s="8">
        <v>0.116666667</v>
      </c>
      <c r="BN40" s="8">
        <v>-3.0995356690000002</v>
      </c>
      <c r="BO40" s="8">
        <v>0.32</v>
      </c>
      <c r="BP40" s="8">
        <v>0</v>
      </c>
      <c r="BQ40" s="8">
        <v>1.2</v>
      </c>
      <c r="BR40" s="8">
        <v>0.50666666699999996</v>
      </c>
      <c r="BS40" s="8">
        <v>-0.98089117599999998</v>
      </c>
      <c r="BT40" s="8">
        <v>0</v>
      </c>
      <c r="BU40" s="8">
        <v>0</v>
      </c>
      <c r="BV40" s="8">
        <v>0</v>
      </c>
      <c r="BW40" s="8">
        <v>0</v>
      </c>
      <c r="BX40" s="8">
        <v>0</v>
      </c>
      <c r="BY40" s="8">
        <v>3</v>
      </c>
      <c r="BZ40" s="8">
        <v>2</v>
      </c>
      <c r="CA40" s="8">
        <v>2</v>
      </c>
      <c r="CB40" s="8">
        <v>1</v>
      </c>
      <c r="CC40" s="8">
        <v>0</v>
      </c>
      <c r="CD40" s="8">
        <v>0</v>
      </c>
      <c r="CE40" s="8">
        <v>0</v>
      </c>
      <c r="CF40" s="8">
        <v>0</v>
      </c>
      <c r="CG40" s="8">
        <v>0</v>
      </c>
      <c r="CH40" s="8">
        <v>1</v>
      </c>
      <c r="CI40" s="8">
        <v>0</v>
      </c>
      <c r="CJ40" s="8">
        <v>0</v>
      </c>
      <c r="CK40" s="8">
        <v>3</v>
      </c>
      <c r="CL40" s="8">
        <v>0</v>
      </c>
      <c r="CM40" s="8">
        <v>0</v>
      </c>
      <c r="CN40" s="8">
        <v>1</v>
      </c>
      <c r="CO40" s="8">
        <v>2</v>
      </c>
      <c r="CP40" s="8">
        <v>2</v>
      </c>
      <c r="CQ40" s="8">
        <v>0</v>
      </c>
      <c r="CR40" s="8">
        <v>0</v>
      </c>
      <c r="CS40" s="8">
        <v>1</v>
      </c>
      <c r="CT40" s="8">
        <v>0</v>
      </c>
      <c r="CU40" s="8">
        <v>3</v>
      </c>
      <c r="CV40" s="8">
        <v>0</v>
      </c>
      <c r="CW40" s="8">
        <v>3</v>
      </c>
      <c r="CX40" s="8">
        <v>2</v>
      </c>
      <c r="CY40" s="8">
        <v>0</v>
      </c>
      <c r="CZ40" s="8">
        <v>3</v>
      </c>
      <c r="DA40" s="8">
        <v>1</v>
      </c>
      <c r="DB40" s="8">
        <v>1</v>
      </c>
      <c r="DC40" s="8">
        <v>2</v>
      </c>
      <c r="DD40" s="8">
        <v>0</v>
      </c>
      <c r="DE40" s="8">
        <v>0</v>
      </c>
      <c r="DF40" s="8">
        <v>1</v>
      </c>
      <c r="DG40" s="8">
        <v>0</v>
      </c>
      <c r="DH40" s="8">
        <v>710</v>
      </c>
      <c r="DI40" s="8">
        <v>710</v>
      </c>
      <c r="DJ40" s="8">
        <v>710</v>
      </c>
      <c r="DK40" s="8">
        <v>710</v>
      </c>
      <c r="DL40" s="8">
        <v>710</v>
      </c>
      <c r="DM40" s="8">
        <v>710</v>
      </c>
      <c r="DN40" s="8">
        <v>710</v>
      </c>
      <c r="DO40" s="8">
        <v>710</v>
      </c>
      <c r="DP40" s="8">
        <v>710</v>
      </c>
      <c r="DQ40" s="8">
        <v>710</v>
      </c>
      <c r="DR40" s="8">
        <v>710</v>
      </c>
      <c r="DS40" s="8">
        <v>710</v>
      </c>
      <c r="DT40" s="8">
        <v>710</v>
      </c>
      <c r="DU40" s="8">
        <v>710</v>
      </c>
      <c r="DV40" s="8">
        <v>710</v>
      </c>
      <c r="DW40" s="8">
        <v>710</v>
      </c>
      <c r="DX40" s="8">
        <v>710</v>
      </c>
      <c r="DY40" s="8">
        <v>710</v>
      </c>
      <c r="DZ40" s="8">
        <v>710</v>
      </c>
      <c r="EA40" s="8">
        <v>710</v>
      </c>
      <c r="EB40" s="8">
        <v>710</v>
      </c>
      <c r="EC40" s="8">
        <v>710</v>
      </c>
      <c r="ED40" s="8">
        <v>710</v>
      </c>
      <c r="EE40" s="8">
        <v>710</v>
      </c>
      <c r="EF40" s="8">
        <v>710</v>
      </c>
      <c r="EG40" s="8">
        <v>710</v>
      </c>
      <c r="EH40" s="8">
        <v>710</v>
      </c>
      <c r="EI40" s="8">
        <v>710</v>
      </c>
      <c r="EJ40" s="8">
        <v>710</v>
      </c>
      <c r="EK40" s="8">
        <v>710</v>
      </c>
      <c r="EL40" s="8">
        <v>710</v>
      </c>
      <c r="EM40" s="8">
        <v>710</v>
      </c>
      <c r="EN40" s="8">
        <v>710</v>
      </c>
      <c r="EO40" s="8">
        <v>710</v>
      </c>
      <c r="EP40" s="8">
        <v>710</v>
      </c>
      <c r="EQ40" s="8">
        <v>710</v>
      </c>
      <c r="ER40" s="8">
        <v>710</v>
      </c>
      <c r="ES40" s="8">
        <v>710</v>
      </c>
      <c r="ET40" s="8">
        <v>710</v>
      </c>
      <c r="EU40" s="8">
        <v>710</v>
      </c>
      <c r="EV40" s="8" t="s">
        <v>110</v>
      </c>
      <c r="EW40" s="8" t="s">
        <v>206</v>
      </c>
      <c r="EX40" s="8">
        <v>30.684000000000001</v>
      </c>
      <c r="EY40" s="8">
        <v>4.71</v>
      </c>
      <c r="EZ40" s="8">
        <v>28.327999999999999</v>
      </c>
      <c r="FA40" s="8">
        <v>4.68</v>
      </c>
      <c r="FB40" s="8" t="s">
        <v>890</v>
      </c>
      <c r="FC40" s="8">
        <v>277</v>
      </c>
      <c r="FD40" s="8" t="s">
        <v>890</v>
      </c>
      <c r="FE40" s="8">
        <v>834</v>
      </c>
      <c r="FF40" s="8" t="s">
        <v>890</v>
      </c>
      <c r="FG40" s="8" t="s">
        <v>891</v>
      </c>
      <c r="FH40" s="8" t="s">
        <v>438</v>
      </c>
      <c r="FI40" s="8" t="s">
        <v>83</v>
      </c>
      <c r="FJ40" s="9">
        <v>1E-62</v>
      </c>
      <c r="FK40" s="8">
        <v>97.9</v>
      </c>
      <c r="FL40" s="8">
        <v>0.37</v>
      </c>
      <c r="FM40" s="8" t="s">
        <v>892</v>
      </c>
      <c r="FN40" s="8">
        <v>24</v>
      </c>
      <c r="FO40" s="8">
        <v>0</v>
      </c>
      <c r="FP40" s="8" t="s">
        <v>890</v>
      </c>
      <c r="FQ40" s="8" t="s">
        <v>65</v>
      </c>
      <c r="FR40" s="8" t="s">
        <v>893</v>
      </c>
      <c r="FS40" s="9">
        <v>2.9999999999999998E-63</v>
      </c>
      <c r="FT40" s="8" t="s">
        <v>894</v>
      </c>
      <c r="FU40" s="8">
        <v>244</v>
      </c>
      <c r="FV40" s="8">
        <v>285</v>
      </c>
      <c r="FW40" s="8">
        <v>291</v>
      </c>
      <c r="FX40" s="8">
        <v>42</v>
      </c>
      <c r="FY40" s="8">
        <v>57</v>
      </c>
      <c r="FZ40" s="8">
        <v>98</v>
      </c>
      <c r="GA40" s="8">
        <v>164</v>
      </c>
      <c r="GB40" s="8">
        <v>21</v>
      </c>
      <c r="GC40" s="8">
        <v>9</v>
      </c>
      <c r="GD40" s="8">
        <v>10</v>
      </c>
      <c r="GE40" s="8">
        <v>1</v>
      </c>
      <c r="GF40" s="8" t="s">
        <v>115</v>
      </c>
      <c r="GG40" s="8" t="s">
        <v>890</v>
      </c>
      <c r="GH40" s="8" t="s">
        <v>895</v>
      </c>
      <c r="GI40" s="8" t="s">
        <v>890</v>
      </c>
      <c r="GJ40" s="8" t="s">
        <v>246</v>
      </c>
      <c r="GK40" s="8">
        <v>3</v>
      </c>
      <c r="GL40" s="8" t="s">
        <v>60</v>
      </c>
      <c r="GM40" s="8" t="s">
        <v>247</v>
      </c>
      <c r="GN40" s="8" t="s">
        <v>895</v>
      </c>
      <c r="GO40" s="8" t="s">
        <v>895</v>
      </c>
      <c r="GP40" s="8" t="s">
        <v>55</v>
      </c>
      <c r="GQ40" s="8" t="s">
        <v>896</v>
      </c>
      <c r="GR40" s="8">
        <v>277</v>
      </c>
      <c r="GS40" s="8">
        <v>0</v>
      </c>
      <c r="GT40" s="8" t="s">
        <v>55</v>
      </c>
      <c r="GU40" s="8" t="s">
        <v>55</v>
      </c>
      <c r="GV40" s="8" t="s">
        <v>55</v>
      </c>
      <c r="GW40" s="8" t="s">
        <v>55</v>
      </c>
      <c r="GX40" s="8" t="s">
        <v>55</v>
      </c>
      <c r="GY40" s="8">
        <v>2</v>
      </c>
      <c r="GZ40" s="8">
        <v>12.6</v>
      </c>
      <c r="HA40" s="8">
        <v>8.6999999999999993</v>
      </c>
      <c r="HB40" s="8">
        <v>5.8</v>
      </c>
      <c r="HC40" s="8">
        <v>1.1000000000000001</v>
      </c>
      <c r="HD40" s="8" t="s">
        <v>890</v>
      </c>
      <c r="HE40" s="8" t="s">
        <v>752</v>
      </c>
      <c r="HF40" s="8">
        <v>0.12</v>
      </c>
      <c r="HG40" s="8" t="s">
        <v>753</v>
      </c>
      <c r="HH40" s="8">
        <v>37.4</v>
      </c>
      <c r="HI40" s="8">
        <v>40</v>
      </c>
      <c r="HJ40" s="8">
        <v>504</v>
      </c>
      <c r="HK40" s="8">
        <v>37</v>
      </c>
      <c r="HL40" s="8">
        <v>62</v>
      </c>
      <c r="HM40" s="8">
        <v>8</v>
      </c>
      <c r="HN40" s="8">
        <v>25</v>
      </c>
      <c r="HO40" s="8">
        <v>1</v>
      </c>
      <c r="HP40" s="8">
        <v>456</v>
      </c>
      <c r="HQ40" s="8">
        <v>232</v>
      </c>
      <c r="HR40" s="8">
        <v>1</v>
      </c>
      <c r="HS40" s="8" t="s">
        <v>663</v>
      </c>
    </row>
    <row r="41" spans="1:227" x14ac:dyDescent="0.2">
      <c r="A41" s="6" t="s">
        <v>565</v>
      </c>
      <c r="C41" s="8" t="s">
        <v>557</v>
      </c>
      <c r="D41" s="8">
        <v>0.19</v>
      </c>
      <c r="E41" s="8">
        <v>0.16</v>
      </c>
      <c r="F41" s="8">
        <f>AVERAGE(D41, E41)</f>
        <v>0.17499999999999999</v>
      </c>
      <c r="G41" s="8">
        <f>LOG(F41, 2)</f>
        <v>-2.5145731728297585</v>
      </c>
      <c r="H41" s="8">
        <v>1.26</v>
      </c>
      <c r="I41" s="8">
        <v>2.92</v>
      </c>
      <c r="J41" s="8">
        <v>0</v>
      </c>
      <c r="K41" s="8">
        <v>1.393333333</v>
      </c>
      <c r="L41" s="8">
        <v>0.47854044099999998</v>
      </c>
      <c r="M41" s="8">
        <v>11.26</v>
      </c>
      <c r="N41" s="8">
        <v>11.37</v>
      </c>
      <c r="O41" s="8">
        <v>4</v>
      </c>
      <c r="P41" s="8">
        <v>8.8766666670000003</v>
      </c>
      <c r="Q41" s="8">
        <v>3.1500180229999999</v>
      </c>
      <c r="R41" s="8">
        <v>6.55</v>
      </c>
      <c r="S41" s="8">
        <v>0.83</v>
      </c>
      <c r="T41" s="8">
        <v>3.27</v>
      </c>
      <c r="U41" s="8">
        <v>3.55</v>
      </c>
      <c r="V41" s="8">
        <v>1.8278190249999999</v>
      </c>
      <c r="W41" s="8">
        <v>5.84</v>
      </c>
      <c r="X41" s="8">
        <v>0.77</v>
      </c>
      <c r="Y41" s="8">
        <v>7.22</v>
      </c>
      <c r="Z41" s="8">
        <v>4.6100000000000003</v>
      </c>
      <c r="AA41" s="8">
        <v>2.2047667510000002</v>
      </c>
      <c r="AB41" s="8">
        <v>6.41</v>
      </c>
      <c r="AC41" s="8">
        <v>11.97</v>
      </c>
      <c r="AD41" s="8">
        <v>9.1900000000000013</v>
      </c>
      <c r="AE41" s="8">
        <v>3.2000648615143104</v>
      </c>
      <c r="AF41" s="8">
        <v>0.36</v>
      </c>
      <c r="AG41" s="8">
        <v>1.2</v>
      </c>
      <c r="AH41" s="8">
        <v>12.91</v>
      </c>
      <c r="AI41" s="8">
        <v>4.8233333329999999</v>
      </c>
      <c r="AJ41" s="8">
        <v>2.2700305159999998</v>
      </c>
      <c r="AK41" s="8">
        <v>0.27</v>
      </c>
      <c r="AL41" s="8">
        <v>0</v>
      </c>
      <c r="AM41" s="8">
        <v>0.16</v>
      </c>
      <c r="AN41" s="8">
        <v>0.14333333300000001</v>
      </c>
      <c r="AO41" s="8">
        <v>-2.802553939</v>
      </c>
      <c r="AP41" s="8">
        <v>0.77</v>
      </c>
      <c r="AQ41" s="8">
        <v>0.2</v>
      </c>
      <c r="AR41" s="8">
        <v>0.16</v>
      </c>
      <c r="AS41" s="8">
        <v>0.37666666700000001</v>
      </c>
      <c r="AT41" s="8">
        <v>-1.408639727</v>
      </c>
      <c r="AU41" s="8">
        <v>1.1000000000000001</v>
      </c>
      <c r="AV41" s="8">
        <v>0.35</v>
      </c>
      <c r="AW41" s="8">
        <v>0.17</v>
      </c>
      <c r="AX41" s="8">
        <v>0.54</v>
      </c>
      <c r="AY41" s="8">
        <v>-0.88896868799999995</v>
      </c>
      <c r="AZ41" s="8">
        <v>0.27</v>
      </c>
      <c r="BA41" s="8">
        <v>6.91</v>
      </c>
      <c r="BB41" s="8">
        <v>1.91</v>
      </c>
      <c r="BC41" s="8">
        <v>3.03</v>
      </c>
      <c r="BD41" s="8">
        <v>1.5993177940000001</v>
      </c>
      <c r="BE41" s="8">
        <v>0.14000000000000001</v>
      </c>
      <c r="BF41" s="8">
        <v>7.53</v>
      </c>
      <c r="BG41" s="8">
        <v>2.2200000000000002</v>
      </c>
      <c r="BH41" s="8">
        <v>3.2966666670000002</v>
      </c>
      <c r="BI41" s="8">
        <v>1.72100802</v>
      </c>
      <c r="BJ41" s="8">
        <v>0.6</v>
      </c>
      <c r="BK41" s="8">
        <v>0.71</v>
      </c>
      <c r="BL41" s="8">
        <v>0.27</v>
      </c>
      <c r="BM41" s="8">
        <v>0.52666666699999998</v>
      </c>
      <c r="BN41" s="8">
        <v>-0.92503794100000003</v>
      </c>
      <c r="BO41" s="8">
        <v>0.21</v>
      </c>
      <c r="BP41" s="8">
        <v>1.41</v>
      </c>
      <c r="BQ41" s="8">
        <v>1.4</v>
      </c>
      <c r="BR41" s="8">
        <v>1.006666667</v>
      </c>
      <c r="BS41" s="8">
        <v>9.5860489999999993E-3</v>
      </c>
      <c r="BT41" s="8">
        <v>3</v>
      </c>
      <c r="BU41" s="8">
        <v>3</v>
      </c>
      <c r="BV41" s="8">
        <v>27</v>
      </c>
      <c r="BW41" s="8">
        <v>40</v>
      </c>
      <c r="BX41" s="8">
        <v>0</v>
      </c>
      <c r="BY41" s="8">
        <v>287.43</v>
      </c>
      <c r="BZ41" s="8">
        <v>163.71</v>
      </c>
      <c r="CA41" s="8">
        <v>76.92</v>
      </c>
      <c r="CB41" s="8">
        <v>4</v>
      </c>
      <c r="CC41" s="8">
        <v>0</v>
      </c>
      <c r="CD41" s="8">
        <v>7</v>
      </c>
      <c r="CE41" s="8">
        <v>10.55</v>
      </c>
      <c r="CF41" s="8">
        <v>5</v>
      </c>
      <c r="CG41" s="8">
        <v>1</v>
      </c>
      <c r="CH41" s="8">
        <v>17.47</v>
      </c>
      <c r="CI41" s="8">
        <v>5</v>
      </c>
      <c r="CJ41" s="8">
        <v>2</v>
      </c>
      <c r="CK41" s="8">
        <v>116.68</v>
      </c>
      <c r="CL41" s="8">
        <v>121</v>
      </c>
      <c r="CM41" s="8">
        <v>7</v>
      </c>
      <c r="CN41" s="8">
        <v>10</v>
      </c>
      <c r="CO41" s="8">
        <v>422.68</v>
      </c>
      <c r="CP41" s="8">
        <v>11</v>
      </c>
      <c r="CQ41" s="8">
        <v>4</v>
      </c>
      <c r="CR41" s="8">
        <v>5.21</v>
      </c>
      <c r="CS41" s="8">
        <v>2</v>
      </c>
      <c r="CT41" s="8">
        <v>20</v>
      </c>
      <c r="CU41" s="8">
        <v>11</v>
      </c>
      <c r="CV41" s="8">
        <v>117.46</v>
      </c>
      <c r="CW41" s="8">
        <v>16.989999999999998</v>
      </c>
      <c r="CX41" s="8">
        <v>39.56</v>
      </c>
      <c r="CY41" s="8">
        <v>96.54</v>
      </c>
      <c r="CZ41" s="8">
        <v>16.43</v>
      </c>
      <c r="DA41" s="8">
        <v>126.84</v>
      </c>
      <c r="DB41" s="8">
        <v>4</v>
      </c>
      <c r="DC41" s="8">
        <v>129.08000000000001</v>
      </c>
      <c r="DD41" s="8">
        <v>23</v>
      </c>
      <c r="DE41" s="8">
        <v>1</v>
      </c>
      <c r="DF41" s="8">
        <v>78.38</v>
      </c>
      <c r="DG41" s="8">
        <v>22.99</v>
      </c>
      <c r="DH41" s="8">
        <v>2240</v>
      </c>
      <c r="DI41" s="8">
        <v>2240</v>
      </c>
      <c r="DJ41" s="8">
        <v>2240</v>
      </c>
      <c r="DK41" s="8">
        <v>2240</v>
      </c>
      <c r="DL41" s="8">
        <v>2240</v>
      </c>
      <c r="DM41" s="8">
        <v>2240</v>
      </c>
      <c r="DN41" s="8">
        <v>2240</v>
      </c>
      <c r="DO41" s="8">
        <v>2240</v>
      </c>
      <c r="DP41" s="8">
        <v>2240</v>
      </c>
      <c r="DQ41" s="8">
        <v>2240</v>
      </c>
      <c r="DR41" s="8">
        <v>2240</v>
      </c>
      <c r="DS41" s="8">
        <v>2240</v>
      </c>
      <c r="DT41" s="8">
        <v>2240</v>
      </c>
      <c r="DU41" s="8">
        <v>2240</v>
      </c>
      <c r="DV41" s="8">
        <v>2240</v>
      </c>
      <c r="DW41" s="8">
        <v>2240</v>
      </c>
      <c r="DX41" s="8">
        <v>2240</v>
      </c>
      <c r="DY41" s="8">
        <v>2240</v>
      </c>
      <c r="DZ41" s="8">
        <v>2240</v>
      </c>
      <c r="EA41" s="8">
        <v>2240</v>
      </c>
      <c r="EB41" s="8">
        <v>2240</v>
      </c>
      <c r="EC41" s="8">
        <v>2240</v>
      </c>
      <c r="ED41" s="8">
        <v>2240</v>
      </c>
      <c r="EE41" s="8">
        <v>2240</v>
      </c>
      <c r="EF41" s="8">
        <v>2240</v>
      </c>
      <c r="EG41" s="8">
        <v>2240</v>
      </c>
      <c r="EH41" s="8">
        <v>2240</v>
      </c>
      <c r="EI41" s="8">
        <v>2240</v>
      </c>
      <c r="EJ41" s="8">
        <v>2240</v>
      </c>
      <c r="EK41" s="8">
        <v>2240</v>
      </c>
      <c r="EL41" s="8">
        <v>2240</v>
      </c>
      <c r="EM41" s="8">
        <v>2240</v>
      </c>
      <c r="EN41" s="8">
        <v>2240</v>
      </c>
      <c r="EO41" s="8">
        <v>2240</v>
      </c>
      <c r="EP41" s="8">
        <v>2240</v>
      </c>
      <c r="EQ41" s="8">
        <v>2240</v>
      </c>
      <c r="ER41" s="8">
        <v>2240</v>
      </c>
      <c r="ES41" s="8">
        <v>2240</v>
      </c>
      <c r="ET41" s="8">
        <v>2240</v>
      </c>
      <c r="EU41" s="8">
        <v>2240</v>
      </c>
      <c r="EV41" s="8" t="s">
        <v>110</v>
      </c>
      <c r="EW41" s="8" t="s">
        <v>206</v>
      </c>
      <c r="EX41" s="8">
        <v>84.418000000000006</v>
      </c>
      <c r="EY41" s="8">
        <v>5.57</v>
      </c>
      <c r="EZ41" s="8">
        <v>82.203999999999994</v>
      </c>
      <c r="FA41" s="8">
        <v>5.57</v>
      </c>
      <c r="FB41" s="8" t="s">
        <v>557</v>
      </c>
      <c r="FC41" s="8">
        <v>787</v>
      </c>
      <c r="FD41" s="8" t="s">
        <v>557</v>
      </c>
      <c r="FE41" s="8">
        <v>2364</v>
      </c>
      <c r="FF41" s="8" t="s">
        <v>557</v>
      </c>
      <c r="FG41" s="8" t="s">
        <v>541</v>
      </c>
      <c r="FH41" s="8" t="s">
        <v>438</v>
      </c>
      <c r="FI41" s="8" t="s">
        <v>123</v>
      </c>
      <c r="FJ41" s="9">
        <v>3.9999999999999999E-12</v>
      </c>
      <c r="FK41" s="8">
        <v>100</v>
      </c>
      <c r="FL41" s="8">
        <v>0.44</v>
      </c>
      <c r="FM41" s="8" t="s">
        <v>558</v>
      </c>
      <c r="FN41" s="8">
        <v>14</v>
      </c>
      <c r="FO41" s="8">
        <v>2.2871664549999999</v>
      </c>
      <c r="FP41" s="8" t="s">
        <v>557</v>
      </c>
      <c r="FQ41" s="8" t="s">
        <v>86</v>
      </c>
      <c r="FR41" s="8" t="s">
        <v>559</v>
      </c>
      <c r="FS41" s="9">
        <v>1.9999999999999999E-49</v>
      </c>
      <c r="FT41" s="8" t="s">
        <v>560</v>
      </c>
      <c r="FU41" s="8">
        <v>201</v>
      </c>
      <c r="FV41" s="8">
        <v>398</v>
      </c>
      <c r="FW41" s="8">
        <v>1160</v>
      </c>
      <c r="FX41" s="8">
        <v>35</v>
      </c>
      <c r="FY41" s="8">
        <v>46</v>
      </c>
      <c r="FZ41" s="8">
        <v>34</v>
      </c>
      <c r="GA41" s="8">
        <v>257</v>
      </c>
      <c r="GB41" s="8">
        <v>60</v>
      </c>
      <c r="GC41" s="8">
        <v>10</v>
      </c>
      <c r="GD41" s="8">
        <v>5</v>
      </c>
      <c r="GE41" s="8">
        <v>1</v>
      </c>
      <c r="GF41" s="8" t="s">
        <v>100</v>
      </c>
      <c r="GG41" s="8" t="s">
        <v>557</v>
      </c>
      <c r="GH41" s="8" t="s">
        <v>561</v>
      </c>
      <c r="GI41" s="8" t="s">
        <v>557</v>
      </c>
      <c r="GJ41" s="8" t="s">
        <v>562</v>
      </c>
      <c r="GK41" s="9">
        <v>7.0000000000000005E-8</v>
      </c>
      <c r="GL41" s="8" t="s">
        <v>107</v>
      </c>
      <c r="GM41" s="8" t="s">
        <v>563</v>
      </c>
      <c r="GN41" s="8" t="s">
        <v>561</v>
      </c>
      <c r="GO41" s="8" t="s">
        <v>561</v>
      </c>
      <c r="GP41" s="8" t="s">
        <v>55</v>
      </c>
      <c r="GQ41" s="8" t="s">
        <v>564</v>
      </c>
      <c r="GR41" s="8">
        <v>787</v>
      </c>
      <c r="GS41" s="8">
        <v>0</v>
      </c>
      <c r="GT41" s="8" t="s">
        <v>55</v>
      </c>
      <c r="GU41" s="8" t="s">
        <v>55</v>
      </c>
      <c r="GV41" s="8" t="s">
        <v>55</v>
      </c>
      <c r="GW41" s="8" t="s">
        <v>55</v>
      </c>
      <c r="GX41" s="8" t="s">
        <v>55</v>
      </c>
      <c r="GY41" s="8">
        <v>4</v>
      </c>
      <c r="GZ41" s="8">
        <v>14.2</v>
      </c>
      <c r="HA41" s="8">
        <v>10.7</v>
      </c>
      <c r="HB41" s="8">
        <v>10.3</v>
      </c>
      <c r="HC41" s="8" t="s">
        <v>61</v>
      </c>
      <c r="HD41" s="8" t="s">
        <v>557</v>
      </c>
      <c r="HE41" s="8" t="s">
        <v>565</v>
      </c>
      <c r="HF41" s="9">
        <v>9.0000000000000003E-16</v>
      </c>
      <c r="HG41" s="8" t="s">
        <v>566</v>
      </c>
      <c r="HH41" s="8">
        <v>86.3</v>
      </c>
      <c r="HI41" s="8">
        <v>379</v>
      </c>
      <c r="HJ41" s="8">
        <v>848</v>
      </c>
      <c r="HK41" s="8">
        <v>27</v>
      </c>
      <c r="HL41" s="8">
        <v>38</v>
      </c>
      <c r="HM41" s="8">
        <v>45</v>
      </c>
      <c r="HN41" s="8">
        <v>274</v>
      </c>
      <c r="HO41" s="8">
        <v>42</v>
      </c>
      <c r="HP41" s="8">
        <v>123</v>
      </c>
      <c r="HQ41" s="8">
        <v>334</v>
      </c>
      <c r="HR41" s="8">
        <v>1</v>
      </c>
      <c r="HS41" s="8" t="s">
        <v>567</v>
      </c>
    </row>
    <row r="42" spans="1:227" x14ac:dyDescent="0.2">
      <c r="A42" s="6" t="s">
        <v>449</v>
      </c>
      <c r="C42" s="8" t="s">
        <v>534</v>
      </c>
      <c r="D42" s="8">
        <v>0</v>
      </c>
      <c r="E42" s="8">
        <v>0</v>
      </c>
      <c r="F42" s="8">
        <f>AVERAGE(D42, E42)</f>
        <v>0</v>
      </c>
      <c r="G42" s="8" t="e">
        <f>LOG(F42, 2)</f>
        <v>#NUM!</v>
      </c>
      <c r="H42" s="8">
        <v>0</v>
      </c>
      <c r="I42" s="8">
        <v>0</v>
      </c>
      <c r="J42" s="8">
        <v>0</v>
      </c>
      <c r="K42" s="8">
        <v>0</v>
      </c>
      <c r="L42" s="8" t="e">
        <v>#NUM!</v>
      </c>
      <c r="M42" s="8">
        <v>0</v>
      </c>
      <c r="N42" s="8">
        <v>0</v>
      </c>
      <c r="O42" s="8">
        <v>0</v>
      </c>
      <c r="P42" s="8">
        <v>0</v>
      </c>
      <c r="Q42" s="8" t="e">
        <v>#NUM!</v>
      </c>
      <c r="R42" s="8">
        <v>0</v>
      </c>
      <c r="S42" s="8">
        <v>0</v>
      </c>
      <c r="T42" s="8">
        <v>0</v>
      </c>
      <c r="U42" s="8">
        <v>0</v>
      </c>
      <c r="V42" s="8" t="e">
        <v>#NUM!</v>
      </c>
      <c r="W42" s="8">
        <v>0</v>
      </c>
      <c r="X42" s="8">
        <v>0</v>
      </c>
      <c r="Y42" s="8">
        <v>0</v>
      </c>
      <c r="Z42" s="8">
        <v>0</v>
      </c>
      <c r="AA42" s="8" t="e">
        <v>#NUM!</v>
      </c>
      <c r="AB42" s="8">
        <v>0</v>
      </c>
      <c r="AC42" s="8">
        <v>0</v>
      </c>
      <c r="AD42" s="8">
        <v>0</v>
      </c>
      <c r="AE42" s="8" t="e">
        <v>#NUM!</v>
      </c>
      <c r="AF42" s="8">
        <v>0</v>
      </c>
      <c r="AG42" s="8">
        <v>0.23</v>
      </c>
      <c r="AH42" s="8">
        <v>0</v>
      </c>
      <c r="AI42" s="8">
        <v>7.6666666999999994E-2</v>
      </c>
      <c r="AJ42" s="8">
        <v>-3.7052567280000002</v>
      </c>
      <c r="AK42" s="8">
        <v>0</v>
      </c>
      <c r="AL42" s="8">
        <v>0</v>
      </c>
      <c r="AM42" s="8">
        <v>0</v>
      </c>
      <c r="AN42" s="8">
        <v>0</v>
      </c>
      <c r="AO42" s="8" t="e">
        <v>#NUM!</v>
      </c>
      <c r="AP42" s="8">
        <v>0</v>
      </c>
      <c r="AQ42" s="8">
        <v>0</v>
      </c>
      <c r="AR42" s="8">
        <v>0</v>
      </c>
      <c r="AS42" s="8">
        <v>0</v>
      </c>
      <c r="AT42" s="8" t="e">
        <v>#NUM!</v>
      </c>
      <c r="AU42" s="8">
        <v>0</v>
      </c>
      <c r="AV42" s="8">
        <v>0</v>
      </c>
      <c r="AW42" s="8">
        <v>0</v>
      </c>
      <c r="AX42" s="8">
        <v>0</v>
      </c>
      <c r="AY42" s="8" t="e">
        <v>#NUM!</v>
      </c>
      <c r="AZ42" s="8">
        <v>0</v>
      </c>
      <c r="BA42" s="8">
        <v>0</v>
      </c>
      <c r="BB42" s="8">
        <v>0</v>
      </c>
      <c r="BC42" s="8">
        <v>0</v>
      </c>
      <c r="BD42" s="8" t="e">
        <v>#NUM!</v>
      </c>
      <c r="BE42" s="8">
        <v>0</v>
      </c>
      <c r="BF42" s="8">
        <v>0</v>
      </c>
      <c r="BG42" s="8">
        <v>0</v>
      </c>
      <c r="BH42" s="8">
        <v>0</v>
      </c>
      <c r="BI42" s="8" t="e">
        <v>#NUM!</v>
      </c>
      <c r="BJ42" s="8">
        <v>0</v>
      </c>
      <c r="BK42" s="8">
        <v>0</v>
      </c>
      <c r="BL42" s="8">
        <v>0</v>
      </c>
      <c r="BM42" s="8">
        <v>0</v>
      </c>
      <c r="BN42" s="8" t="e">
        <v>#NUM!</v>
      </c>
      <c r="BO42" s="8">
        <v>0</v>
      </c>
      <c r="BP42" s="8">
        <v>0</v>
      </c>
      <c r="BQ42" s="8">
        <v>0</v>
      </c>
      <c r="BR42" s="8">
        <v>0</v>
      </c>
      <c r="BS42" s="8" t="e">
        <v>#NUM!</v>
      </c>
      <c r="BT42" s="8">
        <v>0</v>
      </c>
      <c r="BU42" s="8">
        <v>0</v>
      </c>
      <c r="BV42" s="8">
        <v>0</v>
      </c>
      <c r="BW42" s="8">
        <v>0</v>
      </c>
      <c r="BX42" s="8">
        <v>0</v>
      </c>
      <c r="BY42" s="8">
        <v>0</v>
      </c>
      <c r="BZ42" s="8">
        <v>0</v>
      </c>
      <c r="CA42" s="8">
        <v>0</v>
      </c>
      <c r="CB42" s="8">
        <v>0</v>
      </c>
      <c r="CC42" s="8">
        <v>0</v>
      </c>
      <c r="CD42" s="8">
        <v>0</v>
      </c>
      <c r="CE42" s="8">
        <v>0</v>
      </c>
      <c r="CF42" s="8">
        <v>0</v>
      </c>
      <c r="CG42" s="8">
        <v>0</v>
      </c>
      <c r="CH42" s="8">
        <v>0</v>
      </c>
      <c r="CI42" s="8">
        <v>0</v>
      </c>
      <c r="CJ42" s="8">
        <v>0</v>
      </c>
      <c r="CK42" s="8">
        <v>0</v>
      </c>
      <c r="CL42" s="8">
        <v>0</v>
      </c>
      <c r="CM42" s="8">
        <v>0</v>
      </c>
      <c r="CN42" s="8">
        <v>1</v>
      </c>
      <c r="CO42" s="8">
        <v>0</v>
      </c>
      <c r="CP42" s="8">
        <v>0</v>
      </c>
      <c r="CQ42" s="8">
        <v>0</v>
      </c>
      <c r="CR42" s="8">
        <v>0</v>
      </c>
      <c r="CS42" s="8">
        <v>0</v>
      </c>
      <c r="CT42" s="8">
        <v>0</v>
      </c>
      <c r="CU42" s="8">
        <v>0</v>
      </c>
      <c r="CV42" s="8">
        <v>0</v>
      </c>
      <c r="CW42" s="8">
        <v>0</v>
      </c>
      <c r="CX42" s="8">
        <v>0</v>
      </c>
      <c r="CY42" s="8">
        <v>0</v>
      </c>
      <c r="CZ42" s="8">
        <v>0</v>
      </c>
      <c r="DA42" s="8">
        <v>0</v>
      </c>
      <c r="DB42" s="8">
        <v>0</v>
      </c>
      <c r="DC42" s="8">
        <v>0</v>
      </c>
      <c r="DD42" s="8">
        <v>0</v>
      </c>
      <c r="DE42" s="8">
        <v>0</v>
      </c>
      <c r="DF42" s="8">
        <v>0</v>
      </c>
      <c r="DG42" s="8">
        <v>0</v>
      </c>
      <c r="DH42" s="8">
        <v>1175</v>
      </c>
      <c r="DI42" s="8">
        <v>1175</v>
      </c>
      <c r="DJ42" s="8">
        <v>1175</v>
      </c>
      <c r="DK42" s="8">
        <v>1175</v>
      </c>
      <c r="DL42" s="8">
        <v>1175</v>
      </c>
      <c r="DM42" s="8">
        <v>1175</v>
      </c>
      <c r="DN42" s="8">
        <v>1175</v>
      </c>
      <c r="DO42" s="8">
        <v>1175</v>
      </c>
      <c r="DP42" s="8">
        <v>1175</v>
      </c>
      <c r="DQ42" s="8">
        <v>1175</v>
      </c>
      <c r="DR42" s="8">
        <v>1175</v>
      </c>
      <c r="DS42" s="8">
        <v>1175</v>
      </c>
      <c r="DT42" s="8">
        <v>1175</v>
      </c>
      <c r="DU42" s="8">
        <v>1175</v>
      </c>
      <c r="DV42" s="8">
        <v>1175</v>
      </c>
      <c r="DW42" s="8">
        <v>1175</v>
      </c>
      <c r="DX42" s="8">
        <v>1175</v>
      </c>
      <c r="DY42" s="8">
        <v>1175</v>
      </c>
      <c r="DZ42" s="8">
        <v>1175</v>
      </c>
      <c r="EA42" s="8">
        <v>1175</v>
      </c>
      <c r="EB42" s="8">
        <v>1175</v>
      </c>
      <c r="EC42" s="8">
        <v>1175</v>
      </c>
      <c r="ED42" s="8">
        <v>1175</v>
      </c>
      <c r="EE42" s="8">
        <v>1175</v>
      </c>
      <c r="EF42" s="8">
        <v>1175</v>
      </c>
      <c r="EG42" s="8">
        <v>1175</v>
      </c>
      <c r="EH42" s="8">
        <v>1175</v>
      </c>
      <c r="EI42" s="8">
        <v>1175</v>
      </c>
      <c r="EJ42" s="8">
        <v>1175</v>
      </c>
      <c r="EK42" s="8">
        <v>1175</v>
      </c>
      <c r="EL42" s="8">
        <v>1175</v>
      </c>
      <c r="EM42" s="8">
        <v>1175</v>
      </c>
      <c r="EN42" s="8">
        <v>1175</v>
      </c>
      <c r="EO42" s="8">
        <v>1175</v>
      </c>
      <c r="EP42" s="8">
        <v>1175</v>
      </c>
      <c r="EQ42" s="8">
        <v>1175</v>
      </c>
      <c r="ER42" s="8">
        <v>1175</v>
      </c>
      <c r="ES42" s="8">
        <v>1175</v>
      </c>
      <c r="ET42" s="8">
        <v>1175</v>
      </c>
      <c r="EU42" s="8">
        <v>1175</v>
      </c>
      <c r="EV42" s="8" t="s">
        <v>54</v>
      </c>
      <c r="EW42" s="8" t="s">
        <v>55</v>
      </c>
      <c r="EX42" s="8">
        <v>49.369</v>
      </c>
      <c r="EY42" s="8">
        <v>6.01</v>
      </c>
      <c r="FB42" s="8" t="s">
        <v>534</v>
      </c>
      <c r="FC42" s="8">
        <v>432</v>
      </c>
      <c r="FD42" s="8" t="s">
        <v>534</v>
      </c>
      <c r="FE42" s="8">
        <v>1299</v>
      </c>
      <c r="FF42" s="8" t="s">
        <v>534</v>
      </c>
      <c r="FG42" s="8" t="s">
        <v>535</v>
      </c>
      <c r="FH42" s="8" t="s">
        <v>438</v>
      </c>
      <c r="FI42" s="8" t="s">
        <v>123</v>
      </c>
      <c r="FJ42" s="8">
        <v>6.9999999999999998E-9</v>
      </c>
      <c r="FK42" s="8">
        <v>105.6</v>
      </c>
      <c r="FL42" s="8">
        <v>0.34</v>
      </c>
      <c r="FN42" s="8">
        <v>6</v>
      </c>
      <c r="FO42" s="8">
        <v>0</v>
      </c>
      <c r="FP42" s="8" t="s">
        <v>534</v>
      </c>
      <c r="FQ42" s="8" t="s">
        <v>65</v>
      </c>
      <c r="FR42" s="8" t="s">
        <v>151</v>
      </c>
      <c r="FS42" s="9">
        <v>1.9999999999999999E-94</v>
      </c>
      <c r="FT42" s="8" t="s">
        <v>536</v>
      </c>
      <c r="FU42" s="8">
        <v>349</v>
      </c>
      <c r="FV42" s="8">
        <v>516</v>
      </c>
      <c r="FW42" s="8">
        <v>737</v>
      </c>
      <c r="FX42" s="8">
        <v>43</v>
      </c>
      <c r="FY42" s="8">
        <v>52</v>
      </c>
      <c r="FZ42" s="8">
        <v>70</v>
      </c>
      <c r="GA42" s="8">
        <v>291</v>
      </c>
      <c r="GB42" s="8">
        <v>99</v>
      </c>
      <c r="GC42" s="8">
        <v>43</v>
      </c>
      <c r="GD42" s="8">
        <v>8</v>
      </c>
      <c r="GE42" s="8">
        <v>1</v>
      </c>
      <c r="GF42" s="8" t="s">
        <v>103</v>
      </c>
      <c r="GG42" s="8" t="s">
        <v>534</v>
      </c>
      <c r="GH42" s="8" t="s">
        <v>537</v>
      </c>
      <c r="GI42" s="8" t="s">
        <v>538</v>
      </c>
      <c r="GJ42" s="8" t="s">
        <v>539</v>
      </c>
      <c r="GK42" s="8">
        <v>0.2</v>
      </c>
      <c r="GL42" s="8" t="s">
        <v>141</v>
      </c>
      <c r="GM42" s="8" t="s">
        <v>540</v>
      </c>
      <c r="GN42" s="8" t="s">
        <v>537</v>
      </c>
      <c r="GO42" s="8" t="s">
        <v>537</v>
      </c>
      <c r="GP42" s="8" t="s">
        <v>55</v>
      </c>
      <c r="GQ42" s="8" t="s">
        <v>119</v>
      </c>
      <c r="GR42" s="8">
        <v>432</v>
      </c>
      <c r="GS42" s="8">
        <v>0</v>
      </c>
      <c r="GT42" s="8" t="s">
        <v>55</v>
      </c>
      <c r="GU42" s="8" t="s">
        <v>55</v>
      </c>
      <c r="GV42" s="8" t="s">
        <v>55</v>
      </c>
      <c r="GW42" s="8" t="s">
        <v>55</v>
      </c>
      <c r="GX42" s="8" t="s">
        <v>55</v>
      </c>
      <c r="GY42" s="8">
        <v>21</v>
      </c>
      <c r="GZ42" s="8">
        <v>16.899999999999999</v>
      </c>
      <c r="HA42" s="8">
        <v>4.2</v>
      </c>
      <c r="HB42" s="8">
        <v>10.199999999999999</v>
      </c>
      <c r="HC42" s="8" t="s">
        <v>61</v>
      </c>
      <c r="HD42" s="8" t="s">
        <v>534</v>
      </c>
      <c r="HE42" s="8" t="s">
        <v>449</v>
      </c>
      <c r="HF42" s="9">
        <v>4.0000000000000002E-4</v>
      </c>
      <c r="HG42" s="8" t="s">
        <v>450</v>
      </c>
      <c r="HH42" s="8">
        <v>46.6</v>
      </c>
      <c r="HI42" s="8">
        <v>254</v>
      </c>
      <c r="HJ42" s="8">
        <v>377</v>
      </c>
      <c r="HK42" s="8">
        <v>24</v>
      </c>
      <c r="HL42" s="8">
        <v>36</v>
      </c>
      <c r="HM42" s="8">
        <v>67</v>
      </c>
      <c r="HN42" s="8">
        <v>193</v>
      </c>
      <c r="HO42" s="8">
        <v>19</v>
      </c>
      <c r="HP42" s="8">
        <v>104</v>
      </c>
      <c r="HQ42" s="8">
        <v>25</v>
      </c>
      <c r="HR42" s="8">
        <v>1</v>
      </c>
      <c r="HS42" s="8" t="s">
        <v>79</v>
      </c>
    </row>
    <row r="43" spans="1:227" x14ac:dyDescent="0.2">
      <c r="A43" s="6" t="s">
        <v>480</v>
      </c>
      <c r="C43" s="8" t="s">
        <v>849</v>
      </c>
      <c r="D43" s="8">
        <v>0</v>
      </c>
      <c r="E43" s="8">
        <v>0.18</v>
      </c>
      <c r="F43" s="8">
        <v>0.09</v>
      </c>
      <c r="G43" s="8">
        <v>-3.4739311883324127</v>
      </c>
      <c r="H43" s="8">
        <v>0</v>
      </c>
      <c r="I43" s="8">
        <v>0</v>
      </c>
      <c r="J43" s="8">
        <v>0</v>
      </c>
      <c r="K43" s="8">
        <v>0</v>
      </c>
      <c r="L43" s="8" t="e">
        <v>#NUM!</v>
      </c>
      <c r="M43" s="8">
        <v>0</v>
      </c>
      <c r="N43" s="8">
        <v>0</v>
      </c>
      <c r="O43" s="8">
        <v>0.17</v>
      </c>
      <c r="P43" s="8">
        <v>5.6666666999999997E-2</v>
      </c>
      <c r="Q43" s="8">
        <v>-4.1413558410000002</v>
      </c>
      <c r="R43" s="8">
        <v>0.73</v>
      </c>
      <c r="S43" s="8">
        <v>0</v>
      </c>
      <c r="T43" s="8">
        <v>0.27</v>
      </c>
      <c r="U43" s="8">
        <v>0.33333333300000001</v>
      </c>
      <c r="V43" s="8">
        <v>-1.584962502</v>
      </c>
      <c r="W43" s="8">
        <v>0</v>
      </c>
      <c r="X43" s="8">
        <v>0.46</v>
      </c>
      <c r="Y43" s="8">
        <v>0.19</v>
      </c>
      <c r="Z43" s="8">
        <v>0.21666666700000001</v>
      </c>
      <c r="AA43" s="8">
        <v>-2.2064508749999998</v>
      </c>
      <c r="AB43" s="8">
        <v>0.18</v>
      </c>
      <c r="AC43" s="8">
        <v>0.33</v>
      </c>
      <c r="AD43" s="8">
        <v>0.255</v>
      </c>
      <c r="AE43" s="8">
        <v>-1.971430847803229</v>
      </c>
      <c r="AF43" s="8">
        <v>0</v>
      </c>
      <c r="AG43" s="8">
        <v>0</v>
      </c>
      <c r="AH43" s="8">
        <v>0.2</v>
      </c>
      <c r="AI43" s="8">
        <v>6.6666666999999999E-2</v>
      </c>
      <c r="AJ43" s="8">
        <v>-3.906890588</v>
      </c>
      <c r="AK43" s="8">
        <v>0</v>
      </c>
      <c r="AL43" s="8">
        <v>0.63</v>
      </c>
      <c r="AM43" s="8">
        <v>0.08</v>
      </c>
      <c r="AN43" s="8">
        <v>0.236666667</v>
      </c>
      <c r="AO43" s="8">
        <v>-2.0790715689999999</v>
      </c>
      <c r="AP43" s="8">
        <v>0.24</v>
      </c>
      <c r="AQ43" s="8">
        <v>0.13</v>
      </c>
      <c r="AR43" s="8">
        <v>0.52</v>
      </c>
      <c r="AS43" s="8">
        <v>0.296666667</v>
      </c>
      <c r="AT43" s="8">
        <v>-1.753085258</v>
      </c>
      <c r="AU43" s="8">
        <v>0</v>
      </c>
      <c r="AV43" s="8">
        <v>0</v>
      </c>
      <c r="AW43" s="8">
        <v>0.28000000000000003</v>
      </c>
      <c r="AX43" s="8">
        <v>9.3333333000000004E-2</v>
      </c>
      <c r="AY43" s="8">
        <v>-3.4214637739999998</v>
      </c>
      <c r="AZ43" s="8">
        <v>0</v>
      </c>
      <c r="BA43" s="8">
        <v>0</v>
      </c>
      <c r="BB43" s="8">
        <v>0.27</v>
      </c>
      <c r="BC43" s="8">
        <v>0.09</v>
      </c>
      <c r="BD43" s="8">
        <v>-3.4739311879999999</v>
      </c>
      <c r="BE43" s="8">
        <v>0.45</v>
      </c>
      <c r="BF43" s="8">
        <v>0</v>
      </c>
      <c r="BG43" s="8">
        <v>0.32</v>
      </c>
      <c r="BH43" s="8">
        <v>0.25666666700000001</v>
      </c>
      <c r="BI43" s="8">
        <v>-1.962032148</v>
      </c>
      <c r="BJ43" s="8">
        <v>0</v>
      </c>
      <c r="BK43" s="8">
        <v>0</v>
      </c>
      <c r="BL43" s="8">
        <v>0.17</v>
      </c>
      <c r="BM43" s="8">
        <v>5.6666666999999997E-2</v>
      </c>
      <c r="BN43" s="8">
        <v>-4.1413558410000002</v>
      </c>
      <c r="BO43" s="8">
        <v>0</v>
      </c>
      <c r="BP43" s="8">
        <v>0</v>
      </c>
      <c r="BQ43" s="8">
        <v>0</v>
      </c>
      <c r="BR43" s="8">
        <v>0</v>
      </c>
      <c r="BS43" s="8" t="e">
        <v>#NUM!</v>
      </c>
      <c r="BT43" s="8">
        <v>0</v>
      </c>
      <c r="BU43" s="8">
        <v>1</v>
      </c>
      <c r="BV43" s="8">
        <v>0</v>
      </c>
      <c r="BW43" s="8">
        <v>0</v>
      </c>
      <c r="BX43" s="8">
        <v>0</v>
      </c>
      <c r="BY43" s="8">
        <v>0</v>
      </c>
      <c r="BZ43" s="8">
        <v>0</v>
      </c>
      <c r="CA43" s="8">
        <v>1</v>
      </c>
      <c r="CB43" s="8">
        <v>0</v>
      </c>
      <c r="CC43" s="8">
        <v>3</v>
      </c>
      <c r="CD43" s="8">
        <v>1</v>
      </c>
      <c r="CE43" s="8">
        <v>1</v>
      </c>
      <c r="CF43" s="8">
        <v>1</v>
      </c>
      <c r="CG43" s="8">
        <v>1</v>
      </c>
      <c r="CH43" s="8">
        <v>0</v>
      </c>
      <c r="CI43" s="8">
        <v>0</v>
      </c>
      <c r="CJ43" s="8">
        <v>1</v>
      </c>
      <c r="CK43" s="8">
        <v>1</v>
      </c>
      <c r="CL43" s="8">
        <v>1</v>
      </c>
      <c r="CM43" s="8">
        <v>0</v>
      </c>
      <c r="CN43" s="8">
        <v>0</v>
      </c>
      <c r="CO43" s="8">
        <v>2</v>
      </c>
      <c r="CP43" s="8">
        <v>0</v>
      </c>
      <c r="CQ43" s="8">
        <v>0</v>
      </c>
      <c r="CR43" s="8">
        <v>1</v>
      </c>
      <c r="CS43" s="8">
        <v>0</v>
      </c>
      <c r="CT43" s="8">
        <v>0</v>
      </c>
      <c r="CU43" s="8">
        <v>0</v>
      </c>
      <c r="CV43" s="8">
        <v>4</v>
      </c>
      <c r="CW43" s="8">
        <v>0</v>
      </c>
      <c r="CX43" s="8">
        <v>1</v>
      </c>
      <c r="CY43" s="8">
        <v>0</v>
      </c>
      <c r="CZ43" s="8">
        <v>3</v>
      </c>
      <c r="DA43" s="8">
        <v>1</v>
      </c>
      <c r="DB43" s="8">
        <v>0</v>
      </c>
      <c r="DC43" s="8">
        <v>0</v>
      </c>
      <c r="DD43" s="8">
        <v>1</v>
      </c>
      <c r="DE43" s="8">
        <v>1</v>
      </c>
      <c r="DF43" s="8">
        <v>0</v>
      </c>
      <c r="DG43" s="8">
        <v>1</v>
      </c>
      <c r="DH43" s="8">
        <v>680</v>
      </c>
      <c r="DI43" s="8">
        <v>680</v>
      </c>
      <c r="DJ43" s="8">
        <v>680</v>
      </c>
      <c r="DK43" s="8">
        <v>680</v>
      </c>
      <c r="DL43" s="8">
        <v>680</v>
      </c>
      <c r="DM43" s="8">
        <v>680</v>
      </c>
      <c r="DN43" s="8">
        <v>680</v>
      </c>
      <c r="DO43" s="8">
        <v>680</v>
      </c>
      <c r="DP43" s="8">
        <v>680</v>
      </c>
      <c r="DQ43" s="8">
        <v>680</v>
      </c>
      <c r="DR43" s="8">
        <v>680</v>
      </c>
      <c r="DS43" s="8">
        <v>680</v>
      </c>
      <c r="DT43" s="8">
        <v>680</v>
      </c>
      <c r="DU43" s="8">
        <v>680</v>
      </c>
      <c r="DV43" s="8">
        <v>680</v>
      </c>
      <c r="DW43" s="8">
        <v>680</v>
      </c>
      <c r="DX43" s="8">
        <v>680</v>
      </c>
      <c r="DY43" s="8">
        <v>680</v>
      </c>
      <c r="DZ43" s="8">
        <v>680</v>
      </c>
      <c r="EA43" s="8">
        <v>680</v>
      </c>
      <c r="EB43" s="8">
        <v>680</v>
      </c>
      <c r="EC43" s="8">
        <v>680</v>
      </c>
      <c r="ED43" s="8">
        <v>680</v>
      </c>
      <c r="EE43" s="8">
        <v>680</v>
      </c>
      <c r="EF43" s="8">
        <v>680</v>
      </c>
      <c r="EG43" s="8">
        <v>680</v>
      </c>
      <c r="EH43" s="8">
        <v>680</v>
      </c>
      <c r="EI43" s="8">
        <v>680</v>
      </c>
      <c r="EJ43" s="8">
        <v>680</v>
      </c>
      <c r="EK43" s="8">
        <v>680</v>
      </c>
      <c r="EL43" s="8">
        <v>680</v>
      </c>
      <c r="EM43" s="8">
        <v>680</v>
      </c>
      <c r="EN43" s="8">
        <v>680</v>
      </c>
      <c r="EO43" s="8">
        <v>680</v>
      </c>
      <c r="EP43" s="8">
        <v>680</v>
      </c>
      <c r="EQ43" s="8">
        <v>680</v>
      </c>
      <c r="ER43" s="8">
        <v>680</v>
      </c>
      <c r="ES43" s="8">
        <v>680</v>
      </c>
      <c r="ET43" s="8">
        <v>680</v>
      </c>
      <c r="EU43" s="8">
        <v>680</v>
      </c>
      <c r="EV43" s="8" t="s">
        <v>54</v>
      </c>
      <c r="EW43" s="8" t="s">
        <v>55</v>
      </c>
      <c r="EX43" s="8">
        <v>30.55</v>
      </c>
      <c r="EY43" s="8">
        <v>4.49</v>
      </c>
      <c r="FB43" s="8" t="s">
        <v>849</v>
      </c>
      <c r="FC43" s="8">
        <v>267</v>
      </c>
      <c r="FD43" s="8" t="s">
        <v>849</v>
      </c>
      <c r="FE43" s="8">
        <v>804</v>
      </c>
      <c r="FF43" s="8" t="s">
        <v>849</v>
      </c>
      <c r="FG43" s="8" t="s">
        <v>480</v>
      </c>
      <c r="FH43" s="8" t="s">
        <v>438</v>
      </c>
      <c r="FI43" s="8" t="s">
        <v>150</v>
      </c>
      <c r="FJ43" s="9">
        <v>2.0000000000000001E-17</v>
      </c>
      <c r="FK43" s="8">
        <v>77.099999999999994</v>
      </c>
      <c r="FL43" s="8">
        <v>0.42</v>
      </c>
      <c r="FM43" s="8" t="s">
        <v>850</v>
      </c>
      <c r="FN43" s="8">
        <v>23</v>
      </c>
      <c r="FO43" s="8">
        <v>0</v>
      </c>
      <c r="FP43" s="8" t="s">
        <v>849</v>
      </c>
      <c r="FQ43" s="8" t="s">
        <v>65</v>
      </c>
      <c r="FR43" s="8" t="s">
        <v>476</v>
      </c>
      <c r="FS43" s="9">
        <v>1.9999999999999999E-34</v>
      </c>
      <c r="FT43" s="8" t="s">
        <v>851</v>
      </c>
      <c r="FU43" s="8">
        <v>148</v>
      </c>
      <c r="FV43" s="8">
        <v>198</v>
      </c>
      <c r="FW43" s="8">
        <v>324</v>
      </c>
      <c r="FX43" s="8">
        <v>37</v>
      </c>
      <c r="FY43" s="8">
        <v>52</v>
      </c>
      <c r="FZ43" s="8">
        <v>61</v>
      </c>
      <c r="GA43" s="8">
        <v>124</v>
      </c>
      <c r="GB43" s="8">
        <v>11</v>
      </c>
      <c r="GC43" s="8">
        <v>118</v>
      </c>
      <c r="GD43" s="8">
        <v>11</v>
      </c>
      <c r="GE43" s="8">
        <v>1</v>
      </c>
      <c r="GF43" s="8" t="s">
        <v>100</v>
      </c>
      <c r="GG43" s="8" t="s">
        <v>849</v>
      </c>
      <c r="GH43" s="8" t="s">
        <v>852</v>
      </c>
      <c r="GI43" s="8" t="s">
        <v>849</v>
      </c>
      <c r="GJ43" s="8" t="s">
        <v>710</v>
      </c>
      <c r="GK43" s="8">
        <v>2.7</v>
      </c>
      <c r="GL43" s="8" t="s">
        <v>711</v>
      </c>
      <c r="GM43" s="8" t="s">
        <v>712</v>
      </c>
      <c r="GN43" s="8" t="s">
        <v>852</v>
      </c>
      <c r="GO43" s="8" t="s">
        <v>852</v>
      </c>
      <c r="GP43" s="8" t="s">
        <v>55</v>
      </c>
      <c r="GQ43" s="8" t="s">
        <v>76</v>
      </c>
      <c r="GR43" s="8">
        <v>267</v>
      </c>
      <c r="GS43" s="8">
        <v>0</v>
      </c>
      <c r="GT43" s="8" t="s">
        <v>55</v>
      </c>
      <c r="GU43" s="8" t="s">
        <v>55</v>
      </c>
      <c r="GV43" s="8" t="s">
        <v>55</v>
      </c>
      <c r="GW43" s="8" t="s">
        <v>55</v>
      </c>
      <c r="GX43" s="8" t="s">
        <v>55</v>
      </c>
      <c r="GY43" s="8">
        <v>4</v>
      </c>
      <c r="GZ43" s="8">
        <v>9</v>
      </c>
      <c r="HA43" s="8">
        <v>4.5</v>
      </c>
      <c r="HB43" s="8">
        <v>10.9</v>
      </c>
      <c r="HC43" s="8" t="s">
        <v>61</v>
      </c>
      <c r="HD43" s="8" t="s">
        <v>849</v>
      </c>
      <c r="HE43" s="8" t="s">
        <v>480</v>
      </c>
      <c r="HF43" s="9">
        <v>2.0000000000000001E-17</v>
      </c>
      <c r="HG43" s="8" t="s">
        <v>481</v>
      </c>
      <c r="HH43" s="8">
        <v>89.7</v>
      </c>
      <c r="HI43" s="8">
        <v>118</v>
      </c>
      <c r="HJ43" s="8">
        <v>153</v>
      </c>
      <c r="HK43" s="8">
        <v>33</v>
      </c>
      <c r="HL43" s="8">
        <v>55</v>
      </c>
      <c r="HM43" s="8">
        <v>77</v>
      </c>
      <c r="HN43" s="8">
        <v>79</v>
      </c>
      <c r="HO43" s="8">
        <v>14</v>
      </c>
      <c r="HP43" s="8">
        <v>36</v>
      </c>
      <c r="HQ43" s="8">
        <v>41</v>
      </c>
      <c r="HR43" s="8">
        <v>1</v>
      </c>
      <c r="HS43" s="8" t="s">
        <v>105</v>
      </c>
    </row>
    <row r="44" spans="1:227" x14ac:dyDescent="0.2">
      <c r="A44" s="6" t="s">
        <v>480</v>
      </c>
      <c r="C44" s="8" t="s">
        <v>862</v>
      </c>
      <c r="D44" s="8">
        <v>10.01</v>
      </c>
      <c r="E44" s="8">
        <v>5.86</v>
      </c>
      <c r="F44" s="8">
        <v>7.9350000000000005</v>
      </c>
      <c r="G44" s="8">
        <v>2.9882302230604578</v>
      </c>
      <c r="H44" s="8">
        <v>11.06</v>
      </c>
      <c r="I44" s="8">
        <v>8.4700000000000006</v>
      </c>
      <c r="J44" s="8">
        <v>3.56</v>
      </c>
      <c r="K44" s="8">
        <v>7.6966666669999997</v>
      </c>
      <c r="L44" s="8">
        <v>2.9442337670000001</v>
      </c>
      <c r="M44" s="8">
        <v>0</v>
      </c>
      <c r="N44" s="8">
        <v>1.03</v>
      </c>
      <c r="O44" s="8">
        <v>0</v>
      </c>
      <c r="P44" s="8">
        <v>0.34333333300000002</v>
      </c>
      <c r="Q44" s="8">
        <v>-1.542318165</v>
      </c>
      <c r="R44" s="8">
        <v>0.41</v>
      </c>
      <c r="S44" s="8">
        <v>0.18</v>
      </c>
      <c r="T44" s="8">
        <v>1.22</v>
      </c>
      <c r="U44" s="8">
        <v>0.60333333300000003</v>
      </c>
      <c r="V44" s="8">
        <v>-0.72897280399999997</v>
      </c>
      <c r="W44" s="8">
        <v>0.11</v>
      </c>
      <c r="X44" s="8">
        <v>2.2599999999999998</v>
      </c>
      <c r="Y44" s="8">
        <v>0</v>
      </c>
      <c r="Z44" s="8">
        <v>0.79</v>
      </c>
      <c r="AA44" s="8">
        <v>-0.34007544200000001</v>
      </c>
      <c r="AB44" s="8">
        <v>0</v>
      </c>
      <c r="AC44" s="8">
        <v>0</v>
      </c>
      <c r="AD44" s="8">
        <v>0</v>
      </c>
      <c r="AE44" s="8" t="e">
        <v>#NUM!</v>
      </c>
      <c r="AF44" s="8">
        <v>0.19</v>
      </c>
      <c r="AG44" s="8">
        <v>0</v>
      </c>
      <c r="AH44" s="8">
        <v>0</v>
      </c>
      <c r="AI44" s="8">
        <v>6.3333333000000006E-2</v>
      </c>
      <c r="AJ44" s="8">
        <v>-3.9808911849999999</v>
      </c>
      <c r="AK44" s="8">
        <v>4.6900000000000004</v>
      </c>
      <c r="AL44" s="8">
        <v>8.19</v>
      </c>
      <c r="AM44" s="8">
        <v>6.04</v>
      </c>
      <c r="AN44" s="8">
        <v>6.306666667</v>
      </c>
      <c r="AO44" s="8">
        <v>2.6568776829999998</v>
      </c>
      <c r="AP44" s="8">
        <v>11.36</v>
      </c>
      <c r="AQ44" s="8">
        <v>8.25</v>
      </c>
      <c r="AR44" s="8">
        <v>10.14</v>
      </c>
      <c r="AS44" s="8">
        <v>9.9166666669999994</v>
      </c>
      <c r="AT44" s="8">
        <v>3.3098552630000002</v>
      </c>
      <c r="AU44" s="8">
        <v>0.23</v>
      </c>
      <c r="AV44" s="8">
        <v>1.04</v>
      </c>
      <c r="AW44" s="8">
        <v>0</v>
      </c>
      <c r="AX44" s="8">
        <v>0.42333333299999998</v>
      </c>
      <c r="AY44" s="8">
        <v>-1.240134005</v>
      </c>
      <c r="AZ44" s="8">
        <v>0</v>
      </c>
      <c r="BA44" s="8">
        <v>0.2</v>
      </c>
      <c r="BB44" s="8">
        <v>0.31</v>
      </c>
      <c r="BC44" s="8">
        <v>0.17</v>
      </c>
      <c r="BD44" s="8">
        <v>-2.5563933489999999</v>
      </c>
      <c r="BE44" s="8">
        <v>0</v>
      </c>
      <c r="BF44" s="8">
        <v>1.07</v>
      </c>
      <c r="BG44" s="8">
        <v>0</v>
      </c>
      <c r="BH44" s="8">
        <v>0.35666666699999999</v>
      </c>
      <c r="BI44" s="8">
        <v>-1.4873517030000001</v>
      </c>
      <c r="BJ44" s="8">
        <v>0.81</v>
      </c>
      <c r="BK44" s="8">
        <v>0</v>
      </c>
      <c r="BL44" s="8">
        <v>0</v>
      </c>
      <c r="BM44" s="8">
        <v>0.27</v>
      </c>
      <c r="BN44" s="8">
        <v>-1.8889686880000001</v>
      </c>
      <c r="BO44" s="8">
        <v>0</v>
      </c>
      <c r="BP44" s="8">
        <v>0.52</v>
      </c>
      <c r="BQ44" s="8">
        <v>0</v>
      </c>
      <c r="BR44" s="8">
        <v>0.17333333300000001</v>
      </c>
      <c r="BS44" s="8">
        <v>-2.5283789749999999</v>
      </c>
      <c r="BT44" s="8">
        <v>41.82</v>
      </c>
      <c r="BU44" s="8">
        <v>28.79</v>
      </c>
      <c r="BV44" s="8">
        <v>64.2</v>
      </c>
      <c r="BW44" s="8">
        <v>31.36</v>
      </c>
      <c r="BX44" s="8">
        <v>10.39</v>
      </c>
      <c r="BY44" s="8">
        <v>0</v>
      </c>
      <c r="BZ44" s="8">
        <v>4</v>
      </c>
      <c r="CA44" s="8">
        <v>0</v>
      </c>
      <c r="CB44" s="8">
        <v>18.850000000000001</v>
      </c>
      <c r="CC44" s="8">
        <v>34.81</v>
      </c>
      <c r="CD44" s="8">
        <v>70.17</v>
      </c>
      <c r="CE44" s="8">
        <v>42.25</v>
      </c>
      <c r="CF44" s="8">
        <v>55.14</v>
      </c>
      <c r="CG44" s="8">
        <v>17.22</v>
      </c>
      <c r="CH44" s="8">
        <v>1</v>
      </c>
      <c r="CI44" s="8">
        <v>4.0199999999999996</v>
      </c>
      <c r="CJ44" s="8">
        <v>0</v>
      </c>
      <c r="CK44" s="8">
        <v>0</v>
      </c>
      <c r="CL44" s="8">
        <v>0</v>
      </c>
      <c r="CM44" s="8">
        <v>1</v>
      </c>
      <c r="CN44" s="8">
        <v>0</v>
      </c>
      <c r="CO44" s="8">
        <v>0</v>
      </c>
      <c r="CP44" s="8">
        <v>4</v>
      </c>
      <c r="CQ44" s="8">
        <v>0</v>
      </c>
      <c r="CR44" s="8">
        <v>0</v>
      </c>
      <c r="CS44" s="8">
        <v>0</v>
      </c>
      <c r="CT44" s="8">
        <v>2</v>
      </c>
      <c r="CU44" s="8">
        <v>0</v>
      </c>
      <c r="CV44" s="8">
        <v>2</v>
      </c>
      <c r="CW44" s="8">
        <v>1</v>
      </c>
      <c r="CX44" s="8">
        <v>4</v>
      </c>
      <c r="CY44" s="8">
        <v>0.5</v>
      </c>
      <c r="CZ44" s="8">
        <v>13</v>
      </c>
      <c r="DA44" s="8">
        <v>0</v>
      </c>
      <c r="DB44" s="8">
        <v>0</v>
      </c>
      <c r="DC44" s="8">
        <v>1</v>
      </c>
      <c r="DD44" s="8">
        <v>1</v>
      </c>
      <c r="DE44" s="8">
        <v>0</v>
      </c>
      <c r="DF44" s="8">
        <v>3</v>
      </c>
      <c r="DG44" s="8">
        <v>0</v>
      </c>
      <c r="DH44" s="8">
        <v>605</v>
      </c>
      <c r="DI44" s="8">
        <v>605</v>
      </c>
      <c r="DJ44" s="8">
        <v>605</v>
      </c>
      <c r="DK44" s="8">
        <v>605</v>
      </c>
      <c r="DL44" s="8">
        <v>605</v>
      </c>
      <c r="DM44" s="8">
        <v>605</v>
      </c>
      <c r="DN44" s="8">
        <v>605</v>
      </c>
      <c r="DO44" s="8">
        <v>605</v>
      </c>
      <c r="DP44" s="8">
        <v>605</v>
      </c>
      <c r="DQ44" s="8">
        <v>605</v>
      </c>
      <c r="DR44" s="8">
        <v>605</v>
      </c>
      <c r="DS44" s="8">
        <v>605</v>
      </c>
      <c r="DT44" s="8">
        <v>605</v>
      </c>
      <c r="DU44" s="8">
        <v>605</v>
      </c>
      <c r="DV44" s="8">
        <v>605</v>
      </c>
      <c r="DW44" s="8">
        <v>605</v>
      </c>
      <c r="DX44" s="8">
        <v>605</v>
      </c>
      <c r="DY44" s="8">
        <v>605</v>
      </c>
      <c r="DZ44" s="8">
        <v>605</v>
      </c>
      <c r="EA44" s="8">
        <v>605</v>
      </c>
      <c r="EB44" s="8">
        <v>605</v>
      </c>
      <c r="EC44" s="8">
        <v>605</v>
      </c>
      <c r="ED44" s="8">
        <v>605</v>
      </c>
      <c r="EE44" s="8">
        <v>605</v>
      </c>
      <c r="EF44" s="8">
        <v>605</v>
      </c>
      <c r="EG44" s="8">
        <v>605</v>
      </c>
      <c r="EH44" s="8">
        <v>605</v>
      </c>
      <c r="EI44" s="8">
        <v>605</v>
      </c>
      <c r="EJ44" s="8">
        <v>605</v>
      </c>
      <c r="EK44" s="8">
        <v>605</v>
      </c>
      <c r="EL44" s="8">
        <v>605</v>
      </c>
      <c r="EM44" s="8">
        <v>605</v>
      </c>
      <c r="EN44" s="8">
        <v>605</v>
      </c>
      <c r="EO44" s="8">
        <v>605</v>
      </c>
      <c r="EP44" s="8">
        <v>605</v>
      </c>
      <c r="EQ44" s="8">
        <v>605</v>
      </c>
      <c r="ER44" s="8">
        <v>605</v>
      </c>
      <c r="ES44" s="8">
        <v>605</v>
      </c>
      <c r="ET44" s="8">
        <v>605</v>
      </c>
      <c r="EU44" s="8">
        <v>605</v>
      </c>
      <c r="EV44" s="8" t="s">
        <v>110</v>
      </c>
      <c r="EW44" s="8" t="s">
        <v>142</v>
      </c>
      <c r="EX44" s="8">
        <v>26.527000000000001</v>
      </c>
      <c r="EY44" s="8">
        <v>4.3499999999999996</v>
      </c>
      <c r="EZ44" s="8">
        <v>24.460999999999999</v>
      </c>
      <c r="FA44" s="8">
        <v>4.3499999999999996</v>
      </c>
      <c r="FB44" s="8" t="s">
        <v>862</v>
      </c>
      <c r="FC44" s="8">
        <v>242</v>
      </c>
      <c r="FD44" s="8" t="s">
        <v>862</v>
      </c>
      <c r="FE44" s="8">
        <v>729</v>
      </c>
      <c r="FF44" s="8" t="s">
        <v>862</v>
      </c>
      <c r="FG44" s="8" t="s">
        <v>863</v>
      </c>
      <c r="FH44" s="8" t="s">
        <v>438</v>
      </c>
      <c r="FI44" s="8" t="s">
        <v>150</v>
      </c>
      <c r="FJ44" s="9">
        <v>5.9999999999999997E-15</v>
      </c>
      <c r="FK44" s="8">
        <v>88.2</v>
      </c>
      <c r="FL44" s="8">
        <v>0.4</v>
      </c>
      <c r="FM44" s="8" t="s">
        <v>864</v>
      </c>
      <c r="FN44" s="8">
        <v>18</v>
      </c>
      <c r="FO44" s="8">
        <v>0</v>
      </c>
      <c r="FP44" s="8" t="s">
        <v>862</v>
      </c>
      <c r="FQ44" s="8" t="s">
        <v>65</v>
      </c>
      <c r="FR44" s="8" t="s">
        <v>865</v>
      </c>
      <c r="FS44" s="9">
        <v>1.9999999999999999E-29</v>
      </c>
      <c r="FT44" s="8" t="s">
        <v>866</v>
      </c>
      <c r="FU44" s="8">
        <v>131</v>
      </c>
      <c r="FV44" s="8">
        <v>181</v>
      </c>
      <c r="FW44" s="8">
        <v>321</v>
      </c>
      <c r="FX44" s="8">
        <v>34</v>
      </c>
      <c r="FY44" s="8">
        <v>45</v>
      </c>
      <c r="FZ44" s="8">
        <v>56</v>
      </c>
      <c r="GA44" s="8">
        <v>119</v>
      </c>
      <c r="GB44" s="8">
        <v>14</v>
      </c>
      <c r="GC44" s="8">
        <v>131</v>
      </c>
      <c r="GD44" s="8">
        <v>22</v>
      </c>
      <c r="GE44" s="8">
        <v>1</v>
      </c>
      <c r="GF44" s="8" t="s">
        <v>59</v>
      </c>
      <c r="GG44" s="8" t="s">
        <v>862</v>
      </c>
      <c r="GH44" s="8" t="s">
        <v>867</v>
      </c>
      <c r="GI44" s="8" t="s">
        <v>862</v>
      </c>
      <c r="GJ44" s="8" t="s">
        <v>810</v>
      </c>
      <c r="GK44" s="8">
        <v>6.0000000000000001E-3</v>
      </c>
      <c r="GL44" s="8" t="s">
        <v>143</v>
      </c>
      <c r="GM44" s="8" t="s">
        <v>811</v>
      </c>
      <c r="GN44" s="8" t="s">
        <v>867</v>
      </c>
      <c r="GO44" s="8" t="s">
        <v>867</v>
      </c>
      <c r="GP44" s="8" t="s">
        <v>55</v>
      </c>
      <c r="GQ44" s="8" t="s">
        <v>868</v>
      </c>
      <c r="GR44" s="8">
        <v>242</v>
      </c>
      <c r="GS44" s="8">
        <v>0</v>
      </c>
      <c r="GT44" s="8" t="s">
        <v>55</v>
      </c>
      <c r="GU44" s="8" t="s">
        <v>55</v>
      </c>
      <c r="GV44" s="8" t="s">
        <v>55</v>
      </c>
      <c r="GW44" s="8" t="s">
        <v>55</v>
      </c>
      <c r="GX44" s="8" t="s">
        <v>55</v>
      </c>
      <c r="GY44" s="8">
        <v>23</v>
      </c>
      <c r="GZ44" s="8">
        <v>17.8</v>
      </c>
      <c r="HA44" s="8">
        <v>6.2</v>
      </c>
      <c r="HB44" s="8">
        <v>11.6</v>
      </c>
      <c r="HC44" s="8" t="s">
        <v>61</v>
      </c>
      <c r="HD44" s="8" t="s">
        <v>862</v>
      </c>
      <c r="HE44" s="8" t="s">
        <v>480</v>
      </c>
      <c r="HF44" s="9">
        <v>5.9999999999999997E-15</v>
      </c>
      <c r="HG44" s="8" t="s">
        <v>481</v>
      </c>
      <c r="HH44" s="8">
        <v>81.3</v>
      </c>
      <c r="HI44" s="8">
        <v>135</v>
      </c>
      <c r="HJ44" s="8">
        <v>153</v>
      </c>
      <c r="HK44" s="8">
        <v>34</v>
      </c>
      <c r="HL44" s="8">
        <v>43</v>
      </c>
      <c r="HM44" s="8">
        <v>88</v>
      </c>
      <c r="HN44" s="8">
        <v>88</v>
      </c>
      <c r="HO44" s="8">
        <v>23</v>
      </c>
      <c r="HP44" s="8">
        <v>21</v>
      </c>
      <c r="HQ44" s="8">
        <v>25</v>
      </c>
      <c r="HR44" s="8">
        <v>1</v>
      </c>
      <c r="HS44" s="8" t="s">
        <v>105</v>
      </c>
    </row>
    <row r="45" spans="1:227" x14ac:dyDescent="0.2">
      <c r="A45" s="6" t="s">
        <v>480</v>
      </c>
      <c r="C45" s="8" t="s">
        <v>875</v>
      </c>
      <c r="D45" s="8">
        <v>0</v>
      </c>
      <c r="E45" s="8">
        <v>0</v>
      </c>
      <c r="F45" s="8">
        <v>0</v>
      </c>
      <c r="G45" s="8" t="e">
        <v>#NUM!</v>
      </c>
      <c r="H45" s="8">
        <v>0</v>
      </c>
      <c r="I45" s="8">
        <v>0</v>
      </c>
      <c r="J45" s="8">
        <v>0</v>
      </c>
      <c r="K45" s="8">
        <v>0</v>
      </c>
      <c r="L45" s="8" t="e">
        <v>#NUM!</v>
      </c>
      <c r="M45" s="8">
        <v>0</v>
      </c>
      <c r="N45" s="8">
        <v>0.26</v>
      </c>
      <c r="O45" s="8">
        <v>0</v>
      </c>
      <c r="P45" s="8">
        <v>8.6666667000000003E-2</v>
      </c>
      <c r="Q45" s="8">
        <v>-3.5283789670000001</v>
      </c>
      <c r="R45" s="8">
        <v>0</v>
      </c>
      <c r="S45" s="8">
        <v>0</v>
      </c>
      <c r="T45" s="8">
        <v>0</v>
      </c>
      <c r="U45" s="8">
        <v>0</v>
      </c>
      <c r="V45" s="8" t="e">
        <v>#NUM!</v>
      </c>
      <c r="W45" s="8">
        <v>0</v>
      </c>
      <c r="X45" s="8">
        <v>0</v>
      </c>
      <c r="Y45" s="8">
        <v>0.21</v>
      </c>
      <c r="Z45" s="8">
        <v>7.0000000000000007E-2</v>
      </c>
      <c r="AA45" s="8">
        <v>-3.8365012680000001</v>
      </c>
      <c r="AB45" s="8">
        <v>0</v>
      </c>
      <c r="AC45" s="8">
        <v>0</v>
      </c>
      <c r="AD45" s="8">
        <v>0</v>
      </c>
      <c r="AE45" s="8" t="e">
        <v>#NUM!</v>
      </c>
      <c r="AF45" s="8">
        <v>0</v>
      </c>
      <c r="AG45" s="8">
        <v>0</v>
      </c>
      <c r="AH45" s="8">
        <v>0.11</v>
      </c>
      <c r="AI45" s="8">
        <v>3.6666667E-2</v>
      </c>
      <c r="AJ45" s="8">
        <v>-4.7693870589999996</v>
      </c>
      <c r="AK45" s="8">
        <v>0</v>
      </c>
      <c r="AL45" s="8">
        <v>0</v>
      </c>
      <c r="AM45" s="8">
        <v>0.09</v>
      </c>
      <c r="AN45" s="8">
        <v>0.03</v>
      </c>
      <c r="AO45" s="8">
        <v>-5.0588936889999996</v>
      </c>
      <c r="AP45" s="8">
        <v>0</v>
      </c>
      <c r="AQ45" s="8">
        <v>0</v>
      </c>
      <c r="AR45" s="8">
        <v>0</v>
      </c>
      <c r="AS45" s="8">
        <v>0</v>
      </c>
      <c r="AT45" s="8" t="e">
        <v>#NUM!</v>
      </c>
      <c r="AU45" s="8">
        <v>0</v>
      </c>
      <c r="AV45" s="8">
        <v>0</v>
      </c>
      <c r="AW45" s="8">
        <v>0</v>
      </c>
      <c r="AX45" s="8">
        <v>0</v>
      </c>
      <c r="AY45" s="8" t="e">
        <v>#NUM!</v>
      </c>
      <c r="AZ45" s="8">
        <v>0</v>
      </c>
      <c r="BA45" s="8">
        <v>0</v>
      </c>
      <c r="BB45" s="8">
        <v>0</v>
      </c>
      <c r="BC45" s="8">
        <v>0</v>
      </c>
      <c r="BD45" s="8" t="e">
        <v>#NUM!</v>
      </c>
      <c r="BE45" s="8">
        <v>0</v>
      </c>
      <c r="BF45" s="8">
        <v>0</v>
      </c>
      <c r="BG45" s="8">
        <v>0</v>
      </c>
      <c r="BH45" s="8">
        <v>0</v>
      </c>
      <c r="BI45" s="8" t="e">
        <v>#NUM!</v>
      </c>
      <c r="BJ45" s="8">
        <v>0</v>
      </c>
      <c r="BK45" s="8">
        <v>0</v>
      </c>
      <c r="BL45" s="8">
        <v>0</v>
      </c>
      <c r="BM45" s="8">
        <v>0</v>
      </c>
      <c r="BN45" s="8" t="e">
        <v>#NUM!</v>
      </c>
      <c r="BO45" s="8">
        <v>0</v>
      </c>
      <c r="BP45" s="8">
        <v>0</v>
      </c>
      <c r="BQ45" s="8">
        <v>0</v>
      </c>
      <c r="BR45" s="8">
        <v>0</v>
      </c>
      <c r="BS45" s="8" t="e">
        <v>#NUM!</v>
      </c>
      <c r="BT45" s="8">
        <v>0</v>
      </c>
      <c r="BU45" s="8">
        <v>0</v>
      </c>
      <c r="BV45" s="8">
        <v>0</v>
      </c>
      <c r="BW45" s="8">
        <v>0</v>
      </c>
      <c r="BX45" s="8">
        <v>0</v>
      </c>
      <c r="BY45" s="8">
        <v>0</v>
      </c>
      <c r="BZ45" s="8">
        <v>1</v>
      </c>
      <c r="CA45" s="8">
        <v>0</v>
      </c>
      <c r="CB45" s="8">
        <v>0</v>
      </c>
      <c r="CC45" s="8">
        <v>0</v>
      </c>
      <c r="CD45" s="8">
        <v>1</v>
      </c>
      <c r="CE45" s="8">
        <v>0</v>
      </c>
      <c r="CF45" s="8">
        <v>0</v>
      </c>
      <c r="CG45" s="8">
        <v>0</v>
      </c>
      <c r="CH45" s="8">
        <v>0</v>
      </c>
      <c r="CI45" s="8">
        <v>0</v>
      </c>
      <c r="CJ45" s="8">
        <v>0</v>
      </c>
      <c r="CK45" s="8">
        <v>0</v>
      </c>
      <c r="CL45" s="8">
        <v>0</v>
      </c>
      <c r="CM45" s="8">
        <v>0</v>
      </c>
      <c r="CN45" s="8">
        <v>0</v>
      </c>
      <c r="CO45" s="8">
        <v>1</v>
      </c>
      <c r="CP45" s="8">
        <v>0</v>
      </c>
      <c r="CQ45" s="8">
        <v>0</v>
      </c>
      <c r="CR45" s="8">
        <v>0</v>
      </c>
      <c r="CS45" s="8">
        <v>0</v>
      </c>
      <c r="CT45" s="8">
        <v>0</v>
      </c>
      <c r="CU45" s="8">
        <v>0</v>
      </c>
      <c r="CV45" s="8">
        <v>0</v>
      </c>
      <c r="CW45" s="8">
        <v>0</v>
      </c>
      <c r="CX45" s="8">
        <v>0</v>
      </c>
      <c r="CY45" s="8">
        <v>0</v>
      </c>
      <c r="CZ45" s="8">
        <v>0</v>
      </c>
      <c r="DA45" s="8">
        <v>1</v>
      </c>
      <c r="DB45" s="8">
        <v>0</v>
      </c>
      <c r="DC45" s="8">
        <v>0</v>
      </c>
      <c r="DD45" s="8">
        <v>0</v>
      </c>
      <c r="DE45" s="8">
        <v>0</v>
      </c>
      <c r="DF45" s="8">
        <v>0</v>
      </c>
      <c r="DG45" s="8">
        <v>0</v>
      </c>
      <c r="DH45" s="8">
        <v>599</v>
      </c>
      <c r="DI45" s="8">
        <v>599</v>
      </c>
      <c r="DJ45" s="8">
        <v>599</v>
      </c>
      <c r="DK45" s="8">
        <v>599</v>
      </c>
      <c r="DL45" s="8">
        <v>599</v>
      </c>
      <c r="DM45" s="8">
        <v>599</v>
      </c>
      <c r="DN45" s="8">
        <v>599</v>
      </c>
      <c r="DO45" s="8">
        <v>599</v>
      </c>
      <c r="DP45" s="8">
        <v>599</v>
      </c>
      <c r="DQ45" s="8">
        <v>599</v>
      </c>
      <c r="DR45" s="8">
        <v>599</v>
      </c>
      <c r="DS45" s="8">
        <v>599</v>
      </c>
      <c r="DT45" s="8">
        <v>599</v>
      </c>
      <c r="DU45" s="8">
        <v>599</v>
      </c>
      <c r="DV45" s="8">
        <v>599</v>
      </c>
      <c r="DW45" s="8">
        <v>599</v>
      </c>
      <c r="DX45" s="8">
        <v>599</v>
      </c>
      <c r="DY45" s="8">
        <v>599</v>
      </c>
      <c r="DZ45" s="8">
        <v>599</v>
      </c>
      <c r="EA45" s="8">
        <v>599</v>
      </c>
      <c r="EB45" s="8">
        <v>599</v>
      </c>
      <c r="EC45" s="8">
        <v>599</v>
      </c>
      <c r="ED45" s="8">
        <v>599</v>
      </c>
      <c r="EE45" s="8">
        <v>599</v>
      </c>
      <c r="EF45" s="8">
        <v>599</v>
      </c>
      <c r="EG45" s="8">
        <v>599</v>
      </c>
      <c r="EH45" s="8">
        <v>599</v>
      </c>
      <c r="EI45" s="8">
        <v>599</v>
      </c>
      <c r="EJ45" s="8">
        <v>599</v>
      </c>
      <c r="EK45" s="8">
        <v>599</v>
      </c>
      <c r="EL45" s="8">
        <v>599</v>
      </c>
      <c r="EM45" s="8">
        <v>599</v>
      </c>
      <c r="EN45" s="8">
        <v>599</v>
      </c>
      <c r="EO45" s="8">
        <v>599</v>
      </c>
      <c r="EP45" s="8">
        <v>599</v>
      </c>
      <c r="EQ45" s="8">
        <v>599</v>
      </c>
      <c r="ER45" s="8">
        <v>599</v>
      </c>
      <c r="ES45" s="8">
        <v>599</v>
      </c>
      <c r="ET45" s="8">
        <v>599</v>
      </c>
      <c r="EU45" s="8">
        <v>599</v>
      </c>
      <c r="EV45" s="8" t="s">
        <v>110</v>
      </c>
      <c r="EW45" s="8" t="s">
        <v>272</v>
      </c>
      <c r="EX45" s="8">
        <v>27.305</v>
      </c>
      <c r="EY45" s="8">
        <v>4.8600000000000003</v>
      </c>
      <c r="EZ45" s="8">
        <v>25.52</v>
      </c>
      <c r="FA45" s="8">
        <v>4.79</v>
      </c>
      <c r="FB45" s="8" t="s">
        <v>875</v>
      </c>
      <c r="FC45" s="8">
        <v>240</v>
      </c>
      <c r="FD45" s="8" t="s">
        <v>875</v>
      </c>
      <c r="FE45" s="8">
        <v>723</v>
      </c>
      <c r="FF45" s="8" t="s">
        <v>875</v>
      </c>
      <c r="FG45" s="8" t="s">
        <v>870</v>
      </c>
      <c r="FH45" s="8" t="s">
        <v>438</v>
      </c>
      <c r="FI45" s="8" t="s">
        <v>150</v>
      </c>
      <c r="FJ45" s="9">
        <v>5.0000000000000004E-19</v>
      </c>
      <c r="FK45" s="8">
        <v>79</v>
      </c>
      <c r="FL45" s="8">
        <v>0.35</v>
      </c>
      <c r="FM45" s="8" t="s">
        <v>876</v>
      </c>
      <c r="FN45" s="8">
        <v>19</v>
      </c>
      <c r="FO45" s="8">
        <v>0</v>
      </c>
      <c r="FP45" s="8" t="s">
        <v>875</v>
      </c>
      <c r="FQ45" s="8" t="s">
        <v>58</v>
      </c>
      <c r="FR45" s="8" t="s">
        <v>877</v>
      </c>
      <c r="FS45" s="9">
        <v>1.0000000000000001E-31</v>
      </c>
      <c r="FT45" s="8" t="s">
        <v>878</v>
      </c>
      <c r="FU45" s="8">
        <v>139</v>
      </c>
      <c r="FV45" s="8">
        <v>149</v>
      </c>
      <c r="FW45" s="8">
        <v>295</v>
      </c>
      <c r="FX45" s="8">
        <v>48</v>
      </c>
      <c r="FY45" s="8">
        <v>59</v>
      </c>
      <c r="FZ45" s="8">
        <v>51</v>
      </c>
      <c r="GA45" s="8">
        <v>77</v>
      </c>
      <c r="GB45" s="8">
        <v>12</v>
      </c>
      <c r="GC45" s="8">
        <v>150</v>
      </c>
      <c r="GD45" s="8">
        <v>90</v>
      </c>
      <c r="GE45" s="8">
        <v>1</v>
      </c>
      <c r="GF45" s="8" t="s">
        <v>59</v>
      </c>
      <c r="GG45" s="8" t="s">
        <v>875</v>
      </c>
      <c r="GH45" s="8" t="s">
        <v>879</v>
      </c>
      <c r="GI45" s="8" t="s">
        <v>875</v>
      </c>
      <c r="GJ45" s="8" t="s">
        <v>880</v>
      </c>
      <c r="GK45" s="8">
        <v>0.34</v>
      </c>
      <c r="GL45" s="8" t="s">
        <v>121</v>
      </c>
      <c r="GM45" s="8" t="s">
        <v>881</v>
      </c>
      <c r="GN45" s="8" t="s">
        <v>879</v>
      </c>
      <c r="GO45" s="8" t="s">
        <v>879</v>
      </c>
      <c r="GP45" s="8" t="s">
        <v>55</v>
      </c>
      <c r="GQ45" s="8" t="s">
        <v>882</v>
      </c>
      <c r="GR45" s="8">
        <v>240</v>
      </c>
      <c r="GS45" s="8">
        <v>0</v>
      </c>
      <c r="GT45" s="8" t="s">
        <v>55</v>
      </c>
      <c r="GU45" s="8" t="s">
        <v>55</v>
      </c>
      <c r="GV45" s="8" t="s">
        <v>55</v>
      </c>
      <c r="GW45" s="8" t="s">
        <v>55</v>
      </c>
      <c r="GX45" s="8" t="s">
        <v>55</v>
      </c>
      <c r="GY45" s="8">
        <v>0</v>
      </c>
      <c r="GZ45" s="8">
        <v>8.8000000000000007</v>
      </c>
      <c r="HA45" s="8">
        <v>6.3</v>
      </c>
      <c r="HB45" s="8">
        <v>9.1999999999999993</v>
      </c>
      <c r="HC45" s="8" t="s">
        <v>61</v>
      </c>
      <c r="HD45" s="8" t="s">
        <v>875</v>
      </c>
      <c r="HE45" s="8" t="s">
        <v>480</v>
      </c>
      <c r="HF45" s="9">
        <v>5.0000000000000004E-19</v>
      </c>
      <c r="HG45" s="8" t="s">
        <v>481</v>
      </c>
      <c r="HH45" s="8">
        <v>94.7</v>
      </c>
      <c r="HI45" s="8">
        <v>121</v>
      </c>
      <c r="HJ45" s="8">
        <v>153</v>
      </c>
      <c r="HK45" s="8">
        <v>38</v>
      </c>
      <c r="HL45" s="8">
        <v>53</v>
      </c>
      <c r="HM45" s="8">
        <v>79</v>
      </c>
      <c r="HN45" s="8">
        <v>75</v>
      </c>
      <c r="HO45" s="8">
        <v>6</v>
      </c>
      <c r="HP45" s="8">
        <v>33</v>
      </c>
      <c r="HQ45" s="8">
        <v>43</v>
      </c>
      <c r="HR45" s="8">
        <v>1</v>
      </c>
      <c r="HS45" s="8" t="s">
        <v>105</v>
      </c>
    </row>
    <row r="46" spans="1:227" x14ac:dyDescent="0.2">
      <c r="A46" s="6" t="s">
        <v>480</v>
      </c>
      <c r="C46" s="8" t="s">
        <v>869</v>
      </c>
      <c r="D46" s="8">
        <v>0</v>
      </c>
      <c r="E46" s="8">
        <v>0.26</v>
      </c>
      <c r="F46" s="8">
        <v>0.13</v>
      </c>
      <c r="G46" s="8">
        <v>-2.9434164716336326</v>
      </c>
      <c r="H46" s="8">
        <v>1.04</v>
      </c>
      <c r="I46" s="8">
        <v>0.69</v>
      </c>
      <c r="J46" s="8">
        <v>0.11</v>
      </c>
      <c r="K46" s="8">
        <v>0.61333333300000004</v>
      </c>
      <c r="L46" s="8">
        <v>-0.70525673499999997</v>
      </c>
      <c r="M46" s="8">
        <v>0.79</v>
      </c>
      <c r="N46" s="8">
        <v>0.25</v>
      </c>
      <c r="O46" s="8">
        <v>1.23</v>
      </c>
      <c r="P46" s="8">
        <v>0.75666666699999996</v>
      </c>
      <c r="Q46" s="8">
        <v>-0.40227020299999999</v>
      </c>
      <c r="R46" s="8">
        <v>1.51</v>
      </c>
      <c r="S46" s="8">
        <v>0.57999999999999996</v>
      </c>
      <c r="T46" s="8">
        <v>0.49</v>
      </c>
      <c r="U46" s="8">
        <v>0.86</v>
      </c>
      <c r="V46" s="8">
        <v>-0.217591435</v>
      </c>
      <c r="W46" s="8">
        <v>0.86</v>
      </c>
      <c r="X46" s="8">
        <v>0.66</v>
      </c>
      <c r="Y46" s="8">
        <v>0.2</v>
      </c>
      <c r="Z46" s="8">
        <v>0.573333333</v>
      </c>
      <c r="AA46" s="8">
        <v>-0.802553937</v>
      </c>
      <c r="AB46" s="8">
        <v>1.04</v>
      </c>
      <c r="AC46" s="8">
        <v>0.57999999999999996</v>
      </c>
      <c r="AD46" s="8">
        <v>0.81</v>
      </c>
      <c r="AE46" s="8">
        <v>-0.30400618689009989</v>
      </c>
      <c r="AF46" s="8">
        <v>0.36</v>
      </c>
      <c r="AG46" s="8">
        <v>0.85</v>
      </c>
      <c r="AH46" s="8">
        <v>0.83</v>
      </c>
      <c r="AI46" s="8">
        <v>0.68</v>
      </c>
      <c r="AJ46" s="8">
        <v>-0.55639334900000004</v>
      </c>
      <c r="AK46" s="8">
        <v>0.08</v>
      </c>
      <c r="AL46" s="8">
        <v>7.0000000000000007E-2</v>
      </c>
      <c r="AM46" s="8">
        <v>0.22</v>
      </c>
      <c r="AN46" s="8">
        <v>0.123333333</v>
      </c>
      <c r="AO46" s="8">
        <v>-3.0193653290000002</v>
      </c>
      <c r="AP46" s="8">
        <v>0.43</v>
      </c>
      <c r="AQ46" s="8">
        <v>0.19</v>
      </c>
      <c r="AR46" s="8">
        <v>0.19</v>
      </c>
      <c r="AS46" s="8">
        <v>0.27</v>
      </c>
      <c r="AT46" s="8">
        <v>-1.8889686880000001</v>
      </c>
      <c r="AU46" s="8">
        <v>0.59</v>
      </c>
      <c r="AV46" s="8">
        <v>1.48</v>
      </c>
      <c r="AW46" s="8">
        <v>0.71</v>
      </c>
      <c r="AX46" s="8">
        <v>0.926666667</v>
      </c>
      <c r="AY46" s="8">
        <v>-0.109877617</v>
      </c>
      <c r="AZ46" s="8">
        <v>0.8</v>
      </c>
      <c r="BA46" s="8">
        <v>1.39</v>
      </c>
      <c r="BB46" s="8">
        <v>0.49</v>
      </c>
      <c r="BC46" s="8">
        <v>0.89333333299999995</v>
      </c>
      <c r="BD46" s="8">
        <v>-0.162729501</v>
      </c>
      <c r="BE46" s="8">
        <v>0.33</v>
      </c>
      <c r="BF46" s="8">
        <v>1.1299999999999999</v>
      </c>
      <c r="BG46" s="8">
        <v>0.68</v>
      </c>
      <c r="BH46" s="8">
        <v>0.71333333300000001</v>
      </c>
      <c r="BI46" s="8">
        <v>-0.48735170500000002</v>
      </c>
      <c r="BJ46" s="8">
        <v>0.65</v>
      </c>
      <c r="BK46" s="8">
        <v>0.84</v>
      </c>
      <c r="BL46" s="8">
        <v>0.54</v>
      </c>
      <c r="BM46" s="8">
        <v>0.676666667</v>
      </c>
      <c r="BN46" s="8">
        <v>-0.56348277300000005</v>
      </c>
      <c r="BO46" s="8">
        <v>0.49</v>
      </c>
      <c r="BP46" s="8">
        <v>0.5</v>
      </c>
      <c r="BQ46" s="8">
        <v>0.75</v>
      </c>
      <c r="BR46" s="8">
        <v>0.57999999999999996</v>
      </c>
      <c r="BS46" s="8">
        <v>-0.78587519500000003</v>
      </c>
      <c r="BT46" s="8">
        <v>0</v>
      </c>
      <c r="BU46" s="8">
        <v>4</v>
      </c>
      <c r="BV46" s="8">
        <v>19</v>
      </c>
      <c r="BW46" s="8">
        <v>8</v>
      </c>
      <c r="BX46" s="8">
        <v>1</v>
      </c>
      <c r="BY46" s="8">
        <v>17</v>
      </c>
      <c r="BZ46" s="8">
        <v>3</v>
      </c>
      <c r="CA46" s="8">
        <v>20</v>
      </c>
      <c r="CB46" s="8">
        <v>1</v>
      </c>
      <c r="CC46" s="8">
        <v>1</v>
      </c>
      <c r="CD46" s="8">
        <v>8</v>
      </c>
      <c r="CE46" s="8">
        <v>5</v>
      </c>
      <c r="CF46" s="8">
        <v>4</v>
      </c>
      <c r="CG46" s="8">
        <v>1</v>
      </c>
      <c r="CH46" s="8">
        <v>8</v>
      </c>
      <c r="CI46" s="8">
        <v>18</v>
      </c>
      <c r="CJ46" s="8">
        <v>7</v>
      </c>
      <c r="CK46" s="8">
        <v>16</v>
      </c>
      <c r="CL46" s="8">
        <v>5</v>
      </c>
      <c r="CM46" s="8">
        <v>6</v>
      </c>
      <c r="CN46" s="8">
        <v>6</v>
      </c>
      <c r="CO46" s="8">
        <v>23</v>
      </c>
      <c r="CP46" s="8">
        <v>10</v>
      </c>
      <c r="CQ46" s="8">
        <v>4</v>
      </c>
      <c r="CR46" s="8">
        <v>9</v>
      </c>
      <c r="CS46" s="8">
        <v>4</v>
      </c>
      <c r="CT46" s="8">
        <v>6</v>
      </c>
      <c r="CU46" s="8">
        <v>5</v>
      </c>
      <c r="CV46" s="8">
        <v>23</v>
      </c>
      <c r="CW46" s="8">
        <v>10</v>
      </c>
      <c r="CX46" s="8">
        <v>5</v>
      </c>
      <c r="CY46" s="8">
        <v>12</v>
      </c>
      <c r="CZ46" s="8">
        <v>12</v>
      </c>
      <c r="DA46" s="8">
        <v>3</v>
      </c>
      <c r="DB46" s="8">
        <v>10</v>
      </c>
      <c r="DC46" s="8">
        <v>22</v>
      </c>
      <c r="DD46" s="8">
        <v>5</v>
      </c>
      <c r="DE46" s="8">
        <v>2</v>
      </c>
      <c r="DF46" s="8">
        <v>10</v>
      </c>
      <c r="DG46" s="8">
        <v>6</v>
      </c>
      <c r="DH46" s="8">
        <v>1898</v>
      </c>
      <c r="DI46" s="8">
        <v>1898</v>
      </c>
      <c r="DJ46" s="8">
        <v>1898</v>
      </c>
      <c r="DK46" s="8">
        <v>1898</v>
      </c>
      <c r="DL46" s="8">
        <v>1898</v>
      </c>
      <c r="DM46" s="8">
        <v>1898</v>
      </c>
      <c r="DN46" s="8">
        <v>1898</v>
      </c>
      <c r="DO46" s="8">
        <v>1898</v>
      </c>
      <c r="DP46" s="8">
        <v>1898</v>
      </c>
      <c r="DQ46" s="8">
        <v>1898</v>
      </c>
      <c r="DR46" s="8">
        <v>1898</v>
      </c>
      <c r="DS46" s="8">
        <v>1898</v>
      </c>
      <c r="DT46" s="8">
        <v>1898</v>
      </c>
      <c r="DU46" s="8">
        <v>1898</v>
      </c>
      <c r="DV46" s="8">
        <v>1898</v>
      </c>
      <c r="DW46" s="8">
        <v>1898</v>
      </c>
      <c r="DX46" s="8">
        <v>1898</v>
      </c>
      <c r="DY46" s="8">
        <v>1898</v>
      </c>
      <c r="DZ46" s="8">
        <v>1898</v>
      </c>
      <c r="EA46" s="8">
        <v>1898</v>
      </c>
      <c r="EB46" s="8">
        <v>1898</v>
      </c>
      <c r="EC46" s="8">
        <v>1898</v>
      </c>
      <c r="ED46" s="8">
        <v>1898</v>
      </c>
      <c r="EE46" s="8">
        <v>1898</v>
      </c>
      <c r="EF46" s="8">
        <v>1898</v>
      </c>
      <c r="EG46" s="8">
        <v>1898</v>
      </c>
      <c r="EH46" s="8">
        <v>1898</v>
      </c>
      <c r="EI46" s="8">
        <v>1898</v>
      </c>
      <c r="EJ46" s="8">
        <v>1898</v>
      </c>
      <c r="EK46" s="8">
        <v>1898</v>
      </c>
      <c r="EL46" s="8">
        <v>1898</v>
      </c>
      <c r="EM46" s="8">
        <v>1898</v>
      </c>
      <c r="EN46" s="8">
        <v>1898</v>
      </c>
      <c r="EO46" s="8">
        <v>1898</v>
      </c>
      <c r="EP46" s="8">
        <v>1898</v>
      </c>
      <c r="EQ46" s="8">
        <v>1898</v>
      </c>
      <c r="ER46" s="8">
        <v>1898</v>
      </c>
      <c r="ES46" s="8">
        <v>1898</v>
      </c>
      <c r="ET46" s="8">
        <v>1898</v>
      </c>
      <c r="EU46" s="8">
        <v>1898</v>
      </c>
      <c r="EV46" s="8" t="s">
        <v>110</v>
      </c>
      <c r="EW46" s="8" t="s">
        <v>275</v>
      </c>
      <c r="EX46" s="8">
        <v>76.930999999999997</v>
      </c>
      <c r="EY46" s="8">
        <v>5.57</v>
      </c>
      <c r="EZ46" s="8">
        <v>74.334999999999994</v>
      </c>
      <c r="FA46" s="8">
        <v>5.4</v>
      </c>
      <c r="FB46" s="8" t="s">
        <v>869</v>
      </c>
      <c r="FC46" s="8">
        <v>673</v>
      </c>
      <c r="FD46" s="8" t="s">
        <v>869</v>
      </c>
      <c r="FE46" s="8">
        <v>2022</v>
      </c>
      <c r="FF46" s="8" t="s">
        <v>869</v>
      </c>
      <c r="FG46" s="8" t="s">
        <v>870</v>
      </c>
      <c r="FH46" s="8" t="s">
        <v>438</v>
      </c>
      <c r="FI46" s="8" t="s">
        <v>150</v>
      </c>
      <c r="FJ46" s="9">
        <v>4.0000000000000001E-10</v>
      </c>
      <c r="FK46" s="8">
        <v>76.400000000000006</v>
      </c>
      <c r="FL46" s="8">
        <v>0.28999999999999998</v>
      </c>
      <c r="FN46" s="8">
        <v>30</v>
      </c>
      <c r="FO46" s="8">
        <v>0</v>
      </c>
      <c r="FP46" s="8" t="s">
        <v>869</v>
      </c>
      <c r="FQ46" s="8" t="s">
        <v>83</v>
      </c>
      <c r="FR46" s="8" t="s">
        <v>871</v>
      </c>
      <c r="FS46" s="8">
        <v>0</v>
      </c>
      <c r="FT46" s="8" t="s">
        <v>872</v>
      </c>
      <c r="FU46" s="8">
        <v>659</v>
      </c>
      <c r="FV46" s="8">
        <v>366</v>
      </c>
      <c r="FW46" s="8">
        <v>492</v>
      </c>
      <c r="FX46" s="8">
        <v>78</v>
      </c>
      <c r="FY46" s="8">
        <v>89</v>
      </c>
      <c r="FZ46" s="8">
        <v>74</v>
      </c>
      <c r="GA46" s="8">
        <v>77</v>
      </c>
      <c r="GB46" s="8">
        <v>0</v>
      </c>
      <c r="GC46" s="8">
        <v>11</v>
      </c>
      <c r="GD46" s="8">
        <v>85</v>
      </c>
      <c r="GE46" s="8">
        <v>1</v>
      </c>
      <c r="GF46" s="8" t="s">
        <v>106</v>
      </c>
      <c r="GG46" s="8" t="s">
        <v>869</v>
      </c>
      <c r="GH46" s="8" t="s">
        <v>873</v>
      </c>
      <c r="GI46" s="8" t="s">
        <v>869</v>
      </c>
      <c r="GJ46" s="8" t="s">
        <v>116</v>
      </c>
      <c r="GK46" s="8">
        <v>1.6</v>
      </c>
      <c r="GL46" s="8" t="s">
        <v>60</v>
      </c>
      <c r="GM46" s="8" t="s">
        <v>117</v>
      </c>
      <c r="GN46" s="8" t="s">
        <v>873</v>
      </c>
      <c r="GO46" s="8" t="s">
        <v>873</v>
      </c>
      <c r="GP46" s="8" t="s">
        <v>55</v>
      </c>
      <c r="GQ46" s="8" t="s">
        <v>874</v>
      </c>
      <c r="GR46" s="8">
        <v>673</v>
      </c>
      <c r="GS46" s="8">
        <v>0</v>
      </c>
      <c r="GT46" s="8" t="s">
        <v>55</v>
      </c>
      <c r="GU46" s="8" t="s">
        <v>55</v>
      </c>
      <c r="GV46" s="8" t="s">
        <v>55</v>
      </c>
      <c r="GW46" s="8" t="s">
        <v>55</v>
      </c>
      <c r="GX46" s="8" t="s">
        <v>55</v>
      </c>
      <c r="GY46" s="8">
        <v>5</v>
      </c>
      <c r="GZ46" s="8">
        <v>11.7</v>
      </c>
      <c r="HA46" s="8">
        <v>6.1</v>
      </c>
      <c r="HB46" s="8">
        <v>8.3000000000000007</v>
      </c>
      <c r="HC46" s="8" t="s">
        <v>61</v>
      </c>
      <c r="HD46" s="8" t="s">
        <v>869</v>
      </c>
      <c r="HE46" s="8" t="s">
        <v>480</v>
      </c>
      <c r="HF46" s="9">
        <v>4.0000000000000001E-10</v>
      </c>
      <c r="HG46" s="8" t="s">
        <v>481</v>
      </c>
      <c r="HH46" s="8">
        <v>67.400000000000006</v>
      </c>
      <c r="HI46" s="8">
        <v>117</v>
      </c>
      <c r="HJ46" s="8">
        <v>153</v>
      </c>
      <c r="HK46" s="8">
        <v>32</v>
      </c>
      <c r="HL46" s="8">
        <v>48</v>
      </c>
      <c r="HM46" s="8">
        <v>76</v>
      </c>
      <c r="HN46" s="8">
        <v>79</v>
      </c>
      <c r="HO46" s="8">
        <v>7</v>
      </c>
      <c r="HP46" s="8">
        <v>35</v>
      </c>
      <c r="HQ46" s="8">
        <v>44</v>
      </c>
      <c r="HR46" s="8">
        <v>1</v>
      </c>
      <c r="HS46" s="8" t="s">
        <v>105</v>
      </c>
    </row>
    <row r="47" spans="1:227" x14ac:dyDescent="0.2">
      <c r="A47" s="6" t="s">
        <v>480</v>
      </c>
      <c r="C47" s="8" t="s">
        <v>883</v>
      </c>
      <c r="D47" s="8">
        <v>0</v>
      </c>
      <c r="E47" s="8">
        <v>0</v>
      </c>
      <c r="F47" s="8">
        <v>0</v>
      </c>
      <c r="G47" s="8" t="e">
        <v>#NUM!</v>
      </c>
      <c r="H47" s="8">
        <v>0.51</v>
      </c>
      <c r="I47" s="8">
        <v>0</v>
      </c>
      <c r="J47" s="8">
        <v>0</v>
      </c>
      <c r="K47" s="8">
        <v>0.17</v>
      </c>
      <c r="L47" s="8">
        <v>-2.5563933489999999</v>
      </c>
      <c r="M47" s="8">
        <v>0</v>
      </c>
      <c r="N47" s="8">
        <v>0</v>
      </c>
      <c r="O47" s="8">
        <v>0</v>
      </c>
      <c r="P47" s="8">
        <v>0</v>
      </c>
      <c r="Q47" s="8" t="e">
        <v>#NUM!</v>
      </c>
      <c r="R47" s="8">
        <v>0</v>
      </c>
      <c r="S47" s="8">
        <v>0</v>
      </c>
      <c r="T47" s="8">
        <v>0</v>
      </c>
      <c r="U47" s="8">
        <v>0</v>
      </c>
      <c r="V47" s="8" t="e">
        <v>#NUM!</v>
      </c>
      <c r="W47" s="8">
        <v>0</v>
      </c>
      <c r="X47" s="8">
        <v>0</v>
      </c>
      <c r="Y47" s="8">
        <v>0</v>
      </c>
      <c r="Z47" s="8">
        <v>0</v>
      </c>
      <c r="AA47" s="8" t="e">
        <v>#NUM!</v>
      </c>
      <c r="AB47" s="8">
        <v>0</v>
      </c>
      <c r="AC47" s="8">
        <v>0</v>
      </c>
      <c r="AD47" s="8">
        <v>0</v>
      </c>
      <c r="AE47" s="8" t="e">
        <v>#NUM!</v>
      </c>
      <c r="AF47" s="8">
        <v>0</v>
      </c>
      <c r="AG47" s="8">
        <v>0</v>
      </c>
      <c r="AH47" s="8">
        <v>0</v>
      </c>
      <c r="AI47" s="8">
        <v>0</v>
      </c>
      <c r="AJ47" s="8" t="e">
        <v>#NUM!</v>
      </c>
      <c r="AK47" s="8">
        <v>0</v>
      </c>
      <c r="AL47" s="8">
        <v>0</v>
      </c>
      <c r="AM47" s="8">
        <v>0</v>
      </c>
      <c r="AN47" s="8">
        <v>0</v>
      </c>
      <c r="AO47" s="8" t="e">
        <v>#NUM!</v>
      </c>
      <c r="AP47" s="8">
        <v>0</v>
      </c>
      <c r="AQ47" s="8">
        <v>0</v>
      </c>
      <c r="AR47" s="8">
        <v>0</v>
      </c>
      <c r="AS47" s="8">
        <v>0</v>
      </c>
      <c r="AT47" s="8" t="e">
        <v>#NUM!</v>
      </c>
      <c r="AU47" s="8">
        <v>0</v>
      </c>
      <c r="AV47" s="8">
        <v>0</v>
      </c>
      <c r="AW47" s="8">
        <v>0</v>
      </c>
      <c r="AX47" s="8">
        <v>0</v>
      </c>
      <c r="AY47" s="8" t="e">
        <v>#NUM!</v>
      </c>
      <c r="AZ47" s="8">
        <v>0</v>
      </c>
      <c r="BA47" s="8">
        <v>0</v>
      </c>
      <c r="BB47" s="8">
        <v>0</v>
      </c>
      <c r="BC47" s="8">
        <v>0</v>
      </c>
      <c r="BD47" s="8" t="e">
        <v>#NUM!</v>
      </c>
      <c r="BE47" s="8">
        <v>0</v>
      </c>
      <c r="BF47" s="8">
        <v>0</v>
      </c>
      <c r="BG47" s="8">
        <v>0</v>
      </c>
      <c r="BH47" s="8">
        <v>0</v>
      </c>
      <c r="BI47" s="8" t="e">
        <v>#NUM!</v>
      </c>
      <c r="BJ47" s="8">
        <v>0</v>
      </c>
      <c r="BK47" s="8">
        <v>0</v>
      </c>
      <c r="BL47" s="8">
        <v>0</v>
      </c>
      <c r="BM47" s="8">
        <v>0</v>
      </c>
      <c r="BN47" s="8" t="e">
        <v>#NUM!</v>
      </c>
      <c r="BO47" s="8">
        <v>0</v>
      </c>
      <c r="BP47" s="8">
        <v>0</v>
      </c>
      <c r="BQ47" s="8">
        <v>0</v>
      </c>
      <c r="BR47" s="8">
        <v>0</v>
      </c>
      <c r="BS47" s="8" t="e">
        <v>#NUM!</v>
      </c>
      <c r="BT47" s="8">
        <v>0</v>
      </c>
      <c r="BU47" s="8">
        <v>0</v>
      </c>
      <c r="BV47" s="8">
        <v>1</v>
      </c>
      <c r="BW47" s="8">
        <v>0</v>
      </c>
      <c r="BX47" s="8">
        <v>0</v>
      </c>
      <c r="BY47" s="8">
        <v>0</v>
      </c>
      <c r="BZ47" s="8">
        <v>0</v>
      </c>
      <c r="CA47" s="8">
        <v>0</v>
      </c>
      <c r="CB47" s="8">
        <v>0</v>
      </c>
      <c r="CC47" s="8">
        <v>0</v>
      </c>
      <c r="CD47" s="8">
        <v>0</v>
      </c>
      <c r="CE47" s="8">
        <v>0</v>
      </c>
      <c r="CF47" s="8">
        <v>0</v>
      </c>
      <c r="CG47" s="8">
        <v>0</v>
      </c>
      <c r="CH47" s="8">
        <v>0</v>
      </c>
      <c r="CI47" s="8">
        <v>0</v>
      </c>
      <c r="CJ47" s="8">
        <v>0</v>
      </c>
      <c r="CK47" s="8">
        <v>0</v>
      </c>
      <c r="CL47" s="8">
        <v>0</v>
      </c>
      <c r="CM47" s="8">
        <v>0</v>
      </c>
      <c r="CN47" s="8">
        <v>0</v>
      </c>
      <c r="CO47" s="8">
        <v>0</v>
      </c>
      <c r="CP47" s="8">
        <v>0</v>
      </c>
      <c r="CQ47" s="8">
        <v>0</v>
      </c>
      <c r="CR47" s="8">
        <v>0</v>
      </c>
      <c r="CS47" s="8">
        <v>0</v>
      </c>
      <c r="CT47" s="8">
        <v>0</v>
      </c>
      <c r="CU47" s="8">
        <v>0</v>
      </c>
      <c r="CV47" s="8">
        <v>0</v>
      </c>
      <c r="CW47" s="8">
        <v>0</v>
      </c>
      <c r="CX47" s="8">
        <v>0</v>
      </c>
      <c r="CY47" s="8">
        <v>0</v>
      </c>
      <c r="CZ47" s="8">
        <v>0</v>
      </c>
      <c r="DA47" s="8">
        <v>0</v>
      </c>
      <c r="DB47" s="8">
        <v>0</v>
      </c>
      <c r="DC47" s="8">
        <v>0</v>
      </c>
      <c r="DD47" s="8">
        <v>0</v>
      </c>
      <c r="DE47" s="8">
        <v>0</v>
      </c>
      <c r="DF47" s="8">
        <v>0</v>
      </c>
      <c r="DG47" s="8">
        <v>0</v>
      </c>
      <c r="DH47" s="8">
        <v>203</v>
      </c>
      <c r="DI47" s="8">
        <v>203</v>
      </c>
      <c r="DJ47" s="8">
        <v>203</v>
      </c>
      <c r="DK47" s="8">
        <v>203</v>
      </c>
      <c r="DL47" s="8">
        <v>203</v>
      </c>
      <c r="DM47" s="8">
        <v>203</v>
      </c>
      <c r="DN47" s="8">
        <v>203</v>
      </c>
      <c r="DO47" s="8">
        <v>203</v>
      </c>
      <c r="DP47" s="8">
        <v>203</v>
      </c>
      <c r="DQ47" s="8">
        <v>203</v>
      </c>
      <c r="DR47" s="8">
        <v>203</v>
      </c>
      <c r="DS47" s="8">
        <v>203</v>
      </c>
      <c r="DT47" s="8">
        <v>203</v>
      </c>
      <c r="DU47" s="8">
        <v>203</v>
      </c>
      <c r="DV47" s="8">
        <v>203</v>
      </c>
      <c r="DW47" s="8">
        <v>203</v>
      </c>
      <c r="DX47" s="8">
        <v>203</v>
      </c>
      <c r="DY47" s="8">
        <v>203</v>
      </c>
      <c r="DZ47" s="8">
        <v>203</v>
      </c>
      <c r="EA47" s="8">
        <v>203</v>
      </c>
      <c r="EB47" s="8">
        <v>203</v>
      </c>
      <c r="EC47" s="8">
        <v>203</v>
      </c>
      <c r="ED47" s="8">
        <v>203</v>
      </c>
      <c r="EE47" s="8">
        <v>203</v>
      </c>
      <c r="EF47" s="8">
        <v>203</v>
      </c>
      <c r="EG47" s="8">
        <v>203</v>
      </c>
      <c r="EH47" s="8">
        <v>203</v>
      </c>
      <c r="EI47" s="8">
        <v>203</v>
      </c>
      <c r="EJ47" s="8">
        <v>203</v>
      </c>
      <c r="EK47" s="8">
        <v>203</v>
      </c>
      <c r="EL47" s="8">
        <v>203</v>
      </c>
      <c r="EM47" s="8">
        <v>203</v>
      </c>
      <c r="EN47" s="8">
        <v>203</v>
      </c>
      <c r="EO47" s="8">
        <v>203</v>
      </c>
      <c r="EP47" s="8">
        <v>203</v>
      </c>
      <c r="EQ47" s="8">
        <v>203</v>
      </c>
      <c r="ER47" s="8">
        <v>203</v>
      </c>
      <c r="ES47" s="8">
        <v>203</v>
      </c>
      <c r="ET47" s="8">
        <v>203</v>
      </c>
      <c r="EU47" s="8">
        <v>203</v>
      </c>
      <c r="EV47" s="8" t="s">
        <v>110</v>
      </c>
      <c r="EW47" s="8" t="s">
        <v>91</v>
      </c>
      <c r="EX47" s="8">
        <v>12.134</v>
      </c>
      <c r="EY47" s="8">
        <v>5.04</v>
      </c>
      <c r="EZ47" s="8">
        <v>10.090999999999999</v>
      </c>
      <c r="FA47" s="8">
        <v>4.1900000000000004</v>
      </c>
      <c r="FB47" s="8" t="s">
        <v>883</v>
      </c>
      <c r="FC47" s="8">
        <v>108</v>
      </c>
      <c r="FD47" s="8" t="s">
        <v>883</v>
      </c>
      <c r="FE47" s="8">
        <v>327</v>
      </c>
      <c r="FF47" s="8" t="s">
        <v>883</v>
      </c>
      <c r="FG47" s="8" t="s">
        <v>884</v>
      </c>
      <c r="FH47" s="8" t="s">
        <v>438</v>
      </c>
      <c r="FI47" s="8" t="s">
        <v>83</v>
      </c>
      <c r="FJ47" s="9">
        <v>1.9999999999999999E-11</v>
      </c>
      <c r="FK47" s="8">
        <v>96.6</v>
      </c>
      <c r="FL47" s="8">
        <v>0.49</v>
      </c>
      <c r="FN47" s="8">
        <v>6</v>
      </c>
      <c r="FO47" s="8">
        <v>0</v>
      </c>
      <c r="FP47" s="8" t="s">
        <v>883</v>
      </c>
      <c r="FQ47" s="8" t="s">
        <v>65</v>
      </c>
      <c r="FR47" s="8" t="s">
        <v>764</v>
      </c>
      <c r="FS47" s="9">
        <v>3.9999999999999998E-11</v>
      </c>
      <c r="FT47" s="8" t="s">
        <v>885</v>
      </c>
      <c r="FU47" s="8">
        <v>69.3</v>
      </c>
      <c r="FV47" s="8">
        <v>65</v>
      </c>
      <c r="FW47" s="8">
        <v>550</v>
      </c>
      <c r="FX47" s="8">
        <v>49</v>
      </c>
      <c r="FY47" s="8">
        <v>61</v>
      </c>
      <c r="FZ47" s="8">
        <v>12</v>
      </c>
      <c r="GA47" s="8">
        <v>33</v>
      </c>
      <c r="GB47" s="8">
        <v>7</v>
      </c>
      <c r="GC47" s="8">
        <v>435</v>
      </c>
      <c r="GD47" s="8">
        <v>36</v>
      </c>
      <c r="GE47" s="8">
        <v>1</v>
      </c>
      <c r="GF47" s="8" t="s">
        <v>266</v>
      </c>
      <c r="GG47" s="8" t="s">
        <v>883</v>
      </c>
      <c r="GH47" s="8" t="s">
        <v>886</v>
      </c>
      <c r="GI47" s="8" t="s">
        <v>883</v>
      </c>
      <c r="GJ47" s="8" t="s">
        <v>887</v>
      </c>
      <c r="GK47" s="8">
        <v>0.77</v>
      </c>
      <c r="GL47" s="8" t="s">
        <v>255</v>
      </c>
      <c r="GM47" s="8" t="s">
        <v>888</v>
      </c>
      <c r="GN47" s="8" t="s">
        <v>886</v>
      </c>
      <c r="GO47" s="8" t="s">
        <v>886</v>
      </c>
      <c r="GP47" s="8" t="s">
        <v>55</v>
      </c>
      <c r="GQ47" s="8" t="s">
        <v>889</v>
      </c>
      <c r="GR47" s="8">
        <v>108</v>
      </c>
      <c r="GS47" s="8">
        <v>0</v>
      </c>
      <c r="GT47" s="8" t="s">
        <v>55</v>
      </c>
      <c r="GU47" s="8" t="s">
        <v>55</v>
      </c>
      <c r="GV47" s="8" t="s">
        <v>55</v>
      </c>
      <c r="GW47" s="8" t="s">
        <v>55</v>
      </c>
      <c r="GX47" s="8" t="s">
        <v>55</v>
      </c>
      <c r="GY47" s="8">
        <v>0</v>
      </c>
      <c r="GZ47" s="8">
        <v>18.5</v>
      </c>
      <c r="HA47" s="8">
        <v>1.9</v>
      </c>
      <c r="HB47" s="8">
        <v>7.4</v>
      </c>
      <c r="HC47" s="8" t="s">
        <v>61</v>
      </c>
      <c r="HD47" s="8" t="s">
        <v>883</v>
      </c>
      <c r="HE47" s="8" t="s">
        <v>480</v>
      </c>
      <c r="HF47" s="9">
        <v>6.9999999999999999E-6</v>
      </c>
      <c r="HG47" s="8" t="s">
        <v>481</v>
      </c>
      <c r="HH47" s="8">
        <v>49.3</v>
      </c>
      <c r="HI47" s="8">
        <v>90</v>
      </c>
      <c r="HJ47" s="8">
        <v>153</v>
      </c>
      <c r="HK47" s="8">
        <v>26</v>
      </c>
      <c r="HL47" s="8">
        <v>45</v>
      </c>
      <c r="HM47" s="8">
        <v>59</v>
      </c>
      <c r="HN47" s="8">
        <v>66</v>
      </c>
      <c r="HO47" s="8">
        <v>6</v>
      </c>
      <c r="HP47" s="8">
        <v>1</v>
      </c>
      <c r="HQ47" s="8">
        <v>3</v>
      </c>
      <c r="HR47" s="8">
        <v>1</v>
      </c>
      <c r="HS47" s="8" t="s">
        <v>105</v>
      </c>
    </row>
    <row r="48" spans="1:227" x14ac:dyDescent="0.2">
      <c r="A48" s="6" t="s">
        <v>480</v>
      </c>
      <c r="C48" s="8" t="s">
        <v>472</v>
      </c>
      <c r="D48" s="8">
        <v>811.81</v>
      </c>
      <c r="E48" s="8">
        <v>981.94</v>
      </c>
      <c r="F48" s="8">
        <f t="shared" ref="F48:F55" si="10">AVERAGE(D48, E48)</f>
        <v>896.875</v>
      </c>
      <c r="G48" s="8">
        <f t="shared" ref="G48:G55" si="11">LOG(F48, 2)</f>
        <v>9.8087631164504128</v>
      </c>
      <c r="H48" s="8">
        <v>232.41</v>
      </c>
      <c r="I48" s="8">
        <v>447.15</v>
      </c>
      <c r="J48" s="8">
        <v>466.18</v>
      </c>
      <c r="K48" s="8">
        <v>381.91333329999998</v>
      </c>
      <c r="L48" s="8">
        <v>8.5771014779999994</v>
      </c>
      <c r="M48" s="8">
        <v>38.880000000000003</v>
      </c>
      <c r="N48" s="8">
        <v>75.540000000000006</v>
      </c>
      <c r="O48" s="8">
        <v>69.98</v>
      </c>
      <c r="P48" s="8">
        <v>61.466666670000002</v>
      </c>
      <c r="Q48" s="8">
        <v>5.9417323450000001</v>
      </c>
      <c r="R48" s="8">
        <v>151.09</v>
      </c>
      <c r="S48" s="8">
        <v>29.79</v>
      </c>
      <c r="T48" s="8">
        <v>0</v>
      </c>
      <c r="U48" s="8">
        <v>60.293333330000003</v>
      </c>
      <c r="V48" s="8">
        <v>5.9139265859999997</v>
      </c>
      <c r="W48" s="8">
        <v>69.06</v>
      </c>
      <c r="X48" s="8">
        <v>8.69</v>
      </c>
      <c r="Y48" s="8">
        <v>41.94</v>
      </c>
      <c r="Z48" s="8">
        <v>39.896666670000002</v>
      </c>
      <c r="AA48" s="8">
        <v>5.3181963110000003</v>
      </c>
      <c r="AB48" s="8">
        <v>42.08</v>
      </c>
      <c r="AC48" s="8">
        <v>48.42</v>
      </c>
      <c r="AD48" s="8">
        <v>45.25</v>
      </c>
      <c r="AE48" s="8">
        <v>5.4998458870832057</v>
      </c>
      <c r="AF48" s="8">
        <v>29.11</v>
      </c>
      <c r="AG48" s="8">
        <v>22.15</v>
      </c>
      <c r="AH48" s="8">
        <v>29.98</v>
      </c>
      <c r="AI48" s="8">
        <v>27.08</v>
      </c>
      <c r="AJ48" s="8">
        <v>4.7591558340000004</v>
      </c>
      <c r="AK48" s="8">
        <v>578.37</v>
      </c>
      <c r="AL48" s="8">
        <v>591.66999999999996</v>
      </c>
      <c r="AM48" s="8">
        <v>570.92999999999995</v>
      </c>
      <c r="AN48" s="8">
        <v>580.32333329999994</v>
      </c>
      <c r="AO48" s="8">
        <v>9.1807131270000006</v>
      </c>
      <c r="AP48" s="8">
        <v>460.7</v>
      </c>
      <c r="AQ48" s="8">
        <v>1074.1300000000001</v>
      </c>
      <c r="AR48" s="8">
        <v>536.9</v>
      </c>
      <c r="AS48" s="8">
        <v>690.57666670000003</v>
      </c>
      <c r="AT48" s="8">
        <v>9.431657779</v>
      </c>
      <c r="AU48" s="8">
        <v>97.4</v>
      </c>
      <c r="AV48" s="8">
        <v>13.38</v>
      </c>
      <c r="AW48" s="8">
        <v>166.64</v>
      </c>
      <c r="AX48" s="8">
        <v>92.473333330000003</v>
      </c>
      <c r="AY48" s="8">
        <v>6.5309654879999997</v>
      </c>
      <c r="AZ48" s="8">
        <v>180.15</v>
      </c>
      <c r="BA48" s="8">
        <v>45.69</v>
      </c>
      <c r="BB48" s="8">
        <v>25.94</v>
      </c>
      <c r="BC48" s="8">
        <v>83.926666670000003</v>
      </c>
      <c r="BD48" s="8">
        <v>6.3910573770000001</v>
      </c>
      <c r="BE48" s="8">
        <v>179.55</v>
      </c>
      <c r="BF48" s="8">
        <v>33.880000000000003</v>
      </c>
      <c r="BG48" s="8">
        <v>24.83</v>
      </c>
      <c r="BH48" s="8">
        <v>79.42</v>
      </c>
      <c r="BI48" s="8">
        <v>6.3114304560000001</v>
      </c>
      <c r="BJ48" s="8">
        <v>111.08</v>
      </c>
      <c r="BK48" s="8">
        <v>41.41</v>
      </c>
      <c r="BL48" s="8">
        <v>170.76</v>
      </c>
      <c r="BM48" s="8">
        <v>107.75</v>
      </c>
      <c r="BN48" s="8">
        <v>6.7515440590000004</v>
      </c>
      <c r="BO48" s="8">
        <v>219.13</v>
      </c>
      <c r="BP48" s="8">
        <v>9.98</v>
      </c>
      <c r="BQ48" s="8">
        <v>34.700000000000003</v>
      </c>
      <c r="BR48" s="8">
        <v>87.936666669999994</v>
      </c>
      <c r="BS48" s="8">
        <v>6.4583929419999997</v>
      </c>
      <c r="BT48" s="8">
        <v>616.37</v>
      </c>
      <c r="BU48" s="8">
        <v>877.56</v>
      </c>
      <c r="BV48" s="8">
        <v>245.28</v>
      </c>
      <c r="BW48" s="8">
        <v>300.89999999999998</v>
      </c>
      <c r="BX48" s="8">
        <v>247.08</v>
      </c>
      <c r="BY48" s="8">
        <v>48.74</v>
      </c>
      <c r="BZ48" s="8">
        <v>53.39</v>
      </c>
      <c r="CA48" s="8">
        <v>66.03</v>
      </c>
      <c r="CB48" s="8">
        <v>423.13</v>
      </c>
      <c r="CC48" s="8">
        <v>457.32</v>
      </c>
      <c r="CD48" s="8">
        <v>1205.4100000000001</v>
      </c>
      <c r="CE48" s="8">
        <v>311.49</v>
      </c>
      <c r="CF48" s="8">
        <v>1305.04</v>
      </c>
      <c r="CG48" s="8">
        <v>165.86</v>
      </c>
      <c r="CH48" s="8">
        <v>76.16</v>
      </c>
      <c r="CI48" s="8">
        <v>9.43</v>
      </c>
      <c r="CJ48" s="8">
        <v>95.04</v>
      </c>
      <c r="CK48" s="8">
        <v>37.64</v>
      </c>
      <c r="CL48" s="8">
        <v>24.03</v>
      </c>
      <c r="CM48" s="8">
        <v>28.02</v>
      </c>
      <c r="CN48" s="8">
        <v>9.1</v>
      </c>
      <c r="CO48" s="8">
        <v>48.21</v>
      </c>
      <c r="CP48" s="8">
        <v>99.64</v>
      </c>
      <c r="CQ48" s="8">
        <v>11.45</v>
      </c>
      <c r="CR48" s="8">
        <v>164.11</v>
      </c>
      <c r="CS48" s="8">
        <v>104.51</v>
      </c>
      <c r="CT48" s="8">
        <v>6.94</v>
      </c>
      <c r="CU48" s="8">
        <v>13.4</v>
      </c>
      <c r="CV48" s="8">
        <v>133.1</v>
      </c>
      <c r="CW48" s="8">
        <v>29.81</v>
      </c>
      <c r="CX48" s="8">
        <v>0</v>
      </c>
      <c r="CY48" s="8">
        <v>56.06</v>
      </c>
      <c r="CZ48" s="8">
        <v>9.11</v>
      </c>
      <c r="DA48" s="8">
        <v>36.18</v>
      </c>
      <c r="DB48" s="8">
        <v>130.25</v>
      </c>
      <c r="DC48" s="8">
        <v>41.94</v>
      </c>
      <c r="DD48" s="8">
        <v>15.3</v>
      </c>
      <c r="DE48" s="8">
        <v>63.84</v>
      </c>
      <c r="DF48" s="8">
        <v>17.32</v>
      </c>
      <c r="DG48" s="8">
        <v>12.62</v>
      </c>
      <c r="DH48" s="8">
        <v>110</v>
      </c>
      <c r="DI48" s="8">
        <v>110</v>
      </c>
      <c r="DJ48" s="8">
        <v>110</v>
      </c>
      <c r="DK48" s="8">
        <v>110</v>
      </c>
      <c r="DL48" s="8">
        <v>110</v>
      </c>
      <c r="DM48" s="8">
        <v>110</v>
      </c>
      <c r="DN48" s="8">
        <v>110</v>
      </c>
      <c r="DO48" s="8">
        <v>110</v>
      </c>
      <c r="DP48" s="8">
        <v>110</v>
      </c>
      <c r="DQ48" s="8">
        <v>110</v>
      </c>
      <c r="DR48" s="8">
        <v>110</v>
      </c>
      <c r="DS48" s="8">
        <v>110</v>
      </c>
      <c r="DT48" s="8">
        <v>110</v>
      </c>
      <c r="DU48" s="8">
        <v>110</v>
      </c>
      <c r="DV48" s="8">
        <v>110</v>
      </c>
      <c r="DW48" s="8">
        <v>110</v>
      </c>
      <c r="DX48" s="8">
        <v>110</v>
      </c>
      <c r="DY48" s="8">
        <v>110</v>
      </c>
      <c r="DZ48" s="8">
        <v>110</v>
      </c>
      <c r="EA48" s="8">
        <v>110</v>
      </c>
      <c r="EB48" s="8">
        <v>110</v>
      </c>
      <c r="EC48" s="8">
        <v>110</v>
      </c>
      <c r="ED48" s="8">
        <v>110</v>
      </c>
      <c r="EE48" s="8">
        <v>110</v>
      </c>
      <c r="EF48" s="8">
        <v>110</v>
      </c>
      <c r="EG48" s="8">
        <v>110</v>
      </c>
      <c r="EH48" s="8">
        <v>110</v>
      </c>
      <c r="EI48" s="8">
        <v>110</v>
      </c>
      <c r="EJ48" s="8">
        <v>110</v>
      </c>
      <c r="EK48" s="8">
        <v>110</v>
      </c>
      <c r="EL48" s="8">
        <v>110</v>
      </c>
      <c r="EM48" s="8">
        <v>110</v>
      </c>
      <c r="EN48" s="8">
        <v>110</v>
      </c>
      <c r="EO48" s="8">
        <v>110</v>
      </c>
      <c r="EP48" s="8">
        <v>110</v>
      </c>
      <c r="EQ48" s="8">
        <v>110</v>
      </c>
      <c r="ER48" s="8">
        <v>110</v>
      </c>
      <c r="ES48" s="8">
        <v>110</v>
      </c>
      <c r="ET48" s="8">
        <v>110</v>
      </c>
      <c r="EU48" s="8">
        <v>110</v>
      </c>
      <c r="EV48" s="8" t="s">
        <v>110</v>
      </c>
      <c r="EW48" s="8" t="s">
        <v>272</v>
      </c>
      <c r="EX48" s="8">
        <v>8.9280000000000008</v>
      </c>
      <c r="EY48" s="8">
        <v>6.88</v>
      </c>
      <c r="EZ48" s="8">
        <v>7.024</v>
      </c>
      <c r="FA48" s="8">
        <v>6.22</v>
      </c>
      <c r="FB48" s="8" t="s">
        <v>472</v>
      </c>
      <c r="FC48" s="8">
        <v>77</v>
      </c>
      <c r="FD48" s="8" t="s">
        <v>472</v>
      </c>
      <c r="FE48" s="8">
        <v>234</v>
      </c>
      <c r="FF48" s="8" t="s">
        <v>472</v>
      </c>
      <c r="FG48" s="8" t="s">
        <v>473</v>
      </c>
      <c r="FH48" s="8" t="s">
        <v>438</v>
      </c>
      <c r="FI48" s="8" t="s">
        <v>65</v>
      </c>
      <c r="FJ48" s="9">
        <v>7.9999999999999995E-36</v>
      </c>
      <c r="FK48" s="8">
        <v>71.5</v>
      </c>
      <c r="FL48" s="8">
        <v>0.44</v>
      </c>
      <c r="FN48" s="8">
        <v>4</v>
      </c>
      <c r="FO48" s="8">
        <v>0</v>
      </c>
      <c r="FP48" s="8" t="s">
        <v>472</v>
      </c>
      <c r="FQ48" s="8" t="s">
        <v>65</v>
      </c>
      <c r="FR48" s="8" t="s">
        <v>456</v>
      </c>
      <c r="FS48" s="9">
        <v>7.9999999999999995E-36</v>
      </c>
      <c r="FT48" s="8" t="s">
        <v>474</v>
      </c>
      <c r="FU48" s="8">
        <v>151</v>
      </c>
      <c r="FV48" s="8">
        <v>68</v>
      </c>
      <c r="FW48" s="8">
        <v>95</v>
      </c>
      <c r="FX48" s="8">
        <v>97</v>
      </c>
      <c r="FY48" s="8">
        <v>100</v>
      </c>
      <c r="FZ48" s="8">
        <v>72</v>
      </c>
      <c r="GA48" s="8">
        <v>2</v>
      </c>
      <c r="GB48" s="8">
        <v>0</v>
      </c>
      <c r="GC48" s="8">
        <v>1</v>
      </c>
      <c r="GD48" s="8">
        <v>1</v>
      </c>
      <c r="GE48" s="8">
        <v>1</v>
      </c>
      <c r="GF48" s="8" t="s">
        <v>260</v>
      </c>
      <c r="GG48" s="8" t="s">
        <v>472</v>
      </c>
      <c r="GH48" s="8" t="s">
        <v>475</v>
      </c>
      <c r="GI48" s="8" t="s">
        <v>472</v>
      </c>
      <c r="GJ48" s="8" t="s">
        <v>477</v>
      </c>
      <c r="GK48" s="8">
        <v>1.6</v>
      </c>
      <c r="GL48" s="8" t="s">
        <v>191</v>
      </c>
      <c r="GM48" s="8" t="s">
        <v>478</v>
      </c>
      <c r="GN48" s="8" t="s">
        <v>475</v>
      </c>
      <c r="GO48" s="8" t="s">
        <v>475</v>
      </c>
      <c r="GP48" s="8" t="s">
        <v>55</v>
      </c>
      <c r="GQ48" s="8" t="s">
        <v>479</v>
      </c>
      <c r="GR48" s="8">
        <v>77</v>
      </c>
      <c r="GS48" s="8">
        <v>1</v>
      </c>
      <c r="GT48" s="8">
        <v>22.1</v>
      </c>
      <c r="GU48" s="8">
        <v>6.5</v>
      </c>
      <c r="GV48" s="8">
        <v>71.400000000000006</v>
      </c>
      <c r="GW48" s="8" t="s">
        <v>55</v>
      </c>
      <c r="GX48" s="8">
        <v>55</v>
      </c>
      <c r="GY48" s="8">
        <v>0</v>
      </c>
      <c r="GZ48" s="8">
        <v>6.5</v>
      </c>
      <c r="HA48" s="8">
        <v>7.8</v>
      </c>
      <c r="HB48" s="8">
        <v>6.5</v>
      </c>
      <c r="HC48" s="8" t="s">
        <v>61</v>
      </c>
      <c r="HD48" s="8" t="s">
        <v>472</v>
      </c>
      <c r="HE48" s="8" t="s">
        <v>480</v>
      </c>
      <c r="HF48" s="9">
        <v>1.0000000000000001E-5</v>
      </c>
      <c r="HG48" s="8" t="s">
        <v>481</v>
      </c>
      <c r="HH48" s="8">
        <v>48.5</v>
      </c>
      <c r="HI48" s="8">
        <v>56</v>
      </c>
      <c r="HJ48" s="8">
        <v>153</v>
      </c>
      <c r="HK48" s="8">
        <v>44</v>
      </c>
      <c r="HL48" s="8">
        <v>58</v>
      </c>
      <c r="HM48" s="8">
        <v>37</v>
      </c>
      <c r="HN48" s="8">
        <v>31</v>
      </c>
      <c r="HO48" s="8">
        <v>2</v>
      </c>
      <c r="HP48" s="8">
        <v>95</v>
      </c>
      <c r="HQ48" s="8">
        <v>21</v>
      </c>
      <c r="HR48" s="8">
        <v>1</v>
      </c>
      <c r="HS48" s="8" t="s">
        <v>105</v>
      </c>
    </row>
    <row r="49" spans="1:227" x14ac:dyDescent="0.2">
      <c r="A49" s="6" t="s">
        <v>480</v>
      </c>
      <c r="C49" s="8" t="s">
        <v>489</v>
      </c>
      <c r="D49" s="8">
        <v>26589.77</v>
      </c>
      <c r="E49" s="8">
        <v>56931.13</v>
      </c>
      <c r="F49" s="8">
        <f t="shared" si="10"/>
        <v>41760.449999999997</v>
      </c>
      <c r="G49" s="8">
        <f t="shared" si="11"/>
        <v>15.349849637656254</v>
      </c>
      <c r="H49" s="8">
        <v>32187.439999999999</v>
      </c>
      <c r="I49" s="8">
        <v>44341.21</v>
      </c>
      <c r="J49" s="8">
        <v>42865.440000000002</v>
      </c>
      <c r="K49" s="8">
        <v>39798.03</v>
      </c>
      <c r="L49" s="8">
        <v>15.2804094</v>
      </c>
      <c r="M49" s="8">
        <v>4207.66</v>
      </c>
      <c r="N49" s="8">
        <v>4192.8100000000004</v>
      </c>
      <c r="O49" s="8">
        <v>6235.2</v>
      </c>
      <c r="P49" s="8">
        <v>4878.5566669999998</v>
      </c>
      <c r="Q49" s="8">
        <v>12.252238670000001</v>
      </c>
      <c r="R49" s="8">
        <v>2548.37</v>
      </c>
      <c r="S49" s="8">
        <v>1866.88</v>
      </c>
      <c r="T49" s="8">
        <v>2023.91</v>
      </c>
      <c r="U49" s="8">
        <v>2146.3866670000002</v>
      </c>
      <c r="V49" s="8">
        <v>11.06769428</v>
      </c>
      <c r="W49" s="8">
        <v>1941.74</v>
      </c>
      <c r="X49" s="8">
        <v>975.12</v>
      </c>
      <c r="Y49" s="8">
        <v>1416.37</v>
      </c>
      <c r="Z49" s="8">
        <v>1444.41</v>
      </c>
      <c r="AA49" s="8">
        <v>10.4962646</v>
      </c>
      <c r="AB49" s="8">
        <v>3206.07</v>
      </c>
      <c r="AC49" s="8">
        <v>2648.99</v>
      </c>
      <c r="AD49" s="8">
        <v>2927.5299999999997</v>
      </c>
      <c r="AE49" s="8">
        <v>11.515468239548941</v>
      </c>
      <c r="AF49" s="8">
        <v>3489.45</v>
      </c>
      <c r="AG49" s="8">
        <v>3991.76</v>
      </c>
      <c r="AH49" s="8">
        <v>1933.52</v>
      </c>
      <c r="AI49" s="8">
        <v>3138.2433329999999</v>
      </c>
      <c r="AJ49" s="8">
        <v>11.6157415</v>
      </c>
      <c r="AK49" s="8">
        <v>38072.53</v>
      </c>
      <c r="AL49" s="8">
        <v>34399.47</v>
      </c>
      <c r="AM49" s="8">
        <v>55073.67</v>
      </c>
      <c r="AN49" s="8">
        <v>42515.223330000001</v>
      </c>
      <c r="AO49" s="8">
        <v>15.3756919</v>
      </c>
      <c r="AP49" s="8">
        <v>41727.910000000003</v>
      </c>
      <c r="AQ49" s="8">
        <v>42309.38</v>
      </c>
      <c r="AR49" s="8">
        <v>48179.13</v>
      </c>
      <c r="AS49" s="8">
        <v>44072.14</v>
      </c>
      <c r="AT49" s="8">
        <v>15.42757933</v>
      </c>
      <c r="AU49" s="8">
        <v>9279.89</v>
      </c>
      <c r="AV49" s="8">
        <v>7355.26</v>
      </c>
      <c r="AW49" s="8">
        <v>3367.21</v>
      </c>
      <c r="AX49" s="8">
        <v>6667.4533330000004</v>
      </c>
      <c r="AY49" s="8">
        <v>12.702920110000001</v>
      </c>
      <c r="AZ49" s="8">
        <v>5199.4799999999996</v>
      </c>
      <c r="BA49" s="8">
        <v>4636.78</v>
      </c>
      <c r="BB49" s="8">
        <v>1585.82</v>
      </c>
      <c r="BC49" s="8">
        <v>3807.36</v>
      </c>
      <c r="BD49" s="8">
        <v>11.894575270000001</v>
      </c>
      <c r="BE49" s="8">
        <v>2971.07</v>
      </c>
      <c r="BF49" s="8">
        <v>4212.59</v>
      </c>
      <c r="BG49" s="8">
        <v>1770.64</v>
      </c>
      <c r="BH49" s="8">
        <v>2984.7666669999999</v>
      </c>
      <c r="BI49" s="8">
        <v>11.543402439999999</v>
      </c>
      <c r="BJ49" s="8">
        <v>3239.23</v>
      </c>
      <c r="BK49" s="8">
        <v>2736.98</v>
      </c>
      <c r="BL49" s="8">
        <v>2348.4</v>
      </c>
      <c r="BM49" s="8">
        <v>2774.87</v>
      </c>
      <c r="BN49" s="8">
        <v>11.438204470000001</v>
      </c>
      <c r="BO49" s="8">
        <v>4599.3999999999996</v>
      </c>
      <c r="BP49" s="8">
        <v>2242.9299999999998</v>
      </c>
      <c r="BQ49" s="8">
        <v>1794.13</v>
      </c>
      <c r="BR49" s="8">
        <v>2878.82</v>
      </c>
      <c r="BS49" s="8">
        <v>11.491261870000001</v>
      </c>
      <c r="BT49" s="8">
        <v>30099.07</v>
      </c>
      <c r="BU49" s="8">
        <v>75856.399999999994</v>
      </c>
      <c r="BV49" s="8">
        <v>50645.5</v>
      </c>
      <c r="BW49" s="8">
        <v>44486.09</v>
      </c>
      <c r="BX49" s="8">
        <v>33873.129999999997</v>
      </c>
      <c r="BY49" s="8">
        <v>7862.84</v>
      </c>
      <c r="BZ49" s="8">
        <v>4418.55</v>
      </c>
      <c r="CA49" s="8">
        <v>8771.2000000000007</v>
      </c>
      <c r="CB49" s="8">
        <v>41526.720000000001</v>
      </c>
      <c r="CC49" s="8">
        <v>39640.589999999997</v>
      </c>
      <c r="CD49" s="8">
        <v>173359.76</v>
      </c>
      <c r="CE49" s="8">
        <v>42063.1</v>
      </c>
      <c r="CF49" s="8">
        <v>76639.88</v>
      </c>
      <c r="CG49" s="8">
        <v>22190.6</v>
      </c>
      <c r="CH49" s="8">
        <v>10817.89</v>
      </c>
      <c r="CI49" s="8">
        <v>7727.01</v>
      </c>
      <c r="CJ49" s="8">
        <v>2863.31</v>
      </c>
      <c r="CK49" s="8">
        <v>4274.8599999999997</v>
      </c>
      <c r="CL49" s="8">
        <v>1960.07</v>
      </c>
      <c r="CM49" s="8">
        <v>5007.1099999999997</v>
      </c>
      <c r="CN49" s="8">
        <v>2444.36</v>
      </c>
      <c r="CO49" s="8">
        <v>4635.3900000000003</v>
      </c>
      <c r="CP49" s="8">
        <v>4332.0600000000004</v>
      </c>
      <c r="CQ49" s="8">
        <v>1128.21</v>
      </c>
      <c r="CR49" s="8">
        <v>3365.02</v>
      </c>
      <c r="CS49" s="8">
        <v>3270.38</v>
      </c>
      <c r="CT49" s="8">
        <v>2326.37</v>
      </c>
      <c r="CU49" s="8">
        <v>1033.02</v>
      </c>
      <c r="CV49" s="8">
        <v>3347.1</v>
      </c>
      <c r="CW49" s="8">
        <v>2785.89</v>
      </c>
      <c r="CX49" s="8">
        <v>1791.84</v>
      </c>
      <c r="CY49" s="8">
        <v>2349.87</v>
      </c>
      <c r="CZ49" s="8">
        <v>1523.74</v>
      </c>
      <c r="DA49" s="8">
        <v>1821.7</v>
      </c>
      <c r="DB49" s="8">
        <v>5604.53</v>
      </c>
      <c r="DC49" s="8">
        <v>6345.67</v>
      </c>
      <c r="DD49" s="8">
        <v>1394.79</v>
      </c>
      <c r="DE49" s="8">
        <v>1575.04</v>
      </c>
      <c r="DF49" s="8">
        <v>3210.4</v>
      </c>
      <c r="DG49" s="8">
        <v>1342.29</v>
      </c>
      <c r="DH49" s="8">
        <v>164</v>
      </c>
      <c r="DI49" s="8">
        <v>164</v>
      </c>
      <c r="DJ49" s="8">
        <v>164</v>
      </c>
      <c r="DK49" s="8">
        <v>164</v>
      </c>
      <c r="DL49" s="8">
        <v>164</v>
      </c>
      <c r="DM49" s="8">
        <v>164</v>
      </c>
      <c r="DN49" s="8">
        <v>164</v>
      </c>
      <c r="DO49" s="8">
        <v>164</v>
      </c>
      <c r="DP49" s="8">
        <v>164</v>
      </c>
      <c r="DQ49" s="8">
        <v>164</v>
      </c>
      <c r="DR49" s="8">
        <v>164</v>
      </c>
      <c r="DS49" s="8">
        <v>164</v>
      </c>
      <c r="DT49" s="8">
        <v>164</v>
      </c>
      <c r="DU49" s="8">
        <v>164</v>
      </c>
      <c r="DV49" s="8">
        <v>164</v>
      </c>
      <c r="DW49" s="8">
        <v>164</v>
      </c>
      <c r="DX49" s="8">
        <v>164</v>
      </c>
      <c r="DY49" s="8">
        <v>164</v>
      </c>
      <c r="DZ49" s="8">
        <v>164</v>
      </c>
      <c r="EA49" s="8">
        <v>164</v>
      </c>
      <c r="EB49" s="8">
        <v>164</v>
      </c>
      <c r="EC49" s="8">
        <v>164</v>
      </c>
      <c r="ED49" s="8">
        <v>164</v>
      </c>
      <c r="EE49" s="8">
        <v>164</v>
      </c>
      <c r="EF49" s="8">
        <v>164</v>
      </c>
      <c r="EG49" s="8">
        <v>164</v>
      </c>
      <c r="EH49" s="8">
        <v>164</v>
      </c>
      <c r="EI49" s="8">
        <v>164</v>
      </c>
      <c r="EJ49" s="8">
        <v>164</v>
      </c>
      <c r="EK49" s="8">
        <v>164</v>
      </c>
      <c r="EL49" s="8">
        <v>164</v>
      </c>
      <c r="EM49" s="8">
        <v>164</v>
      </c>
      <c r="EN49" s="8">
        <v>164</v>
      </c>
      <c r="EO49" s="8">
        <v>164</v>
      </c>
      <c r="EP49" s="8">
        <v>164</v>
      </c>
      <c r="EQ49" s="8">
        <v>164</v>
      </c>
      <c r="ER49" s="8">
        <v>164</v>
      </c>
      <c r="ES49" s="8">
        <v>164</v>
      </c>
      <c r="ET49" s="8">
        <v>164</v>
      </c>
      <c r="EU49" s="8">
        <v>164</v>
      </c>
      <c r="EV49" s="8" t="s">
        <v>110</v>
      </c>
      <c r="EW49" s="8" t="s">
        <v>272</v>
      </c>
      <c r="EX49" s="8">
        <v>11.073</v>
      </c>
      <c r="EY49" s="8">
        <v>4.58</v>
      </c>
      <c r="EZ49" s="8">
        <v>9.2100000000000009</v>
      </c>
      <c r="FA49" s="8">
        <v>4.47</v>
      </c>
      <c r="FB49" s="8" t="s">
        <v>489</v>
      </c>
      <c r="FC49" s="8">
        <v>95</v>
      </c>
      <c r="FD49" s="8" t="s">
        <v>489</v>
      </c>
      <c r="FE49" s="8">
        <v>288</v>
      </c>
      <c r="FF49" s="8" t="s">
        <v>489</v>
      </c>
      <c r="FG49" s="8" t="s">
        <v>483</v>
      </c>
      <c r="FH49" s="8" t="s">
        <v>438</v>
      </c>
      <c r="FI49" s="8" t="s">
        <v>65</v>
      </c>
      <c r="FJ49" s="9">
        <v>2.0000000000000001E-54</v>
      </c>
      <c r="FK49" s="8">
        <v>100</v>
      </c>
      <c r="FL49" s="8">
        <v>0.43</v>
      </c>
      <c r="FM49" s="8" t="s">
        <v>490</v>
      </c>
      <c r="FN49" s="8">
        <v>6</v>
      </c>
      <c r="FO49" s="8">
        <v>0</v>
      </c>
      <c r="FP49" s="8" t="s">
        <v>489</v>
      </c>
      <c r="FQ49" s="8" t="s">
        <v>65</v>
      </c>
      <c r="FR49" s="8" t="s">
        <v>456</v>
      </c>
      <c r="FS49" s="9">
        <v>2.0000000000000001E-54</v>
      </c>
      <c r="FT49" s="8" t="s">
        <v>474</v>
      </c>
      <c r="FU49" s="8">
        <v>213</v>
      </c>
      <c r="FV49" s="8">
        <v>95</v>
      </c>
      <c r="FW49" s="8">
        <v>95</v>
      </c>
      <c r="FX49" s="8">
        <v>98</v>
      </c>
      <c r="FY49" s="8">
        <v>98</v>
      </c>
      <c r="FZ49" s="8">
        <v>100</v>
      </c>
      <c r="GA49" s="8">
        <v>1</v>
      </c>
      <c r="GB49" s="8">
        <v>0</v>
      </c>
      <c r="GC49" s="8">
        <v>1</v>
      </c>
      <c r="GD49" s="8">
        <v>1</v>
      </c>
      <c r="GE49" s="8">
        <v>1</v>
      </c>
      <c r="GF49" s="8" t="s">
        <v>260</v>
      </c>
      <c r="GG49" s="8" t="s">
        <v>489</v>
      </c>
      <c r="GH49" s="8" t="s">
        <v>491</v>
      </c>
      <c r="GI49" s="8" t="s">
        <v>489</v>
      </c>
      <c r="GJ49" s="8" t="s">
        <v>492</v>
      </c>
      <c r="GK49" s="8">
        <v>3.7</v>
      </c>
      <c r="GL49" s="8" t="s">
        <v>97</v>
      </c>
      <c r="GM49" s="8" t="s">
        <v>493</v>
      </c>
      <c r="GN49" s="8" t="s">
        <v>491</v>
      </c>
      <c r="GO49" s="8" t="s">
        <v>491</v>
      </c>
      <c r="GP49" s="8" t="s">
        <v>55</v>
      </c>
      <c r="GQ49" s="8" t="s">
        <v>494</v>
      </c>
      <c r="GR49" s="8">
        <v>95</v>
      </c>
      <c r="GS49" s="8">
        <v>1</v>
      </c>
      <c r="GT49" s="8">
        <v>17.899999999999999</v>
      </c>
      <c r="GU49" s="8">
        <v>5.3</v>
      </c>
      <c r="GV49" s="8">
        <v>76.8</v>
      </c>
      <c r="GW49" s="8" t="s">
        <v>55</v>
      </c>
      <c r="GX49" s="8">
        <v>73</v>
      </c>
      <c r="GY49" s="8">
        <v>2</v>
      </c>
      <c r="GZ49" s="8">
        <v>9.5</v>
      </c>
      <c r="HA49" s="8">
        <v>6.3</v>
      </c>
      <c r="HB49" s="8">
        <v>7.4</v>
      </c>
      <c r="HC49" s="8" t="s">
        <v>61</v>
      </c>
      <c r="HD49" s="8" t="s">
        <v>489</v>
      </c>
      <c r="HE49" s="8" t="s">
        <v>480</v>
      </c>
      <c r="HF49" s="9">
        <v>8.9999999999999995E-9</v>
      </c>
      <c r="HG49" s="8" t="s">
        <v>481</v>
      </c>
      <c r="HH49" s="8">
        <v>58.9</v>
      </c>
      <c r="HI49" s="8">
        <v>92</v>
      </c>
      <c r="HJ49" s="8">
        <v>153</v>
      </c>
      <c r="HK49" s="8">
        <v>30</v>
      </c>
      <c r="HL49" s="8">
        <v>46</v>
      </c>
      <c r="HM49" s="8">
        <v>60</v>
      </c>
      <c r="HN49" s="8">
        <v>64</v>
      </c>
      <c r="HO49" s="8">
        <v>2</v>
      </c>
      <c r="HP49" s="8">
        <v>1</v>
      </c>
      <c r="HQ49" s="8">
        <v>1</v>
      </c>
      <c r="HR49" s="8">
        <v>1</v>
      </c>
      <c r="HS49" s="8" t="s">
        <v>105</v>
      </c>
    </row>
    <row r="50" spans="1:227" x14ac:dyDescent="0.2">
      <c r="A50" s="6" t="s">
        <v>480</v>
      </c>
      <c r="C50" s="8" t="s">
        <v>482</v>
      </c>
      <c r="D50" s="8">
        <v>15908.55</v>
      </c>
      <c r="E50" s="8">
        <v>36542.699999999997</v>
      </c>
      <c r="F50" s="8">
        <f t="shared" si="10"/>
        <v>26225.625</v>
      </c>
      <c r="G50" s="8">
        <f t="shared" si="11"/>
        <v>14.678689534569578</v>
      </c>
      <c r="H50" s="8">
        <v>16318.56</v>
      </c>
      <c r="I50" s="8">
        <v>25454.69</v>
      </c>
      <c r="J50" s="8">
        <v>26197.87</v>
      </c>
      <c r="K50" s="8">
        <v>22657.040000000001</v>
      </c>
      <c r="L50" s="8">
        <v>14.467671770000001</v>
      </c>
      <c r="M50" s="8">
        <v>2210.56</v>
      </c>
      <c r="N50" s="8">
        <v>2623.24</v>
      </c>
      <c r="O50" s="8">
        <v>3853.37</v>
      </c>
      <c r="P50" s="8">
        <v>2895.7233329999999</v>
      </c>
      <c r="Q50" s="8">
        <v>11.499708050000001</v>
      </c>
      <c r="R50" s="8">
        <v>1910.94</v>
      </c>
      <c r="S50" s="8">
        <v>1411.78</v>
      </c>
      <c r="T50" s="8">
        <v>1040.6199999999999</v>
      </c>
      <c r="U50" s="8">
        <v>1454.4466669999999</v>
      </c>
      <c r="V50" s="8">
        <v>10.50625468</v>
      </c>
      <c r="W50" s="8">
        <v>1326.82</v>
      </c>
      <c r="X50" s="8">
        <v>706.47</v>
      </c>
      <c r="Y50" s="8">
        <v>1027.05</v>
      </c>
      <c r="Z50" s="8">
        <v>1020.113333</v>
      </c>
      <c r="AA50" s="8">
        <v>9.9945137269999993</v>
      </c>
      <c r="AB50" s="8">
        <v>2299.0100000000002</v>
      </c>
      <c r="AC50" s="8">
        <v>1239.48</v>
      </c>
      <c r="AD50" s="8">
        <v>1769.2450000000001</v>
      </c>
      <c r="AE50" s="8">
        <v>10.788918126817537</v>
      </c>
      <c r="AF50" s="8">
        <v>2395.92</v>
      </c>
      <c r="AG50" s="8">
        <v>2417.66</v>
      </c>
      <c r="AH50" s="8">
        <v>1794.75</v>
      </c>
      <c r="AI50" s="8">
        <v>2202.7766670000001</v>
      </c>
      <c r="AJ50" s="8">
        <v>11.105107520000001</v>
      </c>
      <c r="AK50" s="8">
        <v>21823.73</v>
      </c>
      <c r="AL50" s="8">
        <v>17929.41</v>
      </c>
      <c r="AM50" s="8">
        <v>36880.35</v>
      </c>
      <c r="AN50" s="8">
        <v>25544.49667</v>
      </c>
      <c r="AO50" s="8">
        <v>14.64072489</v>
      </c>
      <c r="AP50" s="8">
        <v>25105.8</v>
      </c>
      <c r="AQ50" s="8">
        <v>28555.49</v>
      </c>
      <c r="AR50" s="8">
        <v>24940.87</v>
      </c>
      <c r="AS50" s="8">
        <v>26200.720000000001</v>
      </c>
      <c r="AT50" s="8">
        <v>14.67731884</v>
      </c>
      <c r="AU50" s="8">
        <v>4089.05</v>
      </c>
      <c r="AV50" s="8">
        <v>4985.76</v>
      </c>
      <c r="AW50" s="8">
        <v>2460.59</v>
      </c>
      <c r="AX50" s="8">
        <v>3845.1333330000002</v>
      </c>
      <c r="AY50" s="8">
        <v>11.90881791</v>
      </c>
      <c r="AZ50" s="8">
        <v>1828.7</v>
      </c>
      <c r="BA50" s="8">
        <v>3432.44</v>
      </c>
      <c r="BB50" s="8">
        <v>970.16</v>
      </c>
      <c r="BC50" s="8">
        <v>2077.1</v>
      </c>
      <c r="BD50" s="8">
        <v>11.020354960000001</v>
      </c>
      <c r="BE50" s="8">
        <v>1802.66</v>
      </c>
      <c r="BF50" s="8">
        <v>1980.93</v>
      </c>
      <c r="BG50" s="8">
        <v>1177.6500000000001</v>
      </c>
      <c r="BH50" s="8">
        <v>1653.7466669999999</v>
      </c>
      <c r="BI50" s="8">
        <v>10.69152253</v>
      </c>
      <c r="BJ50" s="8">
        <v>1514.34</v>
      </c>
      <c r="BK50" s="8">
        <v>2392.7199999999998</v>
      </c>
      <c r="BL50" s="8">
        <v>1560.44</v>
      </c>
      <c r="BM50" s="8">
        <v>1822.5</v>
      </c>
      <c r="BN50" s="8">
        <v>10.8317031</v>
      </c>
      <c r="BO50" s="8">
        <v>2049.73</v>
      </c>
      <c r="BP50" s="8">
        <v>1503.24</v>
      </c>
      <c r="BQ50" s="8">
        <v>1423.45</v>
      </c>
      <c r="BR50" s="8">
        <v>1658.8066670000001</v>
      </c>
      <c r="BS50" s="8">
        <v>10.69593004</v>
      </c>
      <c r="BT50" s="8">
        <v>18337.560000000001</v>
      </c>
      <c r="BU50" s="8">
        <v>49581.04</v>
      </c>
      <c r="BV50" s="8">
        <v>26146.22</v>
      </c>
      <c r="BW50" s="8">
        <v>26005.01</v>
      </c>
      <c r="BX50" s="8">
        <v>21080.78</v>
      </c>
      <c r="BY50" s="8">
        <v>4206.42</v>
      </c>
      <c r="BZ50" s="8">
        <v>2815.05</v>
      </c>
      <c r="CA50" s="8">
        <v>5519.77</v>
      </c>
      <c r="CB50" s="8">
        <v>24239.15</v>
      </c>
      <c r="CC50" s="8">
        <v>21039.09</v>
      </c>
      <c r="CD50" s="8">
        <v>118214.83</v>
      </c>
      <c r="CE50" s="8">
        <v>25770.41</v>
      </c>
      <c r="CF50" s="8">
        <v>52672.07</v>
      </c>
      <c r="CG50" s="8">
        <v>11697.54</v>
      </c>
      <c r="CH50" s="8">
        <v>4853.95</v>
      </c>
      <c r="CI50" s="8">
        <v>5333.56</v>
      </c>
      <c r="CJ50" s="8">
        <v>2130.64</v>
      </c>
      <c r="CK50" s="8">
        <v>3121.5</v>
      </c>
      <c r="CL50" s="8">
        <v>933.9</v>
      </c>
      <c r="CM50" s="8">
        <v>3500.86</v>
      </c>
      <c r="CN50" s="8">
        <v>1507.54</v>
      </c>
      <c r="CO50" s="8">
        <v>4381.3999999999996</v>
      </c>
      <c r="CP50" s="8">
        <v>2062.29</v>
      </c>
      <c r="CQ50" s="8">
        <v>1004.34</v>
      </c>
      <c r="CR50" s="8">
        <v>2276.86</v>
      </c>
      <c r="CS50" s="8">
        <v>1484.11</v>
      </c>
      <c r="CT50" s="8">
        <v>1587.68</v>
      </c>
      <c r="CU50" s="8">
        <v>834.58</v>
      </c>
      <c r="CV50" s="8">
        <v>2555.8000000000002</v>
      </c>
      <c r="CW50" s="8">
        <v>2145.3000000000002</v>
      </c>
      <c r="CX50" s="8">
        <v>938.16</v>
      </c>
      <c r="CY50" s="8">
        <v>1635.07</v>
      </c>
      <c r="CZ50" s="8">
        <v>1124.1500000000001</v>
      </c>
      <c r="DA50" s="8">
        <v>1345.12</v>
      </c>
      <c r="DB50" s="8">
        <v>2007.22</v>
      </c>
      <c r="DC50" s="8">
        <v>4783.3999999999996</v>
      </c>
      <c r="DD50" s="8">
        <v>868.91</v>
      </c>
      <c r="DE50" s="8">
        <v>973.12</v>
      </c>
      <c r="DF50" s="8">
        <v>1537.28</v>
      </c>
      <c r="DG50" s="8">
        <v>909.08</v>
      </c>
      <c r="DH50" s="8">
        <v>167</v>
      </c>
      <c r="DI50" s="8">
        <v>167</v>
      </c>
      <c r="DJ50" s="8">
        <v>167</v>
      </c>
      <c r="DK50" s="8">
        <v>167</v>
      </c>
      <c r="DL50" s="8">
        <v>167</v>
      </c>
      <c r="DM50" s="8">
        <v>167</v>
      </c>
      <c r="DN50" s="8">
        <v>167</v>
      </c>
      <c r="DO50" s="8">
        <v>167</v>
      </c>
      <c r="DP50" s="8">
        <v>167</v>
      </c>
      <c r="DQ50" s="8">
        <v>167</v>
      </c>
      <c r="DR50" s="8">
        <v>167</v>
      </c>
      <c r="DS50" s="8">
        <v>167</v>
      </c>
      <c r="DT50" s="8">
        <v>167</v>
      </c>
      <c r="DU50" s="8">
        <v>167</v>
      </c>
      <c r="DV50" s="8">
        <v>167</v>
      </c>
      <c r="DW50" s="8">
        <v>167</v>
      </c>
      <c r="DX50" s="8">
        <v>167</v>
      </c>
      <c r="DY50" s="8">
        <v>167</v>
      </c>
      <c r="DZ50" s="8">
        <v>167</v>
      </c>
      <c r="EA50" s="8">
        <v>167</v>
      </c>
      <c r="EB50" s="8">
        <v>167</v>
      </c>
      <c r="EC50" s="8">
        <v>167</v>
      </c>
      <c r="ED50" s="8">
        <v>167</v>
      </c>
      <c r="EE50" s="8">
        <v>167</v>
      </c>
      <c r="EF50" s="8">
        <v>167</v>
      </c>
      <c r="EG50" s="8">
        <v>167</v>
      </c>
      <c r="EH50" s="8">
        <v>167</v>
      </c>
      <c r="EI50" s="8">
        <v>167</v>
      </c>
      <c r="EJ50" s="8">
        <v>167</v>
      </c>
      <c r="EK50" s="8">
        <v>167</v>
      </c>
      <c r="EL50" s="8">
        <v>167</v>
      </c>
      <c r="EM50" s="8">
        <v>167</v>
      </c>
      <c r="EN50" s="8">
        <v>167</v>
      </c>
      <c r="EO50" s="8">
        <v>167</v>
      </c>
      <c r="EP50" s="8">
        <v>167</v>
      </c>
      <c r="EQ50" s="8">
        <v>167</v>
      </c>
      <c r="ER50" s="8">
        <v>167</v>
      </c>
      <c r="ES50" s="8">
        <v>167</v>
      </c>
      <c r="ET50" s="8">
        <v>167</v>
      </c>
      <c r="EU50" s="8">
        <v>167</v>
      </c>
      <c r="EV50" s="8" t="s">
        <v>110</v>
      </c>
      <c r="EW50" s="8" t="s">
        <v>272</v>
      </c>
      <c r="EX50" s="8">
        <v>11.215999999999999</v>
      </c>
      <c r="EY50" s="8">
        <v>4.8099999999999996</v>
      </c>
      <c r="EZ50" s="8">
        <v>9.3119999999999994</v>
      </c>
      <c r="FA50" s="8">
        <v>4.6900000000000004</v>
      </c>
      <c r="FB50" s="8" t="s">
        <v>482</v>
      </c>
      <c r="FC50" s="8">
        <v>96</v>
      </c>
      <c r="FD50" s="8" t="s">
        <v>482</v>
      </c>
      <c r="FE50" s="8">
        <v>291</v>
      </c>
      <c r="FF50" s="8" t="s">
        <v>482</v>
      </c>
      <c r="FG50" s="8" t="s">
        <v>483</v>
      </c>
      <c r="FH50" s="8" t="s">
        <v>438</v>
      </c>
      <c r="FI50" s="8" t="s">
        <v>65</v>
      </c>
      <c r="FJ50" s="9">
        <v>2E-52</v>
      </c>
      <c r="FK50" s="8">
        <v>101</v>
      </c>
      <c r="FL50" s="8">
        <v>0.42</v>
      </c>
      <c r="FM50" s="8" t="s">
        <v>484</v>
      </c>
      <c r="FN50" s="8">
        <v>6</v>
      </c>
      <c r="FO50" s="8">
        <v>0</v>
      </c>
      <c r="FP50" s="8" t="s">
        <v>482</v>
      </c>
      <c r="FQ50" s="8" t="s">
        <v>65</v>
      </c>
      <c r="FR50" s="8" t="s">
        <v>456</v>
      </c>
      <c r="FS50" s="9">
        <v>2E-52</v>
      </c>
      <c r="FT50" s="8" t="s">
        <v>474</v>
      </c>
      <c r="FU50" s="8">
        <v>206</v>
      </c>
      <c r="FV50" s="8">
        <v>96</v>
      </c>
      <c r="FW50" s="8">
        <v>95</v>
      </c>
      <c r="FX50" s="8">
        <v>96</v>
      </c>
      <c r="FY50" s="8">
        <v>97</v>
      </c>
      <c r="FZ50" s="8">
        <v>101</v>
      </c>
      <c r="GA50" s="8">
        <v>3</v>
      </c>
      <c r="GB50" s="8">
        <v>1</v>
      </c>
      <c r="GC50" s="8">
        <v>1</v>
      </c>
      <c r="GD50" s="8">
        <v>1</v>
      </c>
      <c r="GE50" s="8">
        <v>1</v>
      </c>
      <c r="GF50" s="8" t="s">
        <v>260</v>
      </c>
      <c r="GG50" s="8" t="s">
        <v>482</v>
      </c>
      <c r="GH50" s="8" t="s">
        <v>485</v>
      </c>
      <c r="GI50" s="8" t="s">
        <v>482</v>
      </c>
      <c r="GJ50" s="8" t="s">
        <v>486</v>
      </c>
      <c r="GK50" s="8">
        <v>4.5999999999999996</v>
      </c>
      <c r="GL50" s="8" t="s">
        <v>191</v>
      </c>
      <c r="GM50" s="8" t="s">
        <v>487</v>
      </c>
      <c r="GN50" s="8" t="s">
        <v>485</v>
      </c>
      <c r="GO50" s="8" t="s">
        <v>485</v>
      </c>
      <c r="GP50" s="8" t="s">
        <v>55</v>
      </c>
      <c r="GQ50" s="8" t="s">
        <v>488</v>
      </c>
      <c r="GR50" s="8">
        <v>96</v>
      </c>
      <c r="GS50" s="8">
        <v>1</v>
      </c>
      <c r="GT50" s="8">
        <v>17.7</v>
      </c>
      <c r="GU50" s="8">
        <v>5.2</v>
      </c>
      <c r="GV50" s="8">
        <v>77.099999999999994</v>
      </c>
      <c r="GW50" s="8" t="s">
        <v>55</v>
      </c>
      <c r="GX50" s="8">
        <v>74</v>
      </c>
      <c r="GY50" s="8">
        <v>2</v>
      </c>
      <c r="GZ50" s="8">
        <v>9.4</v>
      </c>
      <c r="HA50" s="8">
        <v>6.3</v>
      </c>
      <c r="HB50" s="8">
        <v>7.3</v>
      </c>
      <c r="HC50" s="8" t="s">
        <v>61</v>
      </c>
      <c r="HD50" s="8" t="s">
        <v>482</v>
      </c>
      <c r="HE50" s="8" t="s">
        <v>480</v>
      </c>
      <c r="HF50" s="9">
        <v>4.0000000000000001E-8</v>
      </c>
      <c r="HG50" s="8" t="s">
        <v>481</v>
      </c>
      <c r="HH50" s="8">
        <v>56.6</v>
      </c>
      <c r="HI50" s="8">
        <v>59</v>
      </c>
      <c r="HJ50" s="8">
        <v>153</v>
      </c>
      <c r="HK50" s="8">
        <v>47</v>
      </c>
      <c r="HL50" s="8">
        <v>62</v>
      </c>
      <c r="HM50" s="8">
        <v>39</v>
      </c>
      <c r="HN50" s="8">
        <v>31</v>
      </c>
      <c r="HO50" s="8">
        <v>3</v>
      </c>
      <c r="HP50" s="8">
        <v>95</v>
      </c>
      <c r="HQ50" s="8">
        <v>21</v>
      </c>
      <c r="HR50" s="8">
        <v>1</v>
      </c>
      <c r="HS50" s="8" t="s">
        <v>105</v>
      </c>
    </row>
    <row r="51" spans="1:227" x14ac:dyDescent="0.2">
      <c r="A51" s="6" t="s">
        <v>480</v>
      </c>
      <c r="C51" s="8" t="s">
        <v>495</v>
      </c>
      <c r="D51" s="8">
        <v>1582.52</v>
      </c>
      <c r="E51" s="8">
        <v>1822.16</v>
      </c>
      <c r="F51" s="8">
        <f t="shared" si="10"/>
        <v>1702.3400000000001</v>
      </c>
      <c r="G51" s="8">
        <f t="shared" si="11"/>
        <v>10.73330349285308</v>
      </c>
      <c r="H51" s="8">
        <v>6715.13</v>
      </c>
      <c r="I51" s="8">
        <v>8648.83</v>
      </c>
      <c r="J51" s="8">
        <v>8697.69</v>
      </c>
      <c r="K51" s="8">
        <v>8020.55</v>
      </c>
      <c r="L51" s="8">
        <v>12.96948546</v>
      </c>
      <c r="M51" s="8">
        <v>220.33</v>
      </c>
      <c r="N51" s="8">
        <v>507.13</v>
      </c>
      <c r="O51" s="8">
        <v>436.17</v>
      </c>
      <c r="P51" s="8">
        <v>387.87666669999999</v>
      </c>
      <c r="Q51" s="8">
        <v>8.5994541810000005</v>
      </c>
      <c r="R51" s="8">
        <v>89.94</v>
      </c>
      <c r="S51" s="8">
        <v>33.82</v>
      </c>
      <c r="T51" s="8">
        <v>80.31</v>
      </c>
      <c r="U51" s="8">
        <v>68.02333333</v>
      </c>
      <c r="V51" s="8">
        <v>6.0879577989999998</v>
      </c>
      <c r="W51" s="8">
        <v>39.799999999999997</v>
      </c>
      <c r="X51" s="8">
        <v>248.07</v>
      </c>
      <c r="Y51" s="8">
        <v>58.85</v>
      </c>
      <c r="Z51" s="8">
        <v>115.5733333</v>
      </c>
      <c r="AA51" s="8">
        <v>6.8526647470000004</v>
      </c>
      <c r="AB51" s="8">
        <v>71.39</v>
      </c>
      <c r="AC51" s="8">
        <v>91.45</v>
      </c>
      <c r="AD51" s="8">
        <v>81.42</v>
      </c>
      <c r="AE51" s="8">
        <v>6.3473113163652863</v>
      </c>
      <c r="AF51" s="8">
        <v>37.56</v>
      </c>
      <c r="AG51" s="8">
        <v>29.97</v>
      </c>
      <c r="AH51" s="8">
        <v>71.760000000000005</v>
      </c>
      <c r="AI51" s="8">
        <v>46.43</v>
      </c>
      <c r="AJ51" s="8">
        <v>5.5369853759999996</v>
      </c>
      <c r="AK51" s="8">
        <v>1234.4100000000001</v>
      </c>
      <c r="AL51" s="8">
        <v>1610.27</v>
      </c>
      <c r="AM51" s="8">
        <v>2223.5500000000002</v>
      </c>
      <c r="AN51" s="8">
        <v>1689.41</v>
      </c>
      <c r="AO51" s="8">
        <v>10.722303780000001</v>
      </c>
      <c r="AP51" s="8">
        <v>8016.33</v>
      </c>
      <c r="AQ51" s="8">
        <v>9632.3700000000008</v>
      </c>
      <c r="AR51" s="8">
        <v>5801.68</v>
      </c>
      <c r="AS51" s="8">
        <v>7816.7933329999996</v>
      </c>
      <c r="AT51" s="8">
        <v>12.932361179999999</v>
      </c>
      <c r="AU51" s="8">
        <v>965.11</v>
      </c>
      <c r="AV51" s="8">
        <v>2249.9499999999998</v>
      </c>
      <c r="AW51" s="8">
        <v>1065.46</v>
      </c>
      <c r="AX51" s="8">
        <v>1426.84</v>
      </c>
      <c r="AY51" s="8">
        <v>10.47860785</v>
      </c>
      <c r="AZ51" s="8">
        <v>59.58</v>
      </c>
      <c r="BA51" s="8">
        <v>175.14</v>
      </c>
      <c r="BB51" s="8">
        <v>54.76</v>
      </c>
      <c r="BC51" s="8">
        <v>96.493333329999999</v>
      </c>
      <c r="BD51" s="8">
        <v>6.5923573659999999</v>
      </c>
      <c r="BE51" s="8">
        <v>67.06</v>
      </c>
      <c r="BF51" s="8">
        <v>76.75</v>
      </c>
      <c r="BG51" s="8">
        <v>25.72</v>
      </c>
      <c r="BH51" s="8">
        <v>56.51</v>
      </c>
      <c r="BI51" s="8">
        <v>5.8204342840000001</v>
      </c>
      <c r="BJ51" s="8">
        <v>23.15</v>
      </c>
      <c r="BK51" s="8">
        <v>44.52</v>
      </c>
      <c r="BL51" s="8">
        <v>19.21</v>
      </c>
      <c r="BM51" s="8">
        <v>28.96</v>
      </c>
      <c r="BN51" s="8">
        <v>4.855989697</v>
      </c>
      <c r="BO51" s="8">
        <v>38.71</v>
      </c>
      <c r="BP51" s="8">
        <v>35.380000000000003</v>
      </c>
      <c r="BQ51" s="8">
        <v>13.94</v>
      </c>
      <c r="BR51" s="8">
        <v>29.34333333</v>
      </c>
      <c r="BS51" s="8">
        <v>4.874960862</v>
      </c>
      <c r="BT51" s="8">
        <v>1562</v>
      </c>
      <c r="BU51" s="8">
        <v>2117</v>
      </c>
      <c r="BV51" s="8">
        <v>9213</v>
      </c>
      <c r="BW51" s="8">
        <v>7566</v>
      </c>
      <c r="BX51" s="8">
        <v>5993</v>
      </c>
      <c r="BY51" s="8">
        <v>359</v>
      </c>
      <c r="BZ51" s="8">
        <v>466</v>
      </c>
      <c r="CA51" s="8">
        <v>535</v>
      </c>
      <c r="CB51" s="8">
        <v>1174</v>
      </c>
      <c r="CC51" s="8">
        <v>1618</v>
      </c>
      <c r="CD51" s="8">
        <v>6103</v>
      </c>
      <c r="CE51" s="8">
        <v>7046</v>
      </c>
      <c r="CF51" s="8">
        <v>15214</v>
      </c>
      <c r="CG51" s="8">
        <v>2330</v>
      </c>
      <c r="CH51" s="8">
        <v>981</v>
      </c>
      <c r="CI51" s="8">
        <v>2061</v>
      </c>
      <c r="CJ51" s="8">
        <v>790</v>
      </c>
      <c r="CK51" s="8">
        <v>83</v>
      </c>
      <c r="CL51" s="8">
        <v>59</v>
      </c>
      <c r="CM51" s="8">
        <v>47</v>
      </c>
      <c r="CN51" s="8">
        <v>16</v>
      </c>
      <c r="CO51" s="8">
        <v>150</v>
      </c>
      <c r="CP51" s="8">
        <v>27</v>
      </c>
      <c r="CQ51" s="8">
        <v>16</v>
      </c>
      <c r="CR51" s="8">
        <v>24</v>
      </c>
      <c r="CS51" s="8">
        <v>24</v>
      </c>
      <c r="CT51" s="8">
        <v>32</v>
      </c>
      <c r="CU51" s="8">
        <v>7</v>
      </c>
      <c r="CV51" s="8">
        <v>103</v>
      </c>
      <c r="CW51" s="8">
        <v>44</v>
      </c>
      <c r="CX51" s="8">
        <v>62</v>
      </c>
      <c r="CY51" s="8">
        <v>42</v>
      </c>
      <c r="CZ51" s="8">
        <v>338</v>
      </c>
      <c r="DA51" s="8">
        <v>66</v>
      </c>
      <c r="DB51" s="8">
        <v>56</v>
      </c>
      <c r="DC51" s="8">
        <v>209</v>
      </c>
      <c r="DD51" s="8">
        <v>42</v>
      </c>
      <c r="DE51" s="8">
        <v>31</v>
      </c>
      <c r="DF51" s="8">
        <v>51</v>
      </c>
      <c r="DG51" s="8">
        <v>17</v>
      </c>
      <c r="DH51" s="8">
        <v>143</v>
      </c>
      <c r="DI51" s="8">
        <v>143</v>
      </c>
      <c r="DJ51" s="8">
        <v>143</v>
      </c>
      <c r="DK51" s="8">
        <v>143</v>
      </c>
      <c r="DL51" s="8">
        <v>143</v>
      </c>
      <c r="DM51" s="8">
        <v>143</v>
      </c>
      <c r="DN51" s="8">
        <v>143</v>
      </c>
      <c r="DO51" s="8">
        <v>143</v>
      </c>
      <c r="DP51" s="8">
        <v>143</v>
      </c>
      <c r="DQ51" s="8">
        <v>143</v>
      </c>
      <c r="DR51" s="8">
        <v>143</v>
      </c>
      <c r="DS51" s="8">
        <v>143</v>
      </c>
      <c r="DT51" s="8">
        <v>143</v>
      </c>
      <c r="DU51" s="8">
        <v>143</v>
      </c>
      <c r="DV51" s="8">
        <v>143</v>
      </c>
      <c r="DW51" s="8">
        <v>143</v>
      </c>
      <c r="DX51" s="8">
        <v>143</v>
      </c>
      <c r="DY51" s="8">
        <v>143</v>
      </c>
      <c r="DZ51" s="8">
        <v>143</v>
      </c>
      <c r="EA51" s="8">
        <v>143</v>
      </c>
      <c r="EB51" s="8">
        <v>143</v>
      </c>
      <c r="EC51" s="8">
        <v>143</v>
      </c>
      <c r="ED51" s="8">
        <v>143</v>
      </c>
      <c r="EE51" s="8">
        <v>143</v>
      </c>
      <c r="EF51" s="8">
        <v>143</v>
      </c>
      <c r="EG51" s="8">
        <v>143</v>
      </c>
      <c r="EH51" s="8">
        <v>143</v>
      </c>
      <c r="EI51" s="8">
        <v>143</v>
      </c>
      <c r="EJ51" s="8">
        <v>143</v>
      </c>
      <c r="EK51" s="8">
        <v>143</v>
      </c>
      <c r="EL51" s="8">
        <v>143</v>
      </c>
      <c r="EM51" s="8">
        <v>143</v>
      </c>
      <c r="EN51" s="8">
        <v>143</v>
      </c>
      <c r="EO51" s="8">
        <v>143</v>
      </c>
      <c r="EP51" s="8">
        <v>143</v>
      </c>
      <c r="EQ51" s="8">
        <v>143</v>
      </c>
      <c r="ER51" s="8">
        <v>143</v>
      </c>
      <c r="ES51" s="8">
        <v>143</v>
      </c>
      <c r="ET51" s="8">
        <v>143</v>
      </c>
      <c r="EU51" s="8">
        <v>143</v>
      </c>
      <c r="EV51" s="8" t="s">
        <v>110</v>
      </c>
      <c r="EW51" s="8" t="s">
        <v>272</v>
      </c>
      <c r="EX51" s="8">
        <v>9.4830000000000005</v>
      </c>
      <c r="EY51" s="8">
        <v>4.17</v>
      </c>
      <c r="EZ51" s="8">
        <v>7.6790000000000003</v>
      </c>
      <c r="FA51" s="8">
        <v>4.0199999999999996</v>
      </c>
      <c r="FB51" s="8" t="s">
        <v>495</v>
      </c>
      <c r="FC51" s="8">
        <v>88</v>
      </c>
      <c r="FD51" s="8" t="s">
        <v>495</v>
      </c>
      <c r="FE51" s="8">
        <v>267</v>
      </c>
      <c r="FF51" s="8" t="s">
        <v>495</v>
      </c>
      <c r="FG51" s="8" t="s">
        <v>496</v>
      </c>
      <c r="FH51" s="8" t="s">
        <v>438</v>
      </c>
      <c r="FI51" s="8" t="s">
        <v>65</v>
      </c>
      <c r="FJ51" s="9">
        <v>4.9999999999999999E-48</v>
      </c>
      <c r="FK51" s="8">
        <v>100</v>
      </c>
      <c r="FL51" s="8">
        <v>0.52</v>
      </c>
      <c r="FM51" s="8" t="s">
        <v>497</v>
      </c>
      <c r="FN51" s="8">
        <v>7</v>
      </c>
      <c r="FO51" s="8">
        <v>0</v>
      </c>
      <c r="FP51" s="8" t="s">
        <v>495</v>
      </c>
      <c r="FQ51" s="8" t="s">
        <v>65</v>
      </c>
      <c r="FR51" s="8" t="s">
        <v>456</v>
      </c>
      <c r="FS51" s="9">
        <v>4.9999999999999999E-48</v>
      </c>
      <c r="FT51" s="8" t="s">
        <v>498</v>
      </c>
      <c r="FU51" s="8">
        <v>191</v>
      </c>
      <c r="FV51" s="8">
        <v>87</v>
      </c>
      <c r="FW51" s="8">
        <v>87</v>
      </c>
      <c r="FX51" s="8">
        <v>100</v>
      </c>
      <c r="FY51" s="8">
        <v>100</v>
      </c>
      <c r="FZ51" s="8">
        <v>100</v>
      </c>
      <c r="GA51" s="8">
        <v>0</v>
      </c>
      <c r="GB51" s="8">
        <v>0</v>
      </c>
      <c r="GC51" s="8">
        <v>1</v>
      </c>
      <c r="GD51" s="8">
        <v>1</v>
      </c>
      <c r="GE51" s="8">
        <v>1</v>
      </c>
      <c r="GF51" s="8" t="s">
        <v>260</v>
      </c>
      <c r="GG51" s="8" t="s">
        <v>495</v>
      </c>
      <c r="GH51" s="8" t="s">
        <v>499</v>
      </c>
      <c r="GI51" s="8" t="s">
        <v>495</v>
      </c>
      <c r="GJ51" s="8" t="s">
        <v>500</v>
      </c>
      <c r="GK51" s="8">
        <v>0.89</v>
      </c>
      <c r="GL51" s="8" t="s">
        <v>166</v>
      </c>
      <c r="GM51" s="8" t="s">
        <v>501</v>
      </c>
      <c r="GN51" s="8" t="s">
        <v>499</v>
      </c>
      <c r="GO51" s="8" t="s">
        <v>499</v>
      </c>
      <c r="GP51" s="8" t="s">
        <v>55</v>
      </c>
      <c r="GQ51" s="8" t="s">
        <v>502</v>
      </c>
      <c r="GR51" s="8">
        <v>88</v>
      </c>
      <c r="GS51" s="8">
        <v>0</v>
      </c>
      <c r="GT51" s="8" t="s">
        <v>55</v>
      </c>
      <c r="GU51" s="8" t="s">
        <v>55</v>
      </c>
      <c r="GV51" s="8" t="s">
        <v>55</v>
      </c>
      <c r="GW51" s="8" t="s">
        <v>55</v>
      </c>
      <c r="GX51" s="8" t="s">
        <v>55</v>
      </c>
      <c r="GY51" s="8">
        <v>4</v>
      </c>
      <c r="GZ51" s="8">
        <v>12.5</v>
      </c>
      <c r="HA51" s="8">
        <v>5.7</v>
      </c>
      <c r="HB51" s="8">
        <v>11.4</v>
      </c>
      <c r="HC51" s="8" t="s">
        <v>61</v>
      </c>
      <c r="HD51" s="8" t="s">
        <v>495</v>
      </c>
      <c r="HE51" s="8" t="s">
        <v>480</v>
      </c>
      <c r="HF51" s="9">
        <v>5.0000000000000003E-10</v>
      </c>
      <c r="HG51" s="8" t="s">
        <v>481</v>
      </c>
      <c r="HH51" s="8">
        <v>63.2</v>
      </c>
      <c r="HI51" s="8">
        <v>70</v>
      </c>
      <c r="HJ51" s="8">
        <v>153</v>
      </c>
      <c r="HK51" s="8">
        <v>37</v>
      </c>
      <c r="HL51" s="8">
        <v>54</v>
      </c>
      <c r="HM51" s="8">
        <v>46</v>
      </c>
      <c r="HN51" s="8">
        <v>44</v>
      </c>
      <c r="HO51" s="8">
        <v>0</v>
      </c>
      <c r="HP51" s="8">
        <v>3</v>
      </c>
      <c r="HQ51" s="8">
        <v>7</v>
      </c>
      <c r="HR51" s="8">
        <v>1</v>
      </c>
      <c r="HS51" s="8" t="s">
        <v>105</v>
      </c>
    </row>
    <row r="52" spans="1:227" x14ac:dyDescent="0.2">
      <c r="A52" s="6" t="s">
        <v>480</v>
      </c>
      <c r="C52" s="8" t="s">
        <v>687</v>
      </c>
      <c r="D52" s="8">
        <v>0.66</v>
      </c>
      <c r="E52" s="8">
        <v>0</v>
      </c>
      <c r="F52" s="8">
        <f t="shared" si="10"/>
        <v>0.33</v>
      </c>
      <c r="G52" s="8">
        <f t="shared" si="11"/>
        <v>-1.5994620704162712</v>
      </c>
      <c r="H52" s="8">
        <v>0</v>
      </c>
      <c r="I52" s="8">
        <v>0</v>
      </c>
      <c r="J52" s="8">
        <v>0</v>
      </c>
      <c r="K52" s="8">
        <v>0</v>
      </c>
      <c r="L52" s="8" t="e">
        <v>#NUM!</v>
      </c>
      <c r="M52" s="8">
        <v>0.4</v>
      </c>
      <c r="N52" s="8">
        <v>1.43</v>
      </c>
      <c r="O52" s="8">
        <v>0.53</v>
      </c>
      <c r="P52" s="8">
        <v>0.78666666699999999</v>
      </c>
      <c r="Q52" s="8">
        <v>-0.34617564099999998</v>
      </c>
      <c r="R52" s="8">
        <v>1.1499999999999999</v>
      </c>
      <c r="S52" s="8">
        <v>0</v>
      </c>
      <c r="T52" s="8">
        <v>0</v>
      </c>
      <c r="U52" s="8">
        <v>0.383333333</v>
      </c>
      <c r="V52" s="8">
        <v>-1.3833286410000001</v>
      </c>
      <c r="W52" s="8">
        <v>0.62</v>
      </c>
      <c r="X52" s="8">
        <v>0</v>
      </c>
      <c r="Y52" s="8">
        <v>0</v>
      </c>
      <c r="Z52" s="8">
        <v>0.206666667</v>
      </c>
      <c r="AA52" s="8">
        <v>-2.2746223780000001</v>
      </c>
      <c r="AB52" s="8">
        <v>0</v>
      </c>
      <c r="AC52" s="8">
        <v>0</v>
      </c>
      <c r="AD52" s="8">
        <v>0</v>
      </c>
      <c r="AE52" s="8" t="e">
        <v>#NUM!</v>
      </c>
      <c r="AF52" s="8">
        <v>0</v>
      </c>
      <c r="AG52" s="8">
        <v>0</v>
      </c>
      <c r="AH52" s="8">
        <v>0</v>
      </c>
      <c r="AI52" s="8">
        <v>0</v>
      </c>
      <c r="AJ52" s="8" t="e">
        <v>#NUM!</v>
      </c>
      <c r="AK52" s="8">
        <v>0</v>
      </c>
      <c r="AL52" s="8">
        <v>0</v>
      </c>
      <c r="AM52" s="8">
        <v>0</v>
      </c>
      <c r="AN52" s="8">
        <v>0</v>
      </c>
      <c r="AO52" s="8" t="e">
        <v>#NUM!</v>
      </c>
      <c r="AP52" s="8">
        <v>0</v>
      </c>
      <c r="AQ52" s="8">
        <v>0</v>
      </c>
      <c r="AR52" s="8">
        <v>0</v>
      </c>
      <c r="AS52" s="8">
        <v>0</v>
      </c>
      <c r="AT52" s="8" t="e">
        <v>#NUM!</v>
      </c>
      <c r="AU52" s="8">
        <v>0</v>
      </c>
      <c r="AV52" s="8">
        <v>0</v>
      </c>
      <c r="AW52" s="8">
        <v>0</v>
      </c>
      <c r="AX52" s="8">
        <v>0</v>
      </c>
      <c r="AY52" s="8" t="e">
        <v>#NUM!</v>
      </c>
      <c r="AZ52" s="8">
        <v>0</v>
      </c>
      <c r="BA52" s="8">
        <v>0</v>
      </c>
      <c r="BB52" s="8">
        <v>0.86</v>
      </c>
      <c r="BC52" s="8">
        <v>0.28666666699999999</v>
      </c>
      <c r="BD52" s="8">
        <v>-1.8025539340000001</v>
      </c>
      <c r="BE52" s="8">
        <v>1.42</v>
      </c>
      <c r="BF52" s="8">
        <v>0</v>
      </c>
      <c r="BG52" s="8">
        <v>0</v>
      </c>
      <c r="BH52" s="8">
        <v>0.47333333300000002</v>
      </c>
      <c r="BI52" s="8">
        <v>-1.0790715719999999</v>
      </c>
      <c r="BJ52" s="8">
        <v>0</v>
      </c>
      <c r="BK52" s="8">
        <v>0</v>
      </c>
      <c r="BL52" s="8">
        <v>0</v>
      </c>
      <c r="BM52" s="8">
        <v>0</v>
      </c>
      <c r="BN52" s="8" t="e">
        <v>#NUM!</v>
      </c>
      <c r="BO52" s="8">
        <v>0</v>
      </c>
      <c r="BP52" s="8">
        <v>0</v>
      </c>
      <c r="BQ52" s="8">
        <v>0</v>
      </c>
      <c r="BR52" s="8">
        <v>0</v>
      </c>
      <c r="BS52" s="8" t="e">
        <v>#NUM!</v>
      </c>
      <c r="BT52" s="8">
        <v>1</v>
      </c>
      <c r="BU52" s="8">
        <v>0</v>
      </c>
      <c r="BV52" s="8">
        <v>0</v>
      </c>
      <c r="BW52" s="8">
        <v>0</v>
      </c>
      <c r="BX52" s="8">
        <v>0</v>
      </c>
      <c r="BY52" s="8">
        <v>1</v>
      </c>
      <c r="BZ52" s="8">
        <v>2</v>
      </c>
      <c r="CA52" s="8">
        <v>1</v>
      </c>
      <c r="CB52" s="8">
        <v>0</v>
      </c>
      <c r="CC52" s="8">
        <v>0</v>
      </c>
      <c r="CD52" s="8">
        <v>0</v>
      </c>
      <c r="CE52" s="8">
        <v>0</v>
      </c>
      <c r="CF52" s="8">
        <v>0</v>
      </c>
      <c r="CG52" s="8">
        <v>0</v>
      </c>
      <c r="CH52" s="8">
        <v>0</v>
      </c>
      <c r="CI52" s="8">
        <v>0</v>
      </c>
      <c r="CJ52" s="8">
        <v>0</v>
      </c>
      <c r="CK52" s="8">
        <v>0</v>
      </c>
      <c r="CL52" s="8">
        <v>0</v>
      </c>
      <c r="CM52" s="8">
        <v>0</v>
      </c>
      <c r="CN52" s="8">
        <v>0</v>
      </c>
      <c r="CO52" s="8">
        <v>0</v>
      </c>
      <c r="CP52" s="8">
        <v>0</v>
      </c>
      <c r="CQ52" s="8">
        <v>0</v>
      </c>
      <c r="CR52" s="8">
        <v>0</v>
      </c>
      <c r="CS52" s="8">
        <v>0</v>
      </c>
      <c r="CT52" s="8">
        <v>0</v>
      </c>
      <c r="CU52" s="8">
        <v>0</v>
      </c>
      <c r="CV52" s="8">
        <v>2</v>
      </c>
      <c r="CW52" s="8">
        <v>0</v>
      </c>
      <c r="CX52" s="8">
        <v>0</v>
      </c>
      <c r="CY52" s="8">
        <v>1</v>
      </c>
      <c r="CZ52" s="8">
        <v>0</v>
      </c>
      <c r="DA52" s="8">
        <v>0</v>
      </c>
      <c r="DB52" s="8">
        <v>0</v>
      </c>
      <c r="DC52" s="8">
        <v>0</v>
      </c>
      <c r="DD52" s="8">
        <v>1</v>
      </c>
      <c r="DE52" s="8">
        <v>1</v>
      </c>
      <c r="DF52" s="8">
        <v>0</v>
      </c>
      <c r="DG52" s="8">
        <v>0</v>
      </c>
      <c r="DH52" s="8">
        <v>218</v>
      </c>
      <c r="DI52" s="8">
        <v>218</v>
      </c>
      <c r="DJ52" s="8">
        <v>218</v>
      </c>
      <c r="DK52" s="8">
        <v>218</v>
      </c>
      <c r="DL52" s="8">
        <v>218</v>
      </c>
      <c r="DM52" s="8">
        <v>218</v>
      </c>
      <c r="DN52" s="8">
        <v>218</v>
      </c>
      <c r="DO52" s="8">
        <v>218</v>
      </c>
      <c r="DP52" s="8">
        <v>218</v>
      </c>
      <c r="DQ52" s="8">
        <v>218</v>
      </c>
      <c r="DR52" s="8">
        <v>218</v>
      </c>
      <c r="DS52" s="8">
        <v>218</v>
      </c>
      <c r="DT52" s="8">
        <v>218</v>
      </c>
      <c r="DU52" s="8">
        <v>218</v>
      </c>
      <c r="DV52" s="8">
        <v>218</v>
      </c>
      <c r="DW52" s="8">
        <v>218</v>
      </c>
      <c r="DX52" s="8">
        <v>218</v>
      </c>
      <c r="DY52" s="8">
        <v>218</v>
      </c>
      <c r="DZ52" s="8">
        <v>218</v>
      </c>
      <c r="EA52" s="8">
        <v>218</v>
      </c>
      <c r="EB52" s="8">
        <v>218</v>
      </c>
      <c r="EC52" s="8">
        <v>218</v>
      </c>
      <c r="ED52" s="8">
        <v>218</v>
      </c>
      <c r="EE52" s="8">
        <v>218</v>
      </c>
      <c r="EF52" s="8">
        <v>218</v>
      </c>
      <c r="EG52" s="8">
        <v>218</v>
      </c>
      <c r="EH52" s="8">
        <v>218</v>
      </c>
      <c r="EI52" s="8">
        <v>218</v>
      </c>
      <c r="EJ52" s="8">
        <v>218</v>
      </c>
      <c r="EK52" s="8">
        <v>218</v>
      </c>
      <c r="EL52" s="8">
        <v>218</v>
      </c>
      <c r="EM52" s="8">
        <v>218</v>
      </c>
      <c r="EN52" s="8">
        <v>218</v>
      </c>
      <c r="EO52" s="8">
        <v>218</v>
      </c>
      <c r="EP52" s="8">
        <v>218</v>
      </c>
      <c r="EQ52" s="8">
        <v>218</v>
      </c>
      <c r="ER52" s="8">
        <v>218</v>
      </c>
      <c r="ES52" s="8">
        <v>218</v>
      </c>
      <c r="ET52" s="8">
        <v>218</v>
      </c>
      <c r="EU52" s="8">
        <v>218</v>
      </c>
      <c r="EV52" s="8" t="s">
        <v>110</v>
      </c>
      <c r="EW52" s="8" t="s">
        <v>688</v>
      </c>
      <c r="EX52" s="8">
        <v>12.592000000000001</v>
      </c>
      <c r="EY52" s="8">
        <v>4.25</v>
      </c>
      <c r="EZ52" s="8">
        <v>9.3699999999999992</v>
      </c>
      <c r="FA52" s="8">
        <v>4.03</v>
      </c>
      <c r="FB52" s="8" t="s">
        <v>687</v>
      </c>
      <c r="FC52" s="8">
        <v>113</v>
      </c>
      <c r="FD52" s="8" t="s">
        <v>687</v>
      </c>
      <c r="FE52" s="8">
        <v>342</v>
      </c>
      <c r="FF52" s="8" t="s">
        <v>687</v>
      </c>
      <c r="FG52" s="8" t="s">
        <v>689</v>
      </c>
      <c r="FH52" s="8" t="s">
        <v>438</v>
      </c>
      <c r="FI52" s="8" t="s">
        <v>65</v>
      </c>
      <c r="FJ52" s="9">
        <v>1.9999999999999999E-38</v>
      </c>
      <c r="FK52" s="8">
        <v>95.5</v>
      </c>
      <c r="FL52" s="8">
        <v>0.49</v>
      </c>
      <c r="FM52" s="8" t="s">
        <v>690</v>
      </c>
      <c r="FN52" s="8">
        <v>11</v>
      </c>
      <c r="FO52" s="8">
        <v>0</v>
      </c>
      <c r="FP52" s="8" t="s">
        <v>687</v>
      </c>
      <c r="FQ52" s="8" t="s">
        <v>65</v>
      </c>
      <c r="FR52" s="8" t="s">
        <v>691</v>
      </c>
      <c r="FS52" s="9">
        <v>1.9999999999999999E-38</v>
      </c>
      <c r="FT52" s="8" t="s">
        <v>692</v>
      </c>
      <c r="FU52" s="8">
        <v>159</v>
      </c>
      <c r="FV52" s="8">
        <v>86</v>
      </c>
      <c r="FW52" s="8">
        <v>90</v>
      </c>
      <c r="FX52" s="8">
        <v>80</v>
      </c>
      <c r="FY52" s="8">
        <v>89</v>
      </c>
      <c r="FZ52" s="8">
        <v>96</v>
      </c>
      <c r="GA52" s="8">
        <v>17</v>
      </c>
      <c r="GB52" s="8">
        <v>0</v>
      </c>
      <c r="GC52" s="8">
        <v>4</v>
      </c>
      <c r="GD52" s="8">
        <v>27</v>
      </c>
      <c r="GE52" s="8">
        <v>1</v>
      </c>
      <c r="GF52" s="8" t="s">
        <v>72</v>
      </c>
      <c r="GG52" s="8" t="s">
        <v>687</v>
      </c>
      <c r="GH52" s="8" t="s">
        <v>693</v>
      </c>
      <c r="GI52" s="8" t="s">
        <v>687</v>
      </c>
      <c r="GJ52" s="8" t="s">
        <v>694</v>
      </c>
      <c r="GK52" s="8">
        <v>0.44</v>
      </c>
      <c r="GL52" s="8" t="s">
        <v>97</v>
      </c>
      <c r="GM52" s="8" t="s">
        <v>695</v>
      </c>
      <c r="GN52" s="8" t="s">
        <v>693</v>
      </c>
      <c r="GO52" s="8" t="s">
        <v>693</v>
      </c>
      <c r="GP52" s="8" t="s">
        <v>55</v>
      </c>
      <c r="GQ52" s="8" t="s">
        <v>696</v>
      </c>
      <c r="GR52" s="8">
        <v>113</v>
      </c>
      <c r="GS52" s="8">
        <v>0</v>
      </c>
      <c r="GT52" s="8" t="s">
        <v>55</v>
      </c>
      <c r="GU52" s="8" t="s">
        <v>55</v>
      </c>
      <c r="GV52" s="8" t="s">
        <v>55</v>
      </c>
      <c r="GW52" s="8" t="s">
        <v>55</v>
      </c>
      <c r="GX52" s="8" t="s">
        <v>55</v>
      </c>
      <c r="GY52" s="8">
        <v>5</v>
      </c>
      <c r="GZ52" s="8">
        <v>9.6999999999999993</v>
      </c>
      <c r="HA52" s="8">
        <v>3.5</v>
      </c>
      <c r="HB52" s="8">
        <v>9.6999999999999993</v>
      </c>
      <c r="HC52" s="8" t="s">
        <v>61</v>
      </c>
      <c r="HD52" s="8" t="s">
        <v>687</v>
      </c>
      <c r="HE52" s="8" t="s">
        <v>480</v>
      </c>
      <c r="HF52" s="9">
        <v>2E-8</v>
      </c>
      <c r="HG52" s="8" t="s">
        <v>481</v>
      </c>
      <c r="HH52" s="8">
        <v>58.2</v>
      </c>
      <c r="HI52" s="8">
        <v>92</v>
      </c>
      <c r="HJ52" s="8">
        <v>153</v>
      </c>
      <c r="HK52" s="8">
        <v>34</v>
      </c>
      <c r="HL52" s="8">
        <v>53</v>
      </c>
      <c r="HM52" s="8">
        <v>60</v>
      </c>
      <c r="HN52" s="8">
        <v>60</v>
      </c>
      <c r="HO52" s="8">
        <v>13</v>
      </c>
      <c r="HP52" s="8">
        <v>6</v>
      </c>
      <c r="HQ52" s="8">
        <v>14</v>
      </c>
      <c r="HR52" s="8">
        <v>1</v>
      </c>
      <c r="HS52" s="8" t="s">
        <v>105</v>
      </c>
    </row>
    <row r="53" spans="1:227" x14ac:dyDescent="0.2">
      <c r="A53" s="6" t="s">
        <v>480</v>
      </c>
      <c r="C53" s="8" t="s">
        <v>822</v>
      </c>
      <c r="D53" s="8">
        <v>0</v>
      </c>
      <c r="E53" s="8">
        <v>0</v>
      </c>
      <c r="F53" s="8">
        <f t="shared" si="10"/>
        <v>0</v>
      </c>
      <c r="G53" s="8" t="e">
        <f t="shared" si="11"/>
        <v>#NUM!</v>
      </c>
      <c r="H53" s="8">
        <v>0</v>
      </c>
      <c r="I53" s="8">
        <v>0</v>
      </c>
      <c r="J53" s="8">
        <v>0</v>
      </c>
      <c r="K53" s="8">
        <v>0</v>
      </c>
      <c r="L53" s="8" t="e">
        <v>#NUM!</v>
      </c>
      <c r="M53" s="8">
        <v>0</v>
      </c>
      <c r="N53" s="8">
        <v>0</v>
      </c>
      <c r="O53" s="8">
        <v>0.15</v>
      </c>
      <c r="P53" s="8">
        <v>0.05</v>
      </c>
      <c r="Q53" s="8">
        <v>-4.3219280949999996</v>
      </c>
      <c r="R53" s="8">
        <v>0</v>
      </c>
      <c r="S53" s="8">
        <v>0</v>
      </c>
      <c r="T53" s="8">
        <v>0</v>
      </c>
      <c r="U53" s="8">
        <v>0</v>
      </c>
      <c r="V53" s="8" t="e">
        <v>#NUM!</v>
      </c>
      <c r="W53" s="8">
        <v>0</v>
      </c>
      <c r="X53" s="8">
        <v>0</v>
      </c>
      <c r="Y53" s="8">
        <v>0</v>
      </c>
      <c r="Z53" s="8">
        <v>0</v>
      </c>
      <c r="AA53" s="8" t="e">
        <v>#NUM!</v>
      </c>
      <c r="AB53" s="8">
        <v>0</v>
      </c>
      <c r="AC53" s="8">
        <v>0</v>
      </c>
      <c r="AD53" s="8">
        <v>0</v>
      </c>
      <c r="AE53" s="8" t="e">
        <v>#NUM!</v>
      </c>
      <c r="AF53" s="8">
        <v>0</v>
      </c>
      <c r="AG53" s="8">
        <v>0</v>
      </c>
      <c r="AH53" s="8">
        <v>0</v>
      </c>
      <c r="AI53" s="8">
        <v>0</v>
      </c>
      <c r="AJ53" s="8" t="e">
        <v>#NUM!</v>
      </c>
      <c r="AK53" s="8">
        <v>0</v>
      </c>
      <c r="AL53" s="8">
        <v>0</v>
      </c>
      <c r="AM53" s="8">
        <v>0</v>
      </c>
      <c r="AN53" s="8">
        <v>0</v>
      </c>
      <c r="AO53" s="8" t="e">
        <v>#NUM!</v>
      </c>
      <c r="AP53" s="8">
        <v>0</v>
      </c>
      <c r="AQ53" s="8">
        <v>0</v>
      </c>
      <c r="AR53" s="8">
        <v>0</v>
      </c>
      <c r="AS53" s="8">
        <v>0</v>
      </c>
      <c r="AT53" s="8" t="e">
        <v>#NUM!</v>
      </c>
      <c r="AU53" s="8">
        <v>0</v>
      </c>
      <c r="AV53" s="8">
        <v>0</v>
      </c>
      <c r="AW53" s="8">
        <v>0</v>
      </c>
      <c r="AX53" s="8">
        <v>0</v>
      </c>
      <c r="AY53" s="8" t="e">
        <v>#NUM!</v>
      </c>
      <c r="AZ53" s="8">
        <v>0</v>
      </c>
      <c r="BA53" s="8">
        <v>0</v>
      </c>
      <c r="BB53" s="8">
        <v>0</v>
      </c>
      <c r="BC53" s="8">
        <v>0</v>
      </c>
      <c r="BD53" s="8" t="e">
        <v>#NUM!</v>
      </c>
      <c r="BE53" s="8">
        <v>0</v>
      </c>
      <c r="BF53" s="8">
        <v>0</v>
      </c>
      <c r="BG53" s="8">
        <v>0</v>
      </c>
      <c r="BH53" s="8">
        <v>0</v>
      </c>
      <c r="BI53" s="8" t="e">
        <v>#NUM!</v>
      </c>
      <c r="BJ53" s="8">
        <v>0</v>
      </c>
      <c r="BK53" s="8">
        <v>0</v>
      </c>
      <c r="BL53" s="8">
        <v>0.28999999999999998</v>
      </c>
      <c r="BM53" s="8">
        <v>9.6666666999999998E-2</v>
      </c>
      <c r="BN53" s="8">
        <v>-3.3708376900000001</v>
      </c>
      <c r="BO53" s="8">
        <v>0</v>
      </c>
      <c r="BP53" s="8">
        <v>0</v>
      </c>
      <c r="BQ53" s="8">
        <v>0</v>
      </c>
      <c r="BR53" s="8">
        <v>0</v>
      </c>
      <c r="BS53" s="8" t="e">
        <v>#NUM!</v>
      </c>
      <c r="BT53" s="8">
        <v>0</v>
      </c>
      <c r="BU53" s="8">
        <v>0</v>
      </c>
      <c r="BV53" s="8">
        <v>0</v>
      </c>
      <c r="BW53" s="8">
        <v>0</v>
      </c>
      <c r="BX53" s="8">
        <v>0</v>
      </c>
      <c r="BY53" s="8">
        <v>0</v>
      </c>
      <c r="BZ53" s="8">
        <v>0</v>
      </c>
      <c r="CA53" s="8">
        <v>1</v>
      </c>
      <c r="CB53" s="8">
        <v>0</v>
      </c>
      <c r="CC53" s="8">
        <v>0</v>
      </c>
      <c r="CD53" s="8">
        <v>0</v>
      </c>
      <c r="CE53" s="8">
        <v>0</v>
      </c>
      <c r="CF53" s="8">
        <v>0</v>
      </c>
      <c r="CG53" s="8">
        <v>0</v>
      </c>
      <c r="CH53" s="8">
        <v>0</v>
      </c>
      <c r="CI53" s="8">
        <v>0</v>
      </c>
      <c r="CJ53" s="8">
        <v>0</v>
      </c>
      <c r="CK53" s="8">
        <v>0</v>
      </c>
      <c r="CL53" s="8">
        <v>0</v>
      </c>
      <c r="CM53" s="8">
        <v>0</v>
      </c>
      <c r="CN53" s="8">
        <v>0</v>
      </c>
      <c r="CO53" s="8">
        <v>0</v>
      </c>
      <c r="CP53" s="8">
        <v>0</v>
      </c>
      <c r="CQ53" s="8">
        <v>0</v>
      </c>
      <c r="CR53" s="8">
        <v>2</v>
      </c>
      <c r="CS53" s="8">
        <v>0</v>
      </c>
      <c r="CT53" s="8">
        <v>0</v>
      </c>
      <c r="CU53" s="8">
        <v>0</v>
      </c>
      <c r="CV53" s="8">
        <v>0</v>
      </c>
      <c r="CW53" s="8">
        <v>0</v>
      </c>
      <c r="CX53" s="8">
        <v>0</v>
      </c>
      <c r="CY53" s="8">
        <v>0</v>
      </c>
      <c r="CZ53" s="8">
        <v>0</v>
      </c>
      <c r="DA53" s="8">
        <v>0</v>
      </c>
      <c r="DB53" s="8">
        <v>0</v>
      </c>
      <c r="DC53" s="8">
        <v>0</v>
      </c>
      <c r="DD53" s="8">
        <v>0</v>
      </c>
      <c r="DE53" s="8">
        <v>0</v>
      </c>
      <c r="DF53" s="8">
        <v>0</v>
      </c>
      <c r="DG53" s="8">
        <v>0</v>
      </c>
      <c r="DH53" s="8">
        <v>794</v>
      </c>
      <c r="DI53" s="8">
        <v>794</v>
      </c>
      <c r="DJ53" s="8">
        <v>794</v>
      </c>
      <c r="DK53" s="8">
        <v>794</v>
      </c>
      <c r="DL53" s="8">
        <v>794</v>
      </c>
      <c r="DM53" s="8">
        <v>794</v>
      </c>
      <c r="DN53" s="8">
        <v>794</v>
      </c>
      <c r="DO53" s="8">
        <v>794</v>
      </c>
      <c r="DP53" s="8">
        <v>794</v>
      </c>
      <c r="DQ53" s="8">
        <v>794</v>
      </c>
      <c r="DR53" s="8">
        <v>794</v>
      </c>
      <c r="DS53" s="8">
        <v>794</v>
      </c>
      <c r="DT53" s="8">
        <v>794</v>
      </c>
      <c r="DU53" s="8">
        <v>794</v>
      </c>
      <c r="DV53" s="8">
        <v>794</v>
      </c>
      <c r="DW53" s="8">
        <v>794</v>
      </c>
      <c r="DX53" s="8">
        <v>794</v>
      </c>
      <c r="DY53" s="8">
        <v>794</v>
      </c>
      <c r="DZ53" s="8">
        <v>794</v>
      </c>
      <c r="EA53" s="8">
        <v>794</v>
      </c>
      <c r="EB53" s="8">
        <v>794</v>
      </c>
      <c r="EC53" s="8">
        <v>794</v>
      </c>
      <c r="ED53" s="8">
        <v>794</v>
      </c>
      <c r="EE53" s="8">
        <v>794</v>
      </c>
      <c r="EF53" s="8">
        <v>794</v>
      </c>
      <c r="EG53" s="8">
        <v>794</v>
      </c>
      <c r="EH53" s="8">
        <v>794</v>
      </c>
      <c r="EI53" s="8">
        <v>794</v>
      </c>
      <c r="EJ53" s="8">
        <v>794</v>
      </c>
      <c r="EK53" s="8">
        <v>794</v>
      </c>
      <c r="EL53" s="8">
        <v>794</v>
      </c>
      <c r="EM53" s="8">
        <v>794</v>
      </c>
      <c r="EN53" s="8">
        <v>794</v>
      </c>
      <c r="EO53" s="8">
        <v>794</v>
      </c>
      <c r="EP53" s="8">
        <v>794</v>
      </c>
      <c r="EQ53" s="8">
        <v>794</v>
      </c>
      <c r="ER53" s="8">
        <v>794</v>
      </c>
      <c r="ES53" s="8">
        <v>794</v>
      </c>
      <c r="ET53" s="8">
        <v>794</v>
      </c>
      <c r="EU53" s="8">
        <v>794</v>
      </c>
      <c r="EV53" s="8" t="s">
        <v>110</v>
      </c>
      <c r="EW53" s="8" t="s">
        <v>91</v>
      </c>
      <c r="EX53" s="8">
        <v>35.201000000000001</v>
      </c>
      <c r="EY53" s="8">
        <v>6.63</v>
      </c>
      <c r="EZ53" s="8">
        <v>33.402000000000001</v>
      </c>
      <c r="FA53" s="8">
        <v>6.63</v>
      </c>
      <c r="FB53" s="8" t="s">
        <v>822</v>
      </c>
      <c r="FC53" s="8">
        <v>305</v>
      </c>
      <c r="FD53" s="8" t="s">
        <v>822</v>
      </c>
      <c r="FE53" s="8">
        <v>918</v>
      </c>
      <c r="FF53" s="8" t="s">
        <v>822</v>
      </c>
      <c r="FG53" s="8" t="s">
        <v>823</v>
      </c>
      <c r="FH53" s="8" t="s">
        <v>438</v>
      </c>
      <c r="FI53" s="8" t="s">
        <v>83</v>
      </c>
      <c r="FJ53" s="9">
        <v>9.0000000000000003E-27</v>
      </c>
      <c r="FK53" s="8">
        <v>41.7</v>
      </c>
      <c r="FL53" s="8">
        <v>0.46</v>
      </c>
      <c r="FM53" s="8" t="s">
        <v>824</v>
      </c>
      <c r="FN53" s="8">
        <v>22</v>
      </c>
      <c r="FO53" s="8">
        <v>0</v>
      </c>
      <c r="FP53" s="8" t="s">
        <v>822</v>
      </c>
      <c r="FQ53" s="8" t="s">
        <v>58</v>
      </c>
      <c r="FR53" s="8" t="s">
        <v>825</v>
      </c>
      <c r="FS53" s="9">
        <v>9.9999999999999996E-24</v>
      </c>
      <c r="FT53" s="8" t="s">
        <v>826</v>
      </c>
      <c r="FU53" s="8">
        <v>113</v>
      </c>
      <c r="FV53" s="8">
        <v>265</v>
      </c>
      <c r="FW53" s="8">
        <v>445</v>
      </c>
      <c r="FX53" s="8">
        <v>28</v>
      </c>
      <c r="FY53" s="8">
        <v>41</v>
      </c>
      <c r="FZ53" s="8">
        <v>60</v>
      </c>
      <c r="GA53" s="8">
        <v>190</v>
      </c>
      <c r="GB53" s="8">
        <v>24</v>
      </c>
      <c r="GC53" s="8">
        <v>192</v>
      </c>
      <c r="GD53" s="8">
        <v>39</v>
      </c>
      <c r="GE53" s="8">
        <v>1</v>
      </c>
      <c r="GF53" s="8" t="s">
        <v>187</v>
      </c>
      <c r="GG53" s="8" t="s">
        <v>822</v>
      </c>
      <c r="GH53" s="8" t="s">
        <v>827</v>
      </c>
      <c r="GI53" s="8" t="s">
        <v>822</v>
      </c>
      <c r="GJ53" s="8" t="s">
        <v>828</v>
      </c>
      <c r="GK53" s="8">
        <v>3.5000000000000003E-2</v>
      </c>
      <c r="GL53" s="8" t="s">
        <v>166</v>
      </c>
      <c r="GM53" s="8" t="s">
        <v>829</v>
      </c>
      <c r="GN53" s="8" t="s">
        <v>827</v>
      </c>
      <c r="GO53" s="8" t="s">
        <v>827</v>
      </c>
      <c r="GP53" s="8" t="s">
        <v>830</v>
      </c>
      <c r="GQ53" s="8" t="s">
        <v>831</v>
      </c>
      <c r="GR53" s="8">
        <v>305</v>
      </c>
      <c r="GS53" s="8">
        <v>0</v>
      </c>
      <c r="GT53" s="8" t="s">
        <v>55</v>
      </c>
      <c r="GU53" s="8" t="s">
        <v>55</v>
      </c>
      <c r="GV53" s="8" t="s">
        <v>55</v>
      </c>
      <c r="GW53" s="8" t="s">
        <v>55</v>
      </c>
      <c r="GX53" s="8" t="s">
        <v>55</v>
      </c>
      <c r="GY53" s="8">
        <v>6</v>
      </c>
      <c r="GZ53" s="8">
        <v>9.8000000000000007</v>
      </c>
      <c r="HA53" s="8">
        <v>4.3</v>
      </c>
      <c r="HB53" s="8">
        <v>12.1</v>
      </c>
      <c r="HC53" s="8" t="s">
        <v>61</v>
      </c>
      <c r="HD53" s="8" t="s">
        <v>822</v>
      </c>
      <c r="HE53" s="8" t="s">
        <v>480</v>
      </c>
      <c r="HF53" s="9">
        <v>2.0000000000000002E-15</v>
      </c>
      <c r="HG53" s="8" t="s">
        <v>481</v>
      </c>
      <c r="HH53" s="8">
        <v>83.2</v>
      </c>
      <c r="HI53" s="8">
        <v>126</v>
      </c>
      <c r="HJ53" s="8">
        <v>153</v>
      </c>
      <c r="HK53" s="8">
        <v>32</v>
      </c>
      <c r="HL53" s="8">
        <v>46</v>
      </c>
      <c r="HM53" s="8">
        <v>82</v>
      </c>
      <c r="HN53" s="8">
        <v>85</v>
      </c>
      <c r="HO53" s="8">
        <v>13</v>
      </c>
      <c r="HP53" s="8">
        <v>38</v>
      </c>
      <c r="HQ53" s="8">
        <v>173</v>
      </c>
      <c r="HR53" s="8">
        <v>1</v>
      </c>
      <c r="HS53" s="8" t="s">
        <v>105</v>
      </c>
    </row>
    <row r="54" spans="1:227" x14ac:dyDescent="0.2">
      <c r="A54" s="6" t="s">
        <v>480</v>
      </c>
      <c r="C54" s="8" t="s">
        <v>936</v>
      </c>
      <c r="D54" s="8">
        <v>15.13</v>
      </c>
      <c r="E54" s="8">
        <v>19.37</v>
      </c>
      <c r="F54" s="8">
        <f t="shared" si="10"/>
        <v>17.25</v>
      </c>
      <c r="G54" s="8">
        <f t="shared" si="11"/>
        <v>4.1085244567781691</v>
      </c>
      <c r="H54" s="8">
        <v>24.26</v>
      </c>
      <c r="I54" s="8">
        <v>29.89</v>
      </c>
      <c r="J54" s="8">
        <v>22.16</v>
      </c>
      <c r="K54" s="8">
        <v>25.436666670000001</v>
      </c>
      <c r="L54" s="8">
        <v>4.6688377210000001</v>
      </c>
      <c r="M54" s="8">
        <v>0</v>
      </c>
      <c r="N54" s="8">
        <v>0</v>
      </c>
      <c r="O54" s="8">
        <v>0.57999999999999996</v>
      </c>
      <c r="P54" s="8">
        <v>0.193333333</v>
      </c>
      <c r="Q54" s="8">
        <v>-2.3708376979999999</v>
      </c>
      <c r="R54" s="8">
        <v>0</v>
      </c>
      <c r="S54" s="8">
        <v>0</v>
      </c>
      <c r="T54" s="8">
        <v>0</v>
      </c>
      <c r="U54" s="8">
        <v>0</v>
      </c>
      <c r="V54" s="8" t="e">
        <v>#NUM!</v>
      </c>
      <c r="W54" s="8">
        <v>0.11</v>
      </c>
      <c r="X54" s="8">
        <v>0</v>
      </c>
      <c r="Y54" s="8">
        <v>0</v>
      </c>
      <c r="Z54" s="8">
        <v>3.6666667E-2</v>
      </c>
      <c r="AA54" s="8">
        <v>-4.7693870589999996</v>
      </c>
      <c r="AB54" s="8">
        <v>0.41</v>
      </c>
      <c r="AC54" s="8">
        <v>0.37</v>
      </c>
      <c r="AD54" s="8">
        <v>0.39</v>
      </c>
      <c r="AE54" s="8">
        <v>-1.3584539709124763</v>
      </c>
      <c r="AF54" s="8">
        <v>0</v>
      </c>
      <c r="AG54" s="8">
        <v>0</v>
      </c>
      <c r="AH54" s="8">
        <v>0.23</v>
      </c>
      <c r="AI54" s="8">
        <v>7.6666666999999994E-2</v>
      </c>
      <c r="AJ54" s="8">
        <v>-3.7052567280000002</v>
      </c>
      <c r="AK54" s="8">
        <v>11.22</v>
      </c>
      <c r="AL54" s="8">
        <v>19.100000000000001</v>
      </c>
      <c r="AM54" s="8">
        <v>17.29</v>
      </c>
      <c r="AN54" s="8">
        <v>15.87</v>
      </c>
      <c r="AO54" s="8">
        <v>3.988230223</v>
      </c>
      <c r="AP54" s="8">
        <v>33.28</v>
      </c>
      <c r="AQ54" s="8">
        <v>29.31</v>
      </c>
      <c r="AR54" s="8">
        <v>29.88</v>
      </c>
      <c r="AS54" s="8">
        <v>30.823333330000001</v>
      </c>
      <c r="AT54" s="8">
        <v>4.9459509830000004</v>
      </c>
      <c r="AU54" s="8">
        <v>0.93</v>
      </c>
      <c r="AV54" s="8">
        <v>0.51</v>
      </c>
      <c r="AW54" s="8">
        <v>0.32</v>
      </c>
      <c r="AX54" s="8">
        <v>0.58666666700000003</v>
      </c>
      <c r="AY54" s="8">
        <v>-0.76938707100000003</v>
      </c>
      <c r="AZ54" s="8">
        <v>0.25</v>
      </c>
      <c r="BA54" s="8">
        <v>0</v>
      </c>
      <c r="BB54" s="8">
        <v>0</v>
      </c>
      <c r="BC54" s="8">
        <v>8.3333332999999996E-2</v>
      </c>
      <c r="BD54" s="8">
        <v>-3.5849625060000001</v>
      </c>
      <c r="BE54" s="8">
        <v>0</v>
      </c>
      <c r="BF54" s="8">
        <v>0</v>
      </c>
      <c r="BG54" s="8">
        <v>0</v>
      </c>
      <c r="BH54" s="8">
        <v>0</v>
      </c>
      <c r="BI54" s="8" t="e">
        <v>#NUM!</v>
      </c>
      <c r="BJ54" s="8">
        <v>0</v>
      </c>
      <c r="BK54" s="8">
        <v>0</v>
      </c>
      <c r="BL54" s="8">
        <v>0</v>
      </c>
      <c r="BM54" s="8">
        <v>0</v>
      </c>
      <c r="BN54" s="8" t="e">
        <v>#NUM!</v>
      </c>
      <c r="BO54" s="8">
        <v>0</v>
      </c>
      <c r="BP54" s="8">
        <v>0</v>
      </c>
      <c r="BQ54" s="8">
        <v>0</v>
      </c>
      <c r="BR54" s="8">
        <v>0</v>
      </c>
      <c r="BS54" s="8" t="e">
        <v>#NUM!</v>
      </c>
      <c r="BT54" s="8">
        <v>63.18</v>
      </c>
      <c r="BU54" s="8">
        <v>95.21</v>
      </c>
      <c r="BV54" s="8">
        <v>140.80000000000001</v>
      </c>
      <c r="BW54" s="8">
        <v>110.64</v>
      </c>
      <c r="BX54" s="8">
        <v>64.61</v>
      </c>
      <c r="BY54" s="8">
        <v>0</v>
      </c>
      <c r="BZ54" s="8">
        <v>0</v>
      </c>
      <c r="CA54" s="8">
        <v>3</v>
      </c>
      <c r="CB54" s="8">
        <v>45.15</v>
      </c>
      <c r="CC54" s="8">
        <v>81.19</v>
      </c>
      <c r="CD54" s="8">
        <v>200.83</v>
      </c>
      <c r="CE54" s="8">
        <v>123.75</v>
      </c>
      <c r="CF54" s="8">
        <v>195.86</v>
      </c>
      <c r="CG54" s="8">
        <v>50.78</v>
      </c>
      <c r="CH54" s="8">
        <v>4</v>
      </c>
      <c r="CI54" s="8">
        <v>1.98</v>
      </c>
      <c r="CJ54" s="8">
        <v>1</v>
      </c>
      <c r="CK54" s="8">
        <v>2</v>
      </c>
      <c r="CL54" s="8">
        <v>1</v>
      </c>
      <c r="CM54" s="8">
        <v>0</v>
      </c>
      <c r="CN54" s="8">
        <v>0</v>
      </c>
      <c r="CO54" s="8">
        <v>2</v>
      </c>
      <c r="CP54" s="8">
        <v>0</v>
      </c>
      <c r="CQ54" s="8">
        <v>0</v>
      </c>
      <c r="CR54" s="8">
        <v>0</v>
      </c>
      <c r="CS54" s="8">
        <v>0</v>
      </c>
      <c r="CT54" s="8">
        <v>0</v>
      </c>
      <c r="CU54" s="8">
        <v>0</v>
      </c>
      <c r="CV54" s="8">
        <v>0</v>
      </c>
      <c r="CW54" s="8">
        <v>0</v>
      </c>
      <c r="CX54" s="8">
        <v>0</v>
      </c>
      <c r="CY54" s="8">
        <v>0.5</v>
      </c>
      <c r="CZ54" s="8">
        <v>0</v>
      </c>
      <c r="DA54" s="8">
        <v>0</v>
      </c>
      <c r="DB54" s="8">
        <v>1</v>
      </c>
      <c r="DC54" s="8">
        <v>0</v>
      </c>
      <c r="DD54" s="8">
        <v>0</v>
      </c>
      <c r="DE54" s="8">
        <v>0</v>
      </c>
      <c r="DF54" s="8">
        <v>0</v>
      </c>
      <c r="DG54" s="8">
        <v>0</v>
      </c>
      <c r="DH54" s="8">
        <v>605</v>
      </c>
      <c r="DI54" s="8">
        <v>605</v>
      </c>
      <c r="DJ54" s="8">
        <v>605</v>
      </c>
      <c r="DK54" s="8">
        <v>605</v>
      </c>
      <c r="DL54" s="8">
        <v>605</v>
      </c>
      <c r="DM54" s="8">
        <v>605</v>
      </c>
      <c r="DN54" s="8">
        <v>605</v>
      </c>
      <c r="DO54" s="8">
        <v>605</v>
      </c>
      <c r="DP54" s="8">
        <v>605</v>
      </c>
      <c r="DQ54" s="8">
        <v>605</v>
      </c>
      <c r="DR54" s="8">
        <v>605</v>
      </c>
      <c r="DS54" s="8">
        <v>605</v>
      </c>
      <c r="DT54" s="8">
        <v>605</v>
      </c>
      <c r="DU54" s="8">
        <v>605</v>
      </c>
      <c r="DV54" s="8">
        <v>605</v>
      </c>
      <c r="DW54" s="8">
        <v>605</v>
      </c>
      <c r="DX54" s="8">
        <v>605</v>
      </c>
      <c r="DY54" s="8">
        <v>605</v>
      </c>
      <c r="DZ54" s="8">
        <v>605</v>
      </c>
      <c r="EA54" s="8">
        <v>605</v>
      </c>
      <c r="EB54" s="8">
        <v>605</v>
      </c>
      <c r="EC54" s="8">
        <v>605</v>
      </c>
      <c r="ED54" s="8">
        <v>605</v>
      </c>
      <c r="EE54" s="8">
        <v>605</v>
      </c>
      <c r="EF54" s="8">
        <v>605</v>
      </c>
      <c r="EG54" s="8">
        <v>605</v>
      </c>
      <c r="EH54" s="8">
        <v>605</v>
      </c>
      <c r="EI54" s="8">
        <v>605</v>
      </c>
      <c r="EJ54" s="8">
        <v>605</v>
      </c>
      <c r="EK54" s="8">
        <v>605</v>
      </c>
      <c r="EL54" s="8">
        <v>605</v>
      </c>
      <c r="EM54" s="8">
        <v>605</v>
      </c>
      <c r="EN54" s="8">
        <v>605</v>
      </c>
      <c r="EO54" s="8">
        <v>605</v>
      </c>
      <c r="EP54" s="8">
        <v>605</v>
      </c>
      <c r="EQ54" s="8">
        <v>605</v>
      </c>
      <c r="ER54" s="8">
        <v>605</v>
      </c>
      <c r="ES54" s="8">
        <v>605</v>
      </c>
      <c r="ET54" s="8">
        <v>605</v>
      </c>
      <c r="EU54" s="8">
        <v>605</v>
      </c>
      <c r="EV54" s="8" t="s">
        <v>110</v>
      </c>
      <c r="EW54" s="8" t="s">
        <v>142</v>
      </c>
      <c r="EX54" s="8">
        <v>26.646000000000001</v>
      </c>
      <c r="EY54" s="8">
        <v>4.3499999999999996</v>
      </c>
      <c r="EZ54" s="8">
        <v>24.495000000000001</v>
      </c>
      <c r="FA54" s="8">
        <v>4.3499999999999996</v>
      </c>
      <c r="FB54" s="8" t="s">
        <v>936</v>
      </c>
      <c r="FC54" s="8">
        <v>242</v>
      </c>
      <c r="FD54" s="8" t="s">
        <v>936</v>
      </c>
      <c r="FE54" s="8">
        <v>729</v>
      </c>
      <c r="FF54" s="8" t="s">
        <v>936</v>
      </c>
      <c r="FG54" s="8" t="s">
        <v>937</v>
      </c>
      <c r="FH54" s="8" t="s">
        <v>438</v>
      </c>
      <c r="FI54" s="8" t="s">
        <v>83</v>
      </c>
      <c r="FJ54" s="9">
        <v>9.9999999999999992E-25</v>
      </c>
      <c r="FK54" s="8">
        <v>63.9</v>
      </c>
      <c r="FL54" s="8">
        <v>0.41</v>
      </c>
      <c r="FM54" s="8" t="s">
        <v>864</v>
      </c>
      <c r="FN54" s="8">
        <v>18</v>
      </c>
      <c r="FO54" s="8">
        <v>0</v>
      </c>
      <c r="FP54" s="8" t="s">
        <v>936</v>
      </c>
      <c r="FQ54" s="8" t="s">
        <v>65</v>
      </c>
      <c r="FR54" s="8" t="s">
        <v>865</v>
      </c>
      <c r="FS54" s="9">
        <v>1.9999999999999999E-29</v>
      </c>
      <c r="FT54" s="8" t="s">
        <v>866</v>
      </c>
      <c r="FU54" s="8">
        <v>131</v>
      </c>
      <c r="FV54" s="8">
        <v>181</v>
      </c>
      <c r="FW54" s="8">
        <v>321</v>
      </c>
      <c r="FX54" s="8">
        <v>34</v>
      </c>
      <c r="FY54" s="8">
        <v>45</v>
      </c>
      <c r="FZ54" s="8">
        <v>56</v>
      </c>
      <c r="GA54" s="8">
        <v>119</v>
      </c>
      <c r="GB54" s="8">
        <v>14</v>
      </c>
      <c r="GC54" s="8">
        <v>131</v>
      </c>
      <c r="GD54" s="8">
        <v>22</v>
      </c>
      <c r="GE54" s="8">
        <v>1</v>
      </c>
      <c r="GF54" s="8" t="s">
        <v>59</v>
      </c>
      <c r="GG54" s="8" t="s">
        <v>936</v>
      </c>
      <c r="GH54" s="8" t="s">
        <v>938</v>
      </c>
      <c r="GI54" s="8" t="s">
        <v>936</v>
      </c>
      <c r="GJ54" s="8" t="s">
        <v>810</v>
      </c>
      <c r="GK54" s="8">
        <v>6.0000000000000001E-3</v>
      </c>
      <c r="GL54" s="8" t="s">
        <v>143</v>
      </c>
      <c r="GM54" s="8" t="s">
        <v>811</v>
      </c>
      <c r="GN54" s="8" t="s">
        <v>938</v>
      </c>
      <c r="GO54" s="8" t="s">
        <v>938</v>
      </c>
      <c r="GP54" s="8" t="s">
        <v>55</v>
      </c>
      <c r="GQ54" s="8" t="s">
        <v>868</v>
      </c>
      <c r="GR54" s="8">
        <v>242</v>
      </c>
      <c r="GS54" s="8">
        <v>0</v>
      </c>
      <c r="GT54" s="8" t="s">
        <v>55</v>
      </c>
      <c r="GU54" s="8" t="s">
        <v>55</v>
      </c>
      <c r="GV54" s="8" t="s">
        <v>55</v>
      </c>
      <c r="GW54" s="8" t="s">
        <v>55</v>
      </c>
      <c r="GX54" s="8" t="s">
        <v>55</v>
      </c>
      <c r="GY54" s="8">
        <v>23</v>
      </c>
      <c r="GZ54" s="8">
        <v>17.8</v>
      </c>
      <c r="HA54" s="8">
        <v>6.2</v>
      </c>
      <c r="HB54" s="8">
        <v>11.6</v>
      </c>
      <c r="HC54" s="8" t="s">
        <v>61</v>
      </c>
      <c r="HD54" s="8" t="s">
        <v>936</v>
      </c>
      <c r="HE54" s="8" t="s">
        <v>480</v>
      </c>
      <c r="HF54" s="9">
        <v>5.9999999999999997E-15</v>
      </c>
      <c r="HG54" s="8" t="s">
        <v>481</v>
      </c>
      <c r="HH54" s="8">
        <v>81.3</v>
      </c>
      <c r="HI54" s="8">
        <v>135</v>
      </c>
      <c r="HJ54" s="8">
        <v>153</v>
      </c>
      <c r="HK54" s="8">
        <v>34</v>
      </c>
      <c r="HL54" s="8">
        <v>43</v>
      </c>
      <c r="HM54" s="8">
        <v>88</v>
      </c>
      <c r="HN54" s="8">
        <v>88</v>
      </c>
      <c r="HO54" s="8">
        <v>23</v>
      </c>
      <c r="HP54" s="8">
        <v>21</v>
      </c>
      <c r="HQ54" s="8">
        <v>25</v>
      </c>
      <c r="HR54" s="8">
        <v>1</v>
      </c>
      <c r="HS54" s="8" t="s">
        <v>105</v>
      </c>
    </row>
    <row r="55" spans="1:227" x14ac:dyDescent="0.2">
      <c r="A55" s="6" t="s">
        <v>462</v>
      </c>
      <c r="C55" s="8" t="s">
        <v>542</v>
      </c>
      <c r="D55" s="8">
        <v>0</v>
      </c>
      <c r="E55" s="8">
        <v>0</v>
      </c>
      <c r="F55" s="8">
        <f t="shared" si="10"/>
        <v>0</v>
      </c>
      <c r="G55" s="8" t="e">
        <f t="shared" si="11"/>
        <v>#NUM!</v>
      </c>
      <c r="H55" s="8">
        <v>0</v>
      </c>
      <c r="I55" s="8">
        <v>0.85</v>
      </c>
      <c r="J55" s="8">
        <v>0</v>
      </c>
      <c r="K55" s="8">
        <v>0.28333333300000002</v>
      </c>
      <c r="L55" s="8">
        <v>-1.8194277560000001</v>
      </c>
      <c r="M55" s="8">
        <v>0</v>
      </c>
      <c r="N55" s="8">
        <v>0</v>
      </c>
      <c r="O55" s="8">
        <v>0.6</v>
      </c>
      <c r="P55" s="8">
        <v>0.2</v>
      </c>
      <c r="Q55" s="8">
        <v>-2.3219280950000001</v>
      </c>
      <c r="R55" s="8">
        <v>0.32</v>
      </c>
      <c r="S55" s="8">
        <v>0</v>
      </c>
      <c r="T55" s="8">
        <v>0.48</v>
      </c>
      <c r="U55" s="8">
        <v>0.26666666700000002</v>
      </c>
      <c r="V55" s="8">
        <v>-1.906890594</v>
      </c>
      <c r="W55" s="8">
        <v>0</v>
      </c>
      <c r="X55" s="8">
        <v>0</v>
      </c>
      <c r="Y55" s="8">
        <v>0</v>
      </c>
      <c r="Z55" s="8">
        <v>0</v>
      </c>
      <c r="AA55" s="8" t="e">
        <v>#NUM!</v>
      </c>
      <c r="AB55" s="8">
        <v>0.32</v>
      </c>
      <c r="AC55" s="8">
        <v>0.56999999999999995</v>
      </c>
      <c r="AD55" s="8">
        <v>0.44499999999999995</v>
      </c>
      <c r="AE55" s="8">
        <v>-1.1681227588083272</v>
      </c>
      <c r="AF55" s="8">
        <v>0</v>
      </c>
      <c r="AG55" s="8">
        <v>0</v>
      </c>
      <c r="AH55" s="8">
        <v>0.18</v>
      </c>
      <c r="AI55" s="8">
        <v>0.06</v>
      </c>
      <c r="AJ55" s="8">
        <v>-4.0588936889999996</v>
      </c>
      <c r="AK55" s="8">
        <v>0.39</v>
      </c>
      <c r="AL55" s="8">
        <v>0</v>
      </c>
      <c r="AM55" s="8">
        <v>0</v>
      </c>
      <c r="AN55" s="8">
        <v>0.13</v>
      </c>
      <c r="AO55" s="8">
        <v>-2.943416472</v>
      </c>
      <c r="AP55" s="8">
        <v>0.42</v>
      </c>
      <c r="AQ55" s="8">
        <v>0</v>
      </c>
      <c r="AR55" s="8">
        <v>1.84</v>
      </c>
      <c r="AS55" s="8">
        <v>0.75333333300000005</v>
      </c>
      <c r="AT55" s="8">
        <v>-0.40863972900000001</v>
      </c>
      <c r="AU55" s="8">
        <v>0</v>
      </c>
      <c r="AV55" s="8">
        <v>0</v>
      </c>
      <c r="AW55" s="8">
        <v>0</v>
      </c>
      <c r="AX55" s="8">
        <v>0</v>
      </c>
      <c r="AY55" s="8" t="e">
        <v>#NUM!</v>
      </c>
      <c r="AZ55" s="8">
        <v>0</v>
      </c>
      <c r="BA55" s="8">
        <v>0.31</v>
      </c>
      <c r="BB55" s="8">
        <v>0</v>
      </c>
      <c r="BC55" s="8">
        <v>0.103333333</v>
      </c>
      <c r="BD55" s="8">
        <v>-3.2746223849999998</v>
      </c>
      <c r="BE55" s="8">
        <v>0</v>
      </c>
      <c r="BF55" s="8">
        <v>0</v>
      </c>
      <c r="BG55" s="8">
        <v>0</v>
      </c>
      <c r="BH55" s="8">
        <v>0</v>
      </c>
      <c r="BI55" s="8" t="e">
        <v>#NUM!</v>
      </c>
      <c r="BJ55" s="8">
        <v>0</v>
      </c>
      <c r="BK55" s="8">
        <v>0</v>
      </c>
      <c r="BL55" s="8">
        <v>0.59</v>
      </c>
      <c r="BM55" s="8">
        <v>0.19666666699999999</v>
      </c>
      <c r="BN55" s="8">
        <v>-2.3461756390000001</v>
      </c>
      <c r="BO55" s="8">
        <v>0</v>
      </c>
      <c r="BP55" s="8">
        <v>0</v>
      </c>
      <c r="BQ55" s="8">
        <v>1.48</v>
      </c>
      <c r="BR55" s="8">
        <v>0.49333333299999999</v>
      </c>
      <c r="BS55" s="8">
        <v>-1.019365326</v>
      </c>
      <c r="BT55" s="8">
        <v>0</v>
      </c>
      <c r="BU55" s="8">
        <v>0</v>
      </c>
      <c r="BV55" s="8">
        <v>0</v>
      </c>
      <c r="BW55" s="8">
        <v>2</v>
      </c>
      <c r="BX55" s="8">
        <v>0</v>
      </c>
      <c r="BY55" s="8">
        <v>0</v>
      </c>
      <c r="BZ55" s="8">
        <v>0</v>
      </c>
      <c r="CA55" s="8">
        <v>2</v>
      </c>
      <c r="CB55" s="8">
        <v>1</v>
      </c>
      <c r="CC55" s="8">
        <v>0</v>
      </c>
      <c r="CD55" s="8">
        <v>0</v>
      </c>
      <c r="CE55" s="8">
        <v>1</v>
      </c>
      <c r="CF55" s="8">
        <v>0</v>
      </c>
      <c r="CG55" s="8">
        <v>2</v>
      </c>
      <c r="CH55" s="8">
        <v>0</v>
      </c>
      <c r="CI55" s="8">
        <v>0</v>
      </c>
      <c r="CJ55" s="8">
        <v>0</v>
      </c>
      <c r="CK55" s="8">
        <v>1</v>
      </c>
      <c r="CL55" s="8">
        <v>1</v>
      </c>
      <c r="CM55" s="8">
        <v>0</v>
      </c>
      <c r="CN55" s="8">
        <v>0</v>
      </c>
      <c r="CO55" s="8">
        <v>1</v>
      </c>
      <c r="CP55" s="8">
        <v>0</v>
      </c>
      <c r="CQ55" s="8">
        <v>0</v>
      </c>
      <c r="CR55" s="8">
        <v>2</v>
      </c>
      <c r="CS55" s="8">
        <v>0</v>
      </c>
      <c r="CT55" s="8">
        <v>0</v>
      </c>
      <c r="CU55" s="8">
        <v>2</v>
      </c>
      <c r="CV55" s="8">
        <v>1</v>
      </c>
      <c r="CW55" s="8">
        <v>0</v>
      </c>
      <c r="CX55" s="8">
        <v>1</v>
      </c>
      <c r="CY55" s="8">
        <v>0</v>
      </c>
      <c r="CZ55" s="8">
        <v>0</v>
      </c>
      <c r="DA55" s="8">
        <v>0</v>
      </c>
      <c r="DB55" s="8">
        <v>0</v>
      </c>
      <c r="DC55" s="8">
        <v>1</v>
      </c>
      <c r="DD55" s="8">
        <v>0</v>
      </c>
      <c r="DE55" s="8">
        <v>0</v>
      </c>
      <c r="DF55" s="8">
        <v>0</v>
      </c>
      <c r="DG55" s="8">
        <v>0</v>
      </c>
      <c r="DH55" s="8">
        <v>386</v>
      </c>
      <c r="DI55" s="8">
        <v>386</v>
      </c>
      <c r="DJ55" s="8">
        <v>386</v>
      </c>
      <c r="DK55" s="8">
        <v>386</v>
      </c>
      <c r="DL55" s="8">
        <v>386</v>
      </c>
      <c r="DM55" s="8">
        <v>386</v>
      </c>
      <c r="DN55" s="8">
        <v>386</v>
      </c>
      <c r="DO55" s="8">
        <v>386</v>
      </c>
      <c r="DP55" s="8">
        <v>386</v>
      </c>
      <c r="DQ55" s="8">
        <v>386</v>
      </c>
      <c r="DR55" s="8">
        <v>386</v>
      </c>
      <c r="DS55" s="8">
        <v>386</v>
      </c>
      <c r="DT55" s="8">
        <v>386</v>
      </c>
      <c r="DU55" s="8">
        <v>386</v>
      </c>
      <c r="DV55" s="8">
        <v>386</v>
      </c>
      <c r="DW55" s="8">
        <v>386</v>
      </c>
      <c r="DX55" s="8">
        <v>386</v>
      </c>
      <c r="DY55" s="8">
        <v>386</v>
      </c>
      <c r="DZ55" s="8">
        <v>386</v>
      </c>
      <c r="EA55" s="8">
        <v>386</v>
      </c>
      <c r="EB55" s="8">
        <v>386</v>
      </c>
      <c r="EC55" s="8">
        <v>386</v>
      </c>
      <c r="ED55" s="8">
        <v>386</v>
      </c>
      <c r="EE55" s="8">
        <v>386</v>
      </c>
      <c r="EF55" s="8">
        <v>386</v>
      </c>
      <c r="EG55" s="8">
        <v>386</v>
      </c>
      <c r="EH55" s="8">
        <v>386</v>
      </c>
      <c r="EI55" s="8">
        <v>386</v>
      </c>
      <c r="EJ55" s="8">
        <v>386</v>
      </c>
      <c r="EK55" s="8">
        <v>386</v>
      </c>
      <c r="EL55" s="8">
        <v>386</v>
      </c>
      <c r="EM55" s="8">
        <v>386</v>
      </c>
      <c r="EN55" s="8">
        <v>386</v>
      </c>
      <c r="EO55" s="8">
        <v>386</v>
      </c>
      <c r="EP55" s="8">
        <v>386</v>
      </c>
      <c r="EQ55" s="8">
        <v>386</v>
      </c>
      <c r="ER55" s="8">
        <v>386</v>
      </c>
      <c r="ES55" s="8">
        <v>386</v>
      </c>
      <c r="ET55" s="8">
        <v>386</v>
      </c>
      <c r="EU55" s="8">
        <v>386</v>
      </c>
      <c r="EV55" s="8" t="s">
        <v>110</v>
      </c>
      <c r="EW55" s="8" t="s">
        <v>91</v>
      </c>
      <c r="EX55" s="8">
        <v>18.334</v>
      </c>
      <c r="EY55" s="8">
        <v>4</v>
      </c>
      <c r="EZ55" s="8">
        <v>16.259</v>
      </c>
      <c r="FA55" s="8">
        <v>3.82</v>
      </c>
      <c r="FB55" s="8" t="s">
        <v>542</v>
      </c>
      <c r="FC55" s="8">
        <v>169</v>
      </c>
      <c r="FD55" s="8" t="s">
        <v>542</v>
      </c>
      <c r="FE55" s="8">
        <v>510</v>
      </c>
      <c r="FF55" s="8" t="s">
        <v>542</v>
      </c>
      <c r="FG55" s="8" t="s">
        <v>541</v>
      </c>
      <c r="FH55" s="8" t="s">
        <v>438</v>
      </c>
      <c r="FI55" s="8" t="s">
        <v>123</v>
      </c>
      <c r="FJ55" s="8">
        <v>2E-8</v>
      </c>
      <c r="FK55" s="8">
        <v>96.2</v>
      </c>
      <c r="FL55" s="8">
        <v>0.5</v>
      </c>
      <c r="FM55" s="8" t="s">
        <v>543</v>
      </c>
      <c r="FN55" s="8">
        <v>12</v>
      </c>
      <c r="FO55" s="8">
        <v>0</v>
      </c>
      <c r="FP55" s="8" t="s">
        <v>542</v>
      </c>
      <c r="FQ55" s="8" t="s">
        <v>65</v>
      </c>
      <c r="FR55" s="8" t="s">
        <v>151</v>
      </c>
      <c r="FS55" s="9">
        <v>3.9999999999999999E-19</v>
      </c>
      <c r="FT55" s="8" t="s">
        <v>544</v>
      </c>
      <c r="FU55" s="8">
        <v>96.3</v>
      </c>
      <c r="FV55" s="8">
        <v>125</v>
      </c>
      <c r="FW55" s="8">
        <v>1236</v>
      </c>
      <c r="FX55" s="8">
        <v>39</v>
      </c>
      <c r="FY55" s="8">
        <v>49</v>
      </c>
      <c r="FZ55" s="8">
        <v>10</v>
      </c>
      <c r="GA55" s="8">
        <v>76</v>
      </c>
      <c r="GB55" s="8">
        <v>9</v>
      </c>
      <c r="GC55" s="8">
        <v>359</v>
      </c>
      <c r="GD55" s="8">
        <v>22</v>
      </c>
      <c r="GE55" s="8">
        <v>1</v>
      </c>
      <c r="GF55" s="8" t="s">
        <v>103</v>
      </c>
      <c r="GG55" s="8" t="s">
        <v>542</v>
      </c>
      <c r="GH55" s="8" t="s">
        <v>545</v>
      </c>
      <c r="GI55" s="8" t="s">
        <v>542</v>
      </c>
      <c r="GJ55" s="8" t="s">
        <v>546</v>
      </c>
      <c r="GK55" s="8">
        <v>2.5</v>
      </c>
      <c r="GL55" s="8" t="s">
        <v>255</v>
      </c>
      <c r="GM55" s="8" t="s">
        <v>547</v>
      </c>
      <c r="GN55" s="8" t="s">
        <v>545</v>
      </c>
      <c r="GO55" s="8" t="s">
        <v>545</v>
      </c>
      <c r="GP55" s="8" t="s">
        <v>55</v>
      </c>
      <c r="GQ55" s="8" t="s">
        <v>285</v>
      </c>
      <c r="GR55" s="8">
        <v>169</v>
      </c>
      <c r="GS55" s="8">
        <v>0</v>
      </c>
      <c r="GT55" s="8" t="s">
        <v>55</v>
      </c>
      <c r="GU55" s="8" t="s">
        <v>55</v>
      </c>
      <c r="GV55" s="8" t="s">
        <v>55</v>
      </c>
      <c r="GW55" s="8" t="s">
        <v>55</v>
      </c>
      <c r="GX55" s="8" t="s">
        <v>55</v>
      </c>
      <c r="GY55" s="8">
        <v>3</v>
      </c>
      <c r="GZ55" s="8">
        <v>11.2</v>
      </c>
      <c r="HA55" s="8">
        <v>8.9</v>
      </c>
      <c r="HB55" s="8">
        <v>10.1</v>
      </c>
      <c r="HC55" s="8" t="s">
        <v>61</v>
      </c>
      <c r="HD55" s="8" t="s">
        <v>542</v>
      </c>
      <c r="HE55" s="8" t="s">
        <v>462</v>
      </c>
      <c r="HF55" s="9">
        <v>2.0000000000000001E-10</v>
      </c>
      <c r="HG55" s="8" t="s">
        <v>463</v>
      </c>
      <c r="HH55" s="8">
        <v>65.099999999999994</v>
      </c>
      <c r="HI55" s="8">
        <v>100</v>
      </c>
      <c r="HJ55" s="8">
        <v>356</v>
      </c>
      <c r="HK55" s="8">
        <v>33</v>
      </c>
      <c r="HL55" s="8">
        <v>49</v>
      </c>
      <c r="HM55" s="8">
        <v>28</v>
      </c>
      <c r="HN55" s="8">
        <v>67</v>
      </c>
      <c r="HO55" s="8">
        <v>1</v>
      </c>
      <c r="HP55" s="8">
        <v>87</v>
      </c>
      <c r="HQ55" s="8">
        <v>19</v>
      </c>
      <c r="HR55" s="8">
        <v>1</v>
      </c>
      <c r="HS55" s="8" t="s">
        <v>90</v>
      </c>
    </row>
    <row r="56" spans="1:227" x14ac:dyDescent="0.2">
      <c r="A56" s="6" t="s">
        <v>462</v>
      </c>
      <c r="C56" s="8" t="s">
        <v>897</v>
      </c>
      <c r="D56" s="8">
        <v>0.21</v>
      </c>
      <c r="E56" s="8">
        <v>0.37</v>
      </c>
      <c r="F56" s="8">
        <v>0.28999999999999998</v>
      </c>
      <c r="G56" s="8">
        <v>-1.7858751946471527</v>
      </c>
      <c r="H56" s="8">
        <v>0</v>
      </c>
      <c r="I56" s="8">
        <v>0.49</v>
      </c>
      <c r="J56" s="8">
        <v>0.31</v>
      </c>
      <c r="K56" s="8">
        <v>0.26666666700000002</v>
      </c>
      <c r="L56" s="8">
        <v>-1.906890594</v>
      </c>
      <c r="M56" s="8">
        <v>0.39</v>
      </c>
      <c r="N56" s="8">
        <v>0.23</v>
      </c>
      <c r="O56" s="8">
        <v>0</v>
      </c>
      <c r="P56" s="8">
        <v>0.206666667</v>
      </c>
      <c r="Q56" s="8">
        <v>-2.2746223780000001</v>
      </c>
      <c r="R56" s="8">
        <v>0.74</v>
      </c>
      <c r="S56" s="8">
        <v>0.33</v>
      </c>
      <c r="T56" s="8">
        <v>0.27</v>
      </c>
      <c r="U56" s="8">
        <v>0.44666666700000002</v>
      </c>
      <c r="V56" s="8">
        <v>-1.1627294990000001</v>
      </c>
      <c r="W56" s="8">
        <v>0</v>
      </c>
      <c r="X56" s="8">
        <v>0</v>
      </c>
      <c r="Y56" s="8">
        <v>0.56999999999999995</v>
      </c>
      <c r="Z56" s="8">
        <v>0.19</v>
      </c>
      <c r="AA56" s="8">
        <v>-2.395928676</v>
      </c>
      <c r="AB56" s="8">
        <v>0.18</v>
      </c>
      <c r="AC56" s="8">
        <v>0.33</v>
      </c>
      <c r="AD56" s="8">
        <v>0.255</v>
      </c>
      <c r="AE56" s="8">
        <v>-1.971430847803229</v>
      </c>
      <c r="AF56" s="8">
        <v>0.34</v>
      </c>
      <c r="AG56" s="8">
        <v>1.19</v>
      </c>
      <c r="AH56" s="8">
        <v>1.93</v>
      </c>
      <c r="AI56" s="8">
        <v>1.153333333</v>
      </c>
      <c r="AJ56" s="8">
        <v>0.20580953699999999</v>
      </c>
      <c r="AK56" s="8">
        <v>0.45</v>
      </c>
      <c r="AL56" s="8">
        <v>0.21</v>
      </c>
      <c r="AM56" s="8">
        <v>0</v>
      </c>
      <c r="AN56" s="8">
        <v>0.22</v>
      </c>
      <c r="AO56" s="8">
        <v>-2.1844245710000001</v>
      </c>
      <c r="AP56" s="8">
        <v>0.24</v>
      </c>
      <c r="AQ56" s="8">
        <v>0.27</v>
      </c>
      <c r="AR56" s="8">
        <v>0</v>
      </c>
      <c r="AS56" s="8">
        <v>0.17</v>
      </c>
      <c r="AT56" s="8">
        <v>-2.5563933489999999</v>
      </c>
      <c r="AU56" s="8">
        <v>0.21</v>
      </c>
      <c r="AV56" s="8">
        <v>0.46</v>
      </c>
      <c r="AW56" s="8">
        <v>0</v>
      </c>
      <c r="AX56" s="8">
        <v>0.22333333299999999</v>
      </c>
      <c r="AY56" s="8">
        <v>-2.1627295019999999</v>
      </c>
      <c r="AZ56" s="8">
        <v>0.45</v>
      </c>
      <c r="BA56" s="8">
        <v>0.18</v>
      </c>
      <c r="BB56" s="8">
        <v>0.28000000000000003</v>
      </c>
      <c r="BC56" s="8">
        <v>0.30333333299999998</v>
      </c>
      <c r="BD56" s="8">
        <v>-1.721024052</v>
      </c>
      <c r="BE56" s="8">
        <v>0</v>
      </c>
      <c r="BF56" s="8">
        <v>0</v>
      </c>
      <c r="BG56" s="8">
        <v>1.28</v>
      </c>
      <c r="BH56" s="8">
        <v>0.426666667</v>
      </c>
      <c r="BI56" s="8">
        <v>-1.2288186889999999</v>
      </c>
      <c r="BJ56" s="8">
        <v>0.18</v>
      </c>
      <c r="BK56" s="8">
        <v>0</v>
      </c>
      <c r="BL56" s="8">
        <v>2.04</v>
      </c>
      <c r="BM56" s="8">
        <v>0.74</v>
      </c>
      <c r="BN56" s="8">
        <v>-0.43440282400000002</v>
      </c>
      <c r="BO56" s="8">
        <v>1.37</v>
      </c>
      <c r="BP56" s="8">
        <v>1.64</v>
      </c>
      <c r="BQ56" s="8">
        <v>0.42</v>
      </c>
      <c r="BR56" s="8">
        <v>1.143333333</v>
      </c>
      <c r="BS56" s="8">
        <v>0.19324607499999999</v>
      </c>
      <c r="BT56" s="8">
        <v>1</v>
      </c>
      <c r="BU56" s="8">
        <v>2</v>
      </c>
      <c r="BV56" s="8">
        <v>0</v>
      </c>
      <c r="BW56" s="8">
        <v>2</v>
      </c>
      <c r="BX56" s="8">
        <v>1</v>
      </c>
      <c r="BY56" s="8">
        <v>3</v>
      </c>
      <c r="BZ56" s="8">
        <v>1</v>
      </c>
      <c r="CA56" s="8">
        <v>0</v>
      </c>
      <c r="CB56" s="8">
        <v>2</v>
      </c>
      <c r="CC56" s="8">
        <v>1</v>
      </c>
      <c r="CD56" s="8">
        <v>0</v>
      </c>
      <c r="CE56" s="8">
        <v>1</v>
      </c>
      <c r="CF56" s="8">
        <v>2</v>
      </c>
      <c r="CG56" s="8">
        <v>0</v>
      </c>
      <c r="CH56" s="8">
        <v>1</v>
      </c>
      <c r="CI56" s="8">
        <v>2</v>
      </c>
      <c r="CJ56" s="8">
        <v>0</v>
      </c>
      <c r="CK56" s="8">
        <v>1</v>
      </c>
      <c r="CL56" s="8">
        <v>1</v>
      </c>
      <c r="CM56" s="8">
        <v>2</v>
      </c>
      <c r="CN56" s="8">
        <v>3</v>
      </c>
      <c r="CO56" s="8">
        <v>19</v>
      </c>
      <c r="CP56" s="8">
        <v>1</v>
      </c>
      <c r="CQ56" s="8">
        <v>0</v>
      </c>
      <c r="CR56" s="8">
        <v>12</v>
      </c>
      <c r="CS56" s="8">
        <v>4</v>
      </c>
      <c r="CT56" s="8">
        <v>7</v>
      </c>
      <c r="CU56" s="8">
        <v>1</v>
      </c>
      <c r="CV56" s="8">
        <v>4</v>
      </c>
      <c r="CW56" s="8">
        <v>2</v>
      </c>
      <c r="CX56" s="8">
        <v>1</v>
      </c>
      <c r="CY56" s="8">
        <v>0</v>
      </c>
      <c r="CZ56" s="8">
        <v>0</v>
      </c>
      <c r="DA56" s="8">
        <v>3</v>
      </c>
      <c r="DB56" s="8">
        <v>2</v>
      </c>
      <c r="DC56" s="8">
        <v>1</v>
      </c>
      <c r="DD56" s="8">
        <v>1</v>
      </c>
      <c r="DE56" s="8">
        <v>0</v>
      </c>
      <c r="DF56" s="8">
        <v>0</v>
      </c>
      <c r="DG56" s="8">
        <v>4</v>
      </c>
      <c r="DH56" s="8">
        <v>674</v>
      </c>
      <c r="DI56" s="8">
        <v>674</v>
      </c>
      <c r="DJ56" s="8">
        <v>674</v>
      </c>
      <c r="DK56" s="8">
        <v>674</v>
      </c>
      <c r="DL56" s="8">
        <v>674</v>
      </c>
      <c r="DM56" s="8">
        <v>674</v>
      </c>
      <c r="DN56" s="8">
        <v>674</v>
      </c>
      <c r="DO56" s="8">
        <v>674</v>
      </c>
      <c r="DP56" s="8">
        <v>674</v>
      </c>
      <c r="DQ56" s="8">
        <v>674</v>
      </c>
      <c r="DR56" s="8">
        <v>674</v>
      </c>
      <c r="DS56" s="8">
        <v>674</v>
      </c>
      <c r="DT56" s="8">
        <v>674</v>
      </c>
      <c r="DU56" s="8">
        <v>674</v>
      </c>
      <c r="DV56" s="8">
        <v>674</v>
      </c>
      <c r="DW56" s="8">
        <v>674</v>
      </c>
      <c r="DX56" s="8">
        <v>674</v>
      </c>
      <c r="DY56" s="8">
        <v>674</v>
      </c>
      <c r="DZ56" s="8">
        <v>674</v>
      </c>
      <c r="EA56" s="8">
        <v>674</v>
      </c>
      <c r="EB56" s="8">
        <v>674</v>
      </c>
      <c r="EC56" s="8">
        <v>674</v>
      </c>
      <c r="ED56" s="8">
        <v>674</v>
      </c>
      <c r="EE56" s="8">
        <v>674</v>
      </c>
      <c r="EF56" s="8">
        <v>674</v>
      </c>
      <c r="EG56" s="8">
        <v>674</v>
      </c>
      <c r="EH56" s="8">
        <v>674</v>
      </c>
      <c r="EI56" s="8">
        <v>674</v>
      </c>
      <c r="EJ56" s="8">
        <v>674</v>
      </c>
      <c r="EK56" s="8">
        <v>674</v>
      </c>
      <c r="EL56" s="8">
        <v>674</v>
      </c>
      <c r="EM56" s="8">
        <v>674</v>
      </c>
      <c r="EN56" s="8">
        <v>674</v>
      </c>
      <c r="EO56" s="8">
        <v>674</v>
      </c>
      <c r="EP56" s="8">
        <v>674</v>
      </c>
      <c r="EQ56" s="8">
        <v>674</v>
      </c>
      <c r="ER56" s="8">
        <v>674</v>
      </c>
      <c r="ES56" s="8">
        <v>674</v>
      </c>
      <c r="ET56" s="8">
        <v>674</v>
      </c>
      <c r="EU56" s="8">
        <v>674</v>
      </c>
      <c r="EV56" s="8" t="s">
        <v>110</v>
      </c>
      <c r="EW56" s="8" t="s">
        <v>142</v>
      </c>
      <c r="EX56" s="8">
        <v>29.236000000000001</v>
      </c>
      <c r="EY56" s="8">
        <v>5.13</v>
      </c>
      <c r="EZ56" s="8">
        <v>27.285</v>
      </c>
      <c r="FA56" s="8">
        <v>5.03</v>
      </c>
      <c r="FB56" s="8" t="s">
        <v>897</v>
      </c>
      <c r="FC56" s="8">
        <v>265</v>
      </c>
      <c r="FD56" s="8" t="s">
        <v>897</v>
      </c>
      <c r="FE56" s="8">
        <v>798</v>
      </c>
      <c r="FF56" s="8" t="s">
        <v>897</v>
      </c>
      <c r="FG56" s="8" t="s">
        <v>898</v>
      </c>
      <c r="FH56" s="8" t="s">
        <v>438</v>
      </c>
      <c r="FI56" s="8" t="s">
        <v>65</v>
      </c>
      <c r="FJ56" s="9">
        <v>5.9999999999999998E-38</v>
      </c>
      <c r="FK56" s="8">
        <v>42.9</v>
      </c>
      <c r="FL56" s="8">
        <v>0.3</v>
      </c>
      <c r="FM56" s="8" t="s">
        <v>899</v>
      </c>
      <c r="FN56" s="8">
        <v>24</v>
      </c>
      <c r="FO56" s="8">
        <v>0</v>
      </c>
      <c r="FP56" s="8" t="s">
        <v>897</v>
      </c>
      <c r="FQ56" s="8" t="s">
        <v>58</v>
      </c>
      <c r="FR56" s="8" t="s">
        <v>900</v>
      </c>
      <c r="FS56" s="9">
        <v>9.9999999999999996E-39</v>
      </c>
      <c r="FT56" s="8" t="s">
        <v>901</v>
      </c>
      <c r="FU56" s="8">
        <v>162</v>
      </c>
      <c r="FV56" s="8">
        <v>260</v>
      </c>
      <c r="FW56" s="8">
        <v>602</v>
      </c>
      <c r="FX56" s="8">
        <v>30</v>
      </c>
      <c r="FY56" s="8">
        <v>47</v>
      </c>
      <c r="FZ56" s="8">
        <v>43</v>
      </c>
      <c r="GA56" s="8">
        <v>180</v>
      </c>
      <c r="GB56" s="8">
        <v>5</v>
      </c>
      <c r="GC56" s="8">
        <v>17</v>
      </c>
      <c r="GD56" s="8">
        <v>7</v>
      </c>
      <c r="GE56" s="8">
        <v>1</v>
      </c>
      <c r="GF56" s="8" t="s">
        <v>187</v>
      </c>
      <c r="GG56" s="8" t="s">
        <v>897</v>
      </c>
      <c r="GH56" s="8" t="s">
        <v>902</v>
      </c>
      <c r="GI56" s="8" t="s">
        <v>897</v>
      </c>
      <c r="GJ56" s="8" t="s">
        <v>720</v>
      </c>
      <c r="GK56" s="8">
        <v>1.5</v>
      </c>
      <c r="GL56" s="8" t="s">
        <v>143</v>
      </c>
      <c r="GM56" s="8" t="s">
        <v>721</v>
      </c>
      <c r="GN56" s="8" t="s">
        <v>902</v>
      </c>
      <c r="GO56" s="8" t="s">
        <v>902</v>
      </c>
      <c r="GP56" s="8" t="s">
        <v>55</v>
      </c>
      <c r="GQ56" s="8" t="s">
        <v>903</v>
      </c>
      <c r="GR56" s="8">
        <v>265</v>
      </c>
      <c r="GS56" s="8">
        <v>0</v>
      </c>
      <c r="GT56" s="8" t="s">
        <v>55</v>
      </c>
      <c r="GU56" s="8" t="s">
        <v>55</v>
      </c>
      <c r="GV56" s="8" t="s">
        <v>55</v>
      </c>
      <c r="GW56" s="8" t="s">
        <v>55</v>
      </c>
      <c r="GX56" s="8" t="s">
        <v>55</v>
      </c>
      <c r="GY56" s="8">
        <v>2</v>
      </c>
      <c r="GZ56" s="8">
        <v>12.5</v>
      </c>
      <c r="HA56" s="8">
        <v>4.9000000000000004</v>
      </c>
      <c r="HB56" s="8">
        <v>7.9</v>
      </c>
      <c r="HC56" s="8" t="s">
        <v>61</v>
      </c>
      <c r="HD56" s="8" t="s">
        <v>897</v>
      </c>
      <c r="HE56" s="8" t="s">
        <v>462</v>
      </c>
      <c r="HF56" s="9">
        <v>5.9999999999999997E-13</v>
      </c>
      <c r="HG56" s="8" t="s">
        <v>463</v>
      </c>
      <c r="HH56" s="8">
        <v>74.7</v>
      </c>
      <c r="HI56" s="8">
        <v>284</v>
      </c>
      <c r="HJ56" s="8">
        <v>356</v>
      </c>
      <c r="HK56" s="8">
        <v>26</v>
      </c>
      <c r="HL56" s="8">
        <v>40</v>
      </c>
      <c r="HM56" s="8">
        <v>80</v>
      </c>
      <c r="HN56" s="8">
        <v>210</v>
      </c>
      <c r="HO56" s="8">
        <v>32</v>
      </c>
      <c r="HP56" s="8">
        <v>9</v>
      </c>
      <c r="HQ56" s="8">
        <v>2</v>
      </c>
      <c r="HR56" s="8">
        <v>1</v>
      </c>
      <c r="HS56" s="8" t="s">
        <v>90</v>
      </c>
    </row>
    <row r="57" spans="1:227" x14ac:dyDescent="0.2">
      <c r="A57" s="6" t="s">
        <v>462</v>
      </c>
      <c r="C57" s="8" t="s">
        <v>453</v>
      </c>
      <c r="D57" s="8">
        <v>37323.370000000003</v>
      </c>
      <c r="E57" s="8">
        <v>37299.730000000003</v>
      </c>
      <c r="F57" s="8">
        <f>AVERAGE(D57, E57)</f>
        <v>37311.550000000003</v>
      </c>
      <c r="G57" s="8">
        <f>LOG(F57, 2)</f>
        <v>15.187334673525235</v>
      </c>
      <c r="H57" s="8">
        <v>27840.05</v>
      </c>
      <c r="I57" s="8">
        <v>28210.7</v>
      </c>
      <c r="J57" s="8">
        <v>34660.39</v>
      </c>
      <c r="K57" s="8">
        <v>30237.04667</v>
      </c>
      <c r="L57" s="8">
        <v>14.884029610000001</v>
      </c>
      <c r="M57" s="8">
        <v>20.73</v>
      </c>
      <c r="N57" s="8">
        <v>37.5</v>
      </c>
      <c r="O57" s="8">
        <v>47.79</v>
      </c>
      <c r="P57" s="8">
        <v>35.340000000000003</v>
      </c>
      <c r="Q57" s="8">
        <v>5.1432301349999996</v>
      </c>
      <c r="R57" s="8">
        <v>3.81</v>
      </c>
      <c r="S57" s="8">
        <v>2.08</v>
      </c>
      <c r="T57" s="8">
        <v>2.31</v>
      </c>
      <c r="U57" s="8">
        <v>2.733333333</v>
      </c>
      <c r="V57" s="8">
        <v>1.4506614090000001</v>
      </c>
      <c r="W57" s="8">
        <v>3.16</v>
      </c>
      <c r="X57" s="8">
        <v>0.86</v>
      </c>
      <c r="Y57" s="8">
        <v>1.08</v>
      </c>
      <c r="Z57" s="8">
        <v>1.7</v>
      </c>
      <c r="AA57" s="8">
        <v>0.76553474600000004</v>
      </c>
      <c r="AB57" s="8">
        <v>0.77</v>
      </c>
      <c r="AC57" s="8">
        <v>3.99</v>
      </c>
      <c r="AD57" s="8">
        <v>2.38</v>
      </c>
      <c r="AE57" s="8">
        <v>1.2509615735332189</v>
      </c>
      <c r="AF57" s="8">
        <v>1.6</v>
      </c>
      <c r="AG57" s="8">
        <v>1.38</v>
      </c>
      <c r="AH57" s="8">
        <v>3.54</v>
      </c>
      <c r="AI57" s="8">
        <v>2.173333333</v>
      </c>
      <c r="AJ57" s="8">
        <v>1.119909464</v>
      </c>
      <c r="AK57" s="8">
        <v>31224.26</v>
      </c>
      <c r="AL57" s="8">
        <v>45590.05</v>
      </c>
      <c r="AM57" s="8">
        <v>50854.8</v>
      </c>
      <c r="AN57" s="8">
        <v>42556.37</v>
      </c>
      <c r="AO57" s="8">
        <v>15.37708748</v>
      </c>
      <c r="AP57" s="8">
        <v>24797.62</v>
      </c>
      <c r="AQ57" s="8">
        <v>30435.279999999999</v>
      </c>
      <c r="AR57" s="8">
        <v>34847.54</v>
      </c>
      <c r="AS57" s="8">
        <v>30026.813330000001</v>
      </c>
      <c r="AT57" s="8">
        <v>14.87396375</v>
      </c>
      <c r="AU57" s="8">
        <v>37.840000000000003</v>
      </c>
      <c r="AV57" s="8">
        <v>322.31</v>
      </c>
      <c r="AW57" s="8">
        <v>29.76</v>
      </c>
      <c r="AX57" s="8">
        <v>129.97</v>
      </c>
      <c r="AY57" s="8">
        <v>7.0220348450000003</v>
      </c>
      <c r="AZ57" s="8">
        <v>3.02</v>
      </c>
      <c r="BA57" s="8">
        <v>2.81</v>
      </c>
      <c r="BB57" s="8">
        <v>1.88</v>
      </c>
      <c r="BC57" s="8">
        <v>2.57</v>
      </c>
      <c r="BD57" s="8">
        <v>1.361768359</v>
      </c>
      <c r="BE57" s="8">
        <v>3.83</v>
      </c>
      <c r="BF57" s="8">
        <v>2.96</v>
      </c>
      <c r="BG57" s="8">
        <v>2.71</v>
      </c>
      <c r="BH57" s="8">
        <v>3.1666666669999999</v>
      </c>
      <c r="BI57" s="8">
        <v>1.662965013</v>
      </c>
      <c r="BJ57" s="8">
        <v>1.31</v>
      </c>
      <c r="BK57" s="8">
        <v>2.77</v>
      </c>
      <c r="BL57" s="8">
        <v>2.0499999999999998</v>
      </c>
      <c r="BM57" s="8">
        <v>2.0433333330000001</v>
      </c>
      <c r="BN57" s="8">
        <v>1.0309245730000001</v>
      </c>
      <c r="BO57" s="8">
        <v>1.76</v>
      </c>
      <c r="BP57" s="8">
        <v>0</v>
      </c>
      <c r="BQ57" s="8">
        <v>0.56999999999999995</v>
      </c>
      <c r="BR57" s="8">
        <v>0.77666666699999998</v>
      </c>
      <c r="BS57" s="8">
        <v>-0.36463254499999997</v>
      </c>
      <c r="BT57" s="8">
        <v>168997.14</v>
      </c>
      <c r="BU57" s="8">
        <v>198796.2</v>
      </c>
      <c r="BV57" s="8">
        <v>175220.3</v>
      </c>
      <c r="BW57" s="8">
        <v>113211.51</v>
      </c>
      <c r="BX57" s="8">
        <v>109557.34</v>
      </c>
      <c r="BY57" s="8">
        <v>154.91999999999999</v>
      </c>
      <c r="BZ57" s="8">
        <v>158.08000000000001</v>
      </c>
      <c r="CA57" s="8">
        <v>268.93</v>
      </c>
      <c r="CB57" s="8">
        <v>136228.54</v>
      </c>
      <c r="CC57" s="8">
        <v>210144.69</v>
      </c>
      <c r="CD57" s="8">
        <v>640318.73</v>
      </c>
      <c r="CE57" s="8">
        <v>99987.26</v>
      </c>
      <c r="CF57" s="8">
        <v>220523.83</v>
      </c>
      <c r="CG57" s="8">
        <v>64201.06</v>
      </c>
      <c r="CH57" s="8">
        <v>176.46</v>
      </c>
      <c r="CI57" s="8">
        <v>1354.41</v>
      </c>
      <c r="CJ57" s="8">
        <v>101.21</v>
      </c>
      <c r="CK57" s="8">
        <v>4.13</v>
      </c>
      <c r="CL57" s="8">
        <v>11.8</v>
      </c>
      <c r="CM57" s="8">
        <v>9.1999999999999993</v>
      </c>
      <c r="CN57" s="8">
        <v>3.38</v>
      </c>
      <c r="CO57" s="8">
        <v>33.92</v>
      </c>
      <c r="CP57" s="8">
        <v>7</v>
      </c>
      <c r="CQ57" s="8">
        <v>4.57</v>
      </c>
      <c r="CR57" s="8">
        <v>11.77</v>
      </c>
      <c r="CS57" s="8">
        <v>5</v>
      </c>
      <c r="CT57" s="8">
        <v>0</v>
      </c>
      <c r="CU57" s="8">
        <v>1.3</v>
      </c>
      <c r="CV57" s="8">
        <v>20</v>
      </c>
      <c r="CW57" s="8">
        <v>12.4</v>
      </c>
      <c r="CX57" s="8">
        <v>8.16</v>
      </c>
      <c r="CY57" s="8">
        <v>15.28</v>
      </c>
      <c r="CZ57" s="8">
        <v>5.39</v>
      </c>
      <c r="DA57" s="8">
        <v>5.55</v>
      </c>
      <c r="DB57" s="8">
        <v>13.01</v>
      </c>
      <c r="DC57" s="8">
        <v>15.36</v>
      </c>
      <c r="DD57" s="8">
        <v>6.61</v>
      </c>
      <c r="DE57" s="8">
        <v>8.1300000000000008</v>
      </c>
      <c r="DF57" s="8">
        <v>9.01</v>
      </c>
      <c r="DG57" s="8">
        <v>8.1999999999999993</v>
      </c>
      <c r="DH57" s="8">
        <v>656</v>
      </c>
      <c r="DI57" s="8">
        <v>656</v>
      </c>
      <c r="DJ57" s="8">
        <v>656</v>
      </c>
      <c r="DK57" s="8">
        <v>656</v>
      </c>
      <c r="DL57" s="8">
        <v>656</v>
      </c>
      <c r="DM57" s="8">
        <v>656</v>
      </c>
      <c r="DN57" s="8">
        <v>656</v>
      </c>
      <c r="DO57" s="8">
        <v>656</v>
      </c>
      <c r="DP57" s="8">
        <v>656</v>
      </c>
      <c r="DQ57" s="8">
        <v>656</v>
      </c>
      <c r="DR57" s="8">
        <v>656</v>
      </c>
      <c r="DS57" s="8">
        <v>656</v>
      </c>
      <c r="DT57" s="8">
        <v>656</v>
      </c>
      <c r="DU57" s="8">
        <v>656</v>
      </c>
      <c r="DV57" s="8">
        <v>656</v>
      </c>
      <c r="DW57" s="8">
        <v>656</v>
      </c>
      <c r="DX57" s="8">
        <v>656</v>
      </c>
      <c r="DY57" s="8">
        <v>656</v>
      </c>
      <c r="DZ57" s="8">
        <v>656</v>
      </c>
      <c r="EA57" s="8">
        <v>656</v>
      </c>
      <c r="EB57" s="8">
        <v>656</v>
      </c>
      <c r="EC57" s="8">
        <v>656</v>
      </c>
      <c r="ED57" s="8">
        <v>656</v>
      </c>
      <c r="EE57" s="8">
        <v>656</v>
      </c>
      <c r="EF57" s="8">
        <v>656</v>
      </c>
      <c r="EG57" s="8">
        <v>656</v>
      </c>
      <c r="EH57" s="8">
        <v>656</v>
      </c>
      <c r="EI57" s="8">
        <v>656</v>
      </c>
      <c r="EJ57" s="8">
        <v>656</v>
      </c>
      <c r="EK57" s="8">
        <v>656</v>
      </c>
      <c r="EL57" s="8">
        <v>656</v>
      </c>
      <c r="EM57" s="8">
        <v>656</v>
      </c>
      <c r="EN57" s="8">
        <v>656</v>
      </c>
      <c r="EO57" s="8">
        <v>656</v>
      </c>
      <c r="EP57" s="8">
        <v>656</v>
      </c>
      <c r="EQ57" s="8">
        <v>656</v>
      </c>
      <c r="ER57" s="8">
        <v>656</v>
      </c>
      <c r="ES57" s="8">
        <v>656</v>
      </c>
      <c r="ET57" s="8">
        <v>656</v>
      </c>
      <c r="EU57" s="8">
        <v>656</v>
      </c>
      <c r="EV57" s="8" t="s">
        <v>110</v>
      </c>
      <c r="EW57" s="8" t="s">
        <v>91</v>
      </c>
      <c r="EX57" s="8">
        <v>29.675000000000001</v>
      </c>
      <c r="EY57" s="8">
        <v>4.87</v>
      </c>
      <c r="EZ57" s="8">
        <v>27.774000000000001</v>
      </c>
      <c r="FA57" s="8">
        <v>4.8499999999999996</v>
      </c>
      <c r="FB57" s="8" t="s">
        <v>453</v>
      </c>
      <c r="FC57" s="8">
        <v>259</v>
      </c>
      <c r="FD57" s="8" t="s">
        <v>453</v>
      </c>
      <c r="FE57" s="8">
        <v>780</v>
      </c>
      <c r="FF57" s="8" t="s">
        <v>453</v>
      </c>
      <c r="FG57" s="8" t="s">
        <v>454</v>
      </c>
      <c r="FH57" s="8" t="s">
        <v>438</v>
      </c>
      <c r="FI57" s="8" t="s">
        <v>65</v>
      </c>
      <c r="FJ57" s="8">
        <v>0</v>
      </c>
      <c r="FK57" s="8">
        <v>100</v>
      </c>
      <c r="FL57" s="8">
        <v>0.48</v>
      </c>
      <c r="FM57" s="8" t="s">
        <v>455</v>
      </c>
      <c r="FN57" s="8">
        <v>24</v>
      </c>
      <c r="FO57" s="8">
        <v>0</v>
      </c>
      <c r="FP57" s="8" t="s">
        <v>453</v>
      </c>
      <c r="FQ57" s="8" t="s">
        <v>65</v>
      </c>
      <c r="FR57" s="8" t="s">
        <v>456</v>
      </c>
      <c r="FS57" s="9">
        <v>1E-165</v>
      </c>
      <c r="FT57" s="8" t="s">
        <v>457</v>
      </c>
      <c r="FU57" s="8">
        <v>583</v>
      </c>
      <c r="FV57" s="8">
        <v>259</v>
      </c>
      <c r="FW57" s="8">
        <v>259</v>
      </c>
      <c r="FX57" s="8">
        <v>99</v>
      </c>
      <c r="FY57" s="8">
        <v>99</v>
      </c>
      <c r="FZ57" s="8">
        <v>100</v>
      </c>
      <c r="GA57" s="8">
        <v>2</v>
      </c>
      <c r="GB57" s="8">
        <v>0</v>
      </c>
      <c r="GC57" s="8">
        <v>1</v>
      </c>
      <c r="GD57" s="8">
        <v>1</v>
      </c>
      <c r="GE57" s="8">
        <v>1</v>
      </c>
      <c r="GF57" s="8" t="s">
        <v>260</v>
      </c>
      <c r="GG57" s="8" t="s">
        <v>453</v>
      </c>
      <c r="GH57" s="8" t="s">
        <v>458</v>
      </c>
      <c r="GI57" s="8" t="s">
        <v>453</v>
      </c>
      <c r="GJ57" s="8" t="s">
        <v>459</v>
      </c>
      <c r="GK57" s="8">
        <v>3</v>
      </c>
      <c r="GL57" s="8" t="s">
        <v>143</v>
      </c>
      <c r="GM57" s="8" t="s">
        <v>460</v>
      </c>
      <c r="GN57" s="8" t="s">
        <v>458</v>
      </c>
      <c r="GO57" s="8" t="s">
        <v>458</v>
      </c>
      <c r="GP57" s="8" t="s">
        <v>55</v>
      </c>
      <c r="GQ57" s="8" t="s">
        <v>461</v>
      </c>
      <c r="GR57" s="8">
        <v>259</v>
      </c>
      <c r="GS57" s="8">
        <v>0</v>
      </c>
      <c r="GT57" s="8" t="s">
        <v>55</v>
      </c>
      <c r="GU57" s="8" t="s">
        <v>55</v>
      </c>
      <c r="GV57" s="8" t="s">
        <v>55</v>
      </c>
      <c r="GW57" s="8" t="s">
        <v>55</v>
      </c>
      <c r="GX57" s="8" t="s">
        <v>55</v>
      </c>
      <c r="GY57" s="8">
        <v>0</v>
      </c>
      <c r="GZ57" s="8">
        <v>9.6999999999999993</v>
      </c>
      <c r="HA57" s="8">
        <v>6.6</v>
      </c>
      <c r="HB57" s="8">
        <v>5</v>
      </c>
      <c r="HC57" s="8" t="s">
        <v>61</v>
      </c>
      <c r="HD57" s="8" t="s">
        <v>453</v>
      </c>
      <c r="HE57" s="8" t="s">
        <v>462</v>
      </c>
      <c r="HF57" s="9">
        <v>2E-12</v>
      </c>
      <c r="HG57" s="8" t="s">
        <v>463</v>
      </c>
      <c r="HH57" s="8">
        <v>73.2</v>
      </c>
      <c r="HI57" s="8">
        <v>161</v>
      </c>
      <c r="HJ57" s="8">
        <v>356</v>
      </c>
      <c r="HK57" s="8">
        <v>27</v>
      </c>
      <c r="HL57" s="8">
        <v>42</v>
      </c>
      <c r="HM57" s="8">
        <v>45</v>
      </c>
      <c r="HN57" s="8">
        <v>117</v>
      </c>
      <c r="HO57" s="8">
        <v>17</v>
      </c>
      <c r="HP57" s="8">
        <v>36</v>
      </c>
      <c r="HQ57" s="8">
        <v>88</v>
      </c>
      <c r="HR57" s="8">
        <v>1</v>
      </c>
      <c r="HS57" s="8" t="s">
        <v>90</v>
      </c>
    </row>
    <row r="58" spans="1:227" x14ac:dyDescent="0.2">
      <c r="A58" s="6" t="s">
        <v>462</v>
      </c>
      <c r="C58" s="8" t="s">
        <v>757</v>
      </c>
      <c r="D58" s="8">
        <v>0.72</v>
      </c>
      <c r="E58" s="8">
        <v>0.41</v>
      </c>
      <c r="F58" s="8">
        <f>AVERAGE(D58, E58)</f>
        <v>0.56499999999999995</v>
      </c>
      <c r="G58" s="8">
        <f>LOG(F58, 2)</f>
        <v>-0.82367722735953708</v>
      </c>
      <c r="H58" s="8">
        <v>1.04</v>
      </c>
      <c r="I58" s="8">
        <v>0.27</v>
      </c>
      <c r="J58" s="8">
        <v>0</v>
      </c>
      <c r="K58" s="8">
        <v>0.43666666700000001</v>
      </c>
      <c r="L58" s="8">
        <v>-1.1953956880000001</v>
      </c>
      <c r="M58" s="8">
        <v>2.19</v>
      </c>
      <c r="N58" s="8">
        <v>1.81</v>
      </c>
      <c r="O58" s="8">
        <v>2.52</v>
      </c>
      <c r="P58" s="8">
        <v>2.173333333</v>
      </c>
      <c r="Q58" s="8">
        <v>1.119909464</v>
      </c>
      <c r="R58" s="8">
        <v>2.0699999999999998</v>
      </c>
      <c r="S58" s="8">
        <v>0.37</v>
      </c>
      <c r="T58" s="8">
        <v>1.85</v>
      </c>
      <c r="U58" s="8">
        <v>1.43</v>
      </c>
      <c r="V58" s="8">
        <v>0.51601514699999995</v>
      </c>
      <c r="W58" s="8">
        <v>0.23</v>
      </c>
      <c r="X58" s="8">
        <v>1.57</v>
      </c>
      <c r="Y58" s="8">
        <v>2.75</v>
      </c>
      <c r="Z58" s="8">
        <v>1.516666667</v>
      </c>
      <c r="AA58" s="8">
        <v>0.60090404500000005</v>
      </c>
      <c r="AB58" s="8">
        <v>1.63</v>
      </c>
      <c r="AC58" s="8">
        <v>1.47</v>
      </c>
      <c r="AD58" s="8">
        <v>1.5499999999999998</v>
      </c>
      <c r="AE58" s="8">
        <v>0.63226821549951273</v>
      </c>
      <c r="AF58" s="8">
        <v>0.76</v>
      </c>
      <c r="AG58" s="8">
        <v>0.44</v>
      </c>
      <c r="AH58" s="8">
        <v>1.25</v>
      </c>
      <c r="AI58" s="8">
        <v>0.81666666700000001</v>
      </c>
      <c r="AJ58" s="8">
        <v>-0.29218075100000002</v>
      </c>
      <c r="AK58" s="8">
        <v>1.25</v>
      </c>
      <c r="AL58" s="8">
        <v>0.47</v>
      </c>
      <c r="AM58" s="8">
        <v>0.26</v>
      </c>
      <c r="AN58" s="8">
        <v>0.66</v>
      </c>
      <c r="AO58" s="8">
        <v>-0.59946206999999996</v>
      </c>
      <c r="AP58" s="8">
        <v>0</v>
      </c>
      <c r="AQ58" s="8">
        <v>0.15</v>
      </c>
      <c r="AR58" s="8">
        <v>0</v>
      </c>
      <c r="AS58" s="8">
        <v>0.05</v>
      </c>
      <c r="AT58" s="8">
        <v>-4.3219280949999996</v>
      </c>
      <c r="AU58" s="8">
        <v>0.93</v>
      </c>
      <c r="AV58" s="8">
        <v>0.52</v>
      </c>
      <c r="AW58" s="8">
        <v>1.28</v>
      </c>
      <c r="AX58" s="8">
        <v>0.91</v>
      </c>
      <c r="AY58" s="8">
        <v>-0.13606155</v>
      </c>
      <c r="AZ58" s="8">
        <v>0</v>
      </c>
      <c r="BA58" s="8">
        <v>2.99</v>
      </c>
      <c r="BB58" s="8">
        <v>0</v>
      </c>
      <c r="BC58" s="8">
        <v>0.99666666699999995</v>
      </c>
      <c r="BD58" s="8">
        <v>-4.8170160000000004E-3</v>
      </c>
      <c r="BE58" s="8">
        <v>0.51</v>
      </c>
      <c r="BF58" s="8">
        <v>0.71</v>
      </c>
      <c r="BG58" s="8">
        <v>0.36</v>
      </c>
      <c r="BH58" s="8">
        <v>0.52666666699999998</v>
      </c>
      <c r="BI58" s="8">
        <v>-0.92503794100000003</v>
      </c>
      <c r="BJ58" s="8">
        <v>0.2</v>
      </c>
      <c r="BK58" s="8">
        <v>0.66</v>
      </c>
      <c r="BL58" s="8">
        <v>0.19</v>
      </c>
      <c r="BM58" s="8">
        <v>0.35</v>
      </c>
      <c r="BN58" s="8">
        <v>-1.5145731730000001</v>
      </c>
      <c r="BO58" s="8">
        <v>0.77</v>
      </c>
      <c r="BP58" s="8">
        <v>0</v>
      </c>
      <c r="BQ58" s="8">
        <v>0</v>
      </c>
      <c r="BR58" s="8">
        <v>0.25666666700000001</v>
      </c>
      <c r="BS58" s="8">
        <v>-1.962032148</v>
      </c>
      <c r="BT58" s="8">
        <v>3</v>
      </c>
      <c r="BU58" s="8">
        <v>2</v>
      </c>
      <c r="BV58" s="8">
        <v>6</v>
      </c>
      <c r="BW58" s="8">
        <v>1</v>
      </c>
      <c r="BX58" s="8">
        <v>0</v>
      </c>
      <c r="BY58" s="8">
        <v>15</v>
      </c>
      <c r="BZ58" s="8">
        <v>7</v>
      </c>
      <c r="CA58" s="8">
        <v>13</v>
      </c>
      <c r="CB58" s="8">
        <v>5</v>
      </c>
      <c r="CC58" s="8">
        <v>2</v>
      </c>
      <c r="CD58" s="8">
        <v>3</v>
      </c>
      <c r="CE58" s="8">
        <v>0</v>
      </c>
      <c r="CF58" s="8">
        <v>1</v>
      </c>
      <c r="CG58" s="8">
        <v>0</v>
      </c>
      <c r="CH58" s="8">
        <v>4</v>
      </c>
      <c r="CI58" s="8">
        <v>2</v>
      </c>
      <c r="CJ58" s="8">
        <v>4</v>
      </c>
      <c r="CK58" s="8">
        <v>8</v>
      </c>
      <c r="CL58" s="8">
        <v>4</v>
      </c>
      <c r="CM58" s="8">
        <v>4</v>
      </c>
      <c r="CN58" s="8">
        <v>1</v>
      </c>
      <c r="CO58" s="8">
        <v>11</v>
      </c>
      <c r="CP58" s="8">
        <v>1</v>
      </c>
      <c r="CQ58" s="8">
        <v>1</v>
      </c>
      <c r="CR58" s="8">
        <v>1</v>
      </c>
      <c r="CS58" s="8">
        <v>2</v>
      </c>
      <c r="CT58" s="8">
        <v>0</v>
      </c>
      <c r="CU58" s="8">
        <v>0</v>
      </c>
      <c r="CV58" s="8">
        <v>10</v>
      </c>
      <c r="CW58" s="8">
        <v>2</v>
      </c>
      <c r="CX58" s="8">
        <v>6</v>
      </c>
      <c r="CY58" s="8">
        <v>1</v>
      </c>
      <c r="CZ58" s="8">
        <v>9</v>
      </c>
      <c r="DA58" s="8">
        <v>13</v>
      </c>
      <c r="DB58" s="8">
        <v>0</v>
      </c>
      <c r="DC58" s="8">
        <v>15</v>
      </c>
      <c r="DD58" s="8">
        <v>0</v>
      </c>
      <c r="DE58" s="8">
        <v>1</v>
      </c>
      <c r="DF58" s="8">
        <v>2</v>
      </c>
      <c r="DG58" s="8">
        <v>1</v>
      </c>
      <c r="DH58" s="8">
        <v>602</v>
      </c>
      <c r="DI58" s="8">
        <v>602</v>
      </c>
      <c r="DJ58" s="8">
        <v>602</v>
      </c>
      <c r="DK58" s="8">
        <v>602</v>
      </c>
      <c r="DL58" s="8">
        <v>602</v>
      </c>
      <c r="DM58" s="8">
        <v>602</v>
      </c>
      <c r="DN58" s="8">
        <v>602</v>
      </c>
      <c r="DO58" s="8">
        <v>602</v>
      </c>
      <c r="DP58" s="8">
        <v>602</v>
      </c>
      <c r="DQ58" s="8">
        <v>602</v>
      </c>
      <c r="DR58" s="8">
        <v>602</v>
      </c>
      <c r="DS58" s="8">
        <v>602</v>
      </c>
      <c r="DT58" s="8">
        <v>602</v>
      </c>
      <c r="DU58" s="8">
        <v>602</v>
      </c>
      <c r="DV58" s="8">
        <v>602</v>
      </c>
      <c r="DW58" s="8">
        <v>602</v>
      </c>
      <c r="DX58" s="8">
        <v>602</v>
      </c>
      <c r="DY58" s="8">
        <v>602</v>
      </c>
      <c r="DZ58" s="8">
        <v>602</v>
      </c>
      <c r="EA58" s="8">
        <v>602</v>
      </c>
      <c r="EB58" s="8">
        <v>602</v>
      </c>
      <c r="EC58" s="8">
        <v>602</v>
      </c>
      <c r="ED58" s="8">
        <v>602</v>
      </c>
      <c r="EE58" s="8">
        <v>602</v>
      </c>
      <c r="EF58" s="8">
        <v>602</v>
      </c>
      <c r="EG58" s="8">
        <v>602</v>
      </c>
      <c r="EH58" s="8">
        <v>602</v>
      </c>
      <c r="EI58" s="8">
        <v>602</v>
      </c>
      <c r="EJ58" s="8">
        <v>602</v>
      </c>
      <c r="EK58" s="8">
        <v>602</v>
      </c>
      <c r="EL58" s="8">
        <v>602</v>
      </c>
      <c r="EM58" s="8">
        <v>602</v>
      </c>
      <c r="EN58" s="8">
        <v>602</v>
      </c>
      <c r="EO58" s="8">
        <v>602</v>
      </c>
      <c r="EP58" s="8">
        <v>602</v>
      </c>
      <c r="EQ58" s="8">
        <v>602</v>
      </c>
      <c r="ER58" s="8">
        <v>602</v>
      </c>
      <c r="ES58" s="8">
        <v>602</v>
      </c>
      <c r="ET58" s="8">
        <v>602</v>
      </c>
      <c r="EU58" s="8">
        <v>602</v>
      </c>
      <c r="EV58" s="8" t="s">
        <v>110</v>
      </c>
      <c r="EW58" s="8" t="s">
        <v>91</v>
      </c>
      <c r="EX58" s="8">
        <v>25.998000000000001</v>
      </c>
      <c r="EY58" s="8">
        <v>5.74</v>
      </c>
      <c r="EZ58" s="8">
        <v>24.241</v>
      </c>
      <c r="FA58" s="8">
        <v>5.45</v>
      </c>
      <c r="FB58" s="8" t="s">
        <v>757</v>
      </c>
      <c r="FC58" s="8">
        <v>241</v>
      </c>
      <c r="FD58" s="8" t="s">
        <v>757</v>
      </c>
      <c r="FE58" s="8">
        <v>726</v>
      </c>
      <c r="FF58" s="8" t="s">
        <v>757</v>
      </c>
      <c r="FG58" s="8" t="s">
        <v>756</v>
      </c>
      <c r="FH58" s="8" t="s">
        <v>438</v>
      </c>
      <c r="FI58" s="8" t="s">
        <v>65</v>
      </c>
      <c r="FJ58" s="9">
        <v>6.0000000000000005E-42</v>
      </c>
      <c r="FK58" s="8">
        <v>78</v>
      </c>
      <c r="FL58" s="8">
        <v>0.37</v>
      </c>
      <c r="FM58" s="8" t="s">
        <v>758</v>
      </c>
      <c r="FN58" s="8">
        <v>22</v>
      </c>
      <c r="FO58" s="8">
        <v>0</v>
      </c>
      <c r="FP58" s="8" t="s">
        <v>757</v>
      </c>
      <c r="FQ58" s="8" t="s">
        <v>65</v>
      </c>
      <c r="FR58" s="8" t="s">
        <v>754</v>
      </c>
      <c r="FS58" s="9">
        <v>5.0000000000000004E-44</v>
      </c>
      <c r="FT58" s="8" t="s">
        <v>755</v>
      </c>
      <c r="FU58" s="8">
        <v>180</v>
      </c>
      <c r="FV58" s="8">
        <v>235</v>
      </c>
      <c r="FW58" s="8">
        <v>254</v>
      </c>
      <c r="FX58" s="8">
        <v>37</v>
      </c>
      <c r="FY58" s="8">
        <v>58</v>
      </c>
      <c r="FZ58" s="8">
        <v>93</v>
      </c>
      <c r="GA58" s="8">
        <v>147</v>
      </c>
      <c r="GB58" s="8">
        <v>17</v>
      </c>
      <c r="GC58" s="8">
        <v>8</v>
      </c>
      <c r="GD58" s="8">
        <v>9</v>
      </c>
      <c r="GE58" s="8">
        <v>1</v>
      </c>
      <c r="GF58" s="8" t="s">
        <v>72</v>
      </c>
      <c r="GG58" s="8" t="s">
        <v>757</v>
      </c>
      <c r="GH58" s="8" t="s">
        <v>759</v>
      </c>
      <c r="GI58" s="8" t="s">
        <v>757</v>
      </c>
      <c r="GJ58" s="8" t="s">
        <v>760</v>
      </c>
      <c r="GK58" s="8">
        <v>0.36</v>
      </c>
      <c r="GL58" s="8" t="s">
        <v>336</v>
      </c>
      <c r="GM58" s="8" t="s">
        <v>761</v>
      </c>
      <c r="GN58" s="8" t="s">
        <v>759</v>
      </c>
      <c r="GO58" s="8" t="s">
        <v>759</v>
      </c>
      <c r="GP58" s="8" t="s">
        <v>55</v>
      </c>
      <c r="GQ58" s="8" t="s">
        <v>762</v>
      </c>
      <c r="GR58" s="8">
        <v>241</v>
      </c>
      <c r="GS58" s="8">
        <v>0</v>
      </c>
      <c r="GT58" s="8" t="s">
        <v>55</v>
      </c>
      <c r="GU58" s="8" t="s">
        <v>55</v>
      </c>
      <c r="GV58" s="8" t="s">
        <v>55</v>
      </c>
      <c r="GW58" s="8" t="s">
        <v>55</v>
      </c>
      <c r="GX58" s="8" t="s">
        <v>55</v>
      </c>
      <c r="GY58" s="8">
        <v>2</v>
      </c>
      <c r="GZ58" s="8">
        <v>14.1</v>
      </c>
      <c r="HA58" s="8">
        <v>7.9</v>
      </c>
      <c r="HB58" s="8">
        <v>7.5</v>
      </c>
      <c r="HC58" s="8" t="s">
        <v>61</v>
      </c>
      <c r="HD58" s="8" t="s">
        <v>757</v>
      </c>
      <c r="HE58" s="8" t="s">
        <v>462</v>
      </c>
      <c r="HF58" s="8">
        <v>3.0000000000000001E-3</v>
      </c>
      <c r="HG58" s="8" t="s">
        <v>463</v>
      </c>
      <c r="HH58" s="8">
        <v>42.4</v>
      </c>
      <c r="HI58" s="8">
        <v>112</v>
      </c>
      <c r="HJ58" s="8">
        <v>356</v>
      </c>
      <c r="HK58" s="8">
        <v>26</v>
      </c>
      <c r="HL58" s="8">
        <v>40</v>
      </c>
      <c r="HM58" s="8">
        <v>31</v>
      </c>
      <c r="HN58" s="8">
        <v>82</v>
      </c>
      <c r="HO58" s="8">
        <v>9</v>
      </c>
      <c r="HP58" s="8">
        <v>62</v>
      </c>
      <c r="HQ58" s="8">
        <v>74</v>
      </c>
      <c r="HR58" s="8">
        <v>1</v>
      </c>
      <c r="HS58" s="8" t="s">
        <v>90</v>
      </c>
    </row>
    <row r="59" spans="1:227" x14ac:dyDescent="0.2">
      <c r="A59" s="6" t="s">
        <v>462</v>
      </c>
      <c r="C59" s="8" t="s">
        <v>783</v>
      </c>
      <c r="D59" s="8">
        <v>0</v>
      </c>
      <c r="E59" s="8">
        <v>0</v>
      </c>
      <c r="F59" s="8">
        <f>AVERAGE(D59, E59)</f>
        <v>0</v>
      </c>
      <c r="G59" s="8" t="e">
        <f>LOG(F59, 2)</f>
        <v>#NUM!</v>
      </c>
      <c r="H59" s="8">
        <v>0.14000000000000001</v>
      </c>
      <c r="I59" s="8">
        <v>0.64</v>
      </c>
      <c r="J59" s="8">
        <v>0.27</v>
      </c>
      <c r="K59" s="8">
        <v>0.35</v>
      </c>
      <c r="L59" s="8">
        <v>-1.5145731730000001</v>
      </c>
      <c r="M59" s="8">
        <v>0.34</v>
      </c>
      <c r="N59" s="8">
        <v>0</v>
      </c>
      <c r="O59" s="8">
        <v>1.37</v>
      </c>
      <c r="P59" s="8">
        <v>0.56999999999999995</v>
      </c>
      <c r="Q59" s="8">
        <v>-0.81096617599999998</v>
      </c>
      <c r="R59" s="8">
        <v>7.81</v>
      </c>
      <c r="S59" s="8">
        <v>0.14000000000000001</v>
      </c>
      <c r="T59" s="8">
        <v>0.97</v>
      </c>
      <c r="U59" s="8">
        <v>2.9733333329999998</v>
      </c>
      <c r="V59" s="8">
        <v>1.572081209</v>
      </c>
      <c r="W59" s="8">
        <v>1.77</v>
      </c>
      <c r="X59" s="8">
        <v>0.96</v>
      </c>
      <c r="Y59" s="8">
        <v>0.66</v>
      </c>
      <c r="Z59" s="8">
        <v>1.1299999999999999</v>
      </c>
      <c r="AA59" s="8">
        <v>0.17632277299999999</v>
      </c>
      <c r="AB59" s="8">
        <v>0.96</v>
      </c>
      <c r="AC59" s="8">
        <v>0.87</v>
      </c>
      <c r="AD59" s="8">
        <v>0.91500000000000004</v>
      </c>
      <c r="AE59" s="8">
        <v>-0.12815635149068219</v>
      </c>
      <c r="AF59" s="8">
        <v>2.68</v>
      </c>
      <c r="AG59" s="8">
        <v>0.35</v>
      </c>
      <c r="AH59" s="8">
        <v>0.36</v>
      </c>
      <c r="AI59" s="8">
        <v>1.1299999999999999</v>
      </c>
      <c r="AJ59" s="8">
        <v>0.17632277299999999</v>
      </c>
      <c r="AK59" s="8">
        <v>0.2</v>
      </c>
      <c r="AL59" s="8">
        <v>0</v>
      </c>
      <c r="AM59" s="8">
        <v>0</v>
      </c>
      <c r="AN59" s="8">
        <v>6.6666666999999999E-2</v>
      </c>
      <c r="AO59" s="8">
        <v>-3.906890588</v>
      </c>
      <c r="AP59" s="8">
        <v>0.85</v>
      </c>
      <c r="AQ59" s="8">
        <v>0.24</v>
      </c>
      <c r="AR59" s="8">
        <v>0</v>
      </c>
      <c r="AS59" s="8">
        <v>0.36333333299999998</v>
      </c>
      <c r="AT59" s="8">
        <v>-1.4606343669999999</v>
      </c>
      <c r="AU59" s="8">
        <v>0.73</v>
      </c>
      <c r="AV59" s="8">
        <v>1.02</v>
      </c>
      <c r="AW59" s="8">
        <v>9.0500000000000007</v>
      </c>
      <c r="AX59" s="8">
        <v>3.6</v>
      </c>
      <c r="AY59" s="8">
        <v>1.847996907</v>
      </c>
      <c r="AZ59" s="8">
        <v>1.79</v>
      </c>
      <c r="BA59" s="8">
        <v>0.78</v>
      </c>
      <c r="BB59" s="8">
        <v>0.49</v>
      </c>
      <c r="BC59" s="8">
        <v>1.02</v>
      </c>
      <c r="BD59" s="8">
        <v>2.8569152E-2</v>
      </c>
      <c r="BE59" s="8">
        <v>1.61</v>
      </c>
      <c r="BF59" s="8">
        <v>12.63</v>
      </c>
      <c r="BG59" s="8">
        <v>0.56000000000000005</v>
      </c>
      <c r="BH59" s="8">
        <v>4.9333333330000002</v>
      </c>
      <c r="BI59" s="8">
        <v>2.3025627700000002</v>
      </c>
      <c r="BJ59" s="8">
        <v>0</v>
      </c>
      <c r="BK59" s="8">
        <v>0.52</v>
      </c>
      <c r="BL59" s="8">
        <v>0</v>
      </c>
      <c r="BM59" s="8">
        <v>0.17333333300000001</v>
      </c>
      <c r="BN59" s="8">
        <v>-2.5283789749999999</v>
      </c>
      <c r="BO59" s="8">
        <v>0.9</v>
      </c>
      <c r="BP59" s="8">
        <v>0</v>
      </c>
      <c r="BQ59" s="8">
        <v>0</v>
      </c>
      <c r="BR59" s="8">
        <v>0.3</v>
      </c>
      <c r="BS59" s="8">
        <v>-1.7369655939999999</v>
      </c>
      <c r="BT59" s="8">
        <v>0</v>
      </c>
      <c r="BU59" s="8">
        <v>0</v>
      </c>
      <c r="BV59" s="8">
        <v>1</v>
      </c>
      <c r="BW59" s="8">
        <v>3</v>
      </c>
      <c r="BX59" s="8">
        <v>1</v>
      </c>
      <c r="BY59" s="8">
        <v>3</v>
      </c>
      <c r="BZ59" s="8">
        <v>0</v>
      </c>
      <c r="CA59" s="8">
        <v>9</v>
      </c>
      <c r="CB59" s="8">
        <v>1</v>
      </c>
      <c r="CC59" s="8">
        <v>0</v>
      </c>
      <c r="CD59" s="8">
        <v>0</v>
      </c>
      <c r="CE59" s="8">
        <v>4</v>
      </c>
      <c r="CF59" s="8">
        <v>2</v>
      </c>
      <c r="CG59" s="8">
        <v>0</v>
      </c>
      <c r="CH59" s="8">
        <v>4</v>
      </c>
      <c r="CI59" s="8">
        <v>5</v>
      </c>
      <c r="CJ59" s="8">
        <v>36</v>
      </c>
      <c r="CK59" s="8">
        <v>6</v>
      </c>
      <c r="CL59" s="8">
        <v>3</v>
      </c>
      <c r="CM59" s="8">
        <v>18</v>
      </c>
      <c r="CN59" s="8">
        <v>1</v>
      </c>
      <c r="CO59" s="8">
        <v>4</v>
      </c>
      <c r="CP59" s="8">
        <v>0</v>
      </c>
      <c r="CQ59" s="8">
        <v>1</v>
      </c>
      <c r="CR59" s="8">
        <v>0</v>
      </c>
      <c r="CS59" s="8">
        <v>3</v>
      </c>
      <c r="CT59" s="8">
        <v>0</v>
      </c>
      <c r="CU59" s="8">
        <v>0</v>
      </c>
      <c r="CV59" s="8">
        <v>48</v>
      </c>
      <c r="CW59" s="8">
        <v>1</v>
      </c>
      <c r="CX59" s="8">
        <v>4</v>
      </c>
      <c r="CY59" s="8">
        <v>10</v>
      </c>
      <c r="CZ59" s="8">
        <v>7</v>
      </c>
      <c r="DA59" s="8">
        <v>4</v>
      </c>
      <c r="DB59" s="8">
        <v>9</v>
      </c>
      <c r="DC59" s="8">
        <v>5</v>
      </c>
      <c r="DD59" s="8">
        <v>2</v>
      </c>
      <c r="DE59" s="8">
        <v>4</v>
      </c>
      <c r="DF59" s="8">
        <v>45</v>
      </c>
      <c r="DG59" s="8">
        <v>2</v>
      </c>
      <c r="DH59" s="8">
        <v>767</v>
      </c>
      <c r="DI59" s="8">
        <v>767</v>
      </c>
      <c r="DJ59" s="8">
        <v>767</v>
      </c>
      <c r="DK59" s="8">
        <v>767</v>
      </c>
      <c r="DL59" s="8">
        <v>767</v>
      </c>
      <c r="DM59" s="8">
        <v>767</v>
      </c>
      <c r="DN59" s="8">
        <v>767</v>
      </c>
      <c r="DO59" s="8">
        <v>767</v>
      </c>
      <c r="DP59" s="8">
        <v>767</v>
      </c>
      <c r="DQ59" s="8">
        <v>767</v>
      </c>
      <c r="DR59" s="8">
        <v>767</v>
      </c>
      <c r="DS59" s="8">
        <v>767</v>
      </c>
      <c r="DT59" s="8">
        <v>767</v>
      </c>
      <c r="DU59" s="8">
        <v>767</v>
      </c>
      <c r="DV59" s="8">
        <v>767</v>
      </c>
      <c r="DW59" s="8">
        <v>767</v>
      </c>
      <c r="DX59" s="8">
        <v>767</v>
      </c>
      <c r="DY59" s="8">
        <v>767</v>
      </c>
      <c r="DZ59" s="8">
        <v>767</v>
      </c>
      <c r="EA59" s="8">
        <v>767</v>
      </c>
      <c r="EB59" s="8">
        <v>767</v>
      </c>
      <c r="EC59" s="8">
        <v>767</v>
      </c>
      <c r="ED59" s="8">
        <v>767</v>
      </c>
      <c r="EE59" s="8">
        <v>767</v>
      </c>
      <c r="EF59" s="8">
        <v>767</v>
      </c>
      <c r="EG59" s="8">
        <v>767</v>
      </c>
      <c r="EH59" s="8">
        <v>767</v>
      </c>
      <c r="EI59" s="8">
        <v>767</v>
      </c>
      <c r="EJ59" s="8">
        <v>767</v>
      </c>
      <c r="EK59" s="8">
        <v>767</v>
      </c>
      <c r="EL59" s="8">
        <v>767</v>
      </c>
      <c r="EM59" s="8">
        <v>767</v>
      </c>
      <c r="EN59" s="8">
        <v>767</v>
      </c>
      <c r="EO59" s="8">
        <v>767</v>
      </c>
      <c r="EP59" s="8">
        <v>767</v>
      </c>
      <c r="EQ59" s="8">
        <v>767</v>
      </c>
      <c r="ER59" s="8">
        <v>767</v>
      </c>
      <c r="ES59" s="8">
        <v>767</v>
      </c>
      <c r="ET59" s="8">
        <v>767</v>
      </c>
      <c r="EU59" s="8">
        <v>767</v>
      </c>
      <c r="EV59" s="8" t="s">
        <v>110</v>
      </c>
      <c r="EW59" s="8" t="s">
        <v>206</v>
      </c>
      <c r="EX59" s="8">
        <v>34.082000000000001</v>
      </c>
      <c r="EY59" s="8">
        <v>5.09</v>
      </c>
      <c r="EZ59" s="8">
        <v>31.677</v>
      </c>
      <c r="FA59" s="8">
        <v>5.18</v>
      </c>
      <c r="FB59" s="8" t="s">
        <v>783</v>
      </c>
      <c r="FC59" s="8">
        <v>296</v>
      </c>
      <c r="FD59" s="8" t="s">
        <v>783</v>
      </c>
      <c r="FE59" s="8">
        <v>891</v>
      </c>
      <c r="FF59" s="8" t="s">
        <v>783</v>
      </c>
      <c r="FG59" s="8" t="s">
        <v>784</v>
      </c>
      <c r="FH59" s="8" t="s">
        <v>438</v>
      </c>
      <c r="FI59" s="8" t="s">
        <v>65</v>
      </c>
      <c r="FJ59" s="8">
        <v>0</v>
      </c>
      <c r="FK59" s="8">
        <v>97.6</v>
      </c>
      <c r="FL59" s="8">
        <v>0.32</v>
      </c>
      <c r="FM59" s="8" t="s">
        <v>785</v>
      </c>
      <c r="FN59" s="8">
        <v>22</v>
      </c>
      <c r="FO59" s="8">
        <v>0</v>
      </c>
      <c r="FP59" s="8" t="s">
        <v>783</v>
      </c>
      <c r="FQ59" s="8" t="s">
        <v>65</v>
      </c>
      <c r="FR59" s="8" t="s">
        <v>749</v>
      </c>
      <c r="FS59" s="9">
        <v>1.0000000000000001E-114</v>
      </c>
      <c r="FT59" s="8" t="s">
        <v>786</v>
      </c>
      <c r="FU59" s="8">
        <v>415</v>
      </c>
      <c r="FV59" s="8">
        <v>290</v>
      </c>
      <c r="FW59" s="8">
        <v>297</v>
      </c>
      <c r="FX59" s="8">
        <v>63</v>
      </c>
      <c r="FY59" s="8">
        <v>76</v>
      </c>
      <c r="FZ59" s="8">
        <v>98</v>
      </c>
      <c r="GA59" s="8">
        <v>107</v>
      </c>
      <c r="GB59" s="8">
        <v>3</v>
      </c>
      <c r="GC59" s="8">
        <v>8</v>
      </c>
      <c r="GD59" s="8">
        <v>8</v>
      </c>
      <c r="GE59" s="8">
        <v>1</v>
      </c>
      <c r="GF59" s="8" t="s">
        <v>72</v>
      </c>
      <c r="GG59" s="8" t="s">
        <v>783</v>
      </c>
      <c r="GH59" s="8" t="s">
        <v>787</v>
      </c>
      <c r="GI59" s="8" t="s">
        <v>783</v>
      </c>
      <c r="GJ59" s="8" t="s">
        <v>788</v>
      </c>
      <c r="GK59" s="8">
        <v>1.3</v>
      </c>
      <c r="GL59" s="8" t="s">
        <v>789</v>
      </c>
      <c r="GM59" s="8" t="s">
        <v>790</v>
      </c>
      <c r="GN59" s="8" t="s">
        <v>787</v>
      </c>
      <c r="GO59" s="8" t="s">
        <v>787</v>
      </c>
      <c r="GP59" s="8" t="s">
        <v>55</v>
      </c>
      <c r="GQ59" s="8" t="s">
        <v>791</v>
      </c>
      <c r="GR59" s="8">
        <v>296</v>
      </c>
      <c r="GS59" s="8">
        <v>0</v>
      </c>
      <c r="GT59" s="8" t="s">
        <v>55</v>
      </c>
      <c r="GU59" s="8" t="s">
        <v>55</v>
      </c>
      <c r="GV59" s="8" t="s">
        <v>55</v>
      </c>
      <c r="GW59" s="8" t="s">
        <v>55</v>
      </c>
      <c r="GX59" s="8" t="s">
        <v>55</v>
      </c>
      <c r="GY59" s="8">
        <v>0</v>
      </c>
      <c r="GZ59" s="8">
        <v>11.5</v>
      </c>
      <c r="HA59" s="8">
        <v>6.1</v>
      </c>
      <c r="HB59" s="8">
        <v>5.7</v>
      </c>
      <c r="HC59" s="8" t="s">
        <v>61</v>
      </c>
      <c r="HD59" s="8" t="s">
        <v>783</v>
      </c>
      <c r="HE59" s="8" t="s">
        <v>462</v>
      </c>
      <c r="HF59" s="8">
        <v>0.14000000000000001</v>
      </c>
      <c r="HG59" s="8" t="s">
        <v>463</v>
      </c>
      <c r="HH59" s="8">
        <v>37.4</v>
      </c>
      <c r="HI59" s="8">
        <v>201</v>
      </c>
      <c r="HJ59" s="8">
        <v>356</v>
      </c>
      <c r="HK59" s="8">
        <v>23</v>
      </c>
      <c r="HL59" s="8">
        <v>34</v>
      </c>
      <c r="HM59" s="8">
        <v>56</v>
      </c>
      <c r="HN59" s="8">
        <v>153</v>
      </c>
      <c r="HO59" s="8">
        <v>38</v>
      </c>
      <c r="HP59" s="8">
        <v>27</v>
      </c>
      <c r="HQ59" s="8">
        <v>114</v>
      </c>
      <c r="HR59" s="8">
        <v>1</v>
      </c>
      <c r="HS59" s="8" t="s">
        <v>90</v>
      </c>
    </row>
    <row r="60" spans="1:227" x14ac:dyDescent="0.2">
      <c r="A60" s="6" t="s">
        <v>469</v>
      </c>
      <c r="C60" s="8" t="s">
        <v>464</v>
      </c>
      <c r="D60" s="8">
        <v>41294.67</v>
      </c>
      <c r="E60" s="8">
        <v>37196.46</v>
      </c>
      <c r="F60" s="8">
        <f>AVERAGE(D60, E60)</f>
        <v>39245.565000000002</v>
      </c>
      <c r="G60" s="8">
        <f>LOG(F60, 2)</f>
        <v>15.260242008992693</v>
      </c>
      <c r="H60" s="8">
        <v>27685.040000000001</v>
      </c>
      <c r="I60" s="8">
        <v>29560.54</v>
      </c>
      <c r="J60" s="8">
        <v>31982.44</v>
      </c>
      <c r="K60" s="8">
        <v>29742.673330000001</v>
      </c>
      <c r="L60" s="8">
        <v>14.86024671</v>
      </c>
      <c r="M60" s="8">
        <v>26.23</v>
      </c>
      <c r="N60" s="8">
        <v>31.77</v>
      </c>
      <c r="O60" s="8">
        <v>43.73</v>
      </c>
      <c r="P60" s="8">
        <v>33.909999999999997</v>
      </c>
      <c r="Q60" s="8">
        <v>5.0836388790000004</v>
      </c>
      <c r="R60" s="8">
        <v>2.09</v>
      </c>
      <c r="S60" s="8">
        <v>2.61</v>
      </c>
      <c r="T60" s="8">
        <v>2.78</v>
      </c>
      <c r="U60" s="8">
        <v>2.4933333329999998</v>
      </c>
      <c r="V60" s="8">
        <v>1.318075769</v>
      </c>
      <c r="W60" s="8">
        <v>0.77</v>
      </c>
      <c r="X60" s="8">
        <v>1.38</v>
      </c>
      <c r="Y60" s="8">
        <v>1.84</v>
      </c>
      <c r="Z60" s="8">
        <v>1.33</v>
      </c>
      <c r="AA60" s="8">
        <v>0.411426246</v>
      </c>
      <c r="AB60" s="8">
        <v>1.29</v>
      </c>
      <c r="AC60" s="8">
        <v>0.4</v>
      </c>
      <c r="AD60" s="8">
        <v>0.84499999999999997</v>
      </c>
      <c r="AE60" s="8">
        <v>-0.24297675349254044</v>
      </c>
      <c r="AF60" s="8">
        <v>1.36</v>
      </c>
      <c r="AG60" s="8">
        <v>2.29</v>
      </c>
      <c r="AH60" s="8">
        <v>0.74</v>
      </c>
      <c r="AI60" s="8">
        <v>1.463333333</v>
      </c>
      <c r="AJ60" s="8">
        <v>0.54925843900000004</v>
      </c>
      <c r="AK60" s="8">
        <v>34618.769999999997</v>
      </c>
      <c r="AL60" s="8">
        <v>49866.41</v>
      </c>
      <c r="AM60" s="8">
        <v>51036.71</v>
      </c>
      <c r="AN60" s="8">
        <v>45173.963329999999</v>
      </c>
      <c r="AO60" s="8">
        <v>15.463203869999999</v>
      </c>
      <c r="AP60" s="8">
        <v>27205.9</v>
      </c>
      <c r="AQ60" s="8">
        <v>28607.48</v>
      </c>
      <c r="AR60" s="8">
        <v>31965.27</v>
      </c>
      <c r="AS60" s="8">
        <v>29259.55</v>
      </c>
      <c r="AT60" s="8">
        <v>14.83661996</v>
      </c>
      <c r="AU60" s="8">
        <v>38.08</v>
      </c>
      <c r="AV60" s="8">
        <v>230.74</v>
      </c>
      <c r="AW60" s="8">
        <v>34.92</v>
      </c>
      <c r="AX60" s="8">
        <v>101.24666670000001</v>
      </c>
      <c r="AY60" s="8">
        <v>6.6617306010000004</v>
      </c>
      <c r="AZ60" s="8">
        <v>1.39</v>
      </c>
      <c r="BA60" s="8">
        <v>1.94</v>
      </c>
      <c r="BB60" s="8">
        <v>1.25</v>
      </c>
      <c r="BC60" s="8">
        <v>1.526666667</v>
      </c>
      <c r="BD60" s="8">
        <v>0.61038509799999996</v>
      </c>
      <c r="BE60" s="8">
        <v>1.35</v>
      </c>
      <c r="BF60" s="8">
        <v>1.31</v>
      </c>
      <c r="BG60" s="8">
        <v>1.91</v>
      </c>
      <c r="BH60" s="8">
        <v>1.5233333330000001</v>
      </c>
      <c r="BI60" s="8">
        <v>0.60723166399999995</v>
      </c>
      <c r="BJ60" s="8">
        <v>1.68</v>
      </c>
      <c r="BK60" s="8">
        <v>2.08</v>
      </c>
      <c r="BL60" s="8">
        <v>1.0900000000000001</v>
      </c>
      <c r="BM60" s="8">
        <v>1.6166666670000001</v>
      </c>
      <c r="BN60" s="8">
        <v>0.69302224700000004</v>
      </c>
      <c r="BO60" s="8">
        <v>0.35</v>
      </c>
      <c r="BP60" s="8">
        <v>1.21</v>
      </c>
      <c r="BQ60" s="8">
        <v>2.4700000000000002</v>
      </c>
      <c r="BR60" s="8">
        <v>1.3433333329999999</v>
      </c>
      <c r="BS60" s="8">
        <v>0.42581733799999999</v>
      </c>
      <c r="BT60" s="8">
        <v>186978.86</v>
      </c>
      <c r="BU60" s="8">
        <v>198245.8</v>
      </c>
      <c r="BV60" s="8">
        <v>174244.7</v>
      </c>
      <c r="BW60" s="8">
        <v>118628.49</v>
      </c>
      <c r="BX60" s="8">
        <v>101092.66</v>
      </c>
      <c r="BY60" s="8">
        <v>196.08</v>
      </c>
      <c r="BZ60" s="8">
        <v>133.91999999999999</v>
      </c>
      <c r="CA60" s="8">
        <v>246.07</v>
      </c>
      <c r="CB60" s="8">
        <v>151038.46</v>
      </c>
      <c r="CC60" s="8">
        <v>229856.31</v>
      </c>
      <c r="CD60" s="8">
        <v>642609.27</v>
      </c>
      <c r="CE60" s="8">
        <v>109697.74</v>
      </c>
      <c r="CF60" s="8">
        <v>207280.17</v>
      </c>
      <c r="CG60" s="8">
        <v>58890.94</v>
      </c>
      <c r="CH60" s="8">
        <v>177.54</v>
      </c>
      <c r="CI60" s="8">
        <v>969.59</v>
      </c>
      <c r="CJ60" s="8">
        <v>118.79</v>
      </c>
      <c r="CK60" s="8">
        <v>6.87</v>
      </c>
      <c r="CL60" s="8">
        <v>1.2</v>
      </c>
      <c r="CM60" s="8">
        <v>7.8</v>
      </c>
      <c r="CN60" s="8">
        <v>5.62</v>
      </c>
      <c r="CO60" s="8">
        <v>7.08</v>
      </c>
      <c r="CP60" s="8">
        <v>9</v>
      </c>
      <c r="CQ60" s="8">
        <v>3.43</v>
      </c>
      <c r="CR60" s="8">
        <v>6.23</v>
      </c>
      <c r="CS60" s="8">
        <v>1</v>
      </c>
      <c r="CT60" s="8">
        <v>5</v>
      </c>
      <c r="CU60" s="8">
        <v>5.7</v>
      </c>
      <c r="CV60" s="8">
        <v>11</v>
      </c>
      <c r="CW60" s="8">
        <v>15.6</v>
      </c>
      <c r="CX60" s="8">
        <v>9.84</v>
      </c>
      <c r="CY60" s="8">
        <v>3.72</v>
      </c>
      <c r="CZ60" s="8">
        <v>8.61</v>
      </c>
      <c r="DA60" s="8">
        <v>9.4499999999999993</v>
      </c>
      <c r="DB60" s="8">
        <v>5.99</v>
      </c>
      <c r="DC60" s="8">
        <v>10.64</v>
      </c>
      <c r="DD60" s="8">
        <v>4.3899999999999997</v>
      </c>
      <c r="DE60" s="8">
        <v>2.87</v>
      </c>
      <c r="DF60" s="8">
        <v>3.99</v>
      </c>
      <c r="DG60" s="8">
        <v>5.8</v>
      </c>
      <c r="DH60" s="8">
        <v>656</v>
      </c>
      <c r="DI60" s="8">
        <v>656</v>
      </c>
      <c r="DJ60" s="8">
        <v>656</v>
      </c>
      <c r="DK60" s="8">
        <v>656</v>
      </c>
      <c r="DL60" s="8">
        <v>656</v>
      </c>
      <c r="DM60" s="8">
        <v>656</v>
      </c>
      <c r="DN60" s="8">
        <v>656</v>
      </c>
      <c r="DO60" s="8">
        <v>656</v>
      </c>
      <c r="DP60" s="8">
        <v>656</v>
      </c>
      <c r="DQ60" s="8">
        <v>656</v>
      </c>
      <c r="DR60" s="8">
        <v>656</v>
      </c>
      <c r="DS60" s="8">
        <v>656</v>
      </c>
      <c r="DT60" s="8">
        <v>656</v>
      </c>
      <c r="DU60" s="8">
        <v>656</v>
      </c>
      <c r="DV60" s="8">
        <v>656</v>
      </c>
      <c r="DW60" s="8">
        <v>656</v>
      </c>
      <c r="DX60" s="8">
        <v>656</v>
      </c>
      <c r="DY60" s="8">
        <v>656</v>
      </c>
      <c r="DZ60" s="8">
        <v>656</v>
      </c>
      <c r="EA60" s="8">
        <v>656</v>
      </c>
      <c r="EB60" s="8">
        <v>656</v>
      </c>
      <c r="EC60" s="8">
        <v>656</v>
      </c>
      <c r="ED60" s="8">
        <v>656</v>
      </c>
      <c r="EE60" s="8">
        <v>656</v>
      </c>
      <c r="EF60" s="8">
        <v>656</v>
      </c>
      <c r="EG60" s="8">
        <v>656</v>
      </c>
      <c r="EH60" s="8">
        <v>656</v>
      </c>
      <c r="EI60" s="8">
        <v>656</v>
      </c>
      <c r="EJ60" s="8">
        <v>656</v>
      </c>
      <c r="EK60" s="8">
        <v>656</v>
      </c>
      <c r="EL60" s="8">
        <v>656</v>
      </c>
      <c r="EM60" s="8">
        <v>656</v>
      </c>
      <c r="EN60" s="8">
        <v>656</v>
      </c>
      <c r="EO60" s="8">
        <v>656</v>
      </c>
      <c r="EP60" s="8">
        <v>656</v>
      </c>
      <c r="EQ60" s="8">
        <v>656</v>
      </c>
      <c r="ER60" s="8">
        <v>656</v>
      </c>
      <c r="ES60" s="8">
        <v>656</v>
      </c>
      <c r="ET60" s="8">
        <v>656</v>
      </c>
      <c r="EU60" s="8">
        <v>656</v>
      </c>
      <c r="EV60" s="8" t="s">
        <v>110</v>
      </c>
      <c r="EW60" s="8" t="s">
        <v>91</v>
      </c>
      <c r="EX60" s="8">
        <v>29.766999999999999</v>
      </c>
      <c r="EY60" s="8">
        <v>4.8600000000000003</v>
      </c>
      <c r="EZ60" s="8">
        <v>27.803000000000001</v>
      </c>
      <c r="FA60" s="8">
        <v>4.8499999999999996</v>
      </c>
      <c r="FB60" s="8" t="s">
        <v>464</v>
      </c>
      <c r="FC60" s="8">
        <v>259</v>
      </c>
      <c r="FD60" s="8" t="s">
        <v>464</v>
      </c>
      <c r="FE60" s="8">
        <v>780</v>
      </c>
      <c r="FF60" s="8" t="s">
        <v>464</v>
      </c>
      <c r="FG60" s="8" t="s">
        <v>454</v>
      </c>
      <c r="FH60" s="8" t="s">
        <v>438</v>
      </c>
      <c r="FI60" s="8" t="s">
        <v>65</v>
      </c>
      <c r="FJ60" s="8">
        <v>0</v>
      </c>
      <c r="FK60" s="8">
        <v>100</v>
      </c>
      <c r="FL60" s="8">
        <v>0.49</v>
      </c>
      <c r="FM60" s="8" t="s">
        <v>455</v>
      </c>
      <c r="FN60" s="8">
        <v>24</v>
      </c>
      <c r="FO60" s="8">
        <v>0</v>
      </c>
      <c r="FP60" s="8" t="s">
        <v>464</v>
      </c>
      <c r="FQ60" s="8" t="s">
        <v>65</v>
      </c>
      <c r="FR60" s="8" t="s">
        <v>456</v>
      </c>
      <c r="FS60" s="9">
        <v>9.9999999999999992E-164</v>
      </c>
      <c r="FT60" s="8" t="s">
        <v>457</v>
      </c>
      <c r="FU60" s="8">
        <v>577</v>
      </c>
      <c r="FV60" s="8">
        <v>259</v>
      </c>
      <c r="FW60" s="8">
        <v>259</v>
      </c>
      <c r="FX60" s="8">
        <v>98</v>
      </c>
      <c r="FY60" s="8">
        <v>98</v>
      </c>
      <c r="FZ60" s="8">
        <v>100</v>
      </c>
      <c r="GA60" s="8">
        <v>5</v>
      </c>
      <c r="GB60" s="8">
        <v>0</v>
      </c>
      <c r="GC60" s="8">
        <v>1</v>
      </c>
      <c r="GD60" s="8">
        <v>1</v>
      </c>
      <c r="GE60" s="8">
        <v>1</v>
      </c>
      <c r="GF60" s="8" t="s">
        <v>260</v>
      </c>
      <c r="GG60" s="8" t="s">
        <v>464</v>
      </c>
      <c r="GH60" s="8" t="s">
        <v>465</v>
      </c>
      <c r="GI60" s="8" t="s">
        <v>464</v>
      </c>
      <c r="GJ60" s="8" t="s">
        <v>466</v>
      </c>
      <c r="GK60" s="8">
        <v>1.8</v>
      </c>
      <c r="GL60" s="8" t="s">
        <v>143</v>
      </c>
      <c r="GM60" s="8" t="s">
        <v>467</v>
      </c>
      <c r="GN60" s="8" t="s">
        <v>465</v>
      </c>
      <c r="GO60" s="8" t="s">
        <v>465</v>
      </c>
      <c r="GP60" s="8" t="s">
        <v>55</v>
      </c>
      <c r="GQ60" s="8" t="s">
        <v>468</v>
      </c>
      <c r="GR60" s="8">
        <v>259</v>
      </c>
      <c r="GS60" s="8">
        <v>0</v>
      </c>
      <c r="GT60" s="8" t="s">
        <v>55</v>
      </c>
      <c r="GU60" s="8" t="s">
        <v>55</v>
      </c>
      <c r="GV60" s="8" t="s">
        <v>55</v>
      </c>
      <c r="GW60" s="8" t="s">
        <v>55</v>
      </c>
      <c r="GX60" s="8" t="s">
        <v>55</v>
      </c>
      <c r="GY60" s="8">
        <v>0</v>
      </c>
      <c r="GZ60" s="8">
        <v>10</v>
      </c>
      <c r="HA60" s="8">
        <v>6.6</v>
      </c>
      <c r="HB60" s="8">
        <v>4.5999999999999996</v>
      </c>
      <c r="HC60" s="8" t="s">
        <v>61</v>
      </c>
      <c r="HD60" s="8" t="s">
        <v>464</v>
      </c>
      <c r="HE60" s="8" t="s">
        <v>469</v>
      </c>
      <c r="HF60" s="9">
        <v>2E-12</v>
      </c>
      <c r="HG60" s="8" t="s">
        <v>470</v>
      </c>
      <c r="HH60" s="8">
        <v>72.8</v>
      </c>
      <c r="HI60" s="8">
        <v>250</v>
      </c>
      <c r="HJ60" s="8">
        <v>379</v>
      </c>
      <c r="HK60" s="8">
        <v>23</v>
      </c>
      <c r="HL60" s="8">
        <v>37</v>
      </c>
      <c r="HM60" s="8">
        <v>66</v>
      </c>
      <c r="HN60" s="8">
        <v>191</v>
      </c>
      <c r="HO60" s="8">
        <v>35</v>
      </c>
      <c r="HP60" s="8">
        <v>38</v>
      </c>
      <c r="HQ60" s="8">
        <v>33</v>
      </c>
      <c r="HR60" s="8">
        <v>1</v>
      </c>
      <c r="HS60" s="8" t="s">
        <v>471</v>
      </c>
    </row>
    <row r="61" spans="1:227" x14ac:dyDescent="0.2">
      <c r="A61" s="6" t="s">
        <v>469</v>
      </c>
      <c r="C61" s="8" t="s">
        <v>5063</v>
      </c>
      <c r="D61" s="8">
        <v>12.97</v>
      </c>
      <c r="E61" s="8">
        <v>3.06</v>
      </c>
      <c r="F61" s="8">
        <f>AVERAGE(D61, E61)</f>
        <v>8.0150000000000006</v>
      </c>
      <c r="G61" s="8">
        <f>LOG(F61, 2)</f>
        <v>3.0027025203798234</v>
      </c>
      <c r="H61" s="8">
        <v>4.1500000000000004</v>
      </c>
      <c r="I61" s="8">
        <v>3.25</v>
      </c>
      <c r="J61" s="8">
        <v>1.03</v>
      </c>
      <c r="K61" s="8">
        <v>2.81</v>
      </c>
      <c r="L61" s="8">
        <v>1.49057013</v>
      </c>
      <c r="M61" s="8">
        <v>0</v>
      </c>
      <c r="N61" s="8">
        <v>0.77</v>
      </c>
      <c r="O61" s="8">
        <v>0.57999999999999996</v>
      </c>
      <c r="P61" s="8">
        <v>0.45</v>
      </c>
      <c r="Q61" s="8">
        <v>-1.152003093</v>
      </c>
      <c r="R61" s="8">
        <v>0</v>
      </c>
      <c r="S61" s="8">
        <v>1.0900000000000001</v>
      </c>
      <c r="T61" s="8">
        <v>0</v>
      </c>
      <c r="U61" s="8">
        <v>0.36333333299999998</v>
      </c>
      <c r="V61" s="8">
        <v>-1.4606343669999999</v>
      </c>
      <c r="W61" s="8">
        <v>0</v>
      </c>
      <c r="X61" s="8">
        <v>0</v>
      </c>
      <c r="Y61" s="8">
        <v>0</v>
      </c>
      <c r="Z61" s="8">
        <v>0</v>
      </c>
      <c r="AA61" s="8" t="e">
        <v>#NUM!</v>
      </c>
      <c r="AB61" s="8">
        <v>0</v>
      </c>
      <c r="AC61" s="8">
        <v>0</v>
      </c>
      <c r="AD61" s="8">
        <v>0</v>
      </c>
      <c r="AE61" s="8" t="e">
        <v>#NUM!</v>
      </c>
      <c r="AF61" s="8">
        <v>0</v>
      </c>
      <c r="AG61" s="8">
        <v>0</v>
      </c>
      <c r="AH61" s="8">
        <v>0</v>
      </c>
      <c r="AI61" s="8">
        <v>0</v>
      </c>
      <c r="AJ61" s="8" t="e">
        <v>#NUM!</v>
      </c>
      <c r="AK61" s="8">
        <v>3.74</v>
      </c>
      <c r="AL61" s="8">
        <v>2.83</v>
      </c>
      <c r="AM61" s="8">
        <v>4.1500000000000004</v>
      </c>
      <c r="AN61" s="8">
        <v>3.5733333329999999</v>
      </c>
      <c r="AO61" s="8">
        <v>1.8372705</v>
      </c>
      <c r="AP61" s="8">
        <v>8.9</v>
      </c>
      <c r="AQ61" s="8">
        <v>7.66</v>
      </c>
      <c r="AR61" s="8">
        <v>1.77</v>
      </c>
      <c r="AS61" s="8">
        <v>6.11</v>
      </c>
      <c r="AT61" s="8">
        <v>2.6111723800000002</v>
      </c>
      <c r="AU61" s="8">
        <v>0</v>
      </c>
      <c r="AV61" s="8">
        <v>0</v>
      </c>
      <c r="AW61" s="8">
        <v>3.84</v>
      </c>
      <c r="AX61" s="8">
        <v>1.28</v>
      </c>
      <c r="AY61" s="8">
        <v>0.35614381000000001</v>
      </c>
      <c r="AZ61" s="8">
        <v>0</v>
      </c>
      <c r="BA61" s="8">
        <v>0</v>
      </c>
      <c r="BB61" s="8">
        <v>0</v>
      </c>
      <c r="BC61" s="8">
        <v>0</v>
      </c>
      <c r="BD61" s="8" t="e">
        <v>#NUM!</v>
      </c>
      <c r="BE61" s="8">
        <v>0</v>
      </c>
      <c r="BF61" s="8">
        <v>0</v>
      </c>
      <c r="BG61" s="8">
        <v>0</v>
      </c>
      <c r="BH61" s="8">
        <v>0</v>
      </c>
      <c r="BI61" s="8" t="e">
        <v>#NUM!</v>
      </c>
      <c r="BJ61" s="8">
        <v>0</v>
      </c>
      <c r="BK61" s="8">
        <v>0</v>
      </c>
      <c r="BL61" s="8">
        <v>0</v>
      </c>
      <c r="BM61" s="8">
        <v>0</v>
      </c>
      <c r="BN61" s="8" t="e">
        <v>#NUM!</v>
      </c>
      <c r="BO61" s="8">
        <v>0</v>
      </c>
      <c r="BP61" s="8">
        <v>0</v>
      </c>
      <c r="BQ61" s="8">
        <v>0</v>
      </c>
      <c r="BR61" s="8">
        <v>0</v>
      </c>
      <c r="BS61" s="8" t="e">
        <v>#NUM!</v>
      </c>
      <c r="BT61" s="8">
        <v>18</v>
      </c>
      <c r="BU61" s="8">
        <v>5</v>
      </c>
      <c r="BV61" s="8">
        <v>8</v>
      </c>
      <c r="BW61" s="8">
        <v>4</v>
      </c>
      <c r="BX61" s="8">
        <v>1</v>
      </c>
      <c r="BY61" s="8">
        <v>0</v>
      </c>
      <c r="BZ61" s="8">
        <v>1</v>
      </c>
      <c r="CA61" s="8">
        <v>1</v>
      </c>
      <c r="CB61" s="8">
        <v>5</v>
      </c>
      <c r="CC61" s="8">
        <v>4</v>
      </c>
      <c r="CD61" s="8">
        <v>16</v>
      </c>
      <c r="CE61" s="8">
        <v>11</v>
      </c>
      <c r="CF61" s="8">
        <v>17</v>
      </c>
      <c r="CG61" s="8">
        <v>1</v>
      </c>
      <c r="CH61" s="8">
        <v>0</v>
      </c>
      <c r="CI61" s="8">
        <v>0</v>
      </c>
      <c r="CJ61" s="8">
        <v>4</v>
      </c>
      <c r="CK61" s="8">
        <v>0</v>
      </c>
      <c r="CL61" s="8">
        <v>0</v>
      </c>
      <c r="CM61" s="8">
        <v>0</v>
      </c>
      <c r="CN61" s="8">
        <v>0</v>
      </c>
      <c r="CO61" s="8">
        <v>0</v>
      </c>
      <c r="CP61" s="8">
        <v>0</v>
      </c>
      <c r="CQ61" s="8">
        <v>0</v>
      </c>
      <c r="CR61" s="8">
        <v>0</v>
      </c>
      <c r="CS61" s="8">
        <v>0</v>
      </c>
      <c r="CT61" s="8">
        <v>0</v>
      </c>
      <c r="CU61" s="8">
        <v>0</v>
      </c>
      <c r="CV61" s="8">
        <v>0</v>
      </c>
      <c r="CW61" s="8">
        <v>2</v>
      </c>
      <c r="CX61" s="8">
        <v>0</v>
      </c>
      <c r="CY61" s="8">
        <v>0</v>
      </c>
      <c r="CZ61" s="8">
        <v>0</v>
      </c>
      <c r="DA61" s="8">
        <v>0</v>
      </c>
      <c r="DB61" s="8">
        <v>0</v>
      </c>
      <c r="DC61" s="8">
        <v>0</v>
      </c>
      <c r="DD61" s="8">
        <v>0</v>
      </c>
      <c r="DE61" s="8">
        <v>0</v>
      </c>
      <c r="DF61" s="8">
        <v>0</v>
      </c>
      <c r="DG61" s="8">
        <v>0</v>
      </c>
      <c r="DH61" s="8">
        <v>201</v>
      </c>
      <c r="DI61" s="8">
        <v>201</v>
      </c>
      <c r="DJ61" s="8">
        <v>201</v>
      </c>
      <c r="DK61" s="8">
        <v>201</v>
      </c>
      <c r="DL61" s="8">
        <v>201</v>
      </c>
      <c r="DM61" s="8">
        <v>201</v>
      </c>
      <c r="DN61" s="8">
        <v>201</v>
      </c>
      <c r="DO61" s="8">
        <v>201</v>
      </c>
      <c r="DP61" s="8">
        <v>201</v>
      </c>
      <c r="DQ61" s="8">
        <v>201</v>
      </c>
      <c r="DR61" s="8">
        <v>201</v>
      </c>
      <c r="DS61" s="8">
        <v>201</v>
      </c>
      <c r="DT61" s="8">
        <v>201</v>
      </c>
      <c r="DU61" s="8">
        <v>201</v>
      </c>
      <c r="DV61" s="8">
        <v>201</v>
      </c>
      <c r="DW61" s="8">
        <v>201</v>
      </c>
      <c r="DX61" s="8">
        <v>201</v>
      </c>
      <c r="DY61" s="8">
        <v>201</v>
      </c>
      <c r="DZ61" s="8">
        <v>201</v>
      </c>
      <c r="EA61" s="8">
        <v>201</v>
      </c>
      <c r="EB61" s="8">
        <v>201</v>
      </c>
      <c r="EC61" s="8">
        <v>201</v>
      </c>
      <c r="ED61" s="8">
        <v>201</v>
      </c>
      <c r="EE61" s="8">
        <v>201</v>
      </c>
      <c r="EF61" s="8">
        <v>201</v>
      </c>
      <c r="EG61" s="8">
        <v>201</v>
      </c>
      <c r="EH61" s="8">
        <v>201</v>
      </c>
      <c r="EI61" s="8">
        <v>201</v>
      </c>
      <c r="EJ61" s="8">
        <v>201</v>
      </c>
      <c r="EK61" s="8">
        <v>201</v>
      </c>
      <c r="EL61" s="8">
        <v>201</v>
      </c>
      <c r="EM61" s="8">
        <v>201</v>
      </c>
      <c r="EN61" s="8">
        <v>201</v>
      </c>
      <c r="EO61" s="8">
        <v>201</v>
      </c>
      <c r="EP61" s="8">
        <v>201</v>
      </c>
      <c r="EQ61" s="8">
        <v>201</v>
      </c>
      <c r="ER61" s="8">
        <v>201</v>
      </c>
      <c r="ES61" s="8">
        <v>201</v>
      </c>
      <c r="ET61" s="8">
        <v>201</v>
      </c>
      <c r="EU61" s="8">
        <v>201</v>
      </c>
      <c r="EV61" s="8" t="s">
        <v>110</v>
      </c>
      <c r="EW61" s="8" t="s">
        <v>272</v>
      </c>
      <c r="EX61" s="8">
        <v>11.782</v>
      </c>
      <c r="EY61" s="8">
        <v>4.7300000000000004</v>
      </c>
      <c r="EZ61" s="8">
        <v>10.004</v>
      </c>
      <c r="FA61" s="8">
        <v>4.49</v>
      </c>
      <c r="FB61" s="8" t="s">
        <v>5063</v>
      </c>
      <c r="FC61" s="8">
        <v>108</v>
      </c>
      <c r="FD61" s="8" t="s">
        <v>5063</v>
      </c>
      <c r="FE61" s="8">
        <v>325</v>
      </c>
      <c r="FF61" s="8" t="s">
        <v>5063</v>
      </c>
      <c r="FG61" s="8" t="s">
        <v>3579</v>
      </c>
      <c r="FH61" s="8" t="s">
        <v>5042</v>
      </c>
      <c r="FI61" s="8" t="s">
        <v>65</v>
      </c>
      <c r="FJ61" s="8">
        <v>1000</v>
      </c>
      <c r="FK61" s="8">
        <v>22</v>
      </c>
      <c r="FL61" s="8">
        <v>0.39</v>
      </c>
      <c r="FM61" s="8" t="s">
        <v>455</v>
      </c>
      <c r="FN61" s="8">
        <v>10</v>
      </c>
      <c r="FO61" s="8">
        <v>0</v>
      </c>
      <c r="FP61" s="8" t="s">
        <v>5063</v>
      </c>
      <c r="FQ61" s="8" t="s">
        <v>55</v>
      </c>
      <c r="FR61" s="8" t="s">
        <v>5064</v>
      </c>
      <c r="FS61" s="9">
        <v>6.9999999999999994E-5</v>
      </c>
      <c r="FT61" s="8" t="s">
        <v>5065</v>
      </c>
      <c r="FU61" s="8">
        <v>48.5</v>
      </c>
      <c r="FV61" s="8">
        <v>83</v>
      </c>
      <c r="FW61" s="8">
        <v>376</v>
      </c>
      <c r="FX61" s="8">
        <v>33</v>
      </c>
      <c r="FY61" s="8">
        <v>45</v>
      </c>
      <c r="FZ61" s="8">
        <v>22</v>
      </c>
      <c r="GA61" s="8">
        <v>55</v>
      </c>
      <c r="GB61" s="8">
        <v>1</v>
      </c>
      <c r="GC61" s="8">
        <v>1</v>
      </c>
      <c r="GD61" s="8">
        <v>1</v>
      </c>
      <c r="GE61" s="8">
        <v>1</v>
      </c>
      <c r="GF61" s="8" t="s">
        <v>118</v>
      </c>
      <c r="GG61" s="8" t="s">
        <v>5063</v>
      </c>
      <c r="GH61" s="8" t="s">
        <v>5066</v>
      </c>
      <c r="GI61" s="8" t="s">
        <v>5063</v>
      </c>
      <c r="GJ61" s="8" t="s">
        <v>116</v>
      </c>
      <c r="GK61" s="8">
        <v>0.11</v>
      </c>
      <c r="GL61" s="8" t="s">
        <v>60</v>
      </c>
      <c r="GM61" s="8" t="s">
        <v>117</v>
      </c>
      <c r="GN61" s="8" t="s">
        <v>5066</v>
      </c>
      <c r="GO61" s="8" t="s">
        <v>5066</v>
      </c>
      <c r="GP61" s="8" t="s">
        <v>55</v>
      </c>
      <c r="GQ61" s="8" t="s">
        <v>2733</v>
      </c>
      <c r="GR61" s="8">
        <v>108</v>
      </c>
      <c r="GS61" s="8">
        <v>0</v>
      </c>
      <c r="GT61" s="8" t="s">
        <v>55</v>
      </c>
      <c r="GU61" s="8" t="s">
        <v>55</v>
      </c>
      <c r="GV61" s="8" t="s">
        <v>55</v>
      </c>
      <c r="GW61" s="8" t="s">
        <v>55</v>
      </c>
      <c r="GX61" s="8" t="s">
        <v>55</v>
      </c>
      <c r="GY61" s="8">
        <v>0</v>
      </c>
      <c r="GZ61" s="8">
        <v>11.1</v>
      </c>
      <c r="HA61" s="8">
        <v>7.4</v>
      </c>
      <c r="HB61" s="8">
        <v>6.5</v>
      </c>
      <c r="HC61" s="8" t="s">
        <v>61</v>
      </c>
      <c r="HD61" s="8" t="s">
        <v>5063</v>
      </c>
      <c r="HE61" s="8" t="s">
        <v>469</v>
      </c>
      <c r="HF61" s="8">
        <v>0.01</v>
      </c>
      <c r="HG61" s="8" t="s">
        <v>5067</v>
      </c>
      <c r="HH61" s="8">
        <v>38.9</v>
      </c>
      <c r="HI61" s="8">
        <v>56</v>
      </c>
      <c r="HJ61" s="8">
        <v>375</v>
      </c>
      <c r="HK61" s="8">
        <v>30</v>
      </c>
      <c r="HL61" s="8">
        <v>44</v>
      </c>
      <c r="HM61" s="8">
        <v>15</v>
      </c>
      <c r="HN61" s="8">
        <v>39</v>
      </c>
      <c r="HO61" s="8">
        <v>1</v>
      </c>
      <c r="HP61" s="8">
        <v>155</v>
      </c>
      <c r="HQ61" s="8">
        <v>29</v>
      </c>
      <c r="HR61" s="8">
        <v>1</v>
      </c>
      <c r="HS61" s="8" t="s">
        <v>90</v>
      </c>
    </row>
    <row r="62" spans="1:227" x14ac:dyDescent="0.2">
      <c r="A62" s="6" t="s">
        <v>2687</v>
      </c>
      <c r="C62" s="8" t="s">
        <v>2677</v>
      </c>
      <c r="D62" s="8">
        <v>0</v>
      </c>
      <c r="E62" s="8">
        <v>0</v>
      </c>
      <c r="F62" s="8">
        <v>0</v>
      </c>
      <c r="G62" s="8" t="e">
        <v>#NUM!</v>
      </c>
      <c r="H62" s="8">
        <v>0</v>
      </c>
      <c r="I62" s="8">
        <v>0</v>
      </c>
      <c r="J62" s="8">
        <v>0</v>
      </c>
      <c r="K62" s="8">
        <v>0</v>
      </c>
      <c r="L62" s="8" t="e">
        <v>#NUM!</v>
      </c>
      <c r="M62" s="8">
        <v>0.13</v>
      </c>
      <c r="N62" s="8">
        <v>0</v>
      </c>
      <c r="O62" s="8">
        <v>0</v>
      </c>
      <c r="P62" s="8">
        <v>4.3333333000000002E-2</v>
      </c>
      <c r="Q62" s="8">
        <v>-4.5283789829999996</v>
      </c>
      <c r="R62" s="8">
        <v>0</v>
      </c>
      <c r="S62" s="8">
        <v>0</v>
      </c>
      <c r="T62" s="8">
        <v>0</v>
      </c>
      <c r="U62" s="8">
        <v>0</v>
      </c>
      <c r="V62" s="8" t="e">
        <v>#NUM!</v>
      </c>
      <c r="W62" s="8">
        <v>0</v>
      </c>
      <c r="X62" s="8">
        <v>0</v>
      </c>
      <c r="Y62" s="8">
        <v>0</v>
      </c>
      <c r="Z62" s="8">
        <v>0</v>
      </c>
      <c r="AA62" s="8" t="e">
        <v>#NUM!</v>
      </c>
      <c r="AB62" s="8">
        <v>0</v>
      </c>
      <c r="AC62" s="8">
        <v>0</v>
      </c>
      <c r="AD62" s="8">
        <v>0</v>
      </c>
      <c r="AE62" s="8" t="e">
        <v>#NUM!</v>
      </c>
      <c r="AF62" s="8">
        <v>0</v>
      </c>
      <c r="AG62" s="8">
        <v>0</v>
      </c>
      <c r="AH62" s="8">
        <v>0</v>
      </c>
      <c r="AI62" s="8">
        <v>0</v>
      </c>
      <c r="AJ62" s="8" t="e">
        <v>#NUM!</v>
      </c>
      <c r="AK62" s="8">
        <v>0</v>
      </c>
      <c r="AL62" s="8">
        <v>0</v>
      </c>
      <c r="AM62" s="8">
        <v>0</v>
      </c>
      <c r="AN62" s="8">
        <v>0</v>
      </c>
      <c r="AO62" s="8" t="e">
        <v>#NUM!</v>
      </c>
      <c r="AP62" s="8">
        <v>0</v>
      </c>
      <c r="AQ62" s="8">
        <v>0</v>
      </c>
      <c r="AR62" s="8">
        <v>0</v>
      </c>
      <c r="AS62" s="8">
        <v>0</v>
      </c>
      <c r="AT62" s="8" t="e">
        <v>#NUM!</v>
      </c>
      <c r="AU62" s="8">
        <v>0</v>
      </c>
      <c r="AV62" s="8">
        <v>0</v>
      </c>
      <c r="AW62" s="8">
        <v>0.42</v>
      </c>
      <c r="AX62" s="8">
        <v>0.14000000000000001</v>
      </c>
      <c r="AY62" s="8">
        <v>-2.8365012680000001</v>
      </c>
      <c r="AZ62" s="8">
        <v>0</v>
      </c>
      <c r="BA62" s="8">
        <v>0</v>
      </c>
      <c r="BB62" s="8">
        <v>0</v>
      </c>
      <c r="BC62" s="8">
        <v>0</v>
      </c>
      <c r="BD62" s="8" t="e">
        <v>#NUM!</v>
      </c>
      <c r="BE62" s="8">
        <v>0</v>
      </c>
      <c r="BF62" s="8">
        <v>0</v>
      </c>
      <c r="BG62" s="8">
        <v>0</v>
      </c>
      <c r="BH62" s="8">
        <v>0</v>
      </c>
      <c r="BI62" s="8" t="e">
        <v>#NUM!</v>
      </c>
      <c r="BJ62" s="8">
        <v>0</v>
      </c>
      <c r="BK62" s="8">
        <v>0</v>
      </c>
      <c r="BL62" s="8">
        <v>0</v>
      </c>
      <c r="BM62" s="8">
        <v>0</v>
      </c>
      <c r="BN62" s="8" t="e">
        <v>#NUM!</v>
      </c>
      <c r="BO62" s="8">
        <v>0</v>
      </c>
      <c r="BP62" s="8">
        <v>0</v>
      </c>
      <c r="BQ62" s="8">
        <v>0</v>
      </c>
      <c r="BR62" s="8">
        <v>0</v>
      </c>
      <c r="BS62" s="8" t="e">
        <v>#NUM!</v>
      </c>
      <c r="BT62" s="8">
        <v>0</v>
      </c>
      <c r="BU62" s="8">
        <v>0</v>
      </c>
      <c r="BV62" s="8">
        <v>0</v>
      </c>
      <c r="BW62" s="8">
        <v>0</v>
      </c>
      <c r="BX62" s="8">
        <v>0</v>
      </c>
      <c r="BY62" s="8">
        <v>2.33</v>
      </c>
      <c r="BZ62" s="8">
        <v>0</v>
      </c>
      <c r="CA62" s="8">
        <v>0</v>
      </c>
      <c r="CB62" s="8">
        <v>0</v>
      </c>
      <c r="CC62" s="8">
        <v>0</v>
      </c>
      <c r="CD62" s="8">
        <v>0</v>
      </c>
      <c r="CE62" s="8">
        <v>0</v>
      </c>
      <c r="CF62" s="8">
        <v>0</v>
      </c>
      <c r="CG62" s="8">
        <v>0</v>
      </c>
      <c r="CH62" s="8">
        <v>0</v>
      </c>
      <c r="CI62" s="8">
        <v>0</v>
      </c>
      <c r="CJ62" s="8">
        <v>3.34</v>
      </c>
      <c r="CK62" s="8">
        <v>0</v>
      </c>
      <c r="CL62" s="8">
        <v>0</v>
      </c>
      <c r="CM62" s="8">
        <v>0</v>
      </c>
      <c r="CN62" s="8">
        <v>0</v>
      </c>
      <c r="CO62" s="8">
        <v>0</v>
      </c>
      <c r="CP62" s="8">
        <v>0</v>
      </c>
      <c r="CQ62" s="8">
        <v>0</v>
      </c>
      <c r="CR62" s="8">
        <v>0</v>
      </c>
      <c r="CS62" s="8">
        <v>0</v>
      </c>
      <c r="CT62" s="8">
        <v>0</v>
      </c>
      <c r="CU62" s="8">
        <v>0</v>
      </c>
      <c r="CV62" s="8">
        <v>0</v>
      </c>
      <c r="CW62" s="8">
        <v>0</v>
      </c>
      <c r="CX62" s="8">
        <v>0</v>
      </c>
      <c r="CY62" s="8">
        <v>0</v>
      </c>
      <c r="CZ62" s="8">
        <v>0</v>
      </c>
      <c r="DA62" s="8">
        <v>0</v>
      </c>
      <c r="DB62" s="8">
        <v>0</v>
      </c>
      <c r="DC62" s="8">
        <v>0</v>
      </c>
      <c r="DD62" s="8">
        <v>0</v>
      </c>
      <c r="DE62" s="8">
        <v>0</v>
      </c>
      <c r="DF62" s="8">
        <v>0</v>
      </c>
      <c r="DG62" s="8">
        <v>0</v>
      </c>
      <c r="DH62" s="8">
        <v>1538</v>
      </c>
      <c r="DI62" s="8">
        <v>1538</v>
      </c>
      <c r="DJ62" s="8">
        <v>1538</v>
      </c>
      <c r="DK62" s="8">
        <v>1538</v>
      </c>
      <c r="DL62" s="8">
        <v>1538</v>
      </c>
      <c r="DM62" s="8">
        <v>1538</v>
      </c>
      <c r="DN62" s="8">
        <v>1538</v>
      </c>
      <c r="DO62" s="8">
        <v>1538</v>
      </c>
      <c r="DP62" s="8">
        <v>1538</v>
      </c>
      <c r="DQ62" s="8">
        <v>1538</v>
      </c>
      <c r="DR62" s="8">
        <v>1538</v>
      </c>
      <c r="DS62" s="8">
        <v>1538</v>
      </c>
      <c r="DT62" s="8">
        <v>1538</v>
      </c>
      <c r="DU62" s="8">
        <v>1538</v>
      </c>
      <c r="DV62" s="8">
        <v>1538</v>
      </c>
      <c r="DW62" s="8">
        <v>1538</v>
      </c>
      <c r="DX62" s="8">
        <v>1538</v>
      </c>
      <c r="DY62" s="8">
        <v>1538</v>
      </c>
      <c r="DZ62" s="8">
        <v>1538</v>
      </c>
      <c r="EA62" s="8">
        <v>1538</v>
      </c>
      <c r="EB62" s="8">
        <v>1538</v>
      </c>
      <c r="EC62" s="8">
        <v>1538</v>
      </c>
      <c r="ED62" s="8">
        <v>1538</v>
      </c>
      <c r="EE62" s="8">
        <v>1538</v>
      </c>
      <c r="EF62" s="8">
        <v>1538</v>
      </c>
      <c r="EG62" s="8">
        <v>1538</v>
      </c>
      <c r="EH62" s="8">
        <v>1538</v>
      </c>
      <c r="EI62" s="8">
        <v>1538</v>
      </c>
      <c r="EJ62" s="8">
        <v>1538</v>
      </c>
      <c r="EK62" s="8">
        <v>1538</v>
      </c>
      <c r="EL62" s="8">
        <v>1538</v>
      </c>
      <c r="EM62" s="8">
        <v>1538</v>
      </c>
      <c r="EN62" s="8">
        <v>1538</v>
      </c>
      <c r="EO62" s="8">
        <v>1538</v>
      </c>
      <c r="EP62" s="8">
        <v>1538</v>
      </c>
      <c r="EQ62" s="8">
        <v>1538</v>
      </c>
      <c r="ER62" s="8">
        <v>1538</v>
      </c>
      <c r="ES62" s="8">
        <v>1538</v>
      </c>
      <c r="ET62" s="8">
        <v>1538</v>
      </c>
      <c r="EU62" s="8">
        <v>1538</v>
      </c>
      <c r="EV62" s="8" t="s">
        <v>110</v>
      </c>
      <c r="EW62" s="8" t="s">
        <v>91</v>
      </c>
      <c r="EX62" s="8">
        <v>64.884</v>
      </c>
      <c r="EY62" s="8">
        <v>8.39</v>
      </c>
      <c r="EZ62" s="8">
        <v>62.944000000000003</v>
      </c>
      <c r="FA62" s="8">
        <v>8.41</v>
      </c>
      <c r="FB62" s="8" t="s">
        <v>2677</v>
      </c>
      <c r="FC62" s="8">
        <v>553</v>
      </c>
      <c r="FD62" s="8" t="s">
        <v>2677</v>
      </c>
      <c r="FE62" s="8">
        <v>1662</v>
      </c>
      <c r="FF62" s="8" t="s">
        <v>2677</v>
      </c>
      <c r="FG62" s="8" t="s">
        <v>2678</v>
      </c>
      <c r="FH62" s="8" t="s">
        <v>2655</v>
      </c>
      <c r="FI62" s="8" t="s">
        <v>123</v>
      </c>
      <c r="FJ62" s="9">
        <v>8.0000000000000001E-87</v>
      </c>
      <c r="FK62" s="8">
        <v>98.4</v>
      </c>
      <c r="FL62" s="8">
        <v>0.38</v>
      </c>
      <c r="FM62" s="8" t="s">
        <v>2679</v>
      </c>
      <c r="FN62" s="8">
        <v>26</v>
      </c>
      <c r="FO62" s="8">
        <v>0</v>
      </c>
      <c r="FP62" s="8" t="s">
        <v>2677</v>
      </c>
      <c r="FQ62" s="8" t="s">
        <v>65</v>
      </c>
      <c r="FR62" s="8" t="s">
        <v>2680</v>
      </c>
      <c r="FS62" s="9">
        <v>1E-165</v>
      </c>
      <c r="FT62" s="8" t="s">
        <v>2681</v>
      </c>
      <c r="FU62" s="8">
        <v>583</v>
      </c>
      <c r="FV62" s="8">
        <v>301</v>
      </c>
      <c r="FW62" s="8">
        <v>326</v>
      </c>
      <c r="FX62" s="8">
        <v>89</v>
      </c>
      <c r="FY62" s="8">
        <v>94</v>
      </c>
      <c r="FZ62" s="8">
        <v>92</v>
      </c>
      <c r="GA62" s="8">
        <v>33</v>
      </c>
      <c r="GB62" s="8">
        <v>0</v>
      </c>
      <c r="GC62" s="8">
        <v>4</v>
      </c>
      <c r="GD62" s="8">
        <v>1</v>
      </c>
      <c r="GE62" s="8">
        <v>1</v>
      </c>
      <c r="GF62" s="8" t="s">
        <v>72</v>
      </c>
      <c r="GG62" s="8" t="s">
        <v>2677</v>
      </c>
      <c r="GH62" s="8" t="s">
        <v>2682</v>
      </c>
      <c r="GI62" s="8" t="s">
        <v>2683</v>
      </c>
      <c r="GJ62" s="8" t="s">
        <v>214</v>
      </c>
      <c r="GK62" s="9">
        <v>1.9999999999999998E-71</v>
      </c>
      <c r="GL62" s="8" t="s">
        <v>129</v>
      </c>
      <c r="GM62" s="8" t="s">
        <v>2684</v>
      </c>
      <c r="GN62" s="8" t="s">
        <v>2682</v>
      </c>
      <c r="GO62" s="8" t="s">
        <v>2682</v>
      </c>
      <c r="GP62" s="8" t="s">
        <v>2685</v>
      </c>
      <c r="GQ62" s="8" t="s">
        <v>2686</v>
      </c>
      <c r="GR62" s="8">
        <v>553</v>
      </c>
      <c r="GS62" s="8">
        <v>11</v>
      </c>
      <c r="GT62" s="8">
        <v>42.3</v>
      </c>
      <c r="GU62" s="8">
        <v>45.6</v>
      </c>
      <c r="GV62" s="8">
        <v>12.1</v>
      </c>
      <c r="GW62" s="8" t="s">
        <v>55</v>
      </c>
      <c r="GX62" s="8" t="s">
        <v>55</v>
      </c>
      <c r="GY62" s="8">
        <v>0</v>
      </c>
      <c r="GZ62" s="8">
        <v>10.3</v>
      </c>
      <c r="HA62" s="8">
        <v>3.4</v>
      </c>
      <c r="HB62" s="8">
        <v>4</v>
      </c>
      <c r="HC62" s="8" t="s">
        <v>61</v>
      </c>
      <c r="HD62" s="8" t="s">
        <v>2677</v>
      </c>
      <c r="HE62" s="8" t="s">
        <v>2687</v>
      </c>
      <c r="HF62" s="9">
        <v>1.9999999999999999E-88</v>
      </c>
      <c r="HG62" s="8" t="s">
        <v>2688</v>
      </c>
      <c r="HH62" s="8">
        <v>327</v>
      </c>
      <c r="HI62" s="8">
        <v>304</v>
      </c>
      <c r="HJ62" s="8">
        <v>326</v>
      </c>
      <c r="HK62" s="8">
        <v>49</v>
      </c>
      <c r="HL62" s="8">
        <v>65</v>
      </c>
      <c r="HM62" s="8">
        <v>93</v>
      </c>
      <c r="HN62" s="8">
        <v>153</v>
      </c>
      <c r="HO62" s="8">
        <v>4</v>
      </c>
      <c r="HP62" s="8">
        <v>9</v>
      </c>
      <c r="HQ62" s="8">
        <v>5</v>
      </c>
      <c r="HR62" s="8">
        <v>1</v>
      </c>
      <c r="HS62" s="8" t="s">
        <v>66</v>
      </c>
    </row>
    <row r="63" spans="1:227" x14ac:dyDescent="0.2">
      <c r="A63" s="6" t="s">
        <v>2687</v>
      </c>
      <c r="C63" s="8" t="s">
        <v>2689</v>
      </c>
      <c r="D63" s="8">
        <v>10.42</v>
      </c>
      <c r="E63" s="8">
        <v>14.08</v>
      </c>
      <c r="F63" s="8">
        <v>12.25</v>
      </c>
      <c r="G63" s="8">
        <v>3.6147098441152083</v>
      </c>
      <c r="H63" s="8">
        <v>9.59</v>
      </c>
      <c r="I63" s="8">
        <v>14.26</v>
      </c>
      <c r="J63" s="8">
        <v>12.48</v>
      </c>
      <c r="K63" s="8">
        <v>12.11</v>
      </c>
      <c r="L63" s="8">
        <v>3.5981269600000001</v>
      </c>
      <c r="M63" s="8">
        <v>28.43</v>
      </c>
      <c r="N63" s="8">
        <v>23.12</v>
      </c>
      <c r="O63" s="8">
        <v>29.28</v>
      </c>
      <c r="P63" s="8">
        <v>26.943333330000002</v>
      </c>
      <c r="Q63" s="8">
        <v>4.7518564420000002</v>
      </c>
      <c r="R63" s="8">
        <v>19.440000000000001</v>
      </c>
      <c r="S63" s="8">
        <v>26.44</v>
      </c>
      <c r="T63" s="8">
        <v>22.28</v>
      </c>
      <c r="U63" s="8">
        <v>22.72</v>
      </c>
      <c r="V63" s="8">
        <v>4.5058909299999996</v>
      </c>
      <c r="W63" s="8">
        <v>18.38</v>
      </c>
      <c r="X63" s="8">
        <v>17.7</v>
      </c>
      <c r="Y63" s="8">
        <v>21.35</v>
      </c>
      <c r="Z63" s="8">
        <v>19.143333330000001</v>
      </c>
      <c r="AA63" s="8">
        <v>4.2587701559999998</v>
      </c>
      <c r="AB63" s="8">
        <v>17.55</v>
      </c>
      <c r="AC63" s="8">
        <v>21.17</v>
      </c>
      <c r="AD63" s="8">
        <v>19.36</v>
      </c>
      <c r="AE63" s="8">
        <v>4.2750070474998703</v>
      </c>
      <c r="AF63" s="8">
        <v>21.29</v>
      </c>
      <c r="AG63" s="8">
        <v>15.79</v>
      </c>
      <c r="AH63" s="8">
        <v>15.33</v>
      </c>
      <c r="AI63" s="8">
        <v>17.47</v>
      </c>
      <c r="AJ63" s="8">
        <v>4.1268077029999999</v>
      </c>
      <c r="AK63" s="8">
        <v>9.57</v>
      </c>
      <c r="AL63" s="8">
        <v>8.56</v>
      </c>
      <c r="AM63" s="8">
        <v>9.09</v>
      </c>
      <c r="AN63" s="8">
        <v>9.0733333330000008</v>
      </c>
      <c r="AO63" s="8">
        <v>3.1816326610000001</v>
      </c>
      <c r="AP63" s="8">
        <v>12.28</v>
      </c>
      <c r="AQ63" s="8">
        <v>14.41</v>
      </c>
      <c r="AR63" s="8">
        <v>8.4</v>
      </c>
      <c r="AS63" s="8">
        <v>11.696666670000001</v>
      </c>
      <c r="AT63" s="8">
        <v>3.548025542</v>
      </c>
      <c r="AU63" s="8">
        <v>29.7</v>
      </c>
      <c r="AV63" s="8">
        <v>28.17</v>
      </c>
      <c r="AW63" s="8">
        <v>24.94</v>
      </c>
      <c r="AX63" s="8">
        <v>27.603333330000002</v>
      </c>
      <c r="AY63" s="8">
        <v>4.7867705899999997</v>
      </c>
      <c r="AZ63" s="8">
        <v>17.760000000000002</v>
      </c>
      <c r="BA63" s="8">
        <v>21.9</v>
      </c>
      <c r="BB63" s="8">
        <v>20.67</v>
      </c>
      <c r="BC63" s="8">
        <v>20.11</v>
      </c>
      <c r="BD63" s="8">
        <v>4.3298411769999996</v>
      </c>
      <c r="BE63" s="8">
        <v>22.62</v>
      </c>
      <c r="BF63" s="8">
        <v>22.84</v>
      </c>
      <c r="BG63" s="8">
        <v>22.71</v>
      </c>
      <c r="BH63" s="8">
        <v>22.723333329999999</v>
      </c>
      <c r="BI63" s="8">
        <v>4.5061025770000001</v>
      </c>
      <c r="BJ63" s="8">
        <v>19.09</v>
      </c>
      <c r="BK63" s="8">
        <v>23.46</v>
      </c>
      <c r="BL63" s="8">
        <v>16.600000000000001</v>
      </c>
      <c r="BM63" s="8">
        <v>19.716666669999999</v>
      </c>
      <c r="BN63" s="8">
        <v>4.3013437630000002</v>
      </c>
      <c r="BO63" s="8">
        <v>24.75</v>
      </c>
      <c r="BP63" s="8">
        <v>21.82</v>
      </c>
      <c r="BQ63" s="8">
        <v>16.79</v>
      </c>
      <c r="BR63" s="8">
        <v>21.12</v>
      </c>
      <c r="BS63" s="8">
        <v>4.4005379299999996</v>
      </c>
      <c r="BT63" s="8">
        <v>61</v>
      </c>
      <c r="BU63" s="8">
        <v>97</v>
      </c>
      <c r="BV63" s="8">
        <v>78</v>
      </c>
      <c r="BW63" s="8">
        <v>74</v>
      </c>
      <c r="BX63" s="8">
        <v>51</v>
      </c>
      <c r="BY63" s="8">
        <v>274.67</v>
      </c>
      <c r="BZ63" s="8">
        <v>126</v>
      </c>
      <c r="CA63" s="8">
        <v>213</v>
      </c>
      <c r="CB63" s="8">
        <v>54</v>
      </c>
      <c r="CC63" s="8">
        <v>51</v>
      </c>
      <c r="CD63" s="8">
        <v>148</v>
      </c>
      <c r="CE63" s="8">
        <v>64</v>
      </c>
      <c r="CF63" s="8">
        <v>135</v>
      </c>
      <c r="CG63" s="8">
        <v>20</v>
      </c>
      <c r="CH63" s="8">
        <v>179</v>
      </c>
      <c r="CI63" s="8">
        <v>153</v>
      </c>
      <c r="CJ63" s="8">
        <v>109.66</v>
      </c>
      <c r="CK63" s="8">
        <v>121</v>
      </c>
      <c r="CL63" s="8">
        <v>81</v>
      </c>
      <c r="CM63" s="8">
        <v>158</v>
      </c>
      <c r="CN63" s="8">
        <v>50</v>
      </c>
      <c r="CO63" s="8">
        <v>190</v>
      </c>
      <c r="CP63" s="8">
        <v>132</v>
      </c>
      <c r="CQ63" s="8">
        <v>50</v>
      </c>
      <c r="CR63" s="8">
        <v>123</v>
      </c>
      <c r="CS63" s="8">
        <v>91</v>
      </c>
      <c r="CT63" s="8">
        <v>117</v>
      </c>
      <c r="CU63" s="8">
        <v>50</v>
      </c>
      <c r="CV63" s="8">
        <v>132</v>
      </c>
      <c r="CW63" s="8">
        <v>204</v>
      </c>
      <c r="CX63" s="8">
        <v>102</v>
      </c>
      <c r="CY63" s="8">
        <v>115</v>
      </c>
      <c r="CZ63" s="8">
        <v>143</v>
      </c>
      <c r="DA63" s="8">
        <v>142</v>
      </c>
      <c r="DB63" s="8">
        <v>99</v>
      </c>
      <c r="DC63" s="8">
        <v>155</v>
      </c>
      <c r="DD63" s="8">
        <v>94</v>
      </c>
      <c r="DE63" s="8">
        <v>62</v>
      </c>
      <c r="DF63" s="8">
        <v>90</v>
      </c>
      <c r="DG63" s="8">
        <v>89</v>
      </c>
      <c r="DH63" s="8">
        <v>848</v>
      </c>
      <c r="DI63" s="8">
        <v>848</v>
      </c>
      <c r="DJ63" s="8">
        <v>848</v>
      </c>
      <c r="DK63" s="8">
        <v>848</v>
      </c>
      <c r="DL63" s="8">
        <v>848</v>
      </c>
      <c r="DM63" s="8">
        <v>848</v>
      </c>
      <c r="DN63" s="8">
        <v>848</v>
      </c>
      <c r="DO63" s="8">
        <v>848</v>
      </c>
      <c r="DP63" s="8">
        <v>848</v>
      </c>
      <c r="DQ63" s="8">
        <v>848</v>
      </c>
      <c r="DR63" s="8">
        <v>848</v>
      </c>
      <c r="DS63" s="8">
        <v>848</v>
      </c>
      <c r="DT63" s="8">
        <v>848</v>
      </c>
      <c r="DU63" s="8">
        <v>848</v>
      </c>
      <c r="DV63" s="8">
        <v>848</v>
      </c>
      <c r="DW63" s="8">
        <v>848</v>
      </c>
      <c r="DX63" s="8">
        <v>848</v>
      </c>
      <c r="DY63" s="8">
        <v>848</v>
      </c>
      <c r="DZ63" s="8">
        <v>848</v>
      </c>
      <c r="EA63" s="8">
        <v>848</v>
      </c>
      <c r="EB63" s="8">
        <v>848</v>
      </c>
      <c r="EC63" s="8">
        <v>848</v>
      </c>
      <c r="ED63" s="8">
        <v>848</v>
      </c>
      <c r="EE63" s="8">
        <v>848</v>
      </c>
      <c r="EF63" s="8">
        <v>848</v>
      </c>
      <c r="EG63" s="8">
        <v>848</v>
      </c>
      <c r="EH63" s="8">
        <v>848</v>
      </c>
      <c r="EI63" s="8">
        <v>848</v>
      </c>
      <c r="EJ63" s="8">
        <v>848</v>
      </c>
      <c r="EK63" s="8">
        <v>848</v>
      </c>
      <c r="EL63" s="8">
        <v>848</v>
      </c>
      <c r="EM63" s="8">
        <v>848</v>
      </c>
      <c r="EN63" s="8">
        <v>848</v>
      </c>
      <c r="EO63" s="8">
        <v>848</v>
      </c>
      <c r="EP63" s="8">
        <v>848</v>
      </c>
      <c r="EQ63" s="8">
        <v>848</v>
      </c>
      <c r="ER63" s="8">
        <v>848</v>
      </c>
      <c r="ES63" s="8">
        <v>848</v>
      </c>
      <c r="ET63" s="8">
        <v>848</v>
      </c>
      <c r="EU63" s="8">
        <v>848</v>
      </c>
      <c r="EV63" s="8" t="s">
        <v>110</v>
      </c>
      <c r="EW63" s="8" t="s">
        <v>91</v>
      </c>
      <c r="EX63" s="8">
        <v>38.029000000000003</v>
      </c>
      <c r="EY63" s="8">
        <v>8.5399999999999991</v>
      </c>
      <c r="EZ63" s="8">
        <v>36.023000000000003</v>
      </c>
      <c r="FA63" s="8">
        <v>8.58</v>
      </c>
      <c r="FB63" s="8" t="s">
        <v>2689</v>
      </c>
      <c r="FC63" s="8">
        <v>323</v>
      </c>
      <c r="FD63" s="8" t="s">
        <v>2689</v>
      </c>
      <c r="FE63" s="8">
        <v>972</v>
      </c>
      <c r="FF63" s="8" t="s">
        <v>2689</v>
      </c>
      <c r="FG63" s="8" t="s">
        <v>2690</v>
      </c>
      <c r="FH63" s="8" t="s">
        <v>2655</v>
      </c>
      <c r="FI63" s="8" t="s">
        <v>123</v>
      </c>
      <c r="FJ63" s="9">
        <v>6.9999999999999997E-92</v>
      </c>
      <c r="FK63" s="8">
        <v>100.7</v>
      </c>
      <c r="FL63" s="8">
        <v>0.37</v>
      </c>
      <c r="FM63" s="8" t="s">
        <v>2691</v>
      </c>
      <c r="FN63" s="8">
        <v>16</v>
      </c>
      <c r="FO63" s="8">
        <v>0</v>
      </c>
      <c r="FP63" s="8" t="s">
        <v>2689</v>
      </c>
      <c r="FQ63" s="8" t="s">
        <v>65</v>
      </c>
      <c r="FR63" s="8" t="s">
        <v>2680</v>
      </c>
      <c r="FS63" s="9">
        <v>1E-179</v>
      </c>
      <c r="FT63" s="8" t="s">
        <v>2681</v>
      </c>
      <c r="FU63" s="8">
        <v>630</v>
      </c>
      <c r="FV63" s="8">
        <v>323</v>
      </c>
      <c r="FW63" s="8">
        <v>326</v>
      </c>
      <c r="FX63" s="8">
        <v>90</v>
      </c>
      <c r="FY63" s="8">
        <v>95</v>
      </c>
      <c r="FZ63" s="8">
        <v>99</v>
      </c>
      <c r="GA63" s="8">
        <v>32</v>
      </c>
      <c r="GB63" s="8">
        <v>0</v>
      </c>
      <c r="GC63" s="8">
        <v>4</v>
      </c>
      <c r="GD63" s="8">
        <v>1</v>
      </c>
      <c r="GE63" s="8">
        <v>1</v>
      </c>
      <c r="GF63" s="8" t="s">
        <v>72</v>
      </c>
      <c r="GG63" s="8" t="s">
        <v>2689</v>
      </c>
      <c r="GH63" s="8" t="s">
        <v>2692</v>
      </c>
      <c r="GI63" s="8" t="s">
        <v>2693</v>
      </c>
      <c r="GJ63" s="8" t="s">
        <v>214</v>
      </c>
      <c r="GK63" s="9">
        <v>3.9999999999999998E-74</v>
      </c>
      <c r="GL63" s="8" t="s">
        <v>129</v>
      </c>
      <c r="GM63" s="8" t="s">
        <v>2684</v>
      </c>
      <c r="GN63" s="8" t="s">
        <v>2692</v>
      </c>
      <c r="GO63" s="8" t="s">
        <v>2692</v>
      </c>
      <c r="GP63" s="8" t="s">
        <v>2694</v>
      </c>
      <c r="GQ63" s="8" t="s">
        <v>2695</v>
      </c>
      <c r="GR63" s="8">
        <v>323</v>
      </c>
      <c r="GS63" s="8">
        <v>7</v>
      </c>
      <c r="GT63" s="8">
        <v>44.6</v>
      </c>
      <c r="GU63" s="8">
        <v>41.5</v>
      </c>
      <c r="GV63" s="8">
        <v>13.9</v>
      </c>
      <c r="GW63" s="8" t="s">
        <v>55</v>
      </c>
      <c r="GX63" s="8" t="s">
        <v>55</v>
      </c>
      <c r="GY63" s="8">
        <v>0</v>
      </c>
      <c r="GZ63" s="8">
        <v>10.5</v>
      </c>
      <c r="HA63" s="8">
        <v>3.1</v>
      </c>
      <c r="HB63" s="8">
        <v>3.7</v>
      </c>
      <c r="HC63" s="8" t="s">
        <v>61</v>
      </c>
      <c r="HD63" s="8" t="s">
        <v>2689</v>
      </c>
      <c r="HE63" s="8" t="s">
        <v>2687</v>
      </c>
      <c r="HF63" s="9">
        <v>5.0000000000000001E-88</v>
      </c>
      <c r="HG63" s="8" t="s">
        <v>2688</v>
      </c>
      <c r="HH63" s="8">
        <v>324</v>
      </c>
      <c r="HI63" s="8">
        <v>298</v>
      </c>
      <c r="HJ63" s="8">
        <v>326</v>
      </c>
      <c r="HK63" s="8">
        <v>50</v>
      </c>
      <c r="HL63" s="8">
        <v>66</v>
      </c>
      <c r="HM63" s="8">
        <v>91</v>
      </c>
      <c r="HN63" s="8">
        <v>149</v>
      </c>
      <c r="HO63" s="8">
        <v>4</v>
      </c>
      <c r="HP63" s="8">
        <v>9</v>
      </c>
      <c r="HQ63" s="8">
        <v>5</v>
      </c>
      <c r="HR63" s="8">
        <v>1</v>
      </c>
      <c r="HS63" s="8" t="s">
        <v>66</v>
      </c>
    </row>
    <row r="64" spans="1:227" x14ac:dyDescent="0.2">
      <c r="A64" s="6" t="s">
        <v>860</v>
      </c>
      <c r="C64" s="8" t="s">
        <v>853</v>
      </c>
      <c r="D64" s="8">
        <v>0</v>
      </c>
      <c r="E64" s="8">
        <v>0.15</v>
      </c>
      <c r="F64" s="8">
        <v>7.4999999999999997E-2</v>
      </c>
      <c r="G64" s="8">
        <v>-3.7369655941662066</v>
      </c>
      <c r="H64" s="8">
        <v>0</v>
      </c>
      <c r="I64" s="8">
        <v>0</v>
      </c>
      <c r="J64" s="8">
        <v>0</v>
      </c>
      <c r="K64" s="8">
        <v>0</v>
      </c>
      <c r="L64" s="8" t="e">
        <v>#NUM!</v>
      </c>
      <c r="M64" s="8">
        <v>0</v>
      </c>
      <c r="N64" s="8">
        <v>0</v>
      </c>
      <c r="O64" s="8">
        <v>0</v>
      </c>
      <c r="P64" s="8">
        <v>0</v>
      </c>
      <c r="Q64" s="8" t="e">
        <v>#NUM!</v>
      </c>
      <c r="R64" s="8">
        <v>0</v>
      </c>
      <c r="S64" s="8">
        <v>0</v>
      </c>
      <c r="T64" s="8">
        <v>0</v>
      </c>
      <c r="U64" s="8">
        <v>0</v>
      </c>
      <c r="V64" s="8" t="e">
        <v>#NUM!</v>
      </c>
      <c r="W64" s="8">
        <v>0</v>
      </c>
      <c r="X64" s="8">
        <v>0</v>
      </c>
      <c r="Y64" s="8">
        <v>0</v>
      </c>
      <c r="Z64" s="8">
        <v>0</v>
      </c>
      <c r="AA64" s="8" t="e">
        <v>#NUM!</v>
      </c>
      <c r="AB64" s="8">
        <v>0</v>
      </c>
      <c r="AC64" s="8">
        <v>0</v>
      </c>
      <c r="AD64" s="8">
        <v>0</v>
      </c>
      <c r="AE64" s="8" t="e">
        <v>#NUM!</v>
      </c>
      <c r="AF64" s="8">
        <v>0.14000000000000001</v>
      </c>
      <c r="AG64" s="8">
        <v>0</v>
      </c>
      <c r="AH64" s="8">
        <v>0</v>
      </c>
      <c r="AI64" s="8">
        <v>4.6666667000000002E-2</v>
      </c>
      <c r="AJ64" s="8">
        <v>-4.4214637579999998</v>
      </c>
      <c r="AK64" s="8">
        <v>0</v>
      </c>
      <c r="AL64" s="8">
        <v>0</v>
      </c>
      <c r="AM64" s="8">
        <v>0</v>
      </c>
      <c r="AN64" s="8">
        <v>0</v>
      </c>
      <c r="AO64" s="8" t="e">
        <v>#NUM!</v>
      </c>
      <c r="AP64" s="8">
        <v>0</v>
      </c>
      <c r="AQ64" s="8">
        <v>0</v>
      </c>
      <c r="AR64" s="8">
        <v>0</v>
      </c>
      <c r="AS64" s="8">
        <v>0</v>
      </c>
      <c r="AT64" s="8" t="e">
        <v>#NUM!</v>
      </c>
      <c r="AU64" s="8">
        <v>0</v>
      </c>
      <c r="AV64" s="8">
        <v>0</v>
      </c>
      <c r="AW64" s="8">
        <v>0</v>
      </c>
      <c r="AX64" s="8">
        <v>0</v>
      </c>
      <c r="AY64" s="8" t="e">
        <v>#NUM!</v>
      </c>
      <c r="AZ64" s="8">
        <v>0</v>
      </c>
      <c r="BA64" s="8">
        <v>0</v>
      </c>
      <c r="BB64" s="8">
        <v>0</v>
      </c>
      <c r="BC64" s="8">
        <v>0</v>
      </c>
      <c r="BD64" s="8" t="e">
        <v>#NUM!</v>
      </c>
      <c r="BE64" s="8">
        <v>0.37</v>
      </c>
      <c r="BF64" s="8">
        <v>0</v>
      </c>
      <c r="BG64" s="8">
        <v>0</v>
      </c>
      <c r="BH64" s="8">
        <v>0.123333333</v>
      </c>
      <c r="BI64" s="8">
        <v>-3.0193653290000002</v>
      </c>
      <c r="BJ64" s="8">
        <v>0.15</v>
      </c>
      <c r="BK64" s="8">
        <v>0</v>
      </c>
      <c r="BL64" s="8">
        <v>0</v>
      </c>
      <c r="BM64" s="8">
        <v>0.05</v>
      </c>
      <c r="BN64" s="8">
        <v>-4.3219280949999996</v>
      </c>
      <c r="BO64" s="8">
        <v>0</v>
      </c>
      <c r="BP64" s="8">
        <v>0.38</v>
      </c>
      <c r="BQ64" s="8">
        <v>0</v>
      </c>
      <c r="BR64" s="8">
        <v>0.12666666700000001</v>
      </c>
      <c r="BS64" s="8">
        <v>-2.9808911729999998</v>
      </c>
      <c r="BT64" s="8">
        <v>0</v>
      </c>
      <c r="BU64" s="8">
        <v>1</v>
      </c>
      <c r="BV64" s="8">
        <v>0</v>
      </c>
      <c r="BW64" s="8">
        <v>0</v>
      </c>
      <c r="BX64" s="8">
        <v>0</v>
      </c>
      <c r="BY64" s="8">
        <v>0</v>
      </c>
      <c r="BZ64" s="8">
        <v>0</v>
      </c>
      <c r="CA64" s="8">
        <v>0</v>
      </c>
      <c r="CB64" s="8">
        <v>0</v>
      </c>
      <c r="CC64" s="8">
        <v>0</v>
      </c>
      <c r="CD64" s="8">
        <v>0</v>
      </c>
      <c r="CE64" s="8">
        <v>0</v>
      </c>
      <c r="CF64" s="8">
        <v>0</v>
      </c>
      <c r="CG64" s="8">
        <v>0</v>
      </c>
      <c r="CH64" s="8">
        <v>0</v>
      </c>
      <c r="CI64" s="8">
        <v>0</v>
      </c>
      <c r="CJ64" s="8">
        <v>0</v>
      </c>
      <c r="CK64" s="8">
        <v>0</v>
      </c>
      <c r="CL64" s="8">
        <v>0</v>
      </c>
      <c r="CM64" s="8">
        <v>1</v>
      </c>
      <c r="CN64" s="8">
        <v>0</v>
      </c>
      <c r="CO64" s="8">
        <v>0</v>
      </c>
      <c r="CP64" s="8">
        <v>1</v>
      </c>
      <c r="CQ64" s="8">
        <v>0</v>
      </c>
      <c r="CR64" s="8">
        <v>0</v>
      </c>
      <c r="CS64" s="8">
        <v>0</v>
      </c>
      <c r="CT64" s="8">
        <v>2</v>
      </c>
      <c r="CU64" s="8">
        <v>0</v>
      </c>
      <c r="CV64" s="8">
        <v>0</v>
      </c>
      <c r="CW64" s="8">
        <v>0</v>
      </c>
      <c r="CX64" s="8">
        <v>0</v>
      </c>
      <c r="CY64" s="8">
        <v>0</v>
      </c>
      <c r="CZ64" s="8">
        <v>0</v>
      </c>
      <c r="DA64" s="8">
        <v>0</v>
      </c>
      <c r="DB64" s="8">
        <v>0</v>
      </c>
      <c r="DC64" s="8">
        <v>0</v>
      </c>
      <c r="DD64" s="8">
        <v>0</v>
      </c>
      <c r="DE64" s="8">
        <v>1</v>
      </c>
      <c r="DF64" s="8">
        <v>0</v>
      </c>
      <c r="DG64" s="8">
        <v>0</v>
      </c>
      <c r="DH64" s="8">
        <v>842</v>
      </c>
      <c r="DI64" s="8">
        <v>842</v>
      </c>
      <c r="DJ64" s="8">
        <v>842</v>
      </c>
      <c r="DK64" s="8">
        <v>842</v>
      </c>
      <c r="DL64" s="8">
        <v>842</v>
      </c>
      <c r="DM64" s="8">
        <v>842</v>
      </c>
      <c r="DN64" s="8">
        <v>842</v>
      </c>
      <c r="DO64" s="8">
        <v>842</v>
      </c>
      <c r="DP64" s="8">
        <v>842</v>
      </c>
      <c r="DQ64" s="8">
        <v>842</v>
      </c>
      <c r="DR64" s="8">
        <v>842</v>
      </c>
      <c r="DS64" s="8">
        <v>842</v>
      </c>
      <c r="DT64" s="8">
        <v>842</v>
      </c>
      <c r="DU64" s="8">
        <v>842</v>
      </c>
      <c r="DV64" s="8">
        <v>842</v>
      </c>
      <c r="DW64" s="8">
        <v>842</v>
      </c>
      <c r="DX64" s="8">
        <v>842</v>
      </c>
      <c r="DY64" s="8">
        <v>842</v>
      </c>
      <c r="DZ64" s="8">
        <v>842</v>
      </c>
      <c r="EA64" s="8">
        <v>842</v>
      </c>
      <c r="EB64" s="8">
        <v>842</v>
      </c>
      <c r="EC64" s="8">
        <v>842</v>
      </c>
      <c r="ED64" s="8">
        <v>842</v>
      </c>
      <c r="EE64" s="8">
        <v>842</v>
      </c>
      <c r="EF64" s="8">
        <v>842</v>
      </c>
      <c r="EG64" s="8">
        <v>842</v>
      </c>
      <c r="EH64" s="8">
        <v>842</v>
      </c>
      <c r="EI64" s="8">
        <v>842</v>
      </c>
      <c r="EJ64" s="8">
        <v>842</v>
      </c>
      <c r="EK64" s="8">
        <v>842</v>
      </c>
      <c r="EL64" s="8">
        <v>842</v>
      </c>
      <c r="EM64" s="8">
        <v>842</v>
      </c>
      <c r="EN64" s="8">
        <v>842</v>
      </c>
      <c r="EO64" s="8">
        <v>842</v>
      </c>
      <c r="EP64" s="8">
        <v>842</v>
      </c>
      <c r="EQ64" s="8">
        <v>842</v>
      </c>
      <c r="ER64" s="8">
        <v>842</v>
      </c>
      <c r="ES64" s="8">
        <v>842</v>
      </c>
      <c r="ET64" s="8">
        <v>842</v>
      </c>
      <c r="EU64" s="8">
        <v>842</v>
      </c>
      <c r="EV64" s="8" t="s">
        <v>54</v>
      </c>
      <c r="EW64" s="8" t="s">
        <v>55</v>
      </c>
      <c r="EX64" s="8">
        <v>35.954999999999998</v>
      </c>
      <c r="EY64" s="8">
        <v>5.44</v>
      </c>
      <c r="FB64" s="8" t="s">
        <v>853</v>
      </c>
      <c r="FC64" s="8">
        <v>321</v>
      </c>
      <c r="FD64" s="8" t="s">
        <v>853</v>
      </c>
      <c r="FE64" s="8">
        <v>966</v>
      </c>
      <c r="FF64" s="8" t="s">
        <v>853</v>
      </c>
      <c r="FG64" s="8" t="s">
        <v>480</v>
      </c>
      <c r="FH64" s="8" t="s">
        <v>438</v>
      </c>
      <c r="FI64" s="8" t="s">
        <v>150</v>
      </c>
      <c r="FJ64" s="9">
        <v>4.0000000000000001E-10</v>
      </c>
      <c r="FK64" s="8">
        <v>73.8</v>
      </c>
      <c r="FL64" s="8">
        <v>0.33</v>
      </c>
      <c r="FM64" s="8" t="s">
        <v>727</v>
      </c>
      <c r="FN64" s="8">
        <v>27</v>
      </c>
      <c r="FO64" s="8">
        <v>0</v>
      </c>
      <c r="FP64" s="8" t="s">
        <v>853</v>
      </c>
      <c r="FQ64" s="8" t="s">
        <v>58</v>
      </c>
      <c r="FR64" s="8" t="s">
        <v>854</v>
      </c>
      <c r="FS64" s="9">
        <v>9.0000000000000002E-25</v>
      </c>
      <c r="FT64" s="8" t="s">
        <v>855</v>
      </c>
      <c r="FU64" s="8">
        <v>117</v>
      </c>
      <c r="FV64" s="8">
        <v>277</v>
      </c>
      <c r="FW64" s="8">
        <v>1274</v>
      </c>
      <c r="FX64" s="8">
        <v>28</v>
      </c>
      <c r="FY64" s="8">
        <v>38</v>
      </c>
      <c r="FZ64" s="8">
        <v>22</v>
      </c>
      <c r="GA64" s="8">
        <v>197</v>
      </c>
      <c r="GB64" s="8">
        <v>47</v>
      </c>
      <c r="GC64" s="8">
        <v>993</v>
      </c>
      <c r="GD64" s="8">
        <v>78</v>
      </c>
      <c r="GE64" s="8">
        <v>1</v>
      </c>
      <c r="GF64" s="8" t="s">
        <v>125</v>
      </c>
      <c r="GG64" s="8" t="s">
        <v>853</v>
      </c>
      <c r="GH64" s="8" t="s">
        <v>856</v>
      </c>
      <c r="GI64" s="8" t="s">
        <v>853</v>
      </c>
      <c r="GJ64" s="8" t="s">
        <v>857</v>
      </c>
      <c r="GK64" s="8">
        <v>2.5000000000000001E-2</v>
      </c>
      <c r="GL64" s="8" t="s">
        <v>255</v>
      </c>
      <c r="GM64" s="8" t="s">
        <v>858</v>
      </c>
      <c r="GN64" s="8" t="s">
        <v>856</v>
      </c>
      <c r="GO64" s="8" t="s">
        <v>856</v>
      </c>
      <c r="GP64" s="8" t="s">
        <v>55</v>
      </c>
      <c r="GQ64" s="8" t="s">
        <v>859</v>
      </c>
      <c r="GR64" s="8">
        <v>321</v>
      </c>
      <c r="GS64" s="8">
        <v>0</v>
      </c>
      <c r="GT64" s="8" t="s">
        <v>55</v>
      </c>
      <c r="GU64" s="8" t="s">
        <v>55</v>
      </c>
      <c r="GV64" s="8" t="s">
        <v>55</v>
      </c>
      <c r="GW64" s="8" t="s">
        <v>55</v>
      </c>
      <c r="GX64" s="8" t="s">
        <v>55</v>
      </c>
      <c r="GY64" s="8">
        <v>1</v>
      </c>
      <c r="GZ64" s="8">
        <v>9.3000000000000007</v>
      </c>
      <c r="HA64" s="8">
        <v>7.2</v>
      </c>
      <c r="HB64" s="8">
        <v>8.4</v>
      </c>
      <c r="HC64" s="8" t="s">
        <v>61</v>
      </c>
      <c r="HD64" s="8" t="s">
        <v>853</v>
      </c>
      <c r="HE64" s="8" t="s">
        <v>860</v>
      </c>
      <c r="HF64" s="9">
        <v>4.0000000000000001E-13</v>
      </c>
      <c r="HG64" s="8" t="s">
        <v>861</v>
      </c>
      <c r="HH64" s="8">
        <v>75.900000000000006</v>
      </c>
      <c r="HI64" s="8">
        <v>249</v>
      </c>
      <c r="HJ64" s="8">
        <v>2286</v>
      </c>
      <c r="HK64" s="8">
        <v>22</v>
      </c>
      <c r="HL64" s="8">
        <v>34</v>
      </c>
      <c r="HM64" s="8">
        <v>11</v>
      </c>
      <c r="HN64" s="8">
        <v>194</v>
      </c>
      <c r="HO64" s="8">
        <v>56</v>
      </c>
      <c r="HP64" s="8">
        <v>682</v>
      </c>
      <c r="HQ64" s="8">
        <v>55</v>
      </c>
      <c r="HR64" s="8">
        <v>1</v>
      </c>
      <c r="HS64" s="8" t="s">
        <v>66</v>
      </c>
    </row>
    <row r="65" spans="1:227" x14ac:dyDescent="0.2">
      <c r="A65" s="6" t="s">
        <v>555</v>
      </c>
      <c r="C65" s="8" t="s">
        <v>548</v>
      </c>
      <c r="D65" s="8">
        <v>0</v>
      </c>
      <c r="E65" s="8">
        <v>0.85</v>
      </c>
      <c r="F65" s="8">
        <f>AVERAGE(D65, E65)</f>
        <v>0.42499999999999999</v>
      </c>
      <c r="G65" s="8">
        <f>LOG(F65, 2)</f>
        <v>-1.2344652536370229</v>
      </c>
      <c r="H65" s="8">
        <v>6.71</v>
      </c>
      <c r="I65" s="8">
        <v>6.22</v>
      </c>
      <c r="J65" s="8">
        <v>0</v>
      </c>
      <c r="K65" s="8">
        <v>4.3099999999999996</v>
      </c>
      <c r="L65" s="8">
        <v>2.1076878689999998</v>
      </c>
      <c r="M65" s="8">
        <v>1.61</v>
      </c>
      <c r="N65" s="8">
        <v>1.08</v>
      </c>
      <c r="O65" s="8">
        <v>2.15</v>
      </c>
      <c r="P65" s="8">
        <v>1.6133333329999999</v>
      </c>
      <c r="Q65" s="8">
        <v>0.69004454599999998</v>
      </c>
      <c r="R65" s="8">
        <v>0.87</v>
      </c>
      <c r="S65" s="8">
        <v>0</v>
      </c>
      <c r="T65" s="8">
        <v>0</v>
      </c>
      <c r="U65" s="8">
        <v>0.28999999999999998</v>
      </c>
      <c r="V65" s="8">
        <v>-1.785875195</v>
      </c>
      <c r="W65" s="8">
        <v>0</v>
      </c>
      <c r="X65" s="8">
        <v>0.8</v>
      </c>
      <c r="Y65" s="8">
        <v>0</v>
      </c>
      <c r="Z65" s="8">
        <v>0.26666666700000002</v>
      </c>
      <c r="AA65" s="8">
        <v>-1.906890594</v>
      </c>
      <c r="AB65" s="8">
        <v>5.72</v>
      </c>
      <c r="AC65" s="8">
        <v>3.08</v>
      </c>
      <c r="AD65" s="8">
        <v>4.4000000000000004</v>
      </c>
      <c r="AE65" s="8">
        <v>2.1375035237499351</v>
      </c>
      <c r="AF65" s="8">
        <v>0</v>
      </c>
      <c r="AG65" s="8">
        <v>0</v>
      </c>
      <c r="AH65" s="8">
        <v>1.43</v>
      </c>
      <c r="AI65" s="8">
        <v>0.47666666699999999</v>
      </c>
      <c r="AJ65" s="8">
        <v>-1.068947353</v>
      </c>
      <c r="AK65" s="8">
        <v>1.56</v>
      </c>
      <c r="AL65" s="8">
        <v>0.69</v>
      </c>
      <c r="AM65" s="8">
        <v>0.28999999999999998</v>
      </c>
      <c r="AN65" s="8">
        <v>0.84666666700000004</v>
      </c>
      <c r="AO65" s="8">
        <v>-0.24013400300000001</v>
      </c>
      <c r="AP65" s="8">
        <v>7.06</v>
      </c>
      <c r="AQ65" s="8">
        <v>2.3199999999999998</v>
      </c>
      <c r="AR65" s="8">
        <v>0</v>
      </c>
      <c r="AS65" s="8">
        <v>3.1266666669999998</v>
      </c>
      <c r="AT65" s="8">
        <v>1.6446254220000001</v>
      </c>
      <c r="AU65" s="8">
        <v>1.07</v>
      </c>
      <c r="AV65" s="8">
        <v>2.17</v>
      </c>
      <c r="AW65" s="8">
        <v>1.34</v>
      </c>
      <c r="AX65" s="8">
        <v>1.526666667</v>
      </c>
      <c r="AY65" s="8">
        <v>0.61038509799999996</v>
      </c>
      <c r="AZ65" s="8">
        <v>0.51</v>
      </c>
      <c r="BA65" s="8">
        <v>0.83</v>
      </c>
      <c r="BB65" s="8">
        <v>0</v>
      </c>
      <c r="BC65" s="8">
        <v>0.44666666700000002</v>
      </c>
      <c r="BD65" s="8">
        <v>-1.1627294990000001</v>
      </c>
      <c r="BE65" s="8">
        <v>4.3</v>
      </c>
      <c r="BF65" s="8">
        <v>1.49</v>
      </c>
      <c r="BG65" s="8">
        <v>0</v>
      </c>
      <c r="BH65" s="8">
        <v>1.93</v>
      </c>
      <c r="BI65" s="8">
        <v>0.94860084700000002</v>
      </c>
      <c r="BJ65" s="8">
        <v>0.85</v>
      </c>
      <c r="BK65" s="8">
        <v>0</v>
      </c>
      <c r="BL65" s="8">
        <v>0</v>
      </c>
      <c r="BM65" s="8">
        <v>0.28333333300000002</v>
      </c>
      <c r="BN65" s="8">
        <v>-1.8194277560000001</v>
      </c>
      <c r="BO65" s="8">
        <v>0</v>
      </c>
      <c r="BP65" s="8">
        <v>0</v>
      </c>
      <c r="BQ65" s="8">
        <v>0</v>
      </c>
      <c r="BR65" s="8">
        <v>0</v>
      </c>
      <c r="BS65" s="8" t="e">
        <v>#NUM!</v>
      </c>
      <c r="BT65" s="8">
        <v>0</v>
      </c>
      <c r="BU65" s="8">
        <v>1</v>
      </c>
      <c r="BV65" s="8">
        <v>9.26</v>
      </c>
      <c r="BW65" s="8">
        <v>5.48</v>
      </c>
      <c r="BX65" s="8">
        <v>0</v>
      </c>
      <c r="BY65" s="8">
        <v>2.64</v>
      </c>
      <c r="BZ65" s="8">
        <v>1</v>
      </c>
      <c r="CA65" s="8">
        <v>2.66</v>
      </c>
      <c r="CB65" s="8">
        <v>1.5</v>
      </c>
      <c r="CC65" s="8">
        <v>0.7</v>
      </c>
      <c r="CD65" s="8">
        <v>0.79</v>
      </c>
      <c r="CE65" s="8">
        <v>6.25</v>
      </c>
      <c r="CF65" s="8">
        <v>3.7</v>
      </c>
      <c r="CG65" s="8">
        <v>0</v>
      </c>
      <c r="CH65" s="8">
        <v>1.0900000000000001</v>
      </c>
      <c r="CI65" s="8">
        <v>2</v>
      </c>
      <c r="CJ65" s="8">
        <v>1</v>
      </c>
      <c r="CK65" s="8">
        <v>6.69</v>
      </c>
      <c r="CL65" s="8">
        <v>2</v>
      </c>
      <c r="CM65" s="8">
        <v>0</v>
      </c>
      <c r="CN65" s="8">
        <v>0</v>
      </c>
      <c r="CO65" s="8">
        <v>3</v>
      </c>
      <c r="CP65" s="8">
        <v>1</v>
      </c>
      <c r="CQ65" s="8">
        <v>0</v>
      </c>
      <c r="CR65" s="8">
        <v>0</v>
      </c>
      <c r="CS65" s="8">
        <v>0</v>
      </c>
      <c r="CT65" s="8">
        <v>0</v>
      </c>
      <c r="CU65" s="8">
        <v>0</v>
      </c>
      <c r="CV65" s="8">
        <v>1</v>
      </c>
      <c r="CW65" s="8">
        <v>0</v>
      </c>
      <c r="CX65" s="8">
        <v>0</v>
      </c>
      <c r="CY65" s="8">
        <v>0</v>
      </c>
      <c r="CZ65" s="8">
        <v>1.0900000000000001</v>
      </c>
      <c r="DA65" s="8">
        <v>0</v>
      </c>
      <c r="DB65" s="8">
        <v>0.49</v>
      </c>
      <c r="DC65" s="8">
        <v>1</v>
      </c>
      <c r="DD65" s="8">
        <v>0</v>
      </c>
      <c r="DE65" s="8">
        <v>2</v>
      </c>
      <c r="DF65" s="8">
        <v>1</v>
      </c>
      <c r="DG65" s="8">
        <v>0</v>
      </c>
      <c r="DH65" s="8">
        <v>144</v>
      </c>
      <c r="DI65" s="8">
        <v>144</v>
      </c>
      <c r="DJ65" s="8">
        <v>144</v>
      </c>
      <c r="DK65" s="8">
        <v>144</v>
      </c>
      <c r="DL65" s="8">
        <v>144</v>
      </c>
      <c r="DM65" s="8">
        <v>144</v>
      </c>
      <c r="DN65" s="8">
        <v>144</v>
      </c>
      <c r="DO65" s="8">
        <v>144</v>
      </c>
      <c r="DP65" s="8">
        <v>144</v>
      </c>
      <c r="DQ65" s="8">
        <v>144</v>
      </c>
      <c r="DR65" s="8">
        <v>144</v>
      </c>
      <c r="DS65" s="8">
        <v>144</v>
      </c>
      <c r="DT65" s="8">
        <v>144</v>
      </c>
      <c r="DU65" s="8">
        <v>144</v>
      </c>
      <c r="DV65" s="8">
        <v>144</v>
      </c>
      <c r="DW65" s="8">
        <v>144</v>
      </c>
      <c r="DX65" s="8">
        <v>144</v>
      </c>
      <c r="DY65" s="8">
        <v>144</v>
      </c>
      <c r="DZ65" s="8">
        <v>144</v>
      </c>
      <c r="EA65" s="8">
        <v>144</v>
      </c>
      <c r="EB65" s="8">
        <v>144</v>
      </c>
      <c r="EC65" s="8">
        <v>144</v>
      </c>
      <c r="ED65" s="8">
        <v>144</v>
      </c>
      <c r="EE65" s="8">
        <v>144</v>
      </c>
      <c r="EF65" s="8">
        <v>144</v>
      </c>
      <c r="EG65" s="8">
        <v>144</v>
      </c>
      <c r="EH65" s="8">
        <v>144</v>
      </c>
      <c r="EI65" s="8">
        <v>144</v>
      </c>
      <c r="EJ65" s="8">
        <v>144</v>
      </c>
      <c r="EK65" s="8">
        <v>144</v>
      </c>
      <c r="EL65" s="8">
        <v>144</v>
      </c>
      <c r="EM65" s="8">
        <v>144</v>
      </c>
      <c r="EN65" s="8">
        <v>144</v>
      </c>
      <c r="EO65" s="8">
        <v>144</v>
      </c>
      <c r="EP65" s="8">
        <v>144</v>
      </c>
      <c r="EQ65" s="8">
        <v>144</v>
      </c>
      <c r="ER65" s="8">
        <v>144</v>
      </c>
      <c r="ES65" s="8">
        <v>144</v>
      </c>
      <c r="ET65" s="8">
        <v>144</v>
      </c>
      <c r="EU65" s="8">
        <v>144</v>
      </c>
      <c r="EV65" s="8" t="s">
        <v>110</v>
      </c>
      <c r="EW65" s="8" t="s">
        <v>272</v>
      </c>
      <c r="EX65" s="8">
        <v>9.9120000000000008</v>
      </c>
      <c r="EY65" s="8">
        <v>4.7</v>
      </c>
      <c r="EZ65" s="8">
        <v>8.1530000000000005</v>
      </c>
      <c r="FA65" s="8">
        <v>4.54</v>
      </c>
      <c r="FB65" s="8" t="s">
        <v>548</v>
      </c>
      <c r="FC65" s="8">
        <v>89</v>
      </c>
      <c r="FD65" s="8" t="s">
        <v>548</v>
      </c>
      <c r="FE65" s="8">
        <v>268</v>
      </c>
      <c r="FF65" s="8" t="s">
        <v>548</v>
      </c>
      <c r="FG65" s="8" t="s">
        <v>541</v>
      </c>
      <c r="FH65" s="8" t="s">
        <v>438</v>
      </c>
      <c r="FI65" s="8" t="s">
        <v>123</v>
      </c>
      <c r="FJ65" s="8">
        <v>9.9999999999999995E-7</v>
      </c>
      <c r="FK65" s="8">
        <v>105.6</v>
      </c>
      <c r="FL65" s="8">
        <v>0.36</v>
      </c>
      <c r="FM65" s="8" t="s">
        <v>112</v>
      </c>
      <c r="FN65" s="8">
        <v>7</v>
      </c>
      <c r="FO65" s="8">
        <v>0</v>
      </c>
      <c r="FP65" s="8" t="s">
        <v>548</v>
      </c>
      <c r="FQ65" s="8" t="s">
        <v>65</v>
      </c>
      <c r="FR65" s="8" t="s">
        <v>549</v>
      </c>
      <c r="FS65" s="9">
        <v>1.9999999999999999E-48</v>
      </c>
      <c r="FT65" s="8" t="s">
        <v>550</v>
      </c>
      <c r="FU65" s="8">
        <v>192</v>
      </c>
      <c r="FV65" s="8">
        <v>89</v>
      </c>
      <c r="FW65" s="8">
        <v>235</v>
      </c>
      <c r="FX65" s="8">
        <v>95</v>
      </c>
      <c r="FY65" s="8">
        <v>100</v>
      </c>
      <c r="FZ65" s="8">
        <v>38</v>
      </c>
      <c r="GA65" s="8">
        <v>4</v>
      </c>
      <c r="GB65" s="8">
        <v>0</v>
      </c>
      <c r="GC65" s="8">
        <v>1</v>
      </c>
      <c r="GD65" s="8">
        <v>1</v>
      </c>
      <c r="GE65" s="8">
        <v>1</v>
      </c>
      <c r="GF65" s="8" t="s">
        <v>72</v>
      </c>
      <c r="GG65" s="8" t="s">
        <v>548</v>
      </c>
      <c r="GH65" s="8" t="s">
        <v>551</v>
      </c>
      <c r="GI65" s="8" t="s">
        <v>548</v>
      </c>
      <c r="GJ65" s="8" t="s">
        <v>552</v>
      </c>
      <c r="GK65" s="8">
        <v>0.55000000000000004</v>
      </c>
      <c r="GL65" s="8" t="s">
        <v>97</v>
      </c>
      <c r="GM65" s="8" t="s">
        <v>553</v>
      </c>
      <c r="GN65" s="8" t="s">
        <v>551</v>
      </c>
      <c r="GO65" s="8" t="s">
        <v>551</v>
      </c>
      <c r="GP65" s="8" t="s">
        <v>55</v>
      </c>
      <c r="GQ65" s="8" t="s">
        <v>554</v>
      </c>
      <c r="GR65" s="8">
        <v>89</v>
      </c>
      <c r="GS65" s="8">
        <v>0</v>
      </c>
      <c r="GT65" s="8" t="s">
        <v>55</v>
      </c>
      <c r="GU65" s="8" t="s">
        <v>55</v>
      </c>
      <c r="GV65" s="8" t="s">
        <v>55</v>
      </c>
      <c r="GW65" s="8" t="s">
        <v>55</v>
      </c>
      <c r="GX65" s="8" t="s">
        <v>55</v>
      </c>
      <c r="GY65" s="8">
        <v>0</v>
      </c>
      <c r="GZ65" s="8">
        <v>9</v>
      </c>
      <c r="HA65" s="8">
        <v>6.7</v>
      </c>
      <c r="HB65" s="8">
        <v>3.4</v>
      </c>
      <c r="HC65" s="8" t="s">
        <v>61</v>
      </c>
      <c r="HD65" s="8" t="s">
        <v>548</v>
      </c>
      <c r="HE65" s="8" t="s">
        <v>555</v>
      </c>
      <c r="HF65" s="8">
        <v>1E-3</v>
      </c>
      <c r="HG65" s="8" t="s">
        <v>556</v>
      </c>
      <c r="HH65" s="8">
        <v>42</v>
      </c>
      <c r="HI65" s="8">
        <v>56</v>
      </c>
      <c r="HJ65" s="8">
        <v>249</v>
      </c>
      <c r="HK65" s="8">
        <v>41</v>
      </c>
      <c r="HL65" s="8">
        <v>51</v>
      </c>
      <c r="HM65" s="8">
        <v>22</v>
      </c>
      <c r="HN65" s="8">
        <v>33</v>
      </c>
      <c r="HO65" s="8">
        <v>6</v>
      </c>
      <c r="HP65" s="8">
        <v>92</v>
      </c>
      <c r="HQ65" s="8">
        <v>22</v>
      </c>
      <c r="HR65" s="8">
        <v>1</v>
      </c>
      <c r="HS65" s="8" t="s">
        <v>66</v>
      </c>
    </row>
    <row r="66" spans="1:227" x14ac:dyDescent="0.2">
      <c r="A66" s="6" t="s">
        <v>555</v>
      </c>
      <c r="C66" s="8" t="s">
        <v>968</v>
      </c>
      <c r="D66" s="8">
        <v>3.26</v>
      </c>
      <c r="E66" s="8">
        <v>2.77</v>
      </c>
      <c r="F66" s="8">
        <v>3.0149999999999997</v>
      </c>
      <c r="G66" s="8">
        <v>1.5921580021253601</v>
      </c>
      <c r="H66" s="8">
        <v>1.56</v>
      </c>
      <c r="I66" s="8">
        <v>2.4500000000000002</v>
      </c>
      <c r="J66" s="8">
        <v>3.12</v>
      </c>
      <c r="K66" s="8">
        <v>2.3766666669999998</v>
      </c>
      <c r="L66" s="8">
        <v>1.2489395759999999</v>
      </c>
      <c r="M66" s="8">
        <v>0.16</v>
      </c>
      <c r="N66" s="8">
        <v>0</v>
      </c>
      <c r="O66" s="8">
        <v>0.66</v>
      </c>
      <c r="P66" s="8">
        <v>0.27333333300000001</v>
      </c>
      <c r="Q66" s="8">
        <v>-1.871266688</v>
      </c>
      <c r="R66" s="8">
        <v>0.94</v>
      </c>
      <c r="S66" s="8">
        <v>1.44</v>
      </c>
      <c r="T66" s="8">
        <v>0.35</v>
      </c>
      <c r="U66" s="8">
        <v>0.91</v>
      </c>
      <c r="V66" s="8">
        <v>-0.13606155</v>
      </c>
      <c r="W66" s="8">
        <v>1.53</v>
      </c>
      <c r="X66" s="8">
        <v>1.18</v>
      </c>
      <c r="Y66" s="8">
        <v>0.48</v>
      </c>
      <c r="Z66" s="8">
        <v>1.0633333330000001</v>
      </c>
      <c r="AA66" s="8">
        <v>8.8593923000000005E-2</v>
      </c>
      <c r="AB66" s="8">
        <v>1.1499999999999999</v>
      </c>
      <c r="AC66" s="8">
        <v>0.83</v>
      </c>
      <c r="AD66" s="8">
        <v>0.99</v>
      </c>
      <c r="AE66" s="8">
        <v>-1.4499569695115091E-2</v>
      </c>
      <c r="AF66" s="8">
        <v>0.86</v>
      </c>
      <c r="AG66" s="8">
        <v>1.51</v>
      </c>
      <c r="AH66" s="8">
        <v>0.9</v>
      </c>
      <c r="AI66" s="8">
        <v>1.0900000000000001</v>
      </c>
      <c r="AJ66" s="8">
        <v>0.12432813500000001</v>
      </c>
      <c r="AK66" s="8">
        <v>3.1</v>
      </c>
      <c r="AL66" s="8">
        <v>2.4</v>
      </c>
      <c r="AM66" s="8">
        <v>4.79</v>
      </c>
      <c r="AN66" s="8">
        <v>3.43</v>
      </c>
      <c r="AO66" s="8">
        <v>1.7782085759999999</v>
      </c>
      <c r="AP66" s="8">
        <v>4.88</v>
      </c>
      <c r="AQ66" s="8">
        <v>3.23</v>
      </c>
      <c r="AR66" s="8">
        <v>2</v>
      </c>
      <c r="AS66" s="8">
        <v>3.37</v>
      </c>
      <c r="AT66" s="8">
        <v>1.752748591</v>
      </c>
      <c r="AU66" s="8">
        <v>1.85</v>
      </c>
      <c r="AV66" s="8">
        <v>1.17</v>
      </c>
      <c r="AW66" s="8">
        <v>0.36</v>
      </c>
      <c r="AX66" s="8">
        <v>1.1266666670000001</v>
      </c>
      <c r="AY66" s="8">
        <v>0.17206074599999999</v>
      </c>
      <c r="AZ66" s="8">
        <v>0</v>
      </c>
      <c r="BA66" s="8">
        <v>1.1200000000000001</v>
      </c>
      <c r="BB66" s="8">
        <v>0.7</v>
      </c>
      <c r="BC66" s="8">
        <v>0.60666666700000005</v>
      </c>
      <c r="BD66" s="8">
        <v>-0.72102405000000003</v>
      </c>
      <c r="BE66" s="8">
        <v>1.1599999999999999</v>
      </c>
      <c r="BF66" s="8">
        <v>1.61</v>
      </c>
      <c r="BG66" s="8">
        <v>0.41</v>
      </c>
      <c r="BH66" s="8">
        <v>1.06</v>
      </c>
      <c r="BI66" s="8">
        <v>8.4064264999999999E-2</v>
      </c>
      <c r="BJ66" s="8">
        <v>0.46</v>
      </c>
      <c r="BK66" s="8">
        <v>0.75</v>
      </c>
      <c r="BL66" s="8">
        <v>0</v>
      </c>
      <c r="BM66" s="8">
        <v>0.40333333300000002</v>
      </c>
      <c r="BN66" s="8">
        <v>-1.309955454</v>
      </c>
      <c r="BO66" s="8">
        <v>0</v>
      </c>
      <c r="BP66" s="8">
        <v>1.48</v>
      </c>
      <c r="BQ66" s="8">
        <v>0</v>
      </c>
      <c r="BR66" s="8">
        <v>0.49333333299999999</v>
      </c>
      <c r="BS66" s="8">
        <v>-1.019365326</v>
      </c>
      <c r="BT66" s="8">
        <v>12</v>
      </c>
      <c r="BU66" s="8">
        <v>12</v>
      </c>
      <c r="BV66" s="8">
        <v>8</v>
      </c>
      <c r="BW66" s="8">
        <v>8</v>
      </c>
      <c r="BX66" s="8">
        <v>8</v>
      </c>
      <c r="BY66" s="8">
        <v>1</v>
      </c>
      <c r="BZ66" s="8">
        <v>0</v>
      </c>
      <c r="CA66" s="8">
        <v>3</v>
      </c>
      <c r="CB66" s="8">
        <v>11</v>
      </c>
      <c r="CC66" s="8">
        <v>9</v>
      </c>
      <c r="CD66" s="8">
        <v>49</v>
      </c>
      <c r="CE66" s="8">
        <v>16</v>
      </c>
      <c r="CF66" s="8">
        <v>19</v>
      </c>
      <c r="CG66" s="8">
        <v>3</v>
      </c>
      <c r="CH66" s="8">
        <v>7</v>
      </c>
      <c r="CI66" s="8">
        <v>4</v>
      </c>
      <c r="CJ66" s="8">
        <v>1</v>
      </c>
      <c r="CK66" s="8">
        <v>5</v>
      </c>
      <c r="CL66" s="8">
        <v>2</v>
      </c>
      <c r="CM66" s="8">
        <v>4</v>
      </c>
      <c r="CN66" s="8">
        <v>3</v>
      </c>
      <c r="CO66" s="8">
        <v>7</v>
      </c>
      <c r="CP66" s="8">
        <v>2</v>
      </c>
      <c r="CQ66" s="8">
        <v>1</v>
      </c>
      <c r="CR66" s="8">
        <v>0</v>
      </c>
      <c r="CS66" s="8">
        <v>0</v>
      </c>
      <c r="CT66" s="8">
        <v>5</v>
      </c>
      <c r="CU66" s="8">
        <v>0</v>
      </c>
      <c r="CV66" s="8">
        <v>4</v>
      </c>
      <c r="CW66" s="8">
        <v>7</v>
      </c>
      <c r="CX66" s="8">
        <v>1</v>
      </c>
      <c r="CY66" s="8">
        <v>6</v>
      </c>
      <c r="CZ66" s="8">
        <v>6</v>
      </c>
      <c r="DA66" s="8">
        <v>2</v>
      </c>
      <c r="DB66" s="8">
        <v>0</v>
      </c>
      <c r="DC66" s="8">
        <v>5</v>
      </c>
      <c r="DD66" s="8">
        <v>2</v>
      </c>
      <c r="DE66" s="8">
        <v>2</v>
      </c>
      <c r="DF66" s="8">
        <v>4</v>
      </c>
      <c r="DG66" s="8">
        <v>1</v>
      </c>
      <c r="DH66" s="8">
        <v>533</v>
      </c>
      <c r="DI66" s="8">
        <v>533</v>
      </c>
      <c r="DJ66" s="8">
        <v>533</v>
      </c>
      <c r="DK66" s="8">
        <v>533</v>
      </c>
      <c r="DL66" s="8">
        <v>533</v>
      </c>
      <c r="DM66" s="8">
        <v>533</v>
      </c>
      <c r="DN66" s="8">
        <v>533</v>
      </c>
      <c r="DO66" s="8">
        <v>533</v>
      </c>
      <c r="DP66" s="8">
        <v>533</v>
      </c>
      <c r="DQ66" s="8">
        <v>533</v>
      </c>
      <c r="DR66" s="8">
        <v>533</v>
      </c>
      <c r="DS66" s="8">
        <v>533</v>
      </c>
      <c r="DT66" s="8">
        <v>533</v>
      </c>
      <c r="DU66" s="8">
        <v>533</v>
      </c>
      <c r="DV66" s="8">
        <v>533</v>
      </c>
      <c r="DW66" s="8">
        <v>533</v>
      </c>
      <c r="DX66" s="8">
        <v>533</v>
      </c>
      <c r="DY66" s="8">
        <v>533</v>
      </c>
      <c r="DZ66" s="8">
        <v>533</v>
      </c>
      <c r="EA66" s="8">
        <v>533</v>
      </c>
      <c r="EB66" s="8">
        <v>533</v>
      </c>
      <c r="EC66" s="8">
        <v>533</v>
      </c>
      <c r="ED66" s="8">
        <v>533</v>
      </c>
      <c r="EE66" s="8">
        <v>533</v>
      </c>
      <c r="EF66" s="8">
        <v>533</v>
      </c>
      <c r="EG66" s="8">
        <v>533</v>
      </c>
      <c r="EH66" s="8">
        <v>533</v>
      </c>
      <c r="EI66" s="8">
        <v>533</v>
      </c>
      <c r="EJ66" s="8">
        <v>533</v>
      </c>
      <c r="EK66" s="8">
        <v>533</v>
      </c>
      <c r="EL66" s="8">
        <v>533</v>
      </c>
      <c r="EM66" s="8">
        <v>533</v>
      </c>
      <c r="EN66" s="8">
        <v>533</v>
      </c>
      <c r="EO66" s="8">
        <v>533</v>
      </c>
      <c r="EP66" s="8">
        <v>533</v>
      </c>
      <c r="EQ66" s="8">
        <v>533</v>
      </c>
      <c r="ER66" s="8">
        <v>533</v>
      </c>
      <c r="ES66" s="8">
        <v>533</v>
      </c>
      <c r="ET66" s="8">
        <v>533</v>
      </c>
      <c r="EU66" s="8">
        <v>533</v>
      </c>
      <c r="EV66" s="8" t="s">
        <v>301</v>
      </c>
      <c r="EW66" s="8" t="s">
        <v>55</v>
      </c>
      <c r="EX66" s="8">
        <v>24.942</v>
      </c>
      <c r="EY66" s="8">
        <v>5.36</v>
      </c>
      <c r="EZ66" s="8">
        <v>20.286000000000001</v>
      </c>
      <c r="FA66" s="8">
        <v>4.83</v>
      </c>
      <c r="FB66" s="8" t="s">
        <v>968</v>
      </c>
      <c r="FC66" s="8">
        <v>218</v>
      </c>
      <c r="FD66" s="8" t="s">
        <v>968</v>
      </c>
      <c r="FE66" s="8">
        <v>657</v>
      </c>
      <c r="FF66" s="8" t="s">
        <v>968</v>
      </c>
      <c r="FG66" s="8" t="s">
        <v>969</v>
      </c>
      <c r="FH66" s="8" t="s">
        <v>970</v>
      </c>
      <c r="FI66" s="8" t="s">
        <v>150</v>
      </c>
      <c r="FJ66" s="8">
        <v>7.9999999999999996E-7</v>
      </c>
      <c r="FK66" s="8">
        <v>77.099999999999994</v>
      </c>
      <c r="FL66" s="8">
        <v>0.28000000000000003</v>
      </c>
      <c r="FM66" s="8" t="s">
        <v>971</v>
      </c>
      <c r="FN66" s="8">
        <v>18</v>
      </c>
      <c r="FO66" s="8">
        <v>0</v>
      </c>
      <c r="FP66" s="8" t="s">
        <v>968</v>
      </c>
      <c r="FQ66" s="8" t="s">
        <v>65</v>
      </c>
      <c r="FR66" s="8" t="s">
        <v>476</v>
      </c>
      <c r="FS66" s="9">
        <v>2.9999999999999998E-14</v>
      </c>
      <c r="FT66" s="8" t="s">
        <v>972</v>
      </c>
      <c r="FU66" s="8">
        <v>81.3</v>
      </c>
      <c r="FV66" s="8">
        <v>167</v>
      </c>
      <c r="FW66" s="8">
        <v>270</v>
      </c>
      <c r="FX66" s="8">
        <v>29</v>
      </c>
      <c r="FY66" s="8">
        <v>48</v>
      </c>
      <c r="FZ66" s="8">
        <v>62</v>
      </c>
      <c r="GA66" s="8">
        <v>117</v>
      </c>
      <c r="GB66" s="8">
        <v>10</v>
      </c>
      <c r="GC66" s="8">
        <v>25</v>
      </c>
      <c r="GD66" s="8">
        <v>54</v>
      </c>
      <c r="GE66" s="8">
        <v>1</v>
      </c>
      <c r="GF66" s="8" t="s">
        <v>87</v>
      </c>
      <c r="GG66" s="8" t="s">
        <v>968</v>
      </c>
      <c r="GH66" s="8" t="s">
        <v>973</v>
      </c>
      <c r="GI66" s="8" t="s">
        <v>968</v>
      </c>
      <c r="GJ66" s="8" t="s">
        <v>974</v>
      </c>
      <c r="GK66" s="8">
        <v>0.64</v>
      </c>
      <c r="GL66" s="8" t="s">
        <v>97</v>
      </c>
      <c r="GM66" s="8" t="s">
        <v>975</v>
      </c>
      <c r="GN66" s="8" t="s">
        <v>973</v>
      </c>
      <c r="GO66" s="8" t="s">
        <v>973</v>
      </c>
      <c r="GP66" s="8" t="s">
        <v>55</v>
      </c>
      <c r="GQ66" s="8" t="s">
        <v>976</v>
      </c>
      <c r="GR66" s="8">
        <v>218</v>
      </c>
      <c r="GS66" s="8">
        <v>0</v>
      </c>
      <c r="GT66" s="8" t="s">
        <v>55</v>
      </c>
      <c r="GU66" s="8" t="s">
        <v>55</v>
      </c>
      <c r="GV66" s="8" t="s">
        <v>55</v>
      </c>
      <c r="GW66" s="8" t="s">
        <v>55</v>
      </c>
      <c r="GX66" s="8" t="s">
        <v>55</v>
      </c>
      <c r="GY66" s="8">
        <v>0</v>
      </c>
      <c r="GZ66" s="8">
        <v>11.5</v>
      </c>
      <c r="HA66" s="8">
        <v>6.4</v>
      </c>
      <c r="HB66" s="8">
        <v>7.8</v>
      </c>
      <c r="HC66" s="8" t="s">
        <v>61</v>
      </c>
      <c r="HD66" s="8" t="s">
        <v>968</v>
      </c>
      <c r="HE66" s="8" t="s">
        <v>555</v>
      </c>
      <c r="HF66" s="9">
        <v>1.0000000000000001E-9</v>
      </c>
      <c r="HG66" s="8" t="s">
        <v>556</v>
      </c>
      <c r="HH66" s="8">
        <v>63.2</v>
      </c>
      <c r="HI66" s="8">
        <v>184</v>
      </c>
      <c r="HJ66" s="8">
        <v>249</v>
      </c>
      <c r="HK66" s="8">
        <v>25</v>
      </c>
      <c r="HL66" s="8">
        <v>37</v>
      </c>
      <c r="HM66" s="8">
        <v>74</v>
      </c>
      <c r="HN66" s="8">
        <v>137</v>
      </c>
      <c r="HO66" s="8">
        <v>29</v>
      </c>
      <c r="HP66" s="8">
        <v>30</v>
      </c>
      <c r="HQ66" s="8">
        <v>63</v>
      </c>
      <c r="HR66" s="8">
        <v>1</v>
      </c>
      <c r="HS66" s="8" t="s">
        <v>66</v>
      </c>
    </row>
    <row r="70" spans="1:227" x14ac:dyDescent="0.2">
      <c r="B70" s="12" t="s">
        <v>5664</v>
      </c>
    </row>
    <row r="71" spans="1:227" x14ac:dyDescent="0.2">
      <c r="A71" s="6" t="s">
        <v>505</v>
      </c>
      <c r="C71" s="8" t="s">
        <v>610</v>
      </c>
      <c r="D71" s="8">
        <v>0</v>
      </c>
      <c r="E71" s="8">
        <v>0</v>
      </c>
      <c r="F71" s="8">
        <f t="shared" ref="F71:F95" si="12">AVERAGE(D71, E71)</f>
        <v>0</v>
      </c>
      <c r="G71" s="8" t="e">
        <f t="shared" ref="G71:G95" si="13">LOG(F71, 2)</f>
        <v>#NUM!</v>
      </c>
      <c r="H71" s="8">
        <v>0</v>
      </c>
      <c r="I71" s="8">
        <v>0</v>
      </c>
      <c r="J71" s="8">
        <v>0</v>
      </c>
      <c r="K71" s="8">
        <v>0</v>
      </c>
      <c r="L71" s="8" t="e">
        <v>#NUM!</v>
      </c>
      <c r="M71" s="8">
        <v>0</v>
      </c>
      <c r="N71" s="8">
        <v>0</v>
      </c>
      <c r="O71" s="8">
        <v>0</v>
      </c>
      <c r="P71" s="8">
        <v>0</v>
      </c>
      <c r="Q71" s="8" t="e">
        <v>#NUM!</v>
      </c>
      <c r="R71" s="8">
        <v>0</v>
      </c>
      <c r="S71" s="8">
        <v>0</v>
      </c>
      <c r="T71" s="8">
        <v>0</v>
      </c>
      <c r="U71" s="8">
        <v>0</v>
      </c>
      <c r="V71" s="8" t="e">
        <v>#NUM!</v>
      </c>
      <c r="W71" s="8">
        <v>0.55000000000000004</v>
      </c>
      <c r="X71" s="8">
        <v>0</v>
      </c>
      <c r="Y71" s="8">
        <v>0</v>
      </c>
      <c r="Z71" s="8">
        <v>0.18333333299999999</v>
      </c>
      <c r="AA71" s="8">
        <v>-2.44745898</v>
      </c>
      <c r="AB71" s="8">
        <v>0</v>
      </c>
      <c r="AC71" s="8">
        <v>0</v>
      </c>
      <c r="AD71" s="8">
        <v>0</v>
      </c>
      <c r="AE71" s="8" t="e">
        <v>#NUM!</v>
      </c>
      <c r="AF71" s="8">
        <v>0</v>
      </c>
      <c r="AG71" s="8">
        <v>0</v>
      </c>
      <c r="AH71" s="8">
        <v>0</v>
      </c>
      <c r="AI71" s="8">
        <v>0</v>
      </c>
      <c r="AJ71" s="8" t="e">
        <v>#NUM!</v>
      </c>
      <c r="AK71" s="8">
        <v>0</v>
      </c>
      <c r="AL71" s="8">
        <v>0</v>
      </c>
      <c r="AM71" s="8">
        <v>0</v>
      </c>
      <c r="AN71" s="8">
        <v>0</v>
      </c>
      <c r="AO71" s="8" t="e">
        <v>#NUM!</v>
      </c>
      <c r="AP71" s="8">
        <v>0</v>
      </c>
      <c r="AQ71" s="8">
        <v>0</v>
      </c>
      <c r="AR71" s="8">
        <v>0</v>
      </c>
      <c r="AS71" s="8">
        <v>0</v>
      </c>
      <c r="AT71" s="8" t="e">
        <v>#NUM!</v>
      </c>
      <c r="AU71" s="8">
        <v>0</v>
      </c>
      <c r="AV71" s="8">
        <v>0</v>
      </c>
      <c r="AW71" s="8">
        <v>0</v>
      </c>
      <c r="AX71" s="8">
        <v>0</v>
      </c>
      <c r="AY71" s="8" t="e">
        <v>#NUM!</v>
      </c>
      <c r="AZ71" s="8">
        <v>0</v>
      </c>
      <c r="BA71" s="8">
        <v>0</v>
      </c>
      <c r="BB71" s="8">
        <v>0</v>
      </c>
      <c r="BC71" s="8">
        <v>0</v>
      </c>
      <c r="BD71" s="8" t="e">
        <v>#NUM!</v>
      </c>
      <c r="BE71" s="8">
        <v>0</v>
      </c>
      <c r="BF71" s="8">
        <v>0</v>
      </c>
      <c r="BG71" s="8">
        <v>0</v>
      </c>
      <c r="BH71" s="8">
        <v>0</v>
      </c>
      <c r="BI71" s="8" t="e">
        <v>#NUM!</v>
      </c>
      <c r="BJ71" s="8">
        <v>0</v>
      </c>
      <c r="BK71" s="8">
        <v>0</v>
      </c>
      <c r="BL71" s="8">
        <v>0</v>
      </c>
      <c r="BM71" s="8">
        <v>0</v>
      </c>
      <c r="BN71" s="8" t="e">
        <v>#NUM!</v>
      </c>
      <c r="BO71" s="8">
        <v>0</v>
      </c>
      <c r="BP71" s="8">
        <v>0.65</v>
      </c>
      <c r="BQ71" s="8">
        <v>0</v>
      </c>
      <c r="BR71" s="8">
        <v>0.21666666700000001</v>
      </c>
      <c r="BS71" s="8">
        <v>-2.2064508749999998</v>
      </c>
      <c r="BT71" s="8">
        <v>0</v>
      </c>
      <c r="BU71" s="8">
        <v>0</v>
      </c>
      <c r="BV71" s="8">
        <v>0</v>
      </c>
      <c r="BW71" s="8">
        <v>0</v>
      </c>
      <c r="BX71" s="8">
        <v>0</v>
      </c>
      <c r="BY71" s="8">
        <v>0</v>
      </c>
      <c r="BZ71" s="8">
        <v>0</v>
      </c>
      <c r="CA71" s="8">
        <v>0</v>
      </c>
      <c r="CB71" s="8">
        <v>0</v>
      </c>
      <c r="CC71" s="8">
        <v>0</v>
      </c>
      <c r="CD71" s="8">
        <v>0</v>
      </c>
      <c r="CE71" s="8">
        <v>0</v>
      </c>
      <c r="CF71" s="8">
        <v>0</v>
      </c>
      <c r="CG71" s="8">
        <v>0</v>
      </c>
      <c r="CH71" s="8">
        <v>0</v>
      </c>
      <c r="CI71" s="8">
        <v>0</v>
      </c>
      <c r="CJ71" s="8">
        <v>0</v>
      </c>
      <c r="CK71" s="8">
        <v>0</v>
      </c>
      <c r="CL71" s="8">
        <v>0</v>
      </c>
      <c r="CM71" s="8">
        <v>0</v>
      </c>
      <c r="CN71" s="8">
        <v>0</v>
      </c>
      <c r="CO71" s="8">
        <v>0</v>
      </c>
      <c r="CP71" s="8">
        <v>0</v>
      </c>
      <c r="CQ71" s="8">
        <v>0</v>
      </c>
      <c r="CR71" s="8">
        <v>0</v>
      </c>
      <c r="CS71" s="8">
        <v>0</v>
      </c>
      <c r="CT71" s="8">
        <v>1</v>
      </c>
      <c r="CU71" s="8">
        <v>0</v>
      </c>
      <c r="CV71" s="8">
        <v>0</v>
      </c>
      <c r="CW71" s="8">
        <v>0</v>
      </c>
      <c r="CX71" s="8">
        <v>0</v>
      </c>
      <c r="CY71" s="8">
        <v>1</v>
      </c>
      <c r="CZ71" s="8">
        <v>0</v>
      </c>
      <c r="DA71" s="8">
        <v>0</v>
      </c>
      <c r="DB71" s="8">
        <v>0</v>
      </c>
      <c r="DC71" s="8">
        <v>0</v>
      </c>
      <c r="DD71" s="8">
        <v>0</v>
      </c>
      <c r="DE71" s="8">
        <v>0</v>
      </c>
      <c r="DF71" s="8">
        <v>0</v>
      </c>
      <c r="DG71" s="8">
        <v>0</v>
      </c>
      <c r="DH71" s="8">
        <v>245</v>
      </c>
      <c r="DI71" s="8">
        <v>245</v>
      </c>
      <c r="DJ71" s="8">
        <v>245</v>
      </c>
      <c r="DK71" s="8">
        <v>245</v>
      </c>
      <c r="DL71" s="8">
        <v>245</v>
      </c>
      <c r="DM71" s="8">
        <v>245</v>
      </c>
      <c r="DN71" s="8">
        <v>245</v>
      </c>
      <c r="DO71" s="8">
        <v>245</v>
      </c>
      <c r="DP71" s="8">
        <v>245</v>
      </c>
      <c r="DQ71" s="8">
        <v>245</v>
      </c>
      <c r="DR71" s="8">
        <v>245</v>
      </c>
      <c r="DS71" s="8">
        <v>245</v>
      </c>
      <c r="DT71" s="8">
        <v>245</v>
      </c>
      <c r="DU71" s="8">
        <v>245</v>
      </c>
      <c r="DV71" s="8">
        <v>245</v>
      </c>
      <c r="DW71" s="8">
        <v>245</v>
      </c>
      <c r="DX71" s="8">
        <v>245</v>
      </c>
      <c r="DY71" s="8">
        <v>245</v>
      </c>
      <c r="DZ71" s="8">
        <v>245</v>
      </c>
      <c r="EA71" s="8">
        <v>245</v>
      </c>
      <c r="EB71" s="8">
        <v>245</v>
      </c>
      <c r="EC71" s="8">
        <v>245</v>
      </c>
      <c r="ED71" s="8">
        <v>245</v>
      </c>
      <c r="EE71" s="8">
        <v>245</v>
      </c>
      <c r="EF71" s="8">
        <v>245</v>
      </c>
      <c r="EG71" s="8">
        <v>245</v>
      </c>
      <c r="EH71" s="8">
        <v>245</v>
      </c>
      <c r="EI71" s="8">
        <v>245</v>
      </c>
      <c r="EJ71" s="8">
        <v>245</v>
      </c>
      <c r="EK71" s="8">
        <v>245</v>
      </c>
      <c r="EL71" s="8">
        <v>245</v>
      </c>
      <c r="EM71" s="8">
        <v>245</v>
      </c>
      <c r="EN71" s="8">
        <v>245</v>
      </c>
      <c r="EO71" s="8">
        <v>245</v>
      </c>
      <c r="EP71" s="8">
        <v>245</v>
      </c>
      <c r="EQ71" s="8">
        <v>245</v>
      </c>
      <c r="ER71" s="8">
        <v>245</v>
      </c>
      <c r="ES71" s="8">
        <v>245</v>
      </c>
      <c r="ET71" s="8">
        <v>245</v>
      </c>
      <c r="EU71" s="8">
        <v>245</v>
      </c>
      <c r="EV71" s="8" t="s">
        <v>110</v>
      </c>
      <c r="EW71" s="8" t="s">
        <v>142</v>
      </c>
      <c r="EX71" s="8">
        <v>13.6</v>
      </c>
      <c r="EY71" s="8">
        <v>6.37</v>
      </c>
      <c r="EZ71" s="8">
        <v>11.486000000000001</v>
      </c>
      <c r="FA71" s="8">
        <v>6.38</v>
      </c>
      <c r="FB71" s="8" t="s">
        <v>610</v>
      </c>
      <c r="FC71" s="8">
        <v>122</v>
      </c>
      <c r="FD71" s="8" t="s">
        <v>610</v>
      </c>
      <c r="FE71" s="8">
        <v>369</v>
      </c>
      <c r="FF71" s="8" t="s">
        <v>610</v>
      </c>
      <c r="FG71" s="8" t="s">
        <v>611</v>
      </c>
      <c r="FH71" s="8" t="s">
        <v>438</v>
      </c>
      <c r="FI71" s="8" t="s">
        <v>83</v>
      </c>
      <c r="FJ71" s="9">
        <v>9.9999999999999996E-24</v>
      </c>
      <c r="FK71" s="8">
        <v>92.1</v>
      </c>
      <c r="FL71" s="8">
        <v>0.56999999999999995</v>
      </c>
      <c r="FM71" s="8" t="s">
        <v>612</v>
      </c>
      <c r="FN71" s="8">
        <v>1</v>
      </c>
      <c r="FO71" s="8">
        <v>0</v>
      </c>
      <c r="FP71" s="8" t="s">
        <v>610</v>
      </c>
      <c r="FQ71" s="8" t="s">
        <v>83</v>
      </c>
      <c r="FR71" s="8" t="s">
        <v>503</v>
      </c>
      <c r="FS71" s="9">
        <v>4.9999999999999996E-25</v>
      </c>
      <c r="FT71" s="8" t="s">
        <v>504</v>
      </c>
      <c r="FU71" s="8">
        <v>115</v>
      </c>
      <c r="FV71" s="8">
        <v>89</v>
      </c>
      <c r="FW71" s="8">
        <v>133</v>
      </c>
      <c r="FX71" s="8">
        <v>59</v>
      </c>
      <c r="FY71" s="8">
        <v>71</v>
      </c>
      <c r="FZ71" s="8">
        <v>67</v>
      </c>
      <c r="GA71" s="8">
        <v>36</v>
      </c>
      <c r="GB71" s="8">
        <v>3</v>
      </c>
      <c r="GC71" s="8">
        <v>40</v>
      </c>
      <c r="GD71" s="8">
        <v>25</v>
      </c>
      <c r="GE71" s="8">
        <v>1</v>
      </c>
      <c r="GF71" s="8" t="s">
        <v>128</v>
      </c>
      <c r="GG71" s="8" t="s">
        <v>610</v>
      </c>
      <c r="GH71" s="8" t="s">
        <v>613</v>
      </c>
      <c r="GI71" s="8" t="s">
        <v>610</v>
      </c>
      <c r="GJ71" s="8" t="s">
        <v>614</v>
      </c>
      <c r="GK71" s="8">
        <v>0.26</v>
      </c>
      <c r="GL71" s="8" t="s">
        <v>164</v>
      </c>
      <c r="GM71" s="8" t="s">
        <v>615</v>
      </c>
      <c r="GN71" s="8" t="s">
        <v>613</v>
      </c>
      <c r="GO71" s="8" t="s">
        <v>613</v>
      </c>
      <c r="GP71" s="8" t="s">
        <v>55</v>
      </c>
      <c r="GQ71" s="8" t="s">
        <v>616</v>
      </c>
      <c r="GR71" s="8">
        <v>122</v>
      </c>
      <c r="GS71" s="8">
        <v>1</v>
      </c>
      <c r="GT71" s="8">
        <v>18</v>
      </c>
      <c r="GU71" s="8">
        <v>3.3</v>
      </c>
      <c r="GV71" s="8">
        <v>78.7</v>
      </c>
      <c r="GW71" s="8" t="s">
        <v>55</v>
      </c>
      <c r="GX71" s="8">
        <v>96</v>
      </c>
      <c r="GY71" s="8">
        <v>0</v>
      </c>
      <c r="GZ71" s="8">
        <v>8.1999999999999993</v>
      </c>
      <c r="HA71" s="8">
        <v>13.1</v>
      </c>
      <c r="HB71" s="8">
        <v>4.9000000000000004</v>
      </c>
      <c r="HC71" s="8">
        <v>2.5</v>
      </c>
      <c r="HD71" s="8" t="s">
        <v>610</v>
      </c>
      <c r="HE71" s="8" t="s">
        <v>505</v>
      </c>
      <c r="HF71" s="9">
        <v>2E-14</v>
      </c>
      <c r="HG71" s="8" t="s">
        <v>506</v>
      </c>
      <c r="HH71" s="8">
        <v>77.8</v>
      </c>
      <c r="HI71" s="8">
        <v>71</v>
      </c>
      <c r="HJ71" s="8">
        <v>208</v>
      </c>
      <c r="HK71" s="8">
        <v>53</v>
      </c>
      <c r="HL71" s="8">
        <v>69</v>
      </c>
      <c r="HM71" s="8">
        <v>34</v>
      </c>
      <c r="HN71" s="8">
        <v>33</v>
      </c>
      <c r="HO71" s="8">
        <v>1</v>
      </c>
      <c r="HP71" s="8">
        <v>62</v>
      </c>
      <c r="HQ71" s="8">
        <v>40</v>
      </c>
      <c r="HR71" s="8">
        <v>1</v>
      </c>
      <c r="HS71" s="8" t="s">
        <v>287</v>
      </c>
    </row>
    <row r="72" spans="1:227" x14ac:dyDescent="0.2">
      <c r="A72" s="6" t="s">
        <v>638</v>
      </c>
      <c r="C72" s="8" t="s">
        <v>628</v>
      </c>
      <c r="D72" s="8">
        <v>0</v>
      </c>
      <c r="E72" s="8">
        <v>0</v>
      </c>
      <c r="F72" s="8">
        <f t="shared" si="12"/>
        <v>0</v>
      </c>
      <c r="G72" s="8" t="e">
        <f t="shared" si="13"/>
        <v>#NUM!</v>
      </c>
      <c r="H72" s="8">
        <v>0</v>
      </c>
      <c r="I72" s="8">
        <v>0</v>
      </c>
      <c r="J72" s="8">
        <v>0</v>
      </c>
      <c r="K72" s="8">
        <v>0</v>
      </c>
      <c r="L72" s="8" t="e">
        <v>#NUM!</v>
      </c>
      <c r="M72" s="8">
        <v>0</v>
      </c>
      <c r="N72" s="8">
        <v>0</v>
      </c>
      <c r="O72" s="8">
        <v>0</v>
      </c>
      <c r="P72" s="8">
        <v>0</v>
      </c>
      <c r="Q72" s="8" t="e">
        <v>#NUM!</v>
      </c>
      <c r="R72" s="8">
        <v>0</v>
      </c>
      <c r="S72" s="8">
        <v>0</v>
      </c>
      <c r="T72" s="8">
        <v>0</v>
      </c>
      <c r="U72" s="8">
        <v>0</v>
      </c>
      <c r="V72" s="8" t="e">
        <v>#NUM!</v>
      </c>
      <c r="W72" s="8">
        <v>0</v>
      </c>
      <c r="X72" s="8">
        <v>0</v>
      </c>
      <c r="Y72" s="8">
        <v>0</v>
      </c>
      <c r="Z72" s="8">
        <v>0</v>
      </c>
      <c r="AA72" s="8" t="e">
        <v>#NUM!</v>
      </c>
      <c r="AB72" s="8">
        <v>0</v>
      </c>
      <c r="AC72" s="8">
        <v>0</v>
      </c>
      <c r="AD72" s="8">
        <v>0</v>
      </c>
      <c r="AE72" s="8" t="e">
        <v>#NUM!</v>
      </c>
      <c r="AF72" s="8">
        <v>0</v>
      </c>
      <c r="AG72" s="8">
        <v>0</v>
      </c>
      <c r="AH72" s="8">
        <v>0</v>
      </c>
      <c r="AI72" s="8">
        <v>0</v>
      </c>
      <c r="AJ72" s="8" t="e">
        <v>#NUM!</v>
      </c>
      <c r="AK72" s="8">
        <v>0</v>
      </c>
      <c r="AL72" s="8">
        <v>0</v>
      </c>
      <c r="AM72" s="8">
        <v>0</v>
      </c>
      <c r="AN72" s="8">
        <v>0</v>
      </c>
      <c r="AO72" s="8" t="e">
        <v>#NUM!</v>
      </c>
      <c r="AP72" s="8">
        <v>0</v>
      </c>
      <c r="AQ72" s="8">
        <v>0</v>
      </c>
      <c r="AR72" s="8">
        <v>0</v>
      </c>
      <c r="AS72" s="8">
        <v>0</v>
      </c>
      <c r="AT72" s="8" t="e">
        <v>#NUM!</v>
      </c>
      <c r="AU72" s="8">
        <v>0</v>
      </c>
      <c r="AV72" s="8">
        <v>0</v>
      </c>
      <c r="AW72" s="8">
        <v>0</v>
      </c>
      <c r="AX72" s="8">
        <v>0</v>
      </c>
      <c r="AY72" s="8" t="e">
        <v>#NUM!</v>
      </c>
      <c r="AZ72" s="8">
        <v>0</v>
      </c>
      <c r="BA72" s="8">
        <v>0</v>
      </c>
      <c r="BB72" s="8">
        <v>0</v>
      </c>
      <c r="BC72" s="8">
        <v>0</v>
      </c>
      <c r="BD72" s="8" t="e">
        <v>#NUM!</v>
      </c>
      <c r="BE72" s="8">
        <v>0</v>
      </c>
      <c r="BF72" s="8">
        <v>0</v>
      </c>
      <c r="BG72" s="8">
        <v>0</v>
      </c>
      <c r="BH72" s="8">
        <v>0</v>
      </c>
      <c r="BI72" s="8" t="e">
        <v>#NUM!</v>
      </c>
      <c r="BJ72" s="8">
        <v>0</v>
      </c>
      <c r="BK72" s="8">
        <v>0</v>
      </c>
      <c r="BL72" s="8">
        <v>0</v>
      </c>
      <c r="BM72" s="8">
        <v>0</v>
      </c>
      <c r="BN72" s="8" t="e">
        <v>#NUM!</v>
      </c>
      <c r="BO72" s="8">
        <v>0</v>
      </c>
      <c r="BP72" s="8">
        <v>0</v>
      </c>
      <c r="BQ72" s="8">
        <v>0</v>
      </c>
      <c r="BR72" s="8">
        <v>0</v>
      </c>
      <c r="BS72" s="8" t="e">
        <v>#NUM!</v>
      </c>
      <c r="BT72" s="8">
        <v>0</v>
      </c>
      <c r="BU72" s="8">
        <v>0</v>
      </c>
      <c r="BV72" s="8">
        <v>0</v>
      </c>
      <c r="BW72" s="8">
        <v>0</v>
      </c>
      <c r="BX72" s="8">
        <v>0</v>
      </c>
      <c r="BY72" s="8">
        <v>0</v>
      </c>
      <c r="BZ72" s="8">
        <v>0</v>
      </c>
      <c r="CA72" s="8">
        <v>0</v>
      </c>
      <c r="CB72" s="8">
        <v>0</v>
      </c>
      <c r="CC72" s="8">
        <v>0</v>
      </c>
      <c r="CD72" s="8">
        <v>0</v>
      </c>
      <c r="CE72" s="8">
        <v>0</v>
      </c>
      <c r="CF72" s="8">
        <v>0</v>
      </c>
      <c r="CG72" s="8">
        <v>0</v>
      </c>
      <c r="CH72" s="8">
        <v>0</v>
      </c>
      <c r="CI72" s="8">
        <v>0</v>
      </c>
      <c r="CJ72" s="8">
        <v>0</v>
      </c>
      <c r="CK72" s="8">
        <v>0</v>
      </c>
      <c r="CL72" s="8">
        <v>0</v>
      </c>
      <c r="CM72" s="8">
        <v>0</v>
      </c>
      <c r="CN72" s="8">
        <v>0</v>
      </c>
      <c r="CO72" s="8">
        <v>0</v>
      </c>
      <c r="CP72" s="8">
        <v>0</v>
      </c>
      <c r="CQ72" s="8">
        <v>0</v>
      </c>
      <c r="CR72" s="8">
        <v>0</v>
      </c>
      <c r="CS72" s="8">
        <v>0</v>
      </c>
      <c r="CT72" s="8">
        <v>0</v>
      </c>
      <c r="CU72" s="8">
        <v>0</v>
      </c>
      <c r="CV72" s="8">
        <v>0</v>
      </c>
      <c r="CW72" s="8">
        <v>0</v>
      </c>
      <c r="CX72" s="8">
        <v>0</v>
      </c>
      <c r="CY72" s="8">
        <v>0</v>
      </c>
      <c r="CZ72" s="8">
        <v>0</v>
      </c>
      <c r="DA72" s="8">
        <v>0</v>
      </c>
      <c r="DB72" s="8">
        <v>0</v>
      </c>
      <c r="DC72" s="8">
        <v>0</v>
      </c>
      <c r="DD72" s="8">
        <v>0</v>
      </c>
      <c r="DE72" s="8">
        <v>0</v>
      </c>
      <c r="DF72" s="8">
        <v>0</v>
      </c>
      <c r="DG72" s="8">
        <v>0</v>
      </c>
      <c r="DH72" s="8">
        <v>1277</v>
      </c>
      <c r="DI72" s="8">
        <v>1277</v>
      </c>
      <c r="DJ72" s="8">
        <v>1277</v>
      </c>
      <c r="DK72" s="8">
        <v>1277</v>
      </c>
      <c r="DL72" s="8">
        <v>1277</v>
      </c>
      <c r="DM72" s="8">
        <v>1277</v>
      </c>
      <c r="DN72" s="8">
        <v>1277</v>
      </c>
      <c r="DO72" s="8">
        <v>1277</v>
      </c>
      <c r="DP72" s="8">
        <v>1277</v>
      </c>
      <c r="DQ72" s="8">
        <v>1277</v>
      </c>
      <c r="DR72" s="8">
        <v>1277</v>
      </c>
      <c r="DS72" s="8">
        <v>1277</v>
      </c>
      <c r="DT72" s="8">
        <v>1277</v>
      </c>
      <c r="DU72" s="8">
        <v>1277</v>
      </c>
      <c r="DV72" s="8">
        <v>1277</v>
      </c>
      <c r="DW72" s="8">
        <v>1277</v>
      </c>
      <c r="DX72" s="8">
        <v>1277</v>
      </c>
      <c r="DY72" s="8">
        <v>1277</v>
      </c>
      <c r="DZ72" s="8">
        <v>1277</v>
      </c>
      <c r="EA72" s="8">
        <v>1277</v>
      </c>
      <c r="EB72" s="8">
        <v>1277</v>
      </c>
      <c r="EC72" s="8">
        <v>1277</v>
      </c>
      <c r="ED72" s="8">
        <v>1277</v>
      </c>
      <c r="EE72" s="8">
        <v>1277</v>
      </c>
      <c r="EF72" s="8">
        <v>1277</v>
      </c>
      <c r="EG72" s="8">
        <v>1277</v>
      </c>
      <c r="EH72" s="8">
        <v>1277</v>
      </c>
      <c r="EI72" s="8">
        <v>1277</v>
      </c>
      <c r="EJ72" s="8">
        <v>1277</v>
      </c>
      <c r="EK72" s="8">
        <v>1277</v>
      </c>
      <c r="EL72" s="8">
        <v>1277</v>
      </c>
      <c r="EM72" s="8">
        <v>1277</v>
      </c>
      <c r="EN72" s="8">
        <v>1277</v>
      </c>
      <c r="EO72" s="8">
        <v>1277</v>
      </c>
      <c r="EP72" s="8">
        <v>1277</v>
      </c>
      <c r="EQ72" s="8">
        <v>1277</v>
      </c>
      <c r="ER72" s="8">
        <v>1277</v>
      </c>
      <c r="ES72" s="8">
        <v>1277</v>
      </c>
      <c r="ET72" s="8">
        <v>1277</v>
      </c>
      <c r="EU72" s="8">
        <v>1277</v>
      </c>
      <c r="EV72" s="8" t="s">
        <v>110</v>
      </c>
      <c r="EW72" s="8" t="s">
        <v>91</v>
      </c>
      <c r="EX72" s="8">
        <v>52.360999999999997</v>
      </c>
      <c r="EY72" s="8">
        <v>6.87</v>
      </c>
      <c r="EZ72" s="8">
        <v>50.360999999999997</v>
      </c>
      <c r="FA72" s="8">
        <v>6.78</v>
      </c>
      <c r="FB72" s="8" t="s">
        <v>628</v>
      </c>
      <c r="FC72" s="8">
        <v>466</v>
      </c>
      <c r="FD72" s="8" t="s">
        <v>628</v>
      </c>
      <c r="FE72" s="8">
        <v>1401</v>
      </c>
      <c r="FF72" s="8" t="s">
        <v>628</v>
      </c>
      <c r="FG72" s="8" t="s">
        <v>629</v>
      </c>
      <c r="FH72" s="8" t="s">
        <v>438</v>
      </c>
      <c r="FI72" s="8" t="s">
        <v>83</v>
      </c>
      <c r="FJ72" s="9">
        <v>1.0000000000000001E-31</v>
      </c>
      <c r="FK72" s="8">
        <v>87.8</v>
      </c>
      <c r="FL72" s="8">
        <v>0.55000000000000004</v>
      </c>
      <c r="FM72" s="8" t="s">
        <v>630</v>
      </c>
      <c r="FN72" s="8">
        <v>1</v>
      </c>
      <c r="FO72" s="8">
        <v>0</v>
      </c>
      <c r="FP72" s="8" t="s">
        <v>628</v>
      </c>
      <c r="FQ72" s="8" t="s">
        <v>83</v>
      </c>
      <c r="FR72" s="8" t="s">
        <v>631</v>
      </c>
      <c r="FS72" s="9">
        <v>5.0000000000000003E-33</v>
      </c>
      <c r="FT72" s="8" t="s">
        <v>632</v>
      </c>
      <c r="FU72" s="8">
        <v>145</v>
      </c>
      <c r="FV72" s="8">
        <v>331</v>
      </c>
      <c r="FW72" s="8">
        <v>478</v>
      </c>
      <c r="FX72" s="8">
        <v>31</v>
      </c>
      <c r="FY72" s="8">
        <v>42</v>
      </c>
      <c r="FZ72" s="8">
        <v>69</v>
      </c>
      <c r="GA72" s="8">
        <v>227</v>
      </c>
      <c r="GB72" s="8">
        <v>53</v>
      </c>
      <c r="GC72" s="8">
        <v>56</v>
      </c>
      <c r="GD72" s="8">
        <v>116</v>
      </c>
      <c r="GE72" s="8">
        <v>1</v>
      </c>
      <c r="GF72" s="8" t="s">
        <v>90</v>
      </c>
      <c r="GG72" s="8" t="s">
        <v>628</v>
      </c>
      <c r="GH72" s="8" t="s">
        <v>633</v>
      </c>
      <c r="GI72" s="8" t="s">
        <v>634</v>
      </c>
      <c r="GJ72" s="8" t="s">
        <v>635</v>
      </c>
      <c r="GK72" s="8">
        <v>0.47</v>
      </c>
      <c r="GL72" s="8" t="s">
        <v>257</v>
      </c>
      <c r="GM72" s="8" t="s">
        <v>636</v>
      </c>
      <c r="GN72" s="8" t="s">
        <v>633</v>
      </c>
      <c r="GO72" s="8" t="s">
        <v>633</v>
      </c>
      <c r="GP72" s="8" t="s">
        <v>55</v>
      </c>
      <c r="GQ72" s="8" t="s">
        <v>637</v>
      </c>
      <c r="GR72" s="8">
        <v>466</v>
      </c>
      <c r="GS72" s="8">
        <v>1</v>
      </c>
      <c r="GT72" s="8">
        <v>4.7</v>
      </c>
      <c r="GU72" s="8">
        <v>93.8</v>
      </c>
      <c r="GV72" s="8">
        <v>1.5</v>
      </c>
      <c r="GW72" s="8" t="s">
        <v>55</v>
      </c>
      <c r="GX72" s="8">
        <v>437</v>
      </c>
      <c r="GY72" s="8">
        <v>1</v>
      </c>
      <c r="GZ72" s="8">
        <v>10.3</v>
      </c>
      <c r="HA72" s="8">
        <v>10.3</v>
      </c>
      <c r="HB72" s="8">
        <v>3.9</v>
      </c>
      <c r="HC72" s="8" t="s">
        <v>61</v>
      </c>
      <c r="HD72" s="8" t="s">
        <v>628</v>
      </c>
      <c r="HE72" s="8" t="s">
        <v>638</v>
      </c>
      <c r="HF72" s="9">
        <v>8E-14</v>
      </c>
      <c r="HG72" s="8" t="s">
        <v>639</v>
      </c>
      <c r="HH72" s="8">
        <v>79</v>
      </c>
      <c r="HI72" s="8">
        <v>116</v>
      </c>
      <c r="HJ72" s="8">
        <v>245</v>
      </c>
      <c r="HK72" s="8">
        <v>39</v>
      </c>
      <c r="HL72" s="8">
        <v>54</v>
      </c>
      <c r="HM72" s="8">
        <v>47</v>
      </c>
      <c r="HN72" s="8">
        <v>70</v>
      </c>
      <c r="HO72" s="8">
        <v>17</v>
      </c>
      <c r="HP72" s="8">
        <v>64</v>
      </c>
      <c r="HQ72" s="8">
        <v>159</v>
      </c>
      <c r="HR72" s="8">
        <v>1</v>
      </c>
      <c r="HS72" s="8" t="s">
        <v>105</v>
      </c>
    </row>
    <row r="73" spans="1:227" x14ac:dyDescent="0.2">
      <c r="A73" s="6" t="s">
        <v>638</v>
      </c>
      <c r="C73" s="8" t="s">
        <v>5319</v>
      </c>
      <c r="D73" s="8">
        <v>0</v>
      </c>
      <c r="E73" s="8">
        <v>0</v>
      </c>
      <c r="F73" s="8">
        <f t="shared" si="12"/>
        <v>0</v>
      </c>
      <c r="G73" s="8" t="e">
        <f t="shared" si="13"/>
        <v>#NUM!</v>
      </c>
      <c r="H73" s="8">
        <v>0</v>
      </c>
      <c r="I73" s="8">
        <v>0</v>
      </c>
      <c r="J73" s="8">
        <v>0</v>
      </c>
      <c r="K73" s="8">
        <v>0</v>
      </c>
      <c r="L73" s="8" t="e">
        <v>#NUM!</v>
      </c>
      <c r="M73" s="8">
        <v>0</v>
      </c>
      <c r="N73" s="8">
        <v>0</v>
      </c>
      <c r="O73" s="8">
        <v>0</v>
      </c>
      <c r="P73" s="8">
        <v>0</v>
      </c>
      <c r="Q73" s="8" t="e">
        <v>#NUM!</v>
      </c>
      <c r="R73" s="8">
        <v>0</v>
      </c>
      <c r="S73" s="8">
        <v>0</v>
      </c>
      <c r="T73" s="8">
        <v>0</v>
      </c>
      <c r="U73" s="8">
        <v>0</v>
      </c>
      <c r="V73" s="8" t="e">
        <v>#NUM!</v>
      </c>
      <c r="W73" s="8">
        <v>0</v>
      </c>
      <c r="X73" s="8">
        <v>0</v>
      </c>
      <c r="Y73" s="8">
        <v>0</v>
      </c>
      <c r="Z73" s="8">
        <v>0</v>
      </c>
      <c r="AA73" s="8" t="e">
        <v>#NUM!</v>
      </c>
      <c r="AB73" s="8">
        <v>0</v>
      </c>
      <c r="AC73" s="8">
        <v>0</v>
      </c>
      <c r="AD73" s="8">
        <v>0</v>
      </c>
      <c r="AE73" s="8" t="e">
        <v>#NUM!</v>
      </c>
      <c r="AF73" s="8">
        <v>0</v>
      </c>
      <c r="AG73" s="8">
        <v>0</v>
      </c>
      <c r="AH73" s="8">
        <v>0</v>
      </c>
      <c r="AI73" s="8">
        <v>0</v>
      </c>
      <c r="AJ73" s="8" t="e">
        <v>#NUM!</v>
      </c>
      <c r="AK73" s="8">
        <v>0</v>
      </c>
      <c r="AL73" s="8">
        <v>0</v>
      </c>
      <c r="AM73" s="8">
        <v>0</v>
      </c>
      <c r="AN73" s="8">
        <v>0</v>
      </c>
      <c r="AO73" s="8" t="e">
        <v>#NUM!</v>
      </c>
      <c r="AP73" s="8">
        <v>0</v>
      </c>
      <c r="AQ73" s="8">
        <v>0</v>
      </c>
      <c r="AR73" s="8">
        <v>0</v>
      </c>
      <c r="AS73" s="8">
        <v>0</v>
      </c>
      <c r="AT73" s="8" t="e">
        <v>#NUM!</v>
      </c>
      <c r="AU73" s="8">
        <v>0</v>
      </c>
      <c r="AV73" s="8">
        <v>0</v>
      </c>
      <c r="AW73" s="8">
        <v>0</v>
      </c>
      <c r="AX73" s="8">
        <v>0</v>
      </c>
      <c r="AY73" s="8" t="e">
        <v>#NUM!</v>
      </c>
      <c r="AZ73" s="8">
        <v>0</v>
      </c>
      <c r="BA73" s="8">
        <v>0</v>
      </c>
      <c r="BB73" s="8">
        <v>0</v>
      </c>
      <c r="BC73" s="8">
        <v>0</v>
      </c>
      <c r="BD73" s="8" t="e">
        <v>#NUM!</v>
      </c>
      <c r="BE73" s="8">
        <v>0</v>
      </c>
      <c r="BF73" s="8">
        <v>0</v>
      </c>
      <c r="BG73" s="8">
        <v>0</v>
      </c>
      <c r="BH73" s="8">
        <v>0</v>
      </c>
      <c r="BI73" s="8" t="e">
        <v>#NUM!</v>
      </c>
      <c r="BJ73" s="8">
        <v>0</v>
      </c>
      <c r="BK73" s="8">
        <v>0</v>
      </c>
      <c r="BL73" s="8">
        <v>0</v>
      </c>
      <c r="BM73" s="8">
        <v>0</v>
      </c>
      <c r="BN73" s="8" t="e">
        <v>#NUM!</v>
      </c>
      <c r="BO73" s="8">
        <v>0</v>
      </c>
      <c r="BP73" s="8">
        <v>0</v>
      </c>
      <c r="BQ73" s="8">
        <v>0</v>
      </c>
      <c r="BR73" s="8">
        <v>0</v>
      </c>
      <c r="BS73" s="8" t="e">
        <v>#NUM!</v>
      </c>
      <c r="BT73" s="8">
        <v>0</v>
      </c>
      <c r="BU73" s="8">
        <v>0</v>
      </c>
      <c r="BV73" s="8">
        <v>0</v>
      </c>
      <c r="BW73" s="8">
        <v>0</v>
      </c>
      <c r="BX73" s="8">
        <v>0</v>
      </c>
      <c r="BY73" s="8">
        <v>0</v>
      </c>
      <c r="BZ73" s="8">
        <v>0</v>
      </c>
      <c r="CA73" s="8">
        <v>0</v>
      </c>
      <c r="CB73" s="8">
        <v>0</v>
      </c>
      <c r="CC73" s="8">
        <v>0</v>
      </c>
      <c r="CD73" s="8">
        <v>0</v>
      </c>
      <c r="CE73" s="8">
        <v>0</v>
      </c>
      <c r="CF73" s="8">
        <v>0</v>
      </c>
      <c r="CG73" s="8">
        <v>0</v>
      </c>
      <c r="CH73" s="8">
        <v>0</v>
      </c>
      <c r="CI73" s="8">
        <v>0</v>
      </c>
      <c r="CJ73" s="8">
        <v>0</v>
      </c>
      <c r="CK73" s="8">
        <v>0</v>
      </c>
      <c r="CL73" s="8">
        <v>0</v>
      </c>
      <c r="CM73" s="8">
        <v>0</v>
      </c>
      <c r="CN73" s="8">
        <v>0</v>
      </c>
      <c r="CO73" s="8">
        <v>0</v>
      </c>
      <c r="CP73" s="8">
        <v>0</v>
      </c>
      <c r="CQ73" s="8">
        <v>0</v>
      </c>
      <c r="CR73" s="8">
        <v>0</v>
      </c>
      <c r="CS73" s="8">
        <v>0</v>
      </c>
      <c r="CT73" s="8">
        <v>0</v>
      </c>
      <c r="CU73" s="8">
        <v>0</v>
      </c>
      <c r="CV73" s="8">
        <v>0</v>
      </c>
      <c r="CW73" s="8">
        <v>0</v>
      </c>
      <c r="CX73" s="8">
        <v>0</v>
      </c>
      <c r="CY73" s="8">
        <v>0</v>
      </c>
      <c r="CZ73" s="8">
        <v>0</v>
      </c>
      <c r="DA73" s="8">
        <v>0</v>
      </c>
      <c r="DB73" s="8">
        <v>0</v>
      </c>
      <c r="DC73" s="8">
        <v>0</v>
      </c>
      <c r="DD73" s="8">
        <v>0</v>
      </c>
      <c r="DE73" s="8">
        <v>0</v>
      </c>
      <c r="DF73" s="8">
        <v>0</v>
      </c>
      <c r="DG73" s="8">
        <v>0</v>
      </c>
      <c r="DH73" s="8">
        <v>1013</v>
      </c>
      <c r="DI73" s="8">
        <v>1013</v>
      </c>
      <c r="DJ73" s="8">
        <v>1013</v>
      </c>
      <c r="DK73" s="8">
        <v>1013</v>
      </c>
      <c r="DL73" s="8">
        <v>1013</v>
      </c>
      <c r="DM73" s="8">
        <v>1013</v>
      </c>
      <c r="DN73" s="8">
        <v>1013</v>
      </c>
      <c r="DO73" s="8">
        <v>1013</v>
      </c>
      <c r="DP73" s="8">
        <v>1013</v>
      </c>
      <c r="DQ73" s="8">
        <v>1013</v>
      </c>
      <c r="DR73" s="8">
        <v>1013</v>
      </c>
      <c r="DS73" s="8">
        <v>1013</v>
      </c>
      <c r="DT73" s="8">
        <v>1013</v>
      </c>
      <c r="DU73" s="8">
        <v>1013</v>
      </c>
      <c r="DV73" s="8">
        <v>1013</v>
      </c>
      <c r="DW73" s="8">
        <v>1013</v>
      </c>
      <c r="DX73" s="8">
        <v>1013</v>
      </c>
      <c r="DY73" s="8">
        <v>1013</v>
      </c>
      <c r="DZ73" s="8">
        <v>1013</v>
      </c>
      <c r="EA73" s="8">
        <v>1013</v>
      </c>
      <c r="EB73" s="8">
        <v>1013</v>
      </c>
      <c r="EC73" s="8">
        <v>1013</v>
      </c>
      <c r="ED73" s="8">
        <v>1013</v>
      </c>
      <c r="EE73" s="8">
        <v>1013</v>
      </c>
      <c r="EF73" s="8">
        <v>1013</v>
      </c>
      <c r="EG73" s="8">
        <v>1013</v>
      </c>
      <c r="EH73" s="8">
        <v>1013</v>
      </c>
      <c r="EI73" s="8">
        <v>1013</v>
      </c>
      <c r="EJ73" s="8">
        <v>1013</v>
      </c>
      <c r="EK73" s="8">
        <v>1013</v>
      </c>
      <c r="EL73" s="8">
        <v>1013</v>
      </c>
      <c r="EM73" s="8">
        <v>1013</v>
      </c>
      <c r="EN73" s="8">
        <v>1013</v>
      </c>
      <c r="EO73" s="8">
        <v>1013</v>
      </c>
      <c r="EP73" s="8">
        <v>1013</v>
      </c>
      <c r="EQ73" s="8">
        <v>1013</v>
      </c>
      <c r="ER73" s="8">
        <v>1013</v>
      </c>
      <c r="ES73" s="8">
        <v>1013</v>
      </c>
      <c r="ET73" s="8">
        <v>1013</v>
      </c>
      <c r="EU73" s="8">
        <v>1013</v>
      </c>
      <c r="EV73" s="8" t="s">
        <v>110</v>
      </c>
      <c r="EW73" s="8" t="s">
        <v>91</v>
      </c>
      <c r="EX73" s="8">
        <v>42.573999999999998</v>
      </c>
      <c r="EY73" s="8">
        <v>6.52</v>
      </c>
      <c r="EZ73" s="8">
        <v>40.668999999999997</v>
      </c>
      <c r="FA73" s="8">
        <v>6.42</v>
      </c>
      <c r="FB73" s="8" t="s">
        <v>5319</v>
      </c>
      <c r="FC73" s="8">
        <v>378</v>
      </c>
      <c r="FD73" s="8" t="s">
        <v>5319</v>
      </c>
      <c r="FE73" s="8">
        <v>1137</v>
      </c>
      <c r="FF73" s="8" t="s">
        <v>5319</v>
      </c>
      <c r="FG73" s="8" t="s">
        <v>5320</v>
      </c>
      <c r="FH73" s="8" t="s">
        <v>5321</v>
      </c>
      <c r="FI73" s="8" t="s">
        <v>65</v>
      </c>
      <c r="FJ73" s="9">
        <v>4.9999999999999999E-48</v>
      </c>
      <c r="FK73" s="8">
        <v>96</v>
      </c>
      <c r="FL73" s="8">
        <v>0.48</v>
      </c>
      <c r="FN73" s="8">
        <v>0</v>
      </c>
      <c r="FO73" s="8">
        <v>0</v>
      </c>
      <c r="FP73" s="8" t="s">
        <v>5319</v>
      </c>
      <c r="FQ73" s="8" t="s">
        <v>65</v>
      </c>
      <c r="FR73" s="8" t="s">
        <v>5322</v>
      </c>
      <c r="FS73" s="9">
        <v>4.9999999999999999E-48</v>
      </c>
      <c r="FT73" s="8" t="s">
        <v>5323</v>
      </c>
      <c r="FU73" s="8">
        <v>194</v>
      </c>
      <c r="FV73" s="8">
        <v>234</v>
      </c>
      <c r="FW73" s="8">
        <v>243</v>
      </c>
      <c r="FX73" s="8">
        <v>50</v>
      </c>
      <c r="FY73" s="8">
        <v>57</v>
      </c>
      <c r="FZ73" s="8">
        <v>96</v>
      </c>
      <c r="GA73" s="8">
        <v>116</v>
      </c>
      <c r="GB73" s="8">
        <v>40</v>
      </c>
      <c r="GC73" s="8">
        <v>4</v>
      </c>
      <c r="GD73" s="8">
        <v>10</v>
      </c>
      <c r="GE73" s="8">
        <v>1</v>
      </c>
      <c r="GF73" s="8" t="s">
        <v>148</v>
      </c>
      <c r="GG73" s="8" t="s">
        <v>5319</v>
      </c>
      <c r="GH73" s="8" t="s">
        <v>5324</v>
      </c>
      <c r="GI73" s="8" t="s">
        <v>5325</v>
      </c>
      <c r="GJ73" s="8" t="s">
        <v>643</v>
      </c>
      <c r="GK73" s="8">
        <v>6.0000000000000001E-3</v>
      </c>
      <c r="GL73" s="8" t="s">
        <v>166</v>
      </c>
      <c r="GM73" s="8" t="s">
        <v>644</v>
      </c>
      <c r="GN73" s="8" t="s">
        <v>5324</v>
      </c>
      <c r="GO73" s="8" t="s">
        <v>5324</v>
      </c>
      <c r="GP73" s="8" t="s">
        <v>55</v>
      </c>
      <c r="GQ73" s="8" t="s">
        <v>5326</v>
      </c>
      <c r="GR73" s="8">
        <v>378</v>
      </c>
      <c r="GS73" s="8">
        <v>0</v>
      </c>
      <c r="GT73" s="8" t="s">
        <v>55</v>
      </c>
      <c r="GU73" s="8" t="s">
        <v>55</v>
      </c>
      <c r="GV73" s="8" t="s">
        <v>55</v>
      </c>
      <c r="GW73" s="8" t="s">
        <v>55</v>
      </c>
      <c r="GX73" s="8" t="s">
        <v>55</v>
      </c>
      <c r="GY73" s="8">
        <v>4</v>
      </c>
      <c r="GZ73" s="8">
        <v>16.899999999999999</v>
      </c>
      <c r="HA73" s="8">
        <v>4.8</v>
      </c>
      <c r="HB73" s="8">
        <v>6.6</v>
      </c>
      <c r="HC73" s="8" t="s">
        <v>61</v>
      </c>
      <c r="HD73" s="8" t="s">
        <v>5319</v>
      </c>
      <c r="HE73" s="8" t="s">
        <v>638</v>
      </c>
      <c r="HF73" s="9">
        <v>9.9999999999999998E-17</v>
      </c>
      <c r="HG73" s="8" t="s">
        <v>639</v>
      </c>
      <c r="HH73" s="8">
        <v>87.8</v>
      </c>
      <c r="HI73" s="8">
        <v>215</v>
      </c>
      <c r="HJ73" s="8">
        <v>245</v>
      </c>
      <c r="HK73" s="8">
        <v>30</v>
      </c>
      <c r="HL73" s="8">
        <v>44</v>
      </c>
      <c r="HM73" s="8">
        <v>88</v>
      </c>
      <c r="HN73" s="8">
        <v>150</v>
      </c>
      <c r="HO73" s="8">
        <v>23</v>
      </c>
      <c r="HP73" s="8">
        <v>40</v>
      </c>
      <c r="HQ73" s="8">
        <v>78</v>
      </c>
      <c r="HR73" s="8">
        <v>1</v>
      </c>
      <c r="HS73" s="8" t="s">
        <v>105</v>
      </c>
    </row>
    <row r="74" spans="1:227" x14ac:dyDescent="0.2">
      <c r="A74" s="6" t="s">
        <v>638</v>
      </c>
      <c r="C74" s="8" t="s">
        <v>767</v>
      </c>
      <c r="D74" s="8">
        <v>0</v>
      </c>
      <c r="E74" s="8">
        <v>0</v>
      </c>
      <c r="F74" s="8">
        <f t="shared" si="12"/>
        <v>0</v>
      </c>
      <c r="G74" s="8" t="e">
        <f t="shared" si="13"/>
        <v>#NUM!</v>
      </c>
      <c r="H74" s="8">
        <v>0</v>
      </c>
      <c r="I74" s="8">
        <v>0</v>
      </c>
      <c r="J74" s="8">
        <v>0</v>
      </c>
      <c r="K74" s="8">
        <v>0</v>
      </c>
      <c r="L74" s="8" t="e">
        <v>#NUM!</v>
      </c>
      <c r="M74" s="8">
        <v>0</v>
      </c>
      <c r="N74" s="8">
        <v>0</v>
      </c>
      <c r="O74" s="8">
        <v>0</v>
      </c>
      <c r="P74" s="8">
        <v>0</v>
      </c>
      <c r="Q74" s="8" t="e">
        <v>#NUM!</v>
      </c>
      <c r="R74" s="8">
        <v>0</v>
      </c>
      <c r="S74" s="8">
        <v>0</v>
      </c>
      <c r="T74" s="8">
        <v>0</v>
      </c>
      <c r="U74" s="8">
        <v>0</v>
      </c>
      <c r="V74" s="8" t="e">
        <v>#NUM!</v>
      </c>
      <c r="W74" s="8">
        <v>0</v>
      </c>
      <c r="X74" s="8">
        <v>0</v>
      </c>
      <c r="Y74" s="8">
        <v>0</v>
      </c>
      <c r="Z74" s="8">
        <v>0</v>
      </c>
      <c r="AA74" s="8" t="e">
        <v>#NUM!</v>
      </c>
      <c r="AB74" s="8">
        <v>0</v>
      </c>
      <c r="AC74" s="8">
        <v>0</v>
      </c>
      <c r="AD74" s="8">
        <v>0</v>
      </c>
      <c r="AE74" s="8" t="e">
        <v>#NUM!</v>
      </c>
      <c r="AF74" s="8">
        <v>0</v>
      </c>
      <c r="AG74" s="8">
        <v>0</v>
      </c>
      <c r="AH74" s="8">
        <v>0</v>
      </c>
      <c r="AI74" s="8">
        <v>0</v>
      </c>
      <c r="AJ74" s="8" t="e">
        <v>#NUM!</v>
      </c>
      <c r="AK74" s="8">
        <v>0</v>
      </c>
      <c r="AL74" s="8">
        <v>0</v>
      </c>
      <c r="AM74" s="8">
        <v>0</v>
      </c>
      <c r="AN74" s="8">
        <v>0</v>
      </c>
      <c r="AO74" s="8" t="e">
        <v>#NUM!</v>
      </c>
      <c r="AP74" s="8">
        <v>0</v>
      </c>
      <c r="AQ74" s="8">
        <v>0</v>
      </c>
      <c r="AR74" s="8">
        <v>0</v>
      </c>
      <c r="AS74" s="8">
        <v>0</v>
      </c>
      <c r="AT74" s="8" t="e">
        <v>#NUM!</v>
      </c>
      <c r="AU74" s="8">
        <v>0</v>
      </c>
      <c r="AV74" s="8">
        <v>0</v>
      </c>
      <c r="AW74" s="8">
        <v>0</v>
      </c>
      <c r="AX74" s="8">
        <v>0</v>
      </c>
      <c r="AY74" s="8" t="e">
        <v>#NUM!</v>
      </c>
      <c r="AZ74" s="8">
        <v>0</v>
      </c>
      <c r="BA74" s="8">
        <v>0</v>
      </c>
      <c r="BB74" s="8">
        <v>0</v>
      </c>
      <c r="BC74" s="8">
        <v>0</v>
      </c>
      <c r="BD74" s="8" t="e">
        <v>#NUM!</v>
      </c>
      <c r="BE74" s="8">
        <v>0</v>
      </c>
      <c r="BF74" s="8">
        <v>0</v>
      </c>
      <c r="BG74" s="8">
        <v>0</v>
      </c>
      <c r="BH74" s="8">
        <v>0</v>
      </c>
      <c r="BI74" s="8" t="e">
        <v>#NUM!</v>
      </c>
      <c r="BJ74" s="8">
        <v>0</v>
      </c>
      <c r="BK74" s="8">
        <v>0</v>
      </c>
      <c r="BL74" s="8">
        <v>0</v>
      </c>
      <c r="BM74" s="8">
        <v>0</v>
      </c>
      <c r="BN74" s="8" t="e">
        <v>#NUM!</v>
      </c>
      <c r="BO74" s="8">
        <v>0</v>
      </c>
      <c r="BP74" s="8">
        <v>0</v>
      </c>
      <c r="BQ74" s="8">
        <v>0</v>
      </c>
      <c r="BR74" s="8">
        <v>0</v>
      </c>
      <c r="BS74" s="8" t="e">
        <v>#NUM!</v>
      </c>
      <c r="BT74" s="8">
        <v>0</v>
      </c>
      <c r="BU74" s="8">
        <v>0</v>
      </c>
      <c r="BV74" s="8">
        <v>0</v>
      </c>
      <c r="BW74" s="8">
        <v>0</v>
      </c>
      <c r="BX74" s="8">
        <v>0</v>
      </c>
      <c r="BY74" s="8">
        <v>0</v>
      </c>
      <c r="BZ74" s="8">
        <v>0</v>
      </c>
      <c r="CA74" s="8">
        <v>0</v>
      </c>
      <c r="CB74" s="8">
        <v>0</v>
      </c>
      <c r="CC74" s="8">
        <v>0</v>
      </c>
      <c r="CD74" s="8">
        <v>0</v>
      </c>
      <c r="CE74" s="8">
        <v>0</v>
      </c>
      <c r="CF74" s="8">
        <v>0</v>
      </c>
      <c r="CG74" s="8">
        <v>0</v>
      </c>
      <c r="CH74" s="8">
        <v>0</v>
      </c>
      <c r="CI74" s="8">
        <v>0</v>
      </c>
      <c r="CJ74" s="8">
        <v>0</v>
      </c>
      <c r="CK74" s="8">
        <v>0</v>
      </c>
      <c r="CL74" s="8">
        <v>0</v>
      </c>
      <c r="CM74" s="8">
        <v>0</v>
      </c>
      <c r="CN74" s="8">
        <v>0</v>
      </c>
      <c r="CO74" s="8">
        <v>0</v>
      </c>
      <c r="CP74" s="8">
        <v>0</v>
      </c>
      <c r="CQ74" s="8">
        <v>0</v>
      </c>
      <c r="CR74" s="8">
        <v>0</v>
      </c>
      <c r="CS74" s="8">
        <v>0</v>
      </c>
      <c r="CT74" s="8">
        <v>0</v>
      </c>
      <c r="CU74" s="8">
        <v>0</v>
      </c>
      <c r="CV74" s="8">
        <v>0</v>
      </c>
      <c r="CW74" s="8">
        <v>0</v>
      </c>
      <c r="CX74" s="8">
        <v>0</v>
      </c>
      <c r="CY74" s="8">
        <v>0</v>
      </c>
      <c r="CZ74" s="8">
        <v>0</v>
      </c>
      <c r="DA74" s="8">
        <v>0</v>
      </c>
      <c r="DB74" s="8">
        <v>0</v>
      </c>
      <c r="DC74" s="8">
        <v>0</v>
      </c>
      <c r="DD74" s="8">
        <v>0</v>
      </c>
      <c r="DE74" s="8">
        <v>0</v>
      </c>
      <c r="DF74" s="8">
        <v>0</v>
      </c>
      <c r="DG74" s="8">
        <v>0</v>
      </c>
      <c r="DH74" s="8">
        <v>719</v>
      </c>
      <c r="DI74" s="8">
        <v>719</v>
      </c>
      <c r="DJ74" s="8">
        <v>719</v>
      </c>
      <c r="DK74" s="8">
        <v>719</v>
      </c>
      <c r="DL74" s="8">
        <v>719</v>
      </c>
      <c r="DM74" s="8">
        <v>719</v>
      </c>
      <c r="DN74" s="8">
        <v>719</v>
      </c>
      <c r="DO74" s="8">
        <v>719</v>
      </c>
      <c r="DP74" s="8">
        <v>719</v>
      </c>
      <c r="DQ74" s="8">
        <v>719</v>
      </c>
      <c r="DR74" s="8">
        <v>719</v>
      </c>
      <c r="DS74" s="8">
        <v>719</v>
      </c>
      <c r="DT74" s="8">
        <v>719</v>
      </c>
      <c r="DU74" s="8">
        <v>719</v>
      </c>
      <c r="DV74" s="8">
        <v>719</v>
      </c>
      <c r="DW74" s="8">
        <v>719</v>
      </c>
      <c r="DX74" s="8">
        <v>719</v>
      </c>
      <c r="DY74" s="8">
        <v>719</v>
      </c>
      <c r="DZ74" s="8">
        <v>719</v>
      </c>
      <c r="EA74" s="8">
        <v>719</v>
      </c>
      <c r="EB74" s="8">
        <v>719</v>
      </c>
      <c r="EC74" s="8">
        <v>719</v>
      </c>
      <c r="ED74" s="8">
        <v>719</v>
      </c>
      <c r="EE74" s="8">
        <v>719</v>
      </c>
      <c r="EF74" s="8">
        <v>719</v>
      </c>
      <c r="EG74" s="8">
        <v>719</v>
      </c>
      <c r="EH74" s="8">
        <v>719</v>
      </c>
      <c r="EI74" s="8">
        <v>719</v>
      </c>
      <c r="EJ74" s="8">
        <v>719</v>
      </c>
      <c r="EK74" s="8">
        <v>719</v>
      </c>
      <c r="EL74" s="8">
        <v>719</v>
      </c>
      <c r="EM74" s="8">
        <v>719</v>
      </c>
      <c r="EN74" s="8">
        <v>719</v>
      </c>
      <c r="EO74" s="8">
        <v>719</v>
      </c>
      <c r="EP74" s="8">
        <v>719</v>
      </c>
      <c r="EQ74" s="8">
        <v>719</v>
      </c>
      <c r="ER74" s="8">
        <v>719</v>
      </c>
      <c r="ES74" s="8">
        <v>719</v>
      </c>
      <c r="ET74" s="8">
        <v>719</v>
      </c>
      <c r="EU74" s="8">
        <v>719</v>
      </c>
      <c r="EV74" s="8" t="s">
        <v>110</v>
      </c>
      <c r="EW74" s="8" t="s">
        <v>272</v>
      </c>
      <c r="EX74" s="8">
        <v>29.099</v>
      </c>
      <c r="EY74" s="8">
        <v>9.3000000000000007</v>
      </c>
      <c r="EZ74" s="8">
        <v>27.224</v>
      </c>
      <c r="FA74" s="8">
        <v>9.2899999999999991</v>
      </c>
      <c r="FB74" s="8" t="s">
        <v>767</v>
      </c>
      <c r="FC74" s="8">
        <v>280</v>
      </c>
      <c r="FD74" s="8" t="s">
        <v>767</v>
      </c>
      <c r="FE74" s="8">
        <v>843</v>
      </c>
      <c r="FF74" s="8" t="s">
        <v>767</v>
      </c>
      <c r="FG74" s="8" t="s">
        <v>768</v>
      </c>
      <c r="FH74" s="8" t="s">
        <v>438</v>
      </c>
      <c r="FI74" s="8" t="s">
        <v>65</v>
      </c>
      <c r="FJ74" s="9">
        <v>9.9999999999999997E-49</v>
      </c>
      <c r="FK74" s="8">
        <v>104.7</v>
      </c>
      <c r="FL74" s="8">
        <v>0.68</v>
      </c>
      <c r="FM74" s="8" t="s">
        <v>769</v>
      </c>
      <c r="FN74" s="8">
        <v>1</v>
      </c>
      <c r="FO74" s="8">
        <v>0</v>
      </c>
      <c r="FP74" s="8" t="s">
        <v>767</v>
      </c>
      <c r="FQ74" s="8" t="s">
        <v>65</v>
      </c>
      <c r="FR74" s="8" t="s">
        <v>770</v>
      </c>
      <c r="FS74" s="9">
        <v>9.9999999999999997E-49</v>
      </c>
      <c r="FT74" s="8" t="s">
        <v>771</v>
      </c>
      <c r="FU74" s="8">
        <v>196</v>
      </c>
      <c r="FV74" s="8">
        <v>219</v>
      </c>
      <c r="FW74" s="8">
        <v>209</v>
      </c>
      <c r="FX74" s="8">
        <v>56</v>
      </c>
      <c r="FY74" s="8">
        <v>65</v>
      </c>
      <c r="FZ74" s="8">
        <v>105</v>
      </c>
      <c r="GA74" s="8">
        <v>96</v>
      </c>
      <c r="GB74" s="8">
        <v>37</v>
      </c>
      <c r="GC74" s="8">
        <v>10</v>
      </c>
      <c r="GD74" s="8">
        <v>1</v>
      </c>
      <c r="GE74" s="8">
        <v>1</v>
      </c>
      <c r="GF74" s="8" t="s">
        <v>72</v>
      </c>
      <c r="GG74" s="8" t="s">
        <v>767</v>
      </c>
      <c r="GH74" s="8" t="s">
        <v>772</v>
      </c>
      <c r="GI74" s="8" t="s">
        <v>773</v>
      </c>
      <c r="GJ74" s="8" t="s">
        <v>451</v>
      </c>
      <c r="GK74" s="9">
        <v>2.0000000000000002E-5</v>
      </c>
      <c r="GL74" s="8" t="s">
        <v>166</v>
      </c>
      <c r="GM74" s="8" t="s">
        <v>452</v>
      </c>
      <c r="GN74" s="8" t="s">
        <v>772</v>
      </c>
      <c r="GO74" s="8" t="s">
        <v>772</v>
      </c>
      <c r="GP74" s="8" t="s">
        <v>55</v>
      </c>
      <c r="GQ74" s="8" t="s">
        <v>774</v>
      </c>
      <c r="GR74" s="8">
        <v>280</v>
      </c>
      <c r="GS74" s="8">
        <v>0</v>
      </c>
      <c r="GT74" s="8" t="s">
        <v>55</v>
      </c>
      <c r="GU74" s="8" t="s">
        <v>55</v>
      </c>
      <c r="GV74" s="8" t="s">
        <v>55</v>
      </c>
      <c r="GW74" s="8" t="s">
        <v>55</v>
      </c>
      <c r="GX74" s="8" t="s">
        <v>55</v>
      </c>
      <c r="GY74" s="8">
        <v>12</v>
      </c>
      <c r="GZ74" s="8">
        <v>10</v>
      </c>
      <c r="HA74" s="8">
        <v>2.9</v>
      </c>
      <c r="HB74" s="8">
        <v>11.4</v>
      </c>
      <c r="HC74" s="8" t="s">
        <v>61</v>
      </c>
      <c r="HD74" s="8" t="s">
        <v>767</v>
      </c>
      <c r="HE74" s="8" t="s">
        <v>638</v>
      </c>
      <c r="HF74" s="9">
        <v>2.0000000000000002E-30</v>
      </c>
      <c r="HG74" s="8" t="s">
        <v>639</v>
      </c>
      <c r="HH74" s="8">
        <v>132</v>
      </c>
      <c r="HI74" s="8">
        <v>253</v>
      </c>
      <c r="HJ74" s="8">
        <v>245</v>
      </c>
      <c r="HK74" s="8">
        <v>43</v>
      </c>
      <c r="HL74" s="8">
        <v>51</v>
      </c>
      <c r="HM74" s="8">
        <v>103</v>
      </c>
      <c r="HN74" s="8">
        <v>144</v>
      </c>
      <c r="HO74" s="8">
        <v>35</v>
      </c>
      <c r="HP74" s="8">
        <v>1</v>
      </c>
      <c r="HQ74" s="8">
        <v>1</v>
      </c>
      <c r="HR74" s="8">
        <v>1</v>
      </c>
      <c r="HS74" s="8" t="s">
        <v>105</v>
      </c>
    </row>
    <row r="75" spans="1:227" x14ac:dyDescent="0.2">
      <c r="A75" s="6" t="s">
        <v>638</v>
      </c>
      <c r="C75" s="8" t="s">
        <v>775</v>
      </c>
      <c r="D75" s="8">
        <v>0</v>
      </c>
      <c r="E75" s="8">
        <v>0</v>
      </c>
      <c r="F75" s="8">
        <f t="shared" si="12"/>
        <v>0</v>
      </c>
      <c r="G75" s="8" t="e">
        <f t="shared" si="13"/>
        <v>#NUM!</v>
      </c>
      <c r="H75" s="8">
        <v>0</v>
      </c>
      <c r="I75" s="8">
        <v>0</v>
      </c>
      <c r="J75" s="8">
        <v>0</v>
      </c>
      <c r="K75" s="8">
        <v>0</v>
      </c>
      <c r="L75" s="8" t="e">
        <v>#NUM!</v>
      </c>
      <c r="M75" s="8">
        <v>0</v>
      </c>
      <c r="N75" s="8">
        <v>0</v>
      </c>
      <c r="O75" s="8">
        <v>0</v>
      </c>
      <c r="P75" s="8">
        <v>0</v>
      </c>
      <c r="Q75" s="8" t="e">
        <v>#NUM!</v>
      </c>
      <c r="R75" s="8">
        <v>0</v>
      </c>
      <c r="S75" s="8">
        <v>0</v>
      </c>
      <c r="T75" s="8">
        <v>0</v>
      </c>
      <c r="U75" s="8">
        <v>0</v>
      </c>
      <c r="V75" s="8" t="e">
        <v>#NUM!</v>
      </c>
      <c r="W75" s="8">
        <v>0</v>
      </c>
      <c r="X75" s="8">
        <v>0</v>
      </c>
      <c r="Y75" s="8">
        <v>0</v>
      </c>
      <c r="Z75" s="8">
        <v>0</v>
      </c>
      <c r="AA75" s="8" t="e">
        <v>#NUM!</v>
      </c>
      <c r="AB75" s="8">
        <v>0</v>
      </c>
      <c r="AC75" s="8">
        <v>0</v>
      </c>
      <c r="AD75" s="8">
        <v>0</v>
      </c>
      <c r="AE75" s="8" t="e">
        <v>#NUM!</v>
      </c>
      <c r="AF75" s="8">
        <v>0</v>
      </c>
      <c r="AG75" s="8">
        <v>0</v>
      </c>
      <c r="AH75" s="8">
        <v>0</v>
      </c>
      <c r="AI75" s="8">
        <v>0</v>
      </c>
      <c r="AJ75" s="8" t="e">
        <v>#NUM!</v>
      </c>
      <c r="AK75" s="8">
        <v>0</v>
      </c>
      <c r="AL75" s="8">
        <v>0</v>
      </c>
      <c r="AM75" s="8">
        <v>0</v>
      </c>
      <c r="AN75" s="8">
        <v>0</v>
      </c>
      <c r="AO75" s="8" t="e">
        <v>#NUM!</v>
      </c>
      <c r="AP75" s="8">
        <v>0</v>
      </c>
      <c r="AQ75" s="8">
        <v>0</v>
      </c>
      <c r="AR75" s="8">
        <v>0</v>
      </c>
      <c r="AS75" s="8">
        <v>0</v>
      </c>
      <c r="AT75" s="8" t="e">
        <v>#NUM!</v>
      </c>
      <c r="AU75" s="8">
        <v>0</v>
      </c>
      <c r="AV75" s="8">
        <v>0</v>
      </c>
      <c r="AW75" s="8">
        <v>0</v>
      </c>
      <c r="AX75" s="8">
        <v>0</v>
      </c>
      <c r="AY75" s="8" t="e">
        <v>#NUM!</v>
      </c>
      <c r="AZ75" s="8">
        <v>0</v>
      </c>
      <c r="BA75" s="8">
        <v>0</v>
      </c>
      <c r="BB75" s="8">
        <v>0</v>
      </c>
      <c r="BC75" s="8">
        <v>0</v>
      </c>
      <c r="BD75" s="8" t="e">
        <v>#NUM!</v>
      </c>
      <c r="BE75" s="8">
        <v>0</v>
      </c>
      <c r="BF75" s="8">
        <v>0</v>
      </c>
      <c r="BG75" s="8">
        <v>0</v>
      </c>
      <c r="BH75" s="8">
        <v>0</v>
      </c>
      <c r="BI75" s="8" t="e">
        <v>#NUM!</v>
      </c>
      <c r="BJ75" s="8">
        <v>0</v>
      </c>
      <c r="BK75" s="8">
        <v>0.83</v>
      </c>
      <c r="BL75" s="8">
        <v>0</v>
      </c>
      <c r="BM75" s="8">
        <v>0.27666666699999998</v>
      </c>
      <c r="BN75" s="8">
        <v>-1.853779257</v>
      </c>
      <c r="BO75" s="8">
        <v>0</v>
      </c>
      <c r="BP75" s="8">
        <v>0</v>
      </c>
      <c r="BQ75" s="8">
        <v>0</v>
      </c>
      <c r="BR75" s="8">
        <v>0</v>
      </c>
      <c r="BS75" s="8" t="e">
        <v>#NUM!</v>
      </c>
      <c r="BT75" s="8">
        <v>0</v>
      </c>
      <c r="BU75" s="8">
        <v>0</v>
      </c>
      <c r="BV75" s="8">
        <v>0</v>
      </c>
      <c r="BW75" s="8">
        <v>0</v>
      </c>
      <c r="BX75" s="8">
        <v>0</v>
      </c>
      <c r="BY75" s="8">
        <v>0</v>
      </c>
      <c r="BZ75" s="8">
        <v>0</v>
      </c>
      <c r="CA75" s="8">
        <v>0</v>
      </c>
      <c r="CB75" s="8">
        <v>0</v>
      </c>
      <c r="CC75" s="8">
        <v>0</v>
      </c>
      <c r="CD75" s="8">
        <v>0</v>
      </c>
      <c r="CE75" s="8">
        <v>0</v>
      </c>
      <c r="CF75" s="8">
        <v>0</v>
      </c>
      <c r="CG75" s="8">
        <v>0</v>
      </c>
      <c r="CH75" s="8">
        <v>0</v>
      </c>
      <c r="CI75" s="8">
        <v>0</v>
      </c>
      <c r="CJ75" s="8">
        <v>0</v>
      </c>
      <c r="CK75" s="8">
        <v>0</v>
      </c>
      <c r="CL75" s="8">
        <v>0</v>
      </c>
      <c r="CM75" s="8">
        <v>0</v>
      </c>
      <c r="CN75" s="8">
        <v>0</v>
      </c>
      <c r="CO75" s="8">
        <v>0</v>
      </c>
      <c r="CP75" s="8">
        <v>0</v>
      </c>
      <c r="CQ75" s="8">
        <v>1</v>
      </c>
      <c r="CR75" s="8">
        <v>0</v>
      </c>
      <c r="CS75" s="8">
        <v>0</v>
      </c>
      <c r="CT75" s="8">
        <v>0</v>
      </c>
      <c r="CU75" s="8">
        <v>0</v>
      </c>
      <c r="CV75" s="8">
        <v>0</v>
      </c>
      <c r="CW75" s="8">
        <v>0</v>
      </c>
      <c r="CX75" s="8">
        <v>0</v>
      </c>
      <c r="CY75" s="8">
        <v>0</v>
      </c>
      <c r="CZ75" s="8">
        <v>0</v>
      </c>
      <c r="DA75" s="8">
        <v>0</v>
      </c>
      <c r="DB75" s="8">
        <v>0</v>
      </c>
      <c r="DC75" s="8">
        <v>0</v>
      </c>
      <c r="DD75" s="8">
        <v>0</v>
      </c>
      <c r="DE75" s="8">
        <v>0</v>
      </c>
      <c r="DF75" s="8">
        <v>0</v>
      </c>
      <c r="DG75" s="8">
        <v>0</v>
      </c>
      <c r="DH75" s="8">
        <v>479</v>
      </c>
      <c r="DI75" s="8">
        <v>479</v>
      </c>
      <c r="DJ75" s="8">
        <v>479</v>
      </c>
      <c r="DK75" s="8">
        <v>479</v>
      </c>
      <c r="DL75" s="8">
        <v>479</v>
      </c>
      <c r="DM75" s="8">
        <v>479</v>
      </c>
      <c r="DN75" s="8">
        <v>479</v>
      </c>
      <c r="DO75" s="8">
        <v>479</v>
      </c>
      <c r="DP75" s="8">
        <v>479</v>
      </c>
      <c r="DQ75" s="8">
        <v>479</v>
      </c>
      <c r="DR75" s="8">
        <v>479</v>
      </c>
      <c r="DS75" s="8">
        <v>479</v>
      </c>
      <c r="DT75" s="8">
        <v>479</v>
      </c>
      <c r="DU75" s="8">
        <v>479</v>
      </c>
      <c r="DV75" s="8">
        <v>479</v>
      </c>
      <c r="DW75" s="8">
        <v>479</v>
      </c>
      <c r="DX75" s="8">
        <v>479</v>
      </c>
      <c r="DY75" s="8">
        <v>479</v>
      </c>
      <c r="DZ75" s="8">
        <v>479</v>
      </c>
      <c r="EA75" s="8">
        <v>479</v>
      </c>
      <c r="EB75" s="8">
        <v>479</v>
      </c>
      <c r="EC75" s="8">
        <v>479</v>
      </c>
      <c r="ED75" s="8">
        <v>479</v>
      </c>
      <c r="EE75" s="8">
        <v>479</v>
      </c>
      <c r="EF75" s="8">
        <v>479</v>
      </c>
      <c r="EG75" s="8">
        <v>479</v>
      </c>
      <c r="EH75" s="8">
        <v>479</v>
      </c>
      <c r="EI75" s="8">
        <v>479</v>
      </c>
      <c r="EJ75" s="8">
        <v>479</v>
      </c>
      <c r="EK75" s="8">
        <v>479</v>
      </c>
      <c r="EL75" s="8">
        <v>479</v>
      </c>
      <c r="EM75" s="8">
        <v>479</v>
      </c>
      <c r="EN75" s="8">
        <v>479</v>
      </c>
      <c r="EO75" s="8">
        <v>479</v>
      </c>
      <c r="EP75" s="8">
        <v>479</v>
      </c>
      <c r="EQ75" s="8">
        <v>479</v>
      </c>
      <c r="ER75" s="8">
        <v>479</v>
      </c>
      <c r="ES75" s="8">
        <v>479</v>
      </c>
      <c r="ET75" s="8">
        <v>479</v>
      </c>
      <c r="EU75" s="8">
        <v>479</v>
      </c>
      <c r="EV75" s="8" t="s">
        <v>110</v>
      </c>
      <c r="EW75" s="8" t="s">
        <v>272</v>
      </c>
      <c r="EX75" s="8">
        <v>21.587</v>
      </c>
      <c r="EY75" s="8">
        <v>6.56</v>
      </c>
      <c r="EZ75" s="8">
        <v>19.695</v>
      </c>
      <c r="FA75" s="8">
        <v>5.36</v>
      </c>
      <c r="FB75" s="8" t="s">
        <v>775</v>
      </c>
      <c r="FC75" s="8">
        <v>200</v>
      </c>
      <c r="FD75" s="8" t="s">
        <v>775</v>
      </c>
      <c r="FE75" s="8">
        <v>603</v>
      </c>
      <c r="FF75" s="8" t="s">
        <v>775</v>
      </c>
      <c r="FG75" s="8" t="s">
        <v>776</v>
      </c>
      <c r="FH75" s="8" t="s">
        <v>438</v>
      </c>
      <c r="FI75" s="8" t="s">
        <v>65</v>
      </c>
      <c r="FJ75" s="9">
        <v>7.0000000000000006E-61</v>
      </c>
      <c r="FK75" s="8">
        <v>100.4</v>
      </c>
      <c r="FL75" s="8">
        <v>0.67</v>
      </c>
      <c r="FM75" s="8" t="s">
        <v>777</v>
      </c>
      <c r="FN75" s="8">
        <v>0</v>
      </c>
      <c r="FO75" s="8">
        <v>0</v>
      </c>
      <c r="FP75" s="8" t="s">
        <v>775</v>
      </c>
      <c r="FQ75" s="8" t="s">
        <v>65</v>
      </c>
      <c r="FR75" s="8" t="s">
        <v>770</v>
      </c>
      <c r="FS75" s="9">
        <v>7.0000000000000006E-61</v>
      </c>
      <c r="FT75" s="8" t="s">
        <v>771</v>
      </c>
      <c r="FU75" s="8">
        <v>235</v>
      </c>
      <c r="FV75" s="8">
        <v>210</v>
      </c>
      <c r="FW75" s="8">
        <v>209</v>
      </c>
      <c r="FX75" s="8">
        <v>62</v>
      </c>
      <c r="FY75" s="8">
        <v>70</v>
      </c>
      <c r="FZ75" s="8">
        <v>100</v>
      </c>
      <c r="GA75" s="8">
        <v>79</v>
      </c>
      <c r="GB75" s="8">
        <v>36</v>
      </c>
      <c r="GC75" s="8">
        <v>10</v>
      </c>
      <c r="GD75" s="8">
        <v>1</v>
      </c>
      <c r="GE75" s="8">
        <v>1</v>
      </c>
      <c r="GF75" s="8" t="s">
        <v>72</v>
      </c>
      <c r="GG75" s="8" t="s">
        <v>775</v>
      </c>
      <c r="GH75" s="8" t="s">
        <v>778</v>
      </c>
      <c r="GI75" s="8" t="s">
        <v>779</v>
      </c>
      <c r="GJ75" s="8" t="s">
        <v>780</v>
      </c>
      <c r="GK75" s="8">
        <v>1.2E-2</v>
      </c>
      <c r="GL75" s="8" t="s">
        <v>510</v>
      </c>
      <c r="GM75" s="8" t="s">
        <v>781</v>
      </c>
      <c r="GN75" s="8" t="s">
        <v>778</v>
      </c>
      <c r="GO75" s="8" t="s">
        <v>778</v>
      </c>
      <c r="GP75" s="8" t="s">
        <v>55</v>
      </c>
      <c r="GQ75" s="8" t="s">
        <v>782</v>
      </c>
      <c r="GR75" s="8">
        <v>200</v>
      </c>
      <c r="GS75" s="8">
        <v>0</v>
      </c>
      <c r="GT75" s="8" t="s">
        <v>55</v>
      </c>
      <c r="GU75" s="8" t="s">
        <v>55</v>
      </c>
      <c r="GV75" s="8" t="s">
        <v>55</v>
      </c>
      <c r="GW75" s="8" t="s">
        <v>55</v>
      </c>
      <c r="GX75" s="8" t="s">
        <v>55</v>
      </c>
      <c r="GY75" s="8">
        <v>1</v>
      </c>
      <c r="GZ75" s="8">
        <v>5</v>
      </c>
      <c r="HA75" s="8">
        <v>3.5</v>
      </c>
      <c r="HB75" s="8">
        <v>13.5</v>
      </c>
      <c r="HC75" s="8" t="s">
        <v>61</v>
      </c>
      <c r="HD75" s="8" t="s">
        <v>775</v>
      </c>
      <c r="HE75" s="8" t="s">
        <v>638</v>
      </c>
      <c r="HF75" s="9">
        <v>1.0000000000000001E-31</v>
      </c>
      <c r="HG75" s="8" t="s">
        <v>639</v>
      </c>
      <c r="HH75" s="8">
        <v>135</v>
      </c>
      <c r="HI75" s="8">
        <v>199</v>
      </c>
      <c r="HJ75" s="8">
        <v>245</v>
      </c>
      <c r="HK75" s="8">
        <v>44</v>
      </c>
      <c r="HL75" s="8">
        <v>56</v>
      </c>
      <c r="HM75" s="8">
        <v>81</v>
      </c>
      <c r="HN75" s="8">
        <v>110</v>
      </c>
      <c r="HO75" s="8">
        <v>11</v>
      </c>
      <c r="HP75" s="8">
        <v>1</v>
      </c>
      <c r="HQ75" s="8">
        <v>1</v>
      </c>
      <c r="HR75" s="8">
        <v>1</v>
      </c>
      <c r="HS75" s="8" t="s">
        <v>105</v>
      </c>
    </row>
    <row r="76" spans="1:227" x14ac:dyDescent="0.2">
      <c r="A76" s="6" t="s">
        <v>638</v>
      </c>
      <c r="C76" s="8" t="s">
        <v>1025</v>
      </c>
      <c r="D76" s="8">
        <v>0</v>
      </c>
      <c r="E76" s="8">
        <v>0</v>
      </c>
      <c r="F76" s="8">
        <f t="shared" si="12"/>
        <v>0</v>
      </c>
      <c r="G76" s="8" t="e">
        <f t="shared" si="13"/>
        <v>#NUM!</v>
      </c>
      <c r="H76" s="8">
        <v>0</v>
      </c>
      <c r="I76" s="8">
        <v>0</v>
      </c>
      <c r="J76" s="8">
        <v>0</v>
      </c>
      <c r="K76" s="8">
        <v>0</v>
      </c>
      <c r="L76" s="8" t="e">
        <v>#NUM!</v>
      </c>
      <c r="M76" s="8">
        <v>0</v>
      </c>
      <c r="N76" s="8">
        <v>0</v>
      </c>
      <c r="O76" s="8">
        <v>0</v>
      </c>
      <c r="P76" s="8">
        <v>0</v>
      </c>
      <c r="Q76" s="8" t="e">
        <v>#NUM!</v>
      </c>
      <c r="R76" s="8">
        <v>0</v>
      </c>
      <c r="S76" s="8">
        <v>0</v>
      </c>
      <c r="T76" s="8">
        <v>0</v>
      </c>
      <c r="U76" s="8">
        <v>0</v>
      </c>
      <c r="V76" s="8" t="e">
        <v>#NUM!</v>
      </c>
      <c r="W76" s="8">
        <v>0.19</v>
      </c>
      <c r="X76" s="8">
        <v>0</v>
      </c>
      <c r="Y76" s="8">
        <v>0</v>
      </c>
      <c r="Z76" s="8">
        <v>6.3333333000000006E-2</v>
      </c>
      <c r="AA76" s="8">
        <v>-3.9808911849999999</v>
      </c>
      <c r="AB76" s="8">
        <v>0</v>
      </c>
      <c r="AC76" s="8">
        <v>0</v>
      </c>
      <c r="AD76" s="8">
        <v>0</v>
      </c>
      <c r="AE76" s="8" t="e">
        <v>#NUM!</v>
      </c>
      <c r="AF76" s="8">
        <v>0</v>
      </c>
      <c r="AG76" s="8">
        <v>0</v>
      </c>
      <c r="AH76" s="8">
        <v>0</v>
      </c>
      <c r="AI76" s="8">
        <v>0</v>
      </c>
      <c r="AJ76" s="8" t="e">
        <v>#NUM!</v>
      </c>
      <c r="AK76" s="8">
        <v>0</v>
      </c>
      <c r="AL76" s="8">
        <v>0</v>
      </c>
      <c r="AM76" s="8">
        <v>0</v>
      </c>
      <c r="AN76" s="8">
        <v>0</v>
      </c>
      <c r="AO76" s="8" t="e">
        <v>#NUM!</v>
      </c>
      <c r="AP76" s="8">
        <v>0</v>
      </c>
      <c r="AQ76" s="8">
        <v>0</v>
      </c>
      <c r="AR76" s="8">
        <v>0</v>
      </c>
      <c r="AS76" s="8">
        <v>0</v>
      </c>
      <c r="AT76" s="8" t="e">
        <v>#NUM!</v>
      </c>
      <c r="AU76" s="8">
        <v>0</v>
      </c>
      <c r="AV76" s="8">
        <v>0</v>
      </c>
      <c r="AW76" s="8">
        <v>0</v>
      </c>
      <c r="AX76" s="8">
        <v>0</v>
      </c>
      <c r="AY76" s="8" t="e">
        <v>#NUM!</v>
      </c>
      <c r="AZ76" s="8">
        <v>0</v>
      </c>
      <c r="BA76" s="8">
        <v>0.17</v>
      </c>
      <c r="BB76" s="8">
        <v>0</v>
      </c>
      <c r="BC76" s="8">
        <v>5.6666666999999997E-2</v>
      </c>
      <c r="BD76" s="8">
        <v>-4.1413558410000002</v>
      </c>
      <c r="BE76" s="8">
        <v>0</v>
      </c>
      <c r="BF76" s="8">
        <v>0</v>
      </c>
      <c r="BG76" s="8">
        <v>0</v>
      </c>
      <c r="BH76" s="8">
        <v>0</v>
      </c>
      <c r="BI76" s="8" t="e">
        <v>#NUM!</v>
      </c>
      <c r="BJ76" s="8">
        <v>0</v>
      </c>
      <c r="BK76" s="8">
        <v>0</v>
      </c>
      <c r="BL76" s="8">
        <v>0</v>
      </c>
      <c r="BM76" s="8">
        <v>0</v>
      </c>
      <c r="BN76" s="8" t="e">
        <v>#NUM!</v>
      </c>
      <c r="BO76" s="8">
        <v>0</v>
      </c>
      <c r="BP76" s="8">
        <v>0</v>
      </c>
      <c r="BQ76" s="8">
        <v>0</v>
      </c>
      <c r="BR76" s="8">
        <v>0</v>
      </c>
      <c r="BS76" s="8" t="e">
        <v>#NUM!</v>
      </c>
      <c r="BT76" s="8">
        <v>0</v>
      </c>
      <c r="BU76" s="8">
        <v>0</v>
      </c>
      <c r="BV76" s="8">
        <v>0</v>
      </c>
      <c r="BW76" s="8">
        <v>0</v>
      </c>
      <c r="BX76" s="8">
        <v>0</v>
      </c>
      <c r="BY76" s="8">
        <v>0</v>
      </c>
      <c r="BZ76" s="8">
        <v>0</v>
      </c>
      <c r="CA76" s="8">
        <v>0</v>
      </c>
      <c r="CB76" s="8">
        <v>0</v>
      </c>
      <c r="CC76" s="8">
        <v>0</v>
      </c>
      <c r="CD76" s="8">
        <v>0</v>
      </c>
      <c r="CE76" s="8">
        <v>0</v>
      </c>
      <c r="CF76" s="8">
        <v>0</v>
      </c>
      <c r="CG76" s="8">
        <v>0</v>
      </c>
      <c r="CH76" s="8">
        <v>0</v>
      </c>
      <c r="CI76" s="8">
        <v>0</v>
      </c>
      <c r="CJ76" s="8">
        <v>0</v>
      </c>
      <c r="CK76" s="8">
        <v>0</v>
      </c>
      <c r="CL76" s="8">
        <v>0</v>
      </c>
      <c r="CM76" s="8">
        <v>0</v>
      </c>
      <c r="CN76" s="8">
        <v>0</v>
      </c>
      <c r="CO76" s="8">
        <v>0</v>
      </c>
      <c r="CP76" s="8">
        <v>0</v>
      </c>
      <c r="CQ76" s="8">
        <v>0</v>
      </c>
      <c r="CR76" s="8">
        <v>0</v>
      </c>
      <c r="CS76" s="8">
        <v>0</v>
      </c>
      <c r="CT76" s="8">
        <v>0</v>
      </c>
      <c r="CU76" s="8">
        <v>0</v>
      </c>
      <c r="CV76" s="8">
        <v>0</v>
      </c>
      <c r="CW76" s="8">
        <v>0</v>
      </c>
      <c r="CX76" s="8">
        <v>0</v>
      </c>
      <c r="CY76" s="8">
        <v>1</v>
      </c>
      <c r="CZ76" s="8">
        <v>0</v>
      </c>
      <c r="DA76" s="8">
        <v>0</v>
      </c>
      <c r="DB76" s="8">
        <v>0</v>
      </c>
      <c r="DC76" s="8">
        <v>1</v>
      </c>
      <c r="DD76" s="8">
        <v>0</v>
      </c>
      <c r="DE76" s="8">
        <v>0</v>
      </c>
      <c r="DF76" s="8">
        <v>0</v>
      </c>
      <c r="DG76" s="8">
        <v>0</v>
      </c>
      <c r="DH76" s="8">
        <v>704</v>
      </c>
      <c r="DI76" s="8">
        <v>704</v>
      </c>
      <c r="DJ76" s="8">
        <v>704</v>
      </c>
      <c r="DK76" s="8">
        <v>704</v>
      </c>
      <c r="DL76" s="8">
        <v>704</v>
      </c>
      <c r="DM76" s="8">
        <v>704</v>
      </c>
      <c r="DN76" s="8">
        <v>704</v>
      </c>
      <c r="DO76" s="8">
        <v>704</v>
      </c>
      <c r="DP76" s="8">
        <v>704</v>
      </c>
      <c r="DQ76" s="8">
        <v>704</v>
      </c>
      <c r="DR76" s="8">
        <v>704</v>
      </c>
      <c r="DS76" s="8">
        <v>704</v>
      </c>
      <c r="DT76" s="8">
        <v>704</v>
      </c>
      <c r="DU76" s="8">
        <v>704</v>
      </c>
      <c r="DV76" s="8">
        <v>704</v>
      </c>
      <c r="DW76" s="8">
        <v>704</v>
      </c>
      <c r="DX76" s="8">
        <v>704</v>
      </c>
      <c r="DY76" s="8">
        <v>704</v>
      </c>
      <c r="DZ76" s="8">
        <v>704</v>
      </c>
      <c r="EA76" s="8">
        <v>704</v>
      </c>
      <c r="EB76" s="8">
        <v>704</v>
      </c>
      <c r="EC76" s="8">
        <v>704</v>
      </c>
      <c r="ED76" s="8">
        <v>704</v>
      </c>
      <c r="EE76" s="8">
        <v>704</v>
      </c>
      <c r="EF76" s="8">
        <v>704</v>
      </c>
      <c r="EG76" s="8">
        <v>704</v>
      </c>
      <c r="EH76" s="8">
        <v>704</v>
      </c>
      <c r="EI76" s="8">
        <v>704</v>
      </c>
      <c r="EJ76" s="8">
        <v>704</v>
      </c>
      <c r="EK76" s="8">
        <v>704</v>
      </c>
      <c r="EL76" s="8">
        <v>704</v>
      </c>
      <c r="EM76" s="8">
        <v>704</v>
      </c>
      <c r="EN76" s="8">
        <v>704</v>
      </c>
      <c r="EO76" s="8">
        <v>704</v>
      </c>
      <c r="EP76" s="8">
        <v>704</v>
      </c>
      <c r="EQ76" s="8">
        <v>704</v>
      </c>
      <c r="ER76" s="8">
        <v>704</v>
      </c>
      <c r="ES76" s="8">
        <v>704</v>
      </c>
      <c r="ET76" s="8">
        <v>704</v>
      </c>
      <c r="EU76" s="8">
        <v>704</v>
      </c>
      <c r="EV76" s="8" t="s">
        <v>62</v>
      </c>
      <c r="EW76" s="8" t="s">
        <v>1026</v>
      </c>
      <c r="EX76" s="8">
        <v>29.027999999999999</v>
      </c>
      <c r="EY76" s="8">
        <v>7.79</v>
      </c>
      <c r="EZ76" s="8">
        <v>20.707999999999998</v>
      </c>
      <c r="FA76" s="8">
        <v>6.96</v>
      </c>
      <c r="FB76" s="8" t="s">
        <v>1025</v>
      </c>
      <c r="FC76" s="8">
        <v>275</v>
      </c>
      <c r="FD76" s="8" t="s">
        <v>1025</v>
      </c>
      <c r="FE76" s="8">
        <v>828</v>
      </c>
      <c r="FF76" s="8" t="s">
        <v>1025</v>
      </c>
      <c r="FG76" s="8" t="s">
        <v>1027</v>
      </c>
      <c r="FH76" s="8" t="s">
        <v>977</v>
      </c>
      <c r="FI76" s="8" t="s">
        <v>83</v>
      </c>
      <c r="FJ76" s="9">
        <v>8.0000000000000005E-68</v>
      </c>
      <c r="FK76" s="8">
        <v>106.2</v>
      </c>
      <c r="FL76" s="8">
        <v>0.62</v>
      </c>
      <c r="FM76" s="8" t="s">
        <v>1028</v>
      </c>
      <c r="FN76" s="8">
        <v>3</v>
      </c>
      <c r="FO76" s="8">
        <v>0</v>
      </c>
      <c r="FP76" s="8" t="s">
        <v>1025</v>
      </c>
      <c r="FQ76" s="8" t="s">
        <v>58</v>
      </c>
      <c r="FR76" s="8" t="s">
        <v>1029</v>
      </c>
      <c r="FS76" s="9">
        <v>3.9999999999999999E-60</v>
      </c>
      <c r="FT76" s="8" t="s">
        <v>1030</v>
      </c>
      <c r="FU76" s="8">
        <v>234</v>
      </c>
      <c r="FV76" s="8">
        <v>226</v>
      </c>
      <c r="FW76" s="8">
        <v>211</v>
      </c>
      <c r="FX76" s="8">
        <v>61</v>
      </c>
      <c r="FY76" s="8">
        <v>69</v>
      </c>
      <c r="FZ76" s="8">
        <v>107</v>
      </c>
      <c r="GA76" s="8">
        <v>88</v>
      </c>
      <c r="GB76" s="8">
        <v>21</v>
      </c>
      <c r="GC76" s="8">
        <v>1</v>
      </c>
      <c r="GD76" s="8">
        <v>56</v>
      </c>
      <c r="GE76" s="8">
        <v>1</v>
      </c>
      <c r="GF76" s="8" t="s">
        <v>59</v>
      </c>
      <c r="GG76" s="8" t="s">
        <v>1025</v>
      </c>
      <c r="GH76" s="8" t="s">
        <v>1031</v>
      </c>
      <c r="GI76" s="8" t="s">
        <v>1032</v>
      </c>
      <c r="GJ76" s="8" t="s">
        <v>282</v>
      </c>
      <c r="GK76" s="8">
        <v>3.0000000000000001E-3</v>
      </c>
      <c r="GL76" s="8" t="s">
        <v>129</v>
      </c>
      <c r="GM76" s="8" t="s">
        <v>1033</v>
      </c>
      <c r="GN76" s="8" t="s">
        <v>1031</v>
      </c>
      <c r="GO76" s="8" t="s">
        <v>1031</v>
      </c>
      <c r="GP76" s="8" t="s">
        <v>55</v>
      </c>
      <c r="GQ76" s="8" t="s">
        <v>1034</v>
      </c>
      <c r="GR76" s="8">
        <v>275</v>
      </c>
      <c r="GS76" s="8">
        <v>1</v>
      </c>
      <c r="GT76" s="8">
        <v>8</v>
      </c>
      <c r="GU76" s="8">
        <v>70.2</v>
      </c>
      <c r="GV76" s="8">
        <v>21.8</v>
      </c>
      <c r="GW76" s="8" t="s">
        <v>55</v>
      </c>
      <c r="GX76" s="8">
        <v>193</v>
      </c>
      <c r="GY76" s="8">
        <v>2</v>
      </c>
      <c r="GZ76" s="8">
        <v>9.5</v>
      </c>
      <c r="HA76" s="8">
        <v>3.3</v>
      </c>
      <c r="HB76" s="8">
        <v>8.4</v>
      </c>
      <c r="HC76" s="8" t="s">
        <v>61</v>
      </c>
      <c r="HD76" s="8" t="s">
        <v>1025</v>
      </c>
      <c r="HE76" s="8" t="s">
        <v>638</v>
      </c>
      <c r="HF76" s="9">
        <v>2.0000000000000001E-54</v>
      </c>
      <c r="HG76" s="8" t="s">
        <v>639</v>
      </c>
      <c r="HH76" s="8">
        <v>212</v>
      </c>
      <c r="HI76" s="8">
        <v>264</v>
      </c>
      <c r="HJ76" s="8">
        <v>245</v>
      </c>
      <c r="HK76" s="8">
        <v>55</v>
      </c>
      <c r="HL76" s="8">
        <v>60</v>
      </c>
      <c r="HM76" s="8">
        <v>108</v>
      </c>
      <c r="HN76" s="8">
        <v>118</v>
      </c>
      <c r="HO76" s="8">
        <v>63</v>
      </c>
      <c r="HP76" s="8">
        <v>1</v>
      </c>
      <c r="HQ76" s="8">
        <v>56</v>
      </c>
      <c r="HR76" s="8">
        <v>1</v>
      </c>
      <c r="HS76" s="8" t="s">
        <v>105</v>
      </c>
    </row>
    <row r="77" spans="1:227" x14ac:dyDescent="0.2">
      <c r="A77" s="6" t="s">
        <v>638</v>
      </c>
      <c r="C77" s="8" t="s">
        <v>948</v>
      </c>
      <c r="D77" s="8">
        <v>0</v>
      </c>
      <c r="E77" s="8">
        <v>0</v>
      </c>
      <c r="F77" s="8">
        <f t="shared" si="12"/>
        <v>0</v>
      </c>
      <c r="G77" s="8" t="e">
        <f t="shared" si="13"/>
        <v>#NUM!</v>
      </c>
      <c r="H77" s="8">
        <v>0</v>
      </c>
      <c r="I77" s="8">
        <v>0</v>
      </c>
      <c r="J77" s="8">
        <v>0</v>
      </c>
      <c r="K77" s="8">
        <v>0</v>
      </c>
      <c r="L77" s="8" t="e">
        <v>#NUM!</v>
      </c>
      <c r="M77" s="8">
        <v>0.24</v>
      </c>
      <c r="N77" s="8">
        <v>0</v>
      </c>
      <c r="O77" s="8">
        <v>0</v>
      </c>
      <c r="P77" s="8">
        <v>0.08</v>
      </c>
      <c r="Q77" s="8">
        <v>-3.6438561900000002</v>
      </c>
      <c r="R77" s="8">
        <v>0</v>
      </c>
      <c r="S77" s="8">
        <v>0</v>
      </c>
      <c r="T77" s="8">
        <v>0</v>
      </c>
      <c r="U77" s="8">
        <v>0</v>
      </c>
      <c r="V77" s="8" t="e">
        <v>#NUM!</v>
      </c>
      <c r="W77" s="8">
        <v>0</v>
      </c>
      <c r="X77" s="8">
        <v>0</v>
      </c>
      <c r="Y77" s="8">
        <v>0</v>
      </c>
      <c r="Z77" s="8">
        <v>0</v>
      </c>
      <c r="AA77" s="8" t="e">
        <v>#NUM!</v>
      </c>
      <c r="AB77" s="8">
        <v>0</v>
      </c>
      <c r="AC77" s="8">
        <v>0</v>
      </c>
      <c r="AD77" s="8">
        <v>0</v>
      </c>
      <c r="AE77" s="8" t="e">
        <v>#NUM!</v>
      </c>
      <c r="AF77" s="8">
        <v>0</v>
      </c>
      <c r="AG77" s="8">
        <v>0</v>
      </c>
      <c r="AH77" s="8">
        <v>0</v>
      </c>
      <c r="AI77" s="8">
        <v>0</v>
      </c>
      <c r="AJ77" s="8" t="e">
        <v>#NUM!</v>
      </c>
      <c r="AK77" s="8">
        <v>0</v>
      </c>
      <c r="AL77" s="8">
        <v>0</v>
      </c>
      <c r="AM77" s="8">
        <v>0</v>
      </c>
      <c r="AN77" s="8">
        <v>0</v>
      </c>
      <c r="AO77" s="8" t="e">
        <v>#NUM!</v>
      </c>
      <c r="AP77" s="8">
        <v>0</v>
      </c>
      <c r="AQ77" s="8">
        <v>0</v>
      </c>
      <c r="AR77" s="8">
        <v>0</v>
      </c>
      <c r="AS77" s="8">
        <v>0</v>
      </c>
      <c r="AT77" s="8" t="e">
        <v>#NUM!</v>
      </c>
      <c r="AU77" s="8">
        <v>0.38</v>
      </c>
      <c r="AV77" s="8">
        <v>0</v>
      </c>
      <c r="AW77" s="8">
        <v>0</v>
      </c>
      <c r="AX77" s="8">
        <v>0.12666666700000001</v>
      </c>
      <c r="AY77" s="8">
        <v>-2.9808911729999998</v>
      </c>
      <c r="AZ77" s="8">
        <v>0</v>
      </c>
      <c r="BA77" s="8">
        <v>0</v>
      </c>
      <c r="BB77" s="8">
        <v>0</v>
      </c>
      <c r="BC77" s="8">
        <v>0</v>
      </c>
      <c r="BD77" s="8" t="e">
        <v>#NUM!</v>
      </c>
      <c r="BE77" s="8">
        <v>0</v>
      </c>
      <c r="BF77" s="8">
        <v>0</v>
      </c>
      <c r="BG77" s="8">
        <v>0</v>
      </c>
      <c r="BH77" s="8">
        <v>0</v>
      </c>
      <c r="BI77" s="8" t="e">
        <v>#NUM!</v>
      </c>
      <c r="BJ77" s="8">
        <v>0</v>
      </c>
      <c r="BK77" s="8">
        <v>0</v>
      </c>
      <c r="BL77" s="8">
        <v>0</v>
      </c>
      <c r="BM77" s="8">
        <v>0</v>
      </c>
      <c r="BN77" s="8" t="e">
        <v>#NUM!</v>
      </c>
      <c r="BO77" s="8">
        <v>0</v>
      </c>
      <c r="BP77" s="8">
        <v>0</v>
      </c>
      <c r="BQ77" s="8">
        <v>0</v>
      </c>
      <c r="BR77" s="8">
        <v>0</v>
      </c>
      <c r="BS77" s="8" t="e">
        <v>#NUM!</v>
      </c>
      <c r="BT77" s="8">
        <v>0</v>
      </c>
      <c r="BU77" s="8">
        <v>0</v>
      </c>
      <c r="BV77" s="8">
        <v>0</v>
      </c>
      <c r="BW77" s="8">
        <v>0</v>
      </c>
      <c r="BX77" s="8">
        <v>0</v>
      </c>
      <c r="BY77" s="8">
        <v>1</v>
      </c>
      <c r="BZ77" s="8">
        <v>0</v>
      </c>
      <c r="CA77" s="8">
        <v>0</v>
      </c>
      <c r="CB77" s="8">
        <v>0</v>
      </c>
      <c r="CC77" s="8">
        <v>0</v>
      </c>
      <c r="CD77" s="8">
        <v>0</v>
      </c>
      <c r="CE77" s="8">
        <v>0</v>
      </c>
      <c r="CF77" s="8">
        <v>0</v>
      </c>
      <c r="CG77" s="8">
        <v>0</v>
      </c>
      <c r="CH77" s="8">
        <v>1</v>
      </c>
      <c r="CI77" s="8">
        <v>0</v>
      </c>
      <c r="CJ77" s="8">
        <v>0</v>
      </c>
      <c r="CK77" s="8">
        <v>0</v>
      </c>
      <c r="CL77" s="8">
        <v>0</v>
      </c>
      <c r="CM77" s="8">
        <v>0</v>
      </c>
      <c r="CN77" s="8">
        <v>0</v>
      </c>
      <c r="CO77" s="8">
        <v>0</v>
      </c>
      <c r="CP77" s="8">
        <v>0</v>
      </c>
      <c r="CQ77" s="8">
        <v>0</v>
      </c>
      <c r="CR77" s="8">
        <v>0</v>
      </c>
      <c r="CS77" s="8">
        <v>0</v>
      </c>
      <c r="CT77" s="8">
        <v>0</v>
      </c>
      <c r="CU77" s="8">
        <v>0</v>
      </c>
      <c r="CV77" s="8">
        <v>0</v>
      </c>
      <c r="CW77" s="8">
        <v>0</v>
      </c>
      <c r="CX77" s="8">
        <v>0</v>
      </c>
      <c r="CY77" s="8">
        <v>0</v>
      </c>
      <c r="CZ77" s="8">
        <v>0</v>
      </c>
      <c r="DA77" s="8">
        <v>0</v>
      </c>
      <c r="DB77" s="8">
        <v>0</v>
      </c>
      <c r="DC77" s="8">
        <v>0</v>
      </c>
      <c r="DD77" s="8">
        <v>0</v>
      </c>
      <c r="DE77" s="8">
        <v>0</v>
      </c>
      <c r="DF77" s="8">
        <v>0</v>
      </c>
      <c r="DG77" s="8">
        <v>0</v>
      </c>
      <c r="DH77" s="8">
        <v>368</v>
      </c>
      <c r="DI77" s="8">
        <v>368</v>
      </c>
      <c r="DJ77" s="8">
        <v>368</v>
      </c>
      <c r="DK77" s="8">
        <v>368</v>
      </c>
      <c r="DL77" s="8">
        <v>368</v>
      </c>
      <c r="DM77" s="8">
        <v>368</v>
      </c>
      <c r="DN77" s="8">
        <v>368</v>
      </c>
      <c r="DO77" s="8">
        <v>368</v>
      </c>
      <c r="DP77" s="8">
        <v>368</v>
      </c>
      <c r="DQ77" s="8">
        <v>368</v>
      </c>
      <c r="DR77" s="8">
        <v>368</v>
      </c>
      <c r="DS77" s="8">
        <v>368</v>
      </c>
      <c r="DT77" s="8">
        <v>368</v>
      </c>
      <c r="DU77" s="8">
        <v>368</v>
      </c>
      <c r="DV77" s="8">
        <v>368</v>
      </c>
      <c r="DW77" s="8">
        <v>368</v>
      </c>
      <c r="DX77" s="8">
        <v>368</v>
      </c>
      <c r="DY77" s="8">
        <v>368</v>
      </c>
      <c r="DZ77" s="8">
        <v>368</v>
      </c>
      <c r="EA77" s="8">
        <v>368</v>
      </c>
      <c r="EB77" s="8">
        <v>368</v>
      </c>
      <c r="EC77" s="8">
        <v>368</v>
      </c>
      <c r="ED77" s="8">
        <v>368</v>
      </c>
      <c r="EE77" s="8">
        <v>368</v>
      </c>
      <c r="EF77" s="8">
        <v>368</v>
      </c>
      <c r="EG77" s="8">
        <v>368</v>
      </c>
      <c r="EH77" s="8">
        <v>368</v>
      </c>
      <c r="EI77" s="8">
        <v>368</v>
      </c>
      <c r="EJ77" s="8">
        <v>368</v>
      </c>
      <c r="EK77" s="8">
        <v>368</v>
      </c>
      <c r="EL77" s="8">
        <v>368</v>
      </c>
      <c r="EM77" s="8">
        <v>368</v>
      </c>
      <c r="EN77" s="8">
        <v>368</v>
      </c>
      <c r="EO77" s="8">
        <v>368</v>
      </c>
      <c r="EP77" s="8">
        <v>368</v>
      </c>
      <c r="EQ77" s="8">
        <v>368</v>
      </c>
      <c r="ER77" s="8">
        <v>368</v>
      </c>
      <c r="ES77" s="8">
        <v>368</v>
      </c>
      <c r="ET77" s="8">
        <v>368</v>
      </c>
      <c r="EU77" s="8">
        <v>368</v>
      </c>
      <c r="EV77" s="8" t="s">
        <v>110</v>
      </c>
      <c r="EW77" s="8" t="s">
        <v>142</v>
      </c>
      <c r="EX77" s="8">
        <v>17.844999999999999</v>
      </c>
      <c r="EY77" s="8">
        <v>5.89</v>
      </c>
      <c r="EZ77" s="8">
        <v>15.981999999999999</v>
      </c>
      <c r="FA77" s="8">
        <v>5.85</v>
      </c>
      <c r="FB77" s="8" t="s">
        <v>948</v>
      </c>
      <c r="FC77" s="8">
        <v>163</v>
      </c>
      <c r="FD77" s="8" t="s">
        <v>948</v>
      </c>
      <c r="FE77" s="8">
        <v>492</v>
      </c>
      <c r="FF77" s="8" t="s">
        <v>948</v>
      </c>
      <c r="FG77" s="8" t="s">
        <v>949</v>
      </c>
      <c r="FH77" s="8" t="s">
        <v>438</v>
      </c>
      <c r="FI77" s="8" t="s">
        <v>65</v>
      </c>
      <c r="FJ77" s="9">
        <v>4.9999999999999996E-40</v>
      </c>
      <c r="FK77" s="8">
        <v>60.5</v>
      </c>
      <c r="FL77" s="8">
        <v>0.51</v>
      </c>
      <c r="FM77" s="8" t="s">
        <v>950</v>
      </c>
      <c r="FN77" s="8">
        <v>2</v>
      </c>
      <c r="FO77" s="8">
        <v>0</v>
      </c>
      <c r="FP77" s="8" t="s">
        <v>948</v>
      </c>
      <c r="FQ77" s="8" t="s">
        <v>65</v>
      </c>
      <c r="FR77" s="8" t="s">
        <v>951</v>
      </c>
      <c r="FS77" s="9">
        <v>1.9999999999999999E-40</v>
      </c>
      <c r="FT77" s="8" t="s">
        <v>952</v>
      </c>
      <c r="FU77" s="8">
        <v>167</v>
      </c>
      <c r="FV77" s="8">
        <v>176</v>
      </c>
      <c r="FW77" s="8">
        <v>184</v>
      </c>
      <c r="FX77" s="8">
        <v>48</v>
      </c>
      <c r="FY77" s="8">
        <v>60</v>
      </c>
      <c r="FZ77" s="8">
        <v>96</v>
      </c>
      <c r="GA77" s="8">
        <v>91</v>
      </c>
      <c r="GB77" s="8">
        <v>22</v>
      </c>
      <c r="GC77" s="8">
        <v>2</v>
      </c>
      <c r="GD77" s="8">
        <v>9</v>
      </c>
      <c r="GE77" s="8">
        <v>1</v>
      </c>
      <c r="GF77" s="8" t="s">
        <v>100</v>
      </c>
      <c r="GG77" s="8" t="s">
        <v>948</v>
      </c>
      <c r="GH77" s="8" t="s">
        <v>953</v>
      </c>
      <c r="GI77" s="8" t="s">
        <v>948</v>
      </c>
      <c r="GJ77" s="8" t="s">
        <v>954</v>
      </c>
      <c r="GK77" s="8">
        <v>0.44</v>
      </c>
      <c r="GL77" s="8" t="s">
        <v>284</v>
      </c>
      <c r="GM77" s="8" t="s">
        <v>955</v>
      </c>
      <c r="GN77" s="8" t="s">
        <v>953</v>
      </c>
      <c r="GO77" s="8" t="s">
        <v>953</v>
      </c>
      <c r="GP77" s="8" t="s">
        <v>55</v>
      </c>
      <c r="GQ77" s="8" t="s">
        <v>956</v>
      </c>
      <c r="GR77" s="8">
        <v>163</v>
      </c>
      <c r="GS77" s="8">
        <v>0</v>
      </c>
      <c r="GT77" s="8" t="s">
        <v>55</v>
      </c>
      <c r="GU77" s="8" t="s">
        <v>55</v>
      </c>
      <c r="GV77" s="8" t="s">
        <v>55</v>
      </c>
      <c r="GW77" s="8" t="s">
        <v>55</v>
      </c>
      <c r="GX77" s="8" t="s">
        <v>55</v>
      </c>
      <c r="GY77" s="8">
        <v>0</v>
      </c>
      <c r="GZ77" s="8">
        <v>11</v>
      </c>
      <c r="HA77" s="8">
        <v>11.7</v>
      </c>
      <c r="HB77" s="8">
        <v>4.3</v>
      </c>
      <c r="HC77" s="8" t="s">
        <v>61</v>
      </c>
      <c r="HD77" s="8" t="s">
        <v>948</v>
      </c>
      <c r="HE77" s="8" t="s">
        <v>638</v>
      </c>
      <c r="HF77" s="9">
        <v>2.9999999999999998E-15</v>
      </c>
      <c r="HG77" s="8" t="s">
        <v>639</v>
      </c>
      <c r="HH77" s="8">
        <v>81.3</v>
      </c>
      <c r="HI77" s="8">
        <v>64</v>
      </c>
      <c r="HJ77" s="8">
        <v>245</v>
      </c>
      <c r="HK77" s="8">
        <v>56</v>
      </c>
      <c r="HL77" s="8">
        <v>71</v>
      </c>
      <c r="HM77" s="8">
        <v>26</v>
      </c>
      <c r="HN77" s="8">
        <v>28</v>
      </c>
      <c r="HO77" s="8">
        <v>0</v>
      </c>
      <c r="HP77" s="8">
        <v>59</v>
      </c>
      <c r="HQ77" s="8">
        <v>59</v>
      </c>
      <c r="HR77" s="8">
        <v>1</v>
      </c>
      <c r="HS77" s="8" t="s">
        <v>105</v>
      </c>
    </row>
    <row r="78" spans="1:227" x14ac:dyDescent="0.2">
      <c r="A78" s="6" t="s">
        <v>1010</v>
      </c>
      <c r="C78" s="8" t="s">
        <v>1000</v>
      </c>
      <c r="D78" s="8">
        <v>0</v>
      </c>
      <c r="E78" s="8">
        <v>0</v>
      </c>
      <c r="F78" s="8">
        <f t="shared" si="12"/>
        <v>0</v>
      </c>
      <c r="G78" s="8" t="e">
        <f t="shared" si="13"/>
        <v>#NUM!</v>
      </c>
      <c r="H78" s="8">
        <v>0</v>
      </c>
      <c r="I78" s="8">
        <v>0</v>
      </c>
      <c r="J78" s="8">
        <v>0</v>
      </c>
      <c r="K78" s="8">
        <v>0</v>
      </c>
      <c r="L78" s="8" t="e">
        <v>#NUM!</v>
      </c>
      <c r="M78" s="8">
        <v>0</v>
      </c>
      <c r="N78" s="8">
        <v>0</v>
      </c>
      <c r="O78" s="8">
        <v>0</v>
      </c>
      <c r="P78" s="8">
        <v>0</v>
      </c>
      <c r="Q78" s="8" t="e">
        <v>#NUM!</v>
      </c>
      <c r="R78" s="8">
        <v>0</v>
      </c>
      <c r="S78" s="8">
        <v>0</v>
      </c>
      <c r="T78" s="8">
        <v>0</v>
      </c>
      <c r="U78" s="8">
        <v>0</v>
      </c>
      <c r="V78" s="8" t="e">
        <v>#NUM!</v>
      </c>
      <c r="W78" s="8">
        <v>0</v>
      </c>
      <c r="X78" s="8">
        <v>0</v>
      </c>
      <c r="Y78" s="8">
        <v>0</v>
      </c>
      <c r="Z78" s="8">
        <v>0</v>
      </c>
      <c r="AA78" s="8" t="e">
        <v>#NUM!</v>
      </c>
      <c r="AB78" s="8">
        <v>0</v>
      </c>
      <c r="AC78" s="8">
        <v>0</v>
      </c>
      <c r="AD78" s="8">
        <v>0</v>
      </c>
      <c r="AE78" s="8" t="e">
        <v>#NUM!</v>
      </c>
      <c r="AF78" s="8">
        <v>0</v>
      </c>
      <c r="AG78" s="8">
        <v>0</v>
      </c>
      <c r="AH78" s="8">
        <v>0</v>
      </c>
      <c r="AI78" s="8">
        <v>0</v>
      </c>
      <c r="AJ78" s="8" t="e">
        <v>#NUM!</v>
      </c>
      <c r="AK78" s="8">
        <v>0</v>
      </c>
      <c r="AL78" s="8">
        <v>0</v>
      </c>
      <c r="AM78" s="8">
        <v>0</v>
      </c>
      <c r="AN78" s="8">
        <v>0</v>
      </c>
      <c r="AO78" s="8" t="e">
        <v>#NUM!</v>
      </c>
      <c r="AP78" s="8">
        <v>0</v>
      </c>
      <c r="AQ78" s="8">
        <v>0</v>
      </c>
      <c r="AR78" s="8">
        <v>0</v>
      </c>
      <c r="AS78" s="8">
        <v>0</v>
      </c>
      <c r="AT78" s="8" t="e">
        <v>#NUM!</v>
      </c>
      <c r="AU78" s="8">
        <v>0</v>
      </c>
      <c r="AV78" s="8">
        <v>0</v>
      </c>
      <c r="AW78" s="8">
        <v>0</v>
      </c>
      <c r="AX78" s="8">
        <v>0</v>
      </c>
      <c r="AY78" s="8" t="e">
        <v>#NUM!</v>
      </c>
      <c r="AZ78" s="8">
        <v>0</v>
      </c>
      <c r="BA78" s="8">
        <v>0</v>
      </c>
      <c r="BB78" s="8">
        <v>0</v>
      </c>
      <c r="BC78" s="8">
        <v>0</v>
      </c>
      <c r="BD78" s="8" t="e">
        <v>#NUM!</v>
      </c>
      <c r="BE78" s="8">
        <v>0</v>
      </c>
      <c r="BF78" s="8">
        <v>0</v>
      </c>
      <c r="BG78" s="8">
        <v>0</v>
      </c>
      <c r="BH78" s="8">
        <v>0</v>
      </c>
      <c r="BI78" s="8" t="e">
        <v>#NUM!</v>
      </c>
      <c r="BJ78" s="8">
        <v>0</v>
      </c>
      <c r="BK78" s="8">
        <v>0</v>
      </c>
      <c r="BL78" s="8">
        <v>0</v>
      </c>
      <c r="BM78" s="8">
        <v>0</v>
      </c>
      <c r="BN78" s="8" t="e">
        <v>#NUM!</v>
      </c>
      <c r="BO78" s="8">
        <v>0</v>
      </c>
      <c r="BP78" s="8">
        <v>0</v>
      </c>
      <c r="BQ78" s="8">
        <v>0</v>
      </c>
      <c r="BR78" s="8">
        <v>0</v>
      </c>
      <c r="BS78" s="8" t="e">
        <v>#NUM!</v>
      </c>
      <c r="BT78" s="8">
        <v>0</v>
      </c>
      <c r="BU78" s="8">
        <v>0</v>
      </c>
      <c r="BV78" s="8">
        <v>0</v>
      </c>
      <c r="BW78" s="8">
        <v>0</v>
      </c>
      <c r="BX78" s="8">
        <v>0</v>
      </c>
      <c r="BY78" s="8">
        <v>0</v>
      </c>
      <c r="BZ78" s="8">
        <v>0</v>
      </c>
      <c r="CA78" s="8">
        <v>0</v>
      </c>
      <c r="CB78" s="8">
        <v>0</v>
      </c>
      <c r="CC78" s="8">
        <v>0</v>
      </c>
      <c r="CD78" s="8">
        <v>0</v>
      </c>
      <c r="CE78" s="8">
        <v>0</v>
      </c>
      <c r="CF78" s="8">
        <v>0</v>
      </c>
      <c r="CG78" s="8">
        <v>0</v>
      </c>
      <c r="CH78" s="8">
        <v>0</v>
      </c>
      <c r="CI78" s="8">
        <v>0</v>
      </c>
      <c r="CJ78" s="8">
        <v>0</v>
      </c>
      <c r="CK78" s="8">
        <v>0</v>
      </c>
      <c r="CL78" s="8">
        <v>0</v>
      </c>
      <c r="CM78" s="8">
        <v>0</v>
      </c>
      <c r="CN78" s="8">
        <v>0</v>
      </c>
      <c r="CO78" s="8">
        <v>0</v>
      </c>
      <c r="CP78" s="8">
        <v>0</v>
      </c>
      <c r="CQ78" s="8">
        <v>0</v>
      </c>
      <c r="CR78" s="8">
        <v>0</v>
      </c>
      <c r="CS78" s="8">
        <v>0</v>
      </c>
      <c r="CT78" s="8">
        <v>0</v>
      </c>
      <c r="CU78" s="8">
        <v>0</v>
      </c>
      <c r="CV78" s="8">
        <v>0</v>
      </c>
      <c r="CW78" s="8">
        <v>0</v>
      </c>
      <c r="CX78" s="8">
        <v>0</v>
      </c>
      <c r="CY78" s="8">
        <v>0</v>
      </c>
      <c r="CZ78" s="8">
        <v>0</v>
      </c>
      <c r="DA78" s="8">
        <v>0</v>
      </c>
      <c r="DB78" s="8">
        <v>0</v>
      </c>
      <c r="DC78" s="8">
        <v>0</v>
      </c>
      <c r="DD78" s="8">
        <v>0</v>
      </c>
      <c r="DE78" s="8">
        <v>0</v>
      </c>
      <c r="DF78" s="8">
        <v>0</v>
      </c>
      <c r="DG78" s="8">
        <v>0</v>
      </c>
      <c r="DH78" s="8">
        <v>413</v>
      </c>
      <c r="DI78" s="8">
        <v>413</v>
      </c>
      <c r="DJ78" s="8">
        <v>413</v>
      </c>
      <c r="DK78" s="8">
        <v>413</v>
      </c>
      <c r="DL78" s="8">
        <v>413</v>
      </c>
      <c r="DM78" s="8">
        <v>413</v>
      </c>
      <c r="DN78" s="8">
        <v>413</v>
      </c>
      <c r="DO78" s="8">
        <v>413</v>
      </c>
      <c r="DP78" s="8">
        <v>413</v>
      </c>
      <c r="DQ78" s="8">
        <v>413</v>
      </c>
      <c r="DR78" s="8">
        <v>413</v>
      </c>
      <c r="DS78" s="8">
        <v>413</v>
      </c>
      <c r="DT78" s="8">
        <v>413</v>
      </c>
      <c r="DU78" s="8">
        <v>413</v>
      </c>
      <c r="DV78" s="8">
        <v>413</v>
      </c>
      <c r="DW78" s="8">
        <v>413</v>
      </c>
      <c r="DX78" s="8">
        <v>413</v>
      </c>
      <c r="DY78" s="8">
        <v>413</v>
      </c>
      <c r="DZ78" s="8">
        <v>413</v>
      </c>
      <c r="EA78" s="8">
        <v>413</v>
      </c>
      <c r="EB78" s="8">
        <v>413</v>
      </c>
      <c r="EC78" s="8">
        <v>413</v>
      </c>
      <c r="ED78" s="8">
        <v>413</v>
      </c>
      <c r="EE78" s="8">
        <v>413</v>
      </c>
      <c r="EF78" s="8">
        <v>413</v>
      </c>
      <c r="EG78" s="8">
        <v>413</v>
      </c>
      <c r="EH78" s="8">
        <v>413</v>
      </c>
      <c r="EI78" s="8">
        <v>413</v>
      </c>
      <c r="EJ78" s="8">
        <v>413</v>
      </c>
      <c r="EK78" s="8">
        <v>413</v>
      </c>
      <c r="EL78" s="8">
        <v>413</v>
      </c>
      <c r="EM78" s="8">
        <v>413</v>
      </c>
      <c r="EN78" s="8">
        <v>413</v>
      </c>
      <c r="EO78" s="8">
        <v>413</v>
      </c>
      <c r="EP78" s="8">
        <v>413</v>
      </c>
      <c r="EQ78" s="8">
        <v>413</v>
      </c>
      <c r="ER78" s="8">
        <v>413</v>
      </c>
      <c r="ES78" s="8">
        <v>413</v>
      </c>
      <c r="ET78" s="8">
        <v>413</v>
      </c>
      <c r="EU78" s="8">
        <v>413</v>
      </c>
      <c r="EV78" s="8" t="s">
        <v>110</v>
      </c>
      <c r="EW78" s="8" t="s">
        <v>272</v>
      </c>
      <c r="EX78" s="8">
        <v>18.146000000000001</v>
      </c>
      <c r="EY78" s="8">
        <v>9.32</v>
      </c>
      <c r="EZ78" s="8">
        <v>16.338999999999999</v>
      </c>
      <c r="FA78" s="8">
        <v>9.23</v>
      </c>
      <c r="FB78" s="8" t="s">
        <v>1000</v>
      </c>
      <c r="FC78" s="8">
        <v>178</v>
      </c>
      <c r="FD78" s="8" t="s">
        <v>1000</v>
      </c>
      <c r="FE78" s="8">
        <v>537</v>
      </c>
      <c r="FF78" s="8" t="s">
        <v>1000</v>
      </c>
      <c r="FG78" s="8" t="s">
        <v>1001</v>
      </c>
      <c r="FH78" s="8" t="s">
        <v>977</v>
      </c>
      <c r="FI78" s="8" t="s">
        <v>65</v>
      </c>
      <c r="FJ78" s="9">
        <v>9.9999999999999996E-82</v>
      </c>
      <c r="FK78" s="8">
        <v>101.5</v>
      </c>
      <c r="FL78" s="8">
        <v>1.08</v>
      </c>
      <c r="FM78" s="8" t="s">
        <v>1002</v>
      </c>
      <c r="FN78" s="8">
        <v>0</v>
      </c>
      <c r="FO78" s="8">
        <v>0</v>
      </c>
      <c r="FP78" s="8" t="s">
        <v>1000</v>
      </c>
      <c r="FQ78" s="8" t="s">
        <v>65</v>
      </c>
      <c r="FR78" s="8" t="s">
        <v>1003</v>
      </c>
      <c r="FS78" s="9">
        <v>9.9999999999999996E-82</v>
      </c>
      <c r="FT78" s="8" t="s">
        <v>1004</v>
      </c>
      <c r="FU78" s="8">
        <v>304</v>
      </c>
      <c r="FV78" s="8">
        <v>195</v>
      </c>
      <c r="FW78" s="8">
        <v>192</v>
      </c>
      <c r="FX78" s="8">
        <v>82</v>
      </c>
      <c r="FY78" s="8">
        <v>86</v>
      </c>
      <c r="FZ78" s="8">
        <v>102</v>
      </c>
      <c r="GA78" s="8">
        <v>34</v>
      </c>
      <c r="GB78" s="8">
        <v>24</v>
      </c>
      <c r="GC78" s="8">
        <v>5</v>
      </c>
      <c r="GD78" s="8">
        <v>1</v>
      </c>
      <c r="GE78" s="8">
        <v>1</v>
      </c>
      <c r="GF78" s="8" t="s">
        <v>72</v>
      </c>
      <c r="GG78" s="8" t="s">
        <v>1000</v>
      </c>
      <c r="GH78" s="8" t="s">
        <v>1005</v>
      </c>
      <c r="GI78" s="8" t="s">
        <v>1006</v>
      </c>
      <c r="GJ78" s="8" t="s">
        <v>1007</v>
      </c>
      <c r="GK78" s="8">
        <v>6.0000000000000001E-3</v>
      </c>
      <c r="GL78" s="8" t="s">
        <v>141</v>
      </c>
      <c r="GM78" s="8" t="s">
        <v>1008</v>
      </c>
      <c r="GN78" s="8" t="s">
        <v>1005</v>
      </c>
      <c r="GO78" s="8" t="s">
        <v>1005</v>
      </c>
      <c r="GP78" s="8" t="s">
        <v>55</v>
      </c>
      <c r="GQ78" s="8" t="s">
        <v>1009</v>
      </c>
      <c r="GR78" s="8">
        <v>178</v>
      </c>
      <c r="GS78" s="8">
        <v>2</v>
      </c>
      <c r="GT78" s="8">
        <v>24.7</v>
      </c>
      <c r="GU78" s="8">
        <v>8.4</v>
      </c>
      <c r="GV78" s="8">
        <v>66.900000000000006</v>
      </c>
      <c r="GW78" s="8" t="s">
        <v>55</v>
      </c>
      <c r="GX78" s="8">
        <v>114</v>
      </c>
      <c r="GY78" s="8">
        <v>3</v>
      </c>
      <c r="GZ78" s="8">
        <v>8.4</v>
      </c>
      <c r="HA78" s="8">
        <v>3.9</v>
      </c>
      <c r="HB78" s="8">
        <v>9.6</v>
      </c>
      <c r="HC78" s="8" t="s">
        <v>61</v>
      </c>
      <c r="HD78" s="8" t="s">
        <v>1000</v>
      </c>
      <c r="HE78" s="8" t="s">
        <v>1010</v>
      </c>
      <c r="HF78" s="9">
        <v>1.0000000000000001E-15</v>
      </c>
      <c r="HG78" s="8" t="s">
        <v>1011</v>
      </c>
      <c r="HH78" s="8">
        <v>82.8</v>
      </c>
      <c r="HI78" s="8">
        <v>155</v>
      </c>
      <c r="HJ78" s="8">
        <v>175</v>
      </c>
      <c r="HK78" s="8">
        <v>45</v>
      </c>
      <c r="HL78" s="8">
        <v>55</v>
      </c>
      <c r="HM78" s="8">
        <v>89</v>
      </c>
      <c r="HN78" s="8">
        <v>85</v>
      </c>
      <c r="HO78" s="8">
        <v>20</v>
      </c>
      <c r="HP78" s="8">
        <v>6</v>
      </c>
      <c r="HQ78" s="8">
        <v>21</v>
      </c>
      <c r="HR78" s="8">
        <v>1</v>
      </c>
      <c r="HS78" s="8" t="s">
        <v>217</v>
      </c>
    </row>
    <row r="79" spans="1:227" x14ac:dyDescent="0.2">
      <c r="A79" s="6" t="s">
        <v>1010</v>
      </c>
      <c r="C79" s="8" t="s">
        <v>1036</v>
      </c>
      <c r="D79" s="8">
        <v>0</v>
      </c>
      <c r="E79" s="8">
        <v>0</v>
      </c>
      <c r="F79" s="8">
        <f t="shared" si="12"/>
        <v>0</v>
      </c>
      <c r="G79" s="8" t="e">
        <f t="shared" si="13"/>
        <v>#NUM!</v>
      </c>
      <c r="H79" s="8">
        <v>0</v>
      </c>
      <c r="I79" s="8">
        <v>0</v>
      </c>
      <c r="J79" s="8">
        <v>0</v>
      </c>
      <c r="K79" s="8">
        <v>0</v>
      </c>
      <c r="L79" s="8" t="e">
        <v>#NUM!</v>
      </c>
      <c r="M79" s="8">
        <v>0</v>
      </c>
      <c r="N79" s="8">
        <v>0</v>
      </c>
      <c r="O79" s="8">
        <v>0</v>
      </c>
      <c r="P79" s="8">
        <v>0</v>
      </c>
      <c r="Q79" s="8" t="e">
        <v>#NUM!</v>
      </c>
      <c r="R79" s="8">
        <v>0</v>
      </c>
      <c r="S79" s="8">
        <v>0</v>
      </c>
      <c r="T79" s="8">
        <v>0</v>
      </c>
      <c r="U79" s="8">
        <v>0</v>
      </c>
      <c r="V79" s="8" t="e">
        <v>#NUM!</v>
      </c>
      <c r="W79" s="8">
        <v>0</v>
      </c>
      <c r="X79" s="8">
        <v>0</v>
      </c>
      <c r="Y79" s="8">
        <v>0</v>
      </c>
      <c r="Z79" s="8">
        <v>0</v>
      </c>
      <c r="AA79" s="8" t="e">
        <v>#NUM!</v>
      </c>
      <c r="AB79" s="8">
        <v>0</v>
      </c>
      <c r="AC79" s="8">
        <v>0</v>
      </c>
      <c r="AD79" s="8">
        <v>0</v>
      </c>
      <c r="AE79" s="8" t="e">
        <v>#NUM!</v>
      </c>
      <c r="AF79" s="8">
        <v>0</v>
      </c>
      <c r="AG79" s="8">
        <v>0</v>
      </c>
      <c r="AH79" s="8">
        <v>0</v>
      </c>
      <c r="AI79" s="8">
        <v>0</v>
      </c>
      <c r="AJ79" s="8" t="e">
        <v>#NUM!</v>
      </c>
      <c r="AK79" s="8">
        <v>0.72</v>
      </c>
      <c r="AL79" s="8">
        <v>0</v>
      </c>
      <c r="AM79" s="8">
        <v>0</v>
      </c>
      <c r="AN79" s="8">
        <v>0.24</v>
      </c>
      <c r="AO79" s="8">
        <v>-2.058893689</v>
      </c>
      <c r="AP79" s="8">
        <v>0</v>
      </c>
      <c r="AQ79" s="8">
        <v>0</v>
      </c>
      <c r="AR79" s="8">
        <v>0</v>
      </c>
      <c r="AS79" s="8">
        <v>0</v>
      </c>
      <c r="AT79" s="8" t="e">
        <v>#NUM!</v>
      </c>
      <c r="AU79" s="8">
        <v>0</v>
      </c>
      <c r="AV79" s="8">
        <v>0</v>
      </c>
      <c r="AW79" s="8">
        <v>0</v>
      </c>
      <c r="AX79" s="8">
        <v>0</v>
      </c>
      <c r="AY79" s="8" t="e">
        <v>#NUM!</v>
      </c>
      <c r="AZ79" s="8">
        <v>0</v>
      </c>
      <c r="BA79" s="8">
        <v>0</v>
      </c>
      <c r="BB79" s="8">
        <v>0</v>
      </c>
      <c r="BC79" s="8">
        <v>0</v>
      </c>
      <c r="BD79" s="8" t="e">
        <v>#NUM!</v>
      </c>
      <c r="BE79" s="8">
        <v>0</v>
      </c>
      <c r="BF79" s="8">
        <v>0</v>
      </c>
      <c r="BG79" s="8">
        <v>0</v>
      </c>
      <c r="BH79" s="8">
        <v>0</v>
      </c>
      <c r="BI79" s="8" t="e">
        <v>#NUM!</v>
      </c>
      <c r="BJ79" s="8">
        <v>0</v>
      </c>
      <c r="BK79" s="8">
        <v>0</v>
      </c>
      <c r="BL79" s="8">
        <v>0</v>
      </c>
      <c r="BM79" s="8">
        <v>0</v>
      </c>
      <c r="BN79" s="8" t="e">
        <v>#NUM!</v>
      </c>
      <c r="BO79" s="8">
        <v>0</v>
      </c>
      <c r="BP79" s="8">
        <v>0</v>
      </c>
      <c r="BQ79" s="8">
        <v>0</v>
      </c>
      <c r="BR79" s="8">
        <v>0</v>
      </c>
      <c r="BS79" s="8" t="e">
        <v>#NUM!</v>
      </c>
      <c r="BT79" s="8">
        <v>0</v>
      </c>
      <c r="BU79" s="8">
        <v>0</v>
      </c>
      <c r="BV79" s="8">
        <v>0</v>
      </c>
      <c r="BW79" s="8">
        <v>0</v>
      </c>
      <c r="BX79" s="8">
        <v>0</v>
      </c>
      <c r="BY79" s="8">
        <v>0</v>
      </c>
      <c r="BZ79" s="8">
        <v>0</v>
      </c>
      <c r="CA79" s="8">
        <v>0</v>
      </c>
      <c r="CB79" s="8">
        <v>1</v>
      </c>
      <c r="CC79" s="8">
        <v>0</v>
      </c>
      <c r="CD79" s="8">
        <v>0</v>
      </c>
      <c r="CE79" s="8">
        <v>0</v>
      </c>
      <c r="CF79" s="8">
        <v>0</v>
      </c>
      <c r="CG79" s="8">
        <v>0</v>
      </c>
      <c r="CH79" s="8">
        <v>0</v>
      </c>
      <c r="CI79" s="8">
        <v>0</v>
      </c>
      <c r="CJ79" s="8">
        <v>0</v>
      </c>
      <c r="CK79" s="8">
        <v>0</v>
      </c>
      <c r="CL79" s="8">
        <v>0</v>
      </c>
      <c r="CM79" s="8">
        <v>0</v>
      </c>
      <c r="CN79" s="8">
        <v>0</v>
      </c>
      <c r="CO79" s="8">
        <v>0</v>
      </c>
      <c r="CP79" s="8">
        <v>0</v>
      </c>
      <c r="CQ79" s="8">
        <v>0</v>
      </c>
      <c r="CR79" s="8">
        <v>0</v>
      </c>
      <c r="CS79" s="8">
        <v>0</v>
      </c>
      <c r="CT79" s="8">
        <v>0</v>
      </c>
      <c r="CU79" s="8">
        <v>0</v>
      </c>
      <c r="CV79" s="8">
        <v>0</v>
      </c>
      <c r="CW79" s="8">
        <v>0</v>
      </c>
      <c r="CX79" s="8">
        <v>0</v>
      </c>
      <c r="CY79" s="8">
        <v>0</v>
      </c>
      <c r="CZ79" s="8">
        <v>0</v>
      </c>
      <c r="DA79" s="8">
        <v>0</v>
      </c>
      <c r="DB79" s="8">
        <v>0</v>
      </c>
      <c r="DC79" s="8">
        <v>0</v>
      </c>
      <c r="DD79" s="8">
        <v>0</v>
      </c>
      <c r="DE79" s="8">
        <v>0</v>
      </c>
      <c r="DF79" s="8">
        <v>0</v>
      </c>
      <c r="DG79" s="8">
        <v>0</v>
      </c>
      <c r="DH79" s="8">
        <v>209</v>
      </c>
      <c r="DI79" s="8">
        <v>209</v>
      </c>
      <c r="DJ79" s="8">
        <v>209</v>
      </c>
      <c r="DK79" s="8">
        <v>209</v>
      </c>
      <c r="DL79" s="8">
        <v>209</v>
      </c>
      <c r="DM79" s="8">
        <v>209</v>
      </c>
      <c r="DN79" s="8">
        <v>209</v>
      </c>
      <c r="DO79" s="8">
        <v>209</v>
      </c>
      <c r="DP79" s="8">
        <v>209</v>
      </c>
      <c r="DQ79" s="8">
        <v>209</v>
      </c>
      <c r="DR79" s="8">
        <v>209</v>
      </c>
      <c r="DS79" s="8">
        <v>209</v>
      </c>
      <c r="DT79" s="8">
        <v>209</v>
      </c>
      <c r="DU79" s="8">
        <v>209</v>
      </c>
      <c r="DV79" s="8">
        <v>209</v>
      </c>
      <c r="DW79" s="8">
        <v>209</v>
      </c>
      <c r="DX79" s="8">
        <v>209</v>
      </c>
      <c r="DY79" s="8">
        <v>209</v>
      </c>
      <c r="DZ79" s="8">
        <v>209</v>
      </c>
      <c r="EA79" s="8">
        <v>209</v>
      </c>
      <c r="EB79" s="8">
        <v>209</v>
      </c>
      <c r="EC79" s="8">
        <v>209</v>
      </c>
      <c r="ED79" s="8">
        <v>209</v>
      </c>
      <c r="EE79" s="8">
        <v>209</v>
      </c>
      <c r="EF79" s="8">
        <v>209</v>
      </c>
      <c r="EG79" s="8">
        <v>209</v>
      </c>
      <c r="EH79" s="8">
        <v>209</v>
      </c>
      <c r="EI79" s="8">
        <v>209</v>
      </c>
      <c r="EJ79" s="8">
        <v>209</v>
      </c>
      <c r="EK79" s="8">
        <v>209</v>
      </c>
      <c r="EL79" s="8">
        <v>209</v>
      </c>
      <c r="EM79" s="8">
        <v>209</v>
      </c>
      <c r="EN79" s="8">
        <v>209</v>
      </c>
      <c r="EO79" s="8">
        <v>209</v>
      </c>
      <c r="EP79" s="8">
        <v>209</v>
      </c>
      <c r="EQ79" s="8">
        <v>209</v>
      </c>
      <c r="ER79" s="8">
        <v>209</v>
      </c>
      <c r="ES79" s="8">
        <v>209</v>
      </c>
      <c r="ET79" s="8">
        <v>209</v>
      </c>
      <c r="EU79" s="8">
        <v>209</v>
      </c>
      <c r="EV79" s="8" t="s">
        <v>110</v>
      </c>
      <c r="EW79" s="8" t="s">
        <v>91</v>
      </c>
      <c r="EX79" s="8">
        <v>11.552</v>
      </c>
      <c r="EY79" s="8">
        <v>8.93</v>
      </c>
      <c r="EZ79" s="8">
        <v>9.625</v>
      </c>
      <c r="FA79" s="8">
        <v>8.1999999999999993</v>
      </c>
      <c r="FB79" s="8" t="s">
        <v>1036</v>
      </c>
      <c r="FC79" s="8">
        <v>110</v>
      </c>
      <c r="FD79" s="8" t="s">
        <v>1036</v>
      </c>
      <c r="FE79" s="8">
        <v>333</v>
      </c>
      <c r="FF79" s="8" t="s">
        <v>1036</v>
      </c>
      <c r="FG79" s="8" t="s">
        <v>1037</v>
      </c>
      <c r="FH79" s="8" t="s">
        <v>977</v>
      </c>
      <c r="FI79" s="8" t="s">
        <v>65</v>
      </c>
      <c r="FJ79" s="9">
        <v>5.9999999999999997E-15</v>
      </c>
      <c r="FK79" s="8">
        <v>86.8</v>
      </c>
      <c r="FL79" s="8">
        <v>0.85</v>
      </c>
      <c r="FM79" s="8" t="s">
        <v>1038</v>
      </c>
      <c r="FN79" s="8">
        <v>0</v>
      </c>
      <c r="FO79" s="8">
        <v>0</v>
      </c>
      <c r="FP79" s="8" t="s">
        <v>1036</v>
      </c>
      <c r="FQ79" s="8" t="s">
        <v>65</v>
      </c>
      <c r="FR79" s="8" t="s">
        <v>1039</v>
      </c>
      <c r="FS79" s="9">
        <v>5.9999999999999997E-15</v>
      </c>
      <c r="FT79" s="8" t="s">
        <v>1040</v>
      </c>
      <c r="FU79" s="8">
        <v>82</v>
      </c>
      <c r="FV79" s="8">
        <v>112</v>
      </c>
      <c r="FW79" s="8">
        <v>129</v>
      </c>
      <c r="FX79" s="8">
        <v>49</v>
      </c>
      <c r="FY79" s="8">
        <v>62</v>
      </c>
      <c r="FZ79" s="8">
        <v>87</v>
      </c>
      <c r="GA79" s="8">
        <v>57</v>
      </c>
      <c r="GB79" s="8">
        <v>12</v>
      </c>
      <c r="GC79" s="8">
        <v>21</v>
      </c>
      <c r="GD79" s="8">
        <v>8</v>
      </c>
      <c r="GE79" s="8">
        <v>1</v>
      </c>
      <c r="GF79" s="8" t="s">
        <v>59</v>
      </c>
      <c r="GG79" s="8" t="s">
        <v>1036</v>
      </c>
      <c r="GH79" s="8" t="s">
        <v>1041</v>
      </c>
      <c r="GI79" s="8" t="s">
        <v>1042</v>
      </c>
      <c r="GJ79" s="8" t="s">
        <v>592</v>
      </c>
      <c r="GK79" s="8">
        <v>2.4E-2</v>
      </c>
      <c r="GL79" s="8" t="s">
        <v>243</v>
      </c>
      <c r="GM79" s="8" t="s">
        <v>593</v>
      </c>
      <c r="GN79" s="8" t="s">
        <v>1041</v>
      </c>
      <c r="GO79" s="8" t="s">
        <v>1041</v>
      </c>
      <c r="GP79" s="8" t="s">
        <v>55</v>
      </c>
      <c r="GQ79" s="8" t="s">
        <v>1043</v>
      </c>
      <c r="GR79" s="8">
        <v>110</v>
      </c>
      <c r="GS79" s="8">
        <v>2</v>
      </c>
      <c r="GT79" s="8">
        <v>40</v>
      </c>
      <c r="GU79" s="8">
        <v>48.2</v>
      </c>
      <c r="GV79" s="8">
        <v>11.8</v>
      </c>
      <c r="GW79" s="8" t="s">
        <v>55</v>
      </c>
      <c r="GX79" s="8">
        <v>48</v>
      </c>
      <c r="GY79" s="8">
        <v>6</v>
      </c>
      <c r="GZ79" s="8">
        <v>11.8</v>
      </c>
      <c r="HA79" s="8">
        <v>1.8</v>
      </c>
      <c r="HB79" s="8">
        <v>17.3</v>
      </c>
      <c r="HC79" s="8" t="s">
        <v>61</v>
      </c>
      <c r="HD79" s="8" t="s">
        <v>1036</v>
      </c>
      <c r="HE79" s="8" t="s">
        <v>1010</v>
      </c>
      <c r="HF79" s="9">
        <v>2.0000000000000002E-5</v>
      </c>
      <c r="HG79" s="8" t="s">
        <v>1011</v>
      </c>
      <c r="HH79" s="8">
        <v>47.8</v>
      </c>
      <c r="HI79" s="8">
        <v>88</v>
      </c>
      <c r="HJ79" s="8">
        <v>175</v>
      </c>
      <c r="HK79" s="8">
        <v>42</v>
      </c>
      <c r="HL79" s="8">
        <v>51</v>
      </c>
      <c r="HM79" s="8">
        <v>50</v>
      </c>
      <c r="HN79" s="8">
        <v>51</v>
      </c>
      <c r="HO79" s="8">
        <v>5</v>
      </c>
      <c r="HP79" s="8">
        <v>14</v>
      </c>
      <c r="HQ79" s="8">
        <v>18</v>
      </c>
      <c r="HR79" s="8">
        <v>1</v>
      </c>
      <c r="HS79" s="8" t="s">
        <v>217</v>
      </c>
    </row>
    <row r="80" spans="1:227" x14ac:dyDescent="0.2">
      <c r="A80" s="6" t="s">
        <v>608</v>
      </c>
      <c r="C80" s="8" t="s">
        <v>597</v>
      </c>
      <c r="D80" s="8">
        <v>0</v>
      </c>
      <c r="E80" s="8">
        <v>0</v>
      </c>
      <c r="F80" s="8">
        <f t="shared" si="12"/>
        <v>0</v>
      </c>
      <c r="G80" s="8" t="e">
        <f t="shared" si="13"/>
        <v>#NUM!</v>
      </c>
      <c r="H80" s="8">
        <v>0</v>
      </c>
      <c r="I80" s="8">
        <v>0</v>
      </c>
      <c r="J80" s="8">
        <v>0</v>
      </c>
      <c r="K80" s="8">
        <v>0</v>
      </c>
      <c r="L80" s="8" t="e">
        <v>#NUM!</v>
      </c>
      <c r="M80" s="8">
        <v>0.79</v>
      </c>
      <c r="N80" s="8">
        <v>0</v>
      </c>
      <c r="O80" s="8">
        <v>0</v>
      </c>
      <c r="P80" s="8">
        <v>0.263333333</v>
      </c>
      <c r="Q80" s="8">
        <v>-1.9250379440000001</v>
      </c>
      <c r="R80" s="8">
        <v>0</v>
      </c>
      <c r="S80" s="8">
        <v>0</v>
      </c>
      <c r="T80" s="8">
        <v>0</v>
      </c>
      <c r="U80" s="8">
        <v>0</v>
      </c>
      <c r="V80" s="8" t="e">
        <v>#NUM!</v>
      </c>
      <c r="W80" s="8">
        <v>0</v>
      </c>
      <c r="X80" s="8">
        <v>0</v>
      </c>
      <c r="Y80" s="8">
        <v>0</v>
      </c>
      <c r="Z80" s="8">
        <v>0</v>
      </c>
      <c r="AA80" s="8" t="e">
        <v>#NUM!</v>
      </c>
      <c r="AB80" s="8">
        <v>0</v>
      </c>
      <c r="AC80" s="8">
        <v>0</v>
      </c>
      <c r="AD80" s="8">
        <v>0</v>
      </c>
      <c r="AE80" s="8" t="e">
        <v>#NUM!</v>
      </c>
      <c r="AF80" s="8">
        <v>0</v>
      </c>
      <c r="AG80" s="8">
        <v>0</v>
      </c>
      <c r="AH80" s="8">
        <v>0</v>
      </c>
      <c r="AI80" s="8">
        <v>0</v>
      </c>
      <c r="AJ80" s="8" t="e">
        <v>#NUM!</v>
      </c>
      <c r="AK80" s="8">
        <v>0</v>
      </c>
      <c r="AL80" s="8">
        <v>0</v>
      </c>
      <c r="AM80" s="8">
        <v>0</v>
      </c>
      <c r="AN80" s="8">
        <v>0</v>
      </c>
      <c r="AO80" s="8" t="e">
        <v>#NUM!</v>
      </c>
      <c r="AP80" s="8">
        <v>0</v>
      </c>
      <c r="AQ80" s="8">
        <v>0</v>
      </c>
      <c r="AR80" s="8">
        <v>0</v>
      </c>
      <c r="AS80" s="8">
        <v>0</v>
      </c>
      <c r="AT80" s="8" t="e">
        <v>#NUM!</v>
      </c>
      <c r="AU80" s="8">
        <v>0.64</v>
      </c>
      <c r="AV80" s="8">
        <v>0</v>
      </c>
      <c r="AW80" s="8">
        <v>0</v>
      </c>
      <c r="AX80" s="8">
        <v>0.21333333300000001</v>
      </c>
      <c r="AY80" s="8">
        <v>-2.228818693</v>
      </c>
      <c r="AZ80" s="8">
        <v>0</v>
      </c>
      <c r="BA80" s="8">
        <v>0</v>
      </c>
      <c r="BB80" s="8">
        <v>0</v>
      </c>
      <c r="BC80" s="8">
        <v>0</v>
      </c>
      <c r="BD80" s="8" t="e">
        <v>#NUM!</v>
      </c>
      <c r="BE80" s="8">
        <v>0</v>
      </c>
      <c r="BF80" s="8">
        <v>0</v>
      </c>
      <c r="BG80" s="8">
        <v>0</v>
      </c>
      <c r="BH80" s="8">
        <v>0</v>
      </c>
      <c r="BI80" s="8" t="e">
        <v>#NUM!</v>
      </c>
      <c r="BJ80" s="8">
        <v>0</v>
      </c>
      <c r="BK80" s="8">
        <v>0</v>
      </c>
      <c r="BL80" s="8">
        <v>0</v>
      </c>
      <c r="BM80" s="8">
        <v>0</v>
      </c>
      <c r="BN80" s="8" t="e">
        <v>#NUM!</v>
      </c>
      <c r="BO80" s="8">
        <v>0</v>
      </c>
      <c r="BP80" s="8">
        <v>0</v>
      </c>
      <c r="BQ80" s="8">
        <v>0</v>
      </c>
      <c r="BR80" s="8">
        <v>0</v>
      </c>
      <c r="BS80" s="8" t="e">
        <v>#NUM!</v>
      </c>
      <c r="BT80" s="8">
        <v>0</v>
      </c>
      <c r="BU80" s="8">
        <v>0</v>
      </c>
      <c r="BV80" s="8">
        <v>0</v>
      </c>
      <c r="BW80" s="8">
        <v>0</v>
      </c>
      <c r="BX80" s="8">
        <v>0</v>
      </c>
      <c r="BY80" s="8">
        <v>2</v>
      </c>
      <c r="BZ80" s="8">
        <v>0</v>
      </c>
      <c r="CA80" s="8">
        <v>0</v>
      </c>
      <c r="CB80" s="8">
        <v>0</v>
      </c>
      <c r="CC80" s="8">
        <v>0</v>
      </c>
      <c r="CD80" s="8">
        <v>0</v>
      </c>
      <c r="CE80" s="8">
        <v>0</v>
      </c>
      <c r="CF80" s="8">
        <v>0</v>
      </c>
      <c r="CG80" s="8">
        <v>0</v>
      </c>
      <c r="CH80" s="8">
        <v>1</v>
      </c>
      <c r="CI80" s="8">
        <v>0</v>
      </c>
      <c r="CJ80" s="8">
        <v>0</v>
      </c>
      <c r="CK80" s="8">
        <v>0</v>
      </c>
      <c r="CL80" s="8">
        <v>0</v>
      </c>
      <c r="CM80" s="8">
        <v>0</v>
      </c>
      <c r="CN80" s="8">
        <v>0</v>
      </c>
      <c r="CO80" s="8">
        <v>0</v>
      </c>
      <c r="CP80" s="8">
        <v>0</v>
      </c>
      <c r="CQ80" s="8">
        <v>0</v>
      </c>
      <c r="CR80" s="8">
        <v>0</v>
      </c>
      <c r="CS80" s="8">
        <v>0</v>
      </c>
      <c r="CT80" s="8">
        <v>0</v>
      </c>
      <c r="CU80" s="8">
        <v>0</v>
      </c>
      <c r="CV80" s="8">
        <v>0</v>
      </c>
      <c r="CW80" s="8">
        <v>0</v>
      </c>
      <c r="CX80" s="8">
        <v>0</v>
      </c>
      <c r="CY80" s="8">
        <v>0</v>
      </c>
      <c r="CZ80" s="8">
        <v>0</v>
      </c>
      <c r="DA80" s="8">
        <v>0</v>
      </c>
      <c r="DB80" s="8">
        <v>0</v>
      </c>
      <c r="DC80" s="8">
        <v>0</v>
      </c>
      <c r="DD80" s="8">
        <v>0</v>
      </c>
      <c r="DE80" s="8">
        <v>0</v>
      </c>
      <c r="DF80" s="8">
        <v>0</v>
      </c>
      <c r="DG80" s="8">
        <v>0</v>
      </c>
      <c r="DH80" s="8">
        <v>221</v>
      </c>
      <c r="DI80" s="8">
        <v>221</v>
      </c>
      <c r="DJ80" s="8">
        <v>221</v>
      </c>
      <c r="DK80" s="8">
        <v>221</v>
      </c>
      <c r="DL80" s="8">
        <v>221</v>
      </c>
      <c r="DM80" s="8">
        <v>221</v>
      </c>
      <c r="DN80" s="8">
        <v>221</v>
      </c>
      <c r="DO80" s="8">
        <v>221</v>
      </c>
      <c r="DP80" s="8">
        <v>221</v>
      </c>
      <c r="DQ80" s="8">
        <v>221</v>
      </c>
      <c r="DR80" s="8">
        <v>221</v>
      </c>
      <c r="DS80" s="8">
        <v>221</v>
      </c>
      <c r="DT80" s="8">
        <v>221</v>
      </c>
      <c r="DU80" s="8">
        <v>221</v>
      </c>
      <c r="DV80" s="8">
        <v>221</v>
      </c>
      <c r="DW80" s="8">
        <v>221</v>
      </c>
      <c r="DX80" s="8">
        <v>221</v>
      </c>
      <c r="DY80" s="8">
        <v>221</v>
      </c>
      <c r="DZ80" s="8">
        <v>221</v>
      </c>
      <c r="EA80" s="8">
        <v>221</v>
      </c>
      <c r="EB80" s="8">
        <v>221</v>
      </c>
      <c r="EC80" s="8">
        <v>221</v>
      </c>
      <c r="ED80" s="8">
        <v>221</v>
      </c>
      <c r="EE80" s="8">
        <v>221</v>
      </c>
      <c r="EF80" s="8">
        <v>221</v>
      </c>
      <c r="EG80" s="8">
        <v>221</v>
      </c>
      <c r="EH80" s="8">
        <v>221</v>
      </c>
      <c r="EI80" s="8">
        <v>221</v>
      </c>
      <c r="EJ80" s="8">
        <v>221</v>
      </c>
      <c r="EK80" s="8">
        <v>221</v>
      </c>
      <c r="EL80" s="8">
        <v>221</v>
      </c>
      <c r="EM80" s="8">
        <v>221</v>
      </c>
      <c r="EN80" s="8">
        <v>221</v>
      </c>
      <c r="EO80" s="8">
        <v>221</v>
      </c>
      <c r="EP80" s="8">
        <v>221</v>
      </c>
      <c r="EQ80" s="8">
        <v>221</v>
      </c>
      <c r="ER80" s="8">
        <v>221</v>
      </c>
      <c r="ES80" s="8">
        <v>221</v>
      </c>
      <c r="ET80" s="8">
        <v>221</v>
      </c>
      <c r="EU80" s="8">
        <v>221</v>
      </c>
      <c r="EV80" s="8" t="s">
        <v>54</v>
      </c>
      <c r="EW80" s="8" t="s">
        <v>55</v>
      </c>
      <c r="EX80" s="8">
        <v>12.006</v>
      </c>
      <c r="EY80" s="8">
        <v>8.06</v>
      </c>
      <c r="FB80" s="8" t="s">
        <v>597</v>
      </c>
      <c r="FC80" s="8">
        <v>114</v>
      </c>
      <c r="FD80" s="8" t="s">
        <v>597</v>
      </c>
      <c r="FE80" s="8">
        <v>345</v>
      </c>
      <c r="FF80" s="8" t="s">
        <v>597</v>
      </c>
      <c r="FG80" s="8" t="s">
        <v>598</v>
      </c>
      <c r="FH80" s="8" t="s">
        <v>438</v>
      </c>
      <c r="FI80" s="8" t="s">
        <v>150</v>
      </c>
      <c r="FJ80" s="8">
        <v>9.9999999999999995E-8</v>
      </c>
      <c r="FK80" s="8">
        <v>62.8</v>
      </c>
      <c r="FL80" s="8">
        <v>0.82</v>
      </c>
      <c r="FM80" s="8" t="s">
        <v>599</v>
      </c>
      <c r="FN80" s="8">
        <v>0</v>
      </c>
      <c r="FO80" s="8">
        <v>0</v>
      </c>
      <c r="FP80" s="8" t="s">
        <v>597</v>
      </c>
      <c r="FQ80" s="8" t="s">
        <v>65</v>
      </c>
      <c r="FR80" s="8" t="s">
        <v>600</v>
      </c>
      <c r="FS80" s="9">
        <v>4.0000000000000003E-30</v>
      </c>
      <c r="FT80" s="8" t="s">
        <v>601</v>
      </c>
      <c r="FU80" s="8">
        <v>132</v>
      </c>
      <c r="FV80" s="8">
        <v>73</v>
      </c>
      <c r="FW80" s="8">
        <v>82</v>
      </c>
      <c r="FX80" s="8">
        <v>86</v>
      </c>
      <c r="FY80" s="8">
        <v>91</v>
      </c>
      <c r="FZ80" s="8">
        <v>89</v>
      </c>
      <c r="GA80" s="8">
        <v>10</v>
      </c>
      <c r="GB80" s="8">
        <v>0</v>
      </c>
      <c r="GC80" s="8">
        <v>10</v>
      </c>
      <c r="GD80" s="8">
        <v>1</v>
      </c>
      <c r="GE80" s="8">
        <v>1</v>
      </c>
      <c r="GF80" s="8" t="s">
        <v>72</v>
      </c>
      <c r="GG80" s="8" t="s">
        <v>597</v>
      </c>
      <c r="GH80" s="8" t="s">
        <v>602</v>
      </c>
      <c r="GI80" s="8" t="s">
        <v>603</v>
      </c>
      <c r="GJ80" s="8" t="s">
        <v>604</v>
      </c>
      <c r="GK80" s="8">
        <v>3.2000000000000001E-2</v>
      </c>
      <c r="GL80" s="8" t="s">
        <v>605</v>
      </c>
      <c r="GM80" s="8" t="s">
        <v>606</v>
      </c>
      <c r="GN80" s="8" t="s">
        <v>602</v>
      </c>
      <c r="GO80" s="8" t="s">
        <v>602</v>
      </c>
      <c r="GP80" s="8" t="s">
        <v>55</v>
      </c>
      <c r="GQ80" s="8" t="s">
        <v>607</v>
      </c>
      <c r="GR80" s="8">
        <v>114</v>
      </c>
      <c r="GS80" s="8">
        <v>0</v>
      </c>
      <c r="GT80" s="8" t="s">
        <v>55</v>
      </c>
      <c r="GU80" s="8" t="s">
        <v>55</v>
      </c>
      <c r="GV80" s="8" t="s">
        <v>55</v>
      </c>
      <c r="GW80" s="8" t="s">
        <v>55</v>
      </c>
      <c r="GX80" s="8" t="s">
        <v>55</v>
      </c>
      <c r="GY80" s="8">
        <v>8</v>
      </c>
      <c r="GZ80" s="8">
        <v>11.4</v>
      </c>
      <c r="HA80" s="8">
        <v>3.5</v>
      </c>
      <c r="HB80" s="8">
        <v>17.5</v>
      </c>
      <c r="HC80" s="8" t="s">
        <v>61</v>
      </c>
      <c r="HD80" s="8" t="s">
        <v>597</v>
      </c>
      <c r="HE80" s="8" t="s">
        <v>608</v>
      </c>
      <c r="HF80" s="9">
        <v>9.9999999999999995E-8</v>
      </c>
      <c r="HG80" s="8" t="s">
        <v>609</v>
      </c>
      <c r="HH80" s="8">
        <v>55.5</v>
      </c>
      <c r="HI80" s="8">
        <v>110</v>
      </c>
      <c r="HJ80" s="8">
        <v>175</v>
      </c>
      <c r="HK80" s="8">
        <v>35</v>
      </c>
      <c r="HL80" s="8">
        <v>49</v>
      </c>
      <c r="HM80" s="8">
        <v>63</v>
      </c>
      <c r="HN80" s="8">
        <v>71</v>
      </c>
      <c r="HO80" s="8">
        <v>21</v>
      </c>
      <c r="HP80" s="8">
        <v>66</v>
      </c>
      <c r="HQ80" s="8">
        <v>22</v>
      </c>
      <c r="HR80" s="8">
        <v>1</v>
      </c>
      <c r="HS80" s="8" t="s">
        <v>217</v>
      </c>
    </row>
    <row r="81" spans="1:227" x14ac:dyDescent="0.2">
      <c r="A81" s="18" t="s">
        <v>608</v>
      </c>
      <c r="C81" s="8" t="s">
        <v>5480</v>
      </c>
      <c r="D81" s="8">
        <v>10.35</v>
      </c>
      <c r="E81" s="8">
        <v>6.04</v>
      </c>
      <c r="F81" s="8">
        <f t="shared" si="12"/>
        <v>8.1950000000000003</v>
      </c>
      <c r="G81" s="8">
        <f t="shared" si="13"/>
        <v>3.0347439493247346</v>
      </c>
      <c r="H81" s="8">
        <v>7.44</v>
      </c>
      <c r="I81" s="8">
        <v>10.95</v>
      </c>
      <c r="J81" s="8">
        <v>3.71</v>
      </c>
      <c r="K81" s="8">
        <v>7.3666666669999996</v>
      </c>
      <c r="L81" s="8">
        <v>2.8810119639999998</v>
      </c>
      <c r="M81" s="8">
        <v>34.479999999999997</v>
      </c>
      <c r="N81" s="8">
        <v>40.99</v>
      </c>
      <c r="O81" s="8">
        <v>32.270000000000003</v>
      </c>
      <c r="P81" s="8">
        <v>35.91333333</v>
      </c>
      <c r="Q81" s="8">
        <v>5.1664476590000001</v>
      </c>
      <c r="R81" s="8">
        <v>46.82</v>
      </c>
      <c r="S81" s="8">
        <v>29.93</v>
      </c>
      <c r="T81" s="8">
        <v>21.5</v>
      </c>
      <c r="U81" s="8">
        <v>32.75</v>
      </c>
      <c r="V81" s="8">
        <v>5.0334230020000001</v>
      </c>
      <c r="W81" s="8">
        <v>36.9</v>
      </c>
      <c r="X81" s="8">
        <v>41.23</v>
      </c>
      <c r="Y81" s="8">
        <v>27.89</v>
      </c>
      <c r="Z81" s="8">
        <v>35.340000000000003</v>
      </c>
      <c r="AA81" s="8">
        <v>5.1432301349999996</v>
      </c>
      <c r="AB81" s="8">
        <v>41.18</v>
      </c>
      <c r="AC81" s="8">
        <v>28.69</v>
      </c>
      <c r="AD81" s="8">
        <v>34.935000000000002</v>
      </c>
      <c r="AE81" s="8">
        <v>5.126601235157298</v>
      </c>
      <c r="AF81" s="8">
        <v>33.68</v>
      </c>
      <c r="AG81" s="8">
        <v>39.46</v>
      </c>
      <c r="AH81" s="8">
        <v>20.16</v>
      </c>
      <c r="AI81" s="8">
        <v>31.1</v>
      </c>
      <c r="AJ81" s="8">
        <v>4.9588426749999996</v>
      </c>
      <c r="AK81" s="8">
        <v>8.73</v>
      </c>
      <c r="AL81" s="8">
        <v>8.26</v>
      </c>
      <c r="AM81" s="8">
        <v>5.35</v>
      </c>
      <c r="AN81" s="8">
        <v>7.4466666669999997</v>
      </c>
      <c r="AO81" s="8">
        <v>2.89659478</v>
      </c>
      <c r="AP81" s="8">
        <v>5.81</v>
      </c>
      <c r="AQ81" s="8">
        <v>4.04</v>
      </c>
      <c r="AR81" s="8">
        <v>3.18</v>
      </c>
      <c r="AS81" s="8">
        <v>4.3433333330000004</v>
      </c>
      <c r="AT81" s="8">
        <v>2.1188026780000002</v>
      </c>
      <c r="AU81" s="8">
        <v>19.47</v>
      </c>
      <c r="AV81" s="8">
        <v>30.66</v>
      </c>
      <c r="AW81" s="8">
        <v>28.41</v>
      </c>
      <c r="AX81" s="8">
        <v>26.18</v>
      </c>
      <c r="AY81" s="8">
        <v>4.7103931919999997</v>
      </c>
      <c r="AZ81" s="8">
        <v>40.75</v>
      </c>
      <c r="BA81" s="8">
        <v>73.290000000000006</v>
      </c>
      <c r="BB81" s="8">
        <v>29.97</v>
      </c>
      <c r="BC81" s="8">
        <v>48.003333329999997</v>
      </c>
      <c r="BD81" s="8">
        <v>5.5850626840000004</v>
      </c>
      <c r="BE81" s="8">
        <v>38.67</v>
      </c>
      <c r="BF81" s="8">
        <v>39.39</v>
      </c>
      <c r="BG81" s="8">
        <v>49.25</v>
      </c>
      <c r="BH81" s="8">
        <v>42.436666670000001</v>
      </c>
      <c r="BI81" s="8">
        <v>5.4072394340000001</v>
      </c>
      <c r="BJ81" s="8">
        <v>35.04</v>
      </c>
      <c r="BK81" s="8">
        <v>37.299999999999997</v>
      </c>
      <c r="BL81" s="8">
        <v>24.01</v>
      </c>
      <c r="BM81" s="8">
        <v>32.116666670000001</v>
      </c>
      <c r="BN81" s="8">
        <v>5.0052502609999996</v>
      </c>
      <c r="BO81" s="8">
        <v>29.86</v>
      </c>
      <c r="BP81" s="8">
        <v>25.41</v>
      </c>
      <c r="BQ81" s="8">
        <v>26.7</v>
      </c>
      <c r="BR81" s="8">
        <v>27.323333330000001</v>
      </c>
      <c r="BS81" s="8">
        <v>4.772061592</v>
      </c>
      <c r="BT81" s="8">
        <v>16</v>
      </c>
      <c r="BU81" s="8">
        <v>11</v>
      </c>
      <c r="BV81" s="8">
        <v>16</v>
      </c>
      <c r="BW81" s="8">
        <v>15</v>
      </c>
      <c r="BX81" s="8">
        <v>4</v>
      </c>
      <c r="BY81" s="8">
        <v>88</v>
      </c>
      <c r="BZ81" s="8">
        <v>59</v>
      </c>
      <c r="CA81" s="8">
        <v>62</v>
      </c>
      <c r="CB81" s="8">
        <v>13</v>
      </c>
      <c r="CC81" s="8">
        <v>13</v>
      </c>
      <c r="CD81" s="8">
        <v>23</v>
      </c>
      <c r="CE81" s="8">
        <v>8</v>
      </c>
      <c r="CF81" s="8">
        <v>10</v>
      </c>
      <c r="CG81" s="8">
        <v>2</v>
      </c>
      <c r="CH81" s="8">
        <v>31</v>
      </c>
      <c r="CI81" s="8">
        <v>44</v>
      </c>
      <c r="CJ81" s="8">
        <v>33</v>
      </c>
      <c r="CK81" s="8">
        <v>75</v>
      </c>
      <c r="CL81" s="8">
        <v>29</v>
      </c>
      <c r="CM81" s="8">
        <v>66</v>
      </c>
      <c r="CN81" s="8">
        <v>33</v>
      </c>
      <c r="CO81" s="8">
        <v>66</v>
      </c>
      <c r="CP81" s="8">
        <v>64</v>
      </c>
      <c r="CQ81" s="8">
        <v>21</v>
      </c>
      <c r="CR81" s="8">
        <v>47</v>
      </c>
      <c r="CS81" s="8">
        <v>29</v>
      </c>
      <c r="CT81" s="8">
        <v>36</v>
      </c>
      <c r="CU81" s="8">
        <v>21</v>
      </c>
      <c r="CV81" s="8">
        <v>84</v>
      </c>
      <c r="CW81" s="8">
        <v>61</v>
      </c>
      <c r="CX81" s="8">
        <v>26</v>
      </c>
      <c r="CY81" s="8">
        <v>61</v>
      </c>
      <c r="CZ81" s="8">
        <v>88</v>
      </c>
      <c r="DA81" s="8">
        <v>49</v>
      </c>
      <c r="DB81" s="8">
        <v>60</v>
      </c>
      <c r="DC81" s="8">
        <v>137</v>
      </c>
      <c r="DD81" s="8">
        <v>36</v>
      </c>
      <c r="DE81" s="8">
        <v>28</v>
      </c>
      <c r="DF81" s="8">
        <v>41</v>
      </c>
      <c r="DG81" s="8">
        <v>51</v>
      </c>
      <c r="DH81" s="8">
        <v>224</v>
      </c>
      <c r="DI81" s="8">
        <v>224</v>
      </c>
      <c r="DJ81" s="8">
        <v>224</v>
      </c>
      <c r="DK81" s="8">
        <v>224</v>
      </c>
      <c r="DL81" s="8">
        <v>224</v>
      </c>
      <c r="DM81" s="8">
        <v>224</v>
      </c>
      <c r="DN81" s="8">
        <v>224</v>
      </c>
      <c r="DO81" s="8">
        <v>224</v>
      </c>
      <c r="DP81" s="8">
        <v>224</v>
      </c>
      <c r="DQ81" s="8">
        <v>224</v>
      </c>
      <c r="DR81" s="8">
        <v>224</v>
      </c>
      <c r="DS81" s="8">
        <v>224</v>
      </c>
      <c r="DT81" s="8">
        <v>224</v>
      </c>
      <c r="DU81" s="8">
        <v>224</v>
      </c>
      <c r="DV81" s="8">
        <v>224</v>
      </c>
      <c r="DW81" s="8">
        <v>224</v>
      </c>
      <c r="DX81" s="8">
        <v>224</v>
      </c>
      <c r="DY81" s="8">
        <v>224</v>
      </c>
      <c r="DZ81" s="8">
        <v>224</v>
      </c>
      <c r="EA81" s="8">
        <v>224</v>
      </c>
      <c r="EB81" s="8">
        <v>224</v>
      </c>
      <c r="EC81" s="8">
        <v>224</v>
      </c>
      <c r="ED81" s="8">
        <v>224</v>
      </c>
      <c r="EE81" s="8">
        <v>224</v>
      </c>
      <c r="EF81" s="8">
        <v>224</v>
      </c>
      <c r="EG81" s="8">
        <v>224</v>
      </c>
      <c r="EH81" s="8">
        <v>224</v>
      </c>
      <c r="EI81" s="8">
        <v>224</v>
      </c>
      <c r="EJ81" s="8">
        <v>224</v>
      </c>
      <c r="EK81" s="8">
        <v>224</v>
      </c>
      <c r="EL81" s="8">
        <v>224</v>
      </c>
      <c r="EM81" s="8">
        <v>224</v>
      </c>
      <c r="EN81" s="8">
        <v>224</v>
      </c>
      <c r="EO81" s="8">
        <v>224</v>
      </c>
      <c r="EP81" s="8">
        <v>224</v>
      </c>
      <c r="EQ81" s="8">
        <v>224</v>
      </c>
      <c r="ER81" s="8">
        <v>224</v>
      </c>
      <c r="ES81" s="8">
        <v>224</v>
      </c>
      <c r="ET81" s="8">
        <v>224</v>
      </c>
      <c r="EU81" s="8">
        <v>224</v>
      </c>
      <c r="EV81" s="8" t="s">
        <v>110</v>
      </c>
      <c r="EW81" s="8" t="s">
        <v>288</v>
      </c>
      <c r="EX81" s="8">
        <v>11.762</v>
      </c>
      <c r="EY81" s="8">
        <v>9.19</v>
      </c>
      <c r="EZ81" s="8">
        <v>8.9589999999999996</v>
      </c>
      <c r="FA81" s="8">
        <v>8.94</v>
      </c>
      <c r="FB81" s="8" t="s">
        <v>5480</v>
      </c>
      <c r="FC81" s="8">
        <v>115</v>
      </c>
      <c r="FD81" s="8" t="s">
        <v>5480</v>
      </c>
      <c r="FE81" s="8">
        <v>348</v>
      </c>
      <c r="FF81" s="8" t="s">
        <v>5480</v>
      </c>
      <c r="FG81" s="8" t="s">
        <v>5481</v>
      </c>
      <c r="FH81" s="8" t="s">
        <v>5479</v>
      </c>
      <c r="FI81" s="8" t="s">
        <v>65</v>
      </c>
      <c r="FJ81" s="9">
        <v>2E-19</v>
      </c>
      <c r="FL81" s="8">
        <v>0.83</v>
      </c>
      <c r="FM81" s="8" t="s">
        <v>5482</v>
      </c>
      <c r="FN81" s="8">
        <v>0</v>
      </c>
      <c r="FO81" s="8">
        <v>0</v>
      </c>
      <c r="FP81" s="8" t="s">
        <v>5480</v>
      </c>
      <c r="FQ81" s="8" t="s">
        <v>65</v>
      </c>
      <c r="FR81" s="8" t="s">
        <v>5483</v>
      </c>
      <c r="FS81" s="9">
        <v>2E-19</v>
      </c>
      <c r="FT81" s="8" t="s">
        <v>5484</v>
      </c>
      <c r="FU81" s="8">
        <v>96.7</v>
      </c>
      <c r="FV81" s="8">
        <v>119</v>
      </c>
      <c r="FW81" s="8">
        <v>153</v>
      </c>
      <c r="FX81" s="8">
        <v>57</v>
      </c>
      <c r="FY81" s="8">
        <v>67</v>
      </c>
      <c r="FZ81" s="8">
        <v>78</v>
      </c>
      <c r="GA81" s="8">
        <v>50</v>
      </c>
      <c r="GB81" s="8">
        <v>8</v>
      </c>
      <c r="GC81" s="8">
        <v>36</v>
      </c>
      <c r="GD81" s="8">
        <v>4</v>
      </c>
      <c r="GE81" s="8">
        <v>1</v>
      </c>
      <c r="GF81" s="8" t="s">
        <v>283</v>
      </c>
      <c r="GG81" s="8" t="s">
        <v>5480</v>
      </c>
      <c r="GH81" s="8" t="s">
        <v>5485</v>
      </c>
      <c r="GI81" s="8" t="s">
        <v>5486</v>
      </c>
      <c r="GJ81" s="8" t="s">
        <v>957</v>
      </c>
      <c r="GK81" s="8">
        <v>7.9000000000000001E-2</v>
      </c>
      <c r="GL81" s="8" t="s">
        <v>143</v>
      </c>
      <c r="GM81" s="8" t="s">
        <v>958</v>
      </c>
      <c r="GN81" s="8" t="s">
        <v>5485</v>
      </c>
      <c r="GO81" s="8" t="s">
        <v>5485</v>
      </c>
      <c r="GP81" s="8" t="s">
        <v>55</v>
      </c>
      <c r="GQ81" s="8" t="s">
        <v>5487</v>
      </c>
      <c r="GR81" s="8">
        <v>115</v>
      </c>
      <c r="GS81" s="8">
        <v>3</v>
      </c>
      <c r="GT81" s="8">
        <v>57.4</v>
      </c>
      <c r="GU81" s="8">
        <v>25.2</v>
      </c>
      <c r="GV81" s="8">
        <v>17.399999999999999</v>
      </c>
      <c r="GW81" s="8" t="s">
        <v>55</v>
      </c>
      <c r="GX81" s="8" t="s">
        <v>55</v>
      </c>
      <c r="GY81" s="8">
        <v>5</v>
      </c>
      <c r="GZ81" s="8">
        <v>11.3</v>
      </c>
      <c r="HA81" s="8">
        <v>2.6</v>
      </c>
      <c r="HB81" s="8">
        <v>12.2</v>
      </c>
      <c r="HC81" s="8" t="s">
        <v>61</v>
      </c>
      <c r="HD81" s="8" t="s">
        <v>5480</v>
      </c>
      <c r="HE81" s="8" t="s">
        <v>608</v>
      </c>
      <c r="HF81" s="9">
        <v>2.0000000000000001E-4</v>
      </c>
      <c r="HG81" s="8" t="s">
        <v>609</v>
      </c>
      <c r="HH81" s="8">
        <v>44.3</v>
      </c>
      <c r="HI81" s="8">
        <v>82</v>
      </c>
      <c r="HJ81" s="8">
        <v>175</v>
      </c>
      <c r="HK81" s="8">
        <v>36</v>
      </c>
      <c r="HL81" s="8">
        <v>50</v>
      </c>
      <c r="HM81" s="8">
        <v>47</v>
      </c>
      <c r="HN81" s="8">
        <v>52</v>
      </c>
      <c r="HO81" s="8">
        <v>7</v>
      </c>
      <c r="HP81" s="8">
        <v>14</v>
      </c>
      <c r="HQ81" s="8">
        <v>20</v>
      </c>
      <c r="HR81" s="8">
        <v>1</v>
      </c>
      <c r="HS81" s="8" t="s">
        <v>217</v>
      </c>
    </row>
    <row r="82" spans="1:227" x14ac:dyDescent="0.2">
      <c r="A82" s="18" t="s">
        <v>840</v>
      </c>
      <c r="C82" s="8" t="s">
        <v>832</v>
      </c>
      <c r="D82" s="8">
        <v>0.3</v>
      </c>
      <c r="E82" s="8">
        <v>0.22</v>
      </c>
      <c r="F82" s="8">
        <f t="shared" si="12"/>
        <v>0.26</v>
      </c>
      <c r="G82" s="8">
        <f t="shared" si="13"/>
        <v>-1.9434164716336324</v>
      </c>
      <c r="H82" s="8">
        <v>0.36</v>
      </c>
      <c r="I82" s="8">
        <v>0</v>
      </c>
      <c r="J82" s="8">
        <v>0.74</v>
      </c>
      <c r="K82" s="8">
        <v>0.366666667</v>
      </c>
      <c r="L82" s="8">
        <v>-1.4474589760000001</v>
      </c>
      <c r="M82" s="8">
        <v>2.0499999999999998</v>
      </c>
      <c r="N82" s="8">
        <v>2.59</v>
      </c>
      <c r="O82" s="8">
        <v>2.54</v>
      </c>
      <c r="P82" s="8">
        <v>2.3933333330000002</v>
      </c>
      <c r="Q82" s="8">
        <v>1.2590213429999999</v>
      </c>
      <c r="R82" s="8">
        <v>2.04</v>
      </c>
      <c r="S82" s="8">
        <v>1.37</v>
      </c>
      <c r="T82" s="8">
        <v>4.43</v>
      </c>
      <c r="U82" s="8">
        <v>2.6133333329999999</v>
      </c>
      <c r="V82" s="8">
        <v>1.385891153</v>
      </c>
      <c r="W82" s="8">
        <v>2.2000000000000002</v>
      </c>
      <c r="X82" s="8">
        <v>2.2200000000000002</v>
      </c>
      <c r="Y82" s="8">
        <v>1.99</v>
      </c>
      <c r="Z82" s="8">
        <v>2.1366666670000001</v>
      </c>
      <c r="AA82" s="8">
        <v>1.095361856</v>
      </c>
      <c r="AB82" s="8">
        <v>4.97</v>
      </c>
      <c r="AC82" s="8">
        <v>5.75</v>
      </c>
      <c r="AD82" s="8">
        <v>5.3599999999999994</v>
      </c>
      <c r="AE82" s="8">
        <v>2.4222330006830477</v>
      </c>
      <c r="AF82" s="8">
        <v>2.39</v>
      </c>
      <c r="AG82" s="8">
        <v>7.5</v>
      </c>
      <c r="AH82" s="8">
        <v>7.13</v>
      </c>
      <c r="AI82" s="8">
        <v>5.6733333330000004</v>
      </c>
      <c r="AJ82" s="8">
        <v>2.5041966310000001</v>
      </c>
      <c r="AK82" s="8">
        <v>1.03</v>
      </c>
      <c r="AL82" s="8">
        <v>0.21</v>
      </c>
      <c r="AM82" s="8">
        <v>0.13</v>
      </c>
      <c r="AN82" s="8">
        <v>0.45666666700000003</v>
      </c>
      <c r="AO82" s="8">
        <v>-1.130786606</v>
      </c>
      <c r="AP82" s="8">
        <v>0</v>
      </c>
      <c r="AQ82" s="8">
        <v>1.38</v>
      </c>
      <c r="AR82" s="8">
        <v>0.83</v>
      </c>
      <c r="AS82" s="8">
        <v>0.73666666700000005</v>
      </c>
      <c r="AT82" s="8">
        <v>-0.44091613000000002</v>
      </c>
      <c r="AU82" s="8">
        <v>2.37</v>
      </c>
      <c r="AV82" s="8">
        <v>2.19</v>
      </c>
      <c r="AW82" s="8">
        <v>1.61</v>
      </c>
      <c r="AX82" s="8">
        <v>2.056666667</v>
      </c>
      <c r="AY82" s="8">
        <v>1.040307989</v>
      </c>
      <c r="AZ82" s="8">
        <v>2.84</v>
      </c>
      <c r="BA82" s="8">
        <v>3.51</v>
      </c>
      <c r="BB82" s="8">
        <v>3.97</v>
      </c>
      <c r="BC82" s="8">
        <v>3.44</v>
      </c>
      <c r="BD82" s="8">
        <v>1.7824085649999999</v>
      </c>
      <c r="BE82" s="8">
        <v>1.17</v>
      </c>
      <c r="BF82" s="8">
        <v>4.08</v>
      </c>
      <c r="BG82" s="8">
        <v>5.52</v>
      </c>
      <c r="BH82" s="8">
        <v>3.59</v>
      </c>
      <c r="BI82" s="8">
        <v>1.843983844</v>
      </c>
      <c r="BJ82" s="8">
        <v>6</v>
      </c>
      <c r="BK82" s="8">
        <v>8.99</v>
      </c>
      <c r="BL82" s="8">
        <v>7.16</v>
      </c>
      <c r="BM82" s="8">
        <v>7.3833333330000004</v>
      </c>
      <c r="BN82" s="8">
        <v>2.884272293</v>
      </c>
      <c r="BO82" s="8">
        <v>3.98</v>
      </c>
      <c r="BP82" s="8">
        <v>4.16</v>
      </c>
      <c r="BQ82" s="8">
        <v>3.81</v>
      </c>
      <c r="BR82" s="8">
        <v>3.983333333</v>
      </c>
      <c r="BS82" s="8">
        <v>1.993976212</v>
      </c>
      <c r="BT82" s="8">
        <v>1.75</v>
      </c>
      <c r="BU82" s="8">
        <v>1.54</v>
      </c>
      <c r="BV82" s="8">
        <v>2.94</v>
      </c>
      <c r="BW82" s="8">
        <v>0</v>
      </c>
      <c r="BX82" s="8">
        <v>3.04</v>
      </c>
      <c r="BY82" s="8">
        <v>20.04</v>
      </c>
      <c r="BZ82" s="8">
        <v>14.27</v>
      </c>
      <c r="CA82" s="8">
        <v>18.68</v>
      </c>
      <c r="CB82" s="8">
        <v>5.88</v>
      </c>
      <c r="CC82" s="8">
        <v>1.27</v>
      </c>
      <c r="CD82" s="8">
        <v>2.2000000000000002</v>
      </c>
      <c r="CE82" s="8">
        <v>0</v>
      </c>
      <c r="CF82" s="8">
        <v>13.07</v>
      </c>
      <c r="CG82" s="8">
        <v>2</v>
      </c>
      <c r="CH82" s="8">
        <v>14.41</v>
      </c>
      <c r="CI82" s="8">
        <v>12</v>
      </c>
      <c r="CJ82" s="8">
        <v>7.15</v>
      </c>
      <c r="CK82" s="8">
        <v>34.6</v>
      </c>
      <c r="CL82" s="8">
        <v>22.22</v>
      </c>
      <c r="CM82" s="8">
        <v>17.93</v>
      </c>
      <c r="CN82" s="8">
        <v>23.99</v>
      </c>
      <c r="CO82" s="8">
        <v>89.33</v>
      </c>
      <c r="CP82" s="8">
        <v>41.93</v>
      </c>
      <c r="CQ82" s="8">
        <v>19.38</v>
      </c>
      <c r="CR82" s="8">
        <v>53.59</v>
      </c>
      <c r="CS82" s="8">
        <v>14.79</v>
      </c>
      <c r="CT82" s="8">
        <v>22.56</v>
      </c>
      <c r="CU82" s="8">
        <v>11.45</v>
      </c>
      <c r="CV82" s="8">
        <v>14</v>
      </c>
      <c r="CW82" s="8">
        <v>10.65</v>
      </c>
      <c r="CX82" s="8">
        <v>20.49</v>
      </c>
      <c r="CY82" s="8">
        <v>13.91</v>
      </c>
      <c r="CZ82" s="8">
        <v>18.13</v>
      </c>
      <c r="DA82" s="8">
        <v>13.39</v>
      </c>
      <c r="DB82" s="8">
        <v>15.98</v>
      </c>
      <c r="DC82" s="8">
        <v>25.11</v>
      </c>
      <c r="DD82" s="8">
        <v>18.23</v>
      </c>
      <c r="DE82" s="8">
        <v>3.24</v>
      </c>
      <c r="DF82" s="8">
        <v>16.260000000000002</v>
      </c>
      <c r="DG82" s="8">
        <v>21.87</v>
      </c>
      <c r="DH82" s="8">
        <v>857</v>
      </c>
      <c r="DI82" s="8">
        <v>857</v>
      </c>
      <c r="DJ82" s="8">
        <v>857</v>
      </c>
      <c r="DK82" s="8">
        <v>857</v>
      </c>
      <c r="DL82" s="8">
        <v>857</v>
      </c>
      <c r="DM82" s="8">
        <v>857</v>
      </c>
      <c r="DN82" s="8">
        <v>857</v>
      </c>
      <c r="DO82" s="8">
        <v>857</v>
      </c>
      <c r="DP82" s="8">
        <v>857</v>
      </c>
      <c r="DQ82" s="8">
        <v>857</v>
      </c>
      <c r="DR82" s="8">
        <v>857</v>
      </c>
      <c r="DS82" s="8">
        <v>857</v>
      </c>
      <c r="DT82" s="8">
        <v>857</v>
      </c>
      <c r="DU82" s="8">
        <v>857</v>
      </c>
      <c r="DV82" s="8">
        <v>857</v>
      </c>
      <c r="DW82" s="8">
        <v>857</v>
      </c>
      <c r="DX82" s="8">
        <v>857</v>
      </c>
      <c r="DY82" s="8">
        <v>857</v>
      </c>
      <c r="DZ82" s="8">
        <v>857</v>
      </c>
      <c r="EA82" s="8">
        <v>857</v>
      </c>
      <c r="EB82" s="8">
        <v>857</v>
      </c>
      <c r="EC82" s="8">
        <v>857</v>
      </c>
      <c r="ED82" s="8">
        <v>857</v>
      </c>
      <c r="EE82" s="8">
        <v>857</v>
      </c>
      <c r="EF82" s="8">
        <v>857</v>
      </c>
      <c r="EG82" s="8">
        <v>857</v>
      </c>
      <c r="EH82" s="8">
        <v>857</v>
      </c>
      <c r="EI82" s="8">
        <v>857</v>
      </c>
      <c r="EJ82" s="8">
        <v>857</v>
      </c>
      <c r="EK82" s="8">
        <v>857</v>
      </c>
      <c r="EL82" s="8">
        <v>857</v>
      </c>
      <c r="EM82" s="8">
        <v>857</v>
      </c>
      <c r="EN82" s="8">
        <v>857</v>
      </c>
      <c r="EO82" s="8">
        <v>857</v>
      </c>
      <c r="EP82" s="8">
        <v>857</v>
      </c>
      <c r="EQ82" s="8">
        <v>857</v>
      </c>
      <c r="ER82" s="8">
        <v>857</v>
      </c>
      <c r="ES82" s="8">
        <v>857</v>
      </c>
      <c r="ET82" s="8">
        <v>857</v>
      </c>
      <c r="EU82" s="8">
        <v>857</v>
      </c>
      <c r="EV82" s="8" t="s">
        <v>54</v>
      </c>
      <c r="EW82" s="8" t="s">
        <v>55</v>
      </c>
      <c r="EX82" s="8">
        <v>37.658000000000001</v>
      </c>
      <c r="EY82" s="8">
        <v>6.4</v>
      </c>
      <c r="FB82" s="8" t="s">
        <v>832</v>
      </c>
      <c r="FC82" s="8">
        <v>326</v>
      </c>
      <c r="FD82" s="8" t="s">
        <v>832</v>
      </c>
      <c r="FE82" s="8">
        <v>981</v>
      </c>
      <c r="FF82" s="8" t="s">
        <v>832</v>
      </c>
      <c r="FG82" s="8" t="s">
        <v>833</v>
      </c>
      <c r="FH82" s="8" t="s">
        <v>438</v>
      </c>
      <c r="FI82" s="8" t="s">
        <v>86</v>
      </c>
      <c r="FJ82" s="9">
        <v>1E-53</v>
      </c>
      <c r="FK82" s="8">
        <v>88.6</v>
      </c>
      <c r="FL82" s="8">
        <v>0.36</v>
      </c>
      <c r="FN82" s="8">
        <v>0</v>
      </c>
      <c r="FO82" s="8">
        <v>0</v>
      </c>
      <c r="FP82" s="8" t="s">
        <v>832</v>
      </c>
      <c r="FQ82" s="8" t="s">
        <v>86</v>
      </c>
      <c r="FR82" s="8" t="s">
        <v>834</v>
      </c>
      <c r="FS82" s="9">
        <v>6.0000000000000003E-55</v>
      </c>
      <c r="FT82" s="8" t="s">
        <v>835</v>
      </c>
      <c r="FU82" s="8">
        <v>217</v>
      </c>
      <c r="FV82" s="8">
        <v>354</v>
      </c>
      <c r="FW82" s="8">
        <v>361</v>
      </c>
      <c r="FX82" s="8">
        <v>41</v>
      </c>
      <c r="FY82" s="8">
        <v>55</v>
      </c>
      <c r="FZ82" s="8">
        <v>98</v>
      </c>
      <c r="GA82" s="8">
        <v>207</v>
      </c>
      <c r="GB82" s="8">
        <v>67</v>
      </c>
      <c r="GC82" s="8">
        <v>33</v>
      </c>
      <c r="GD82" s="8">
        <v>4</v>
      </c>
      <c r="GE82" s="8">
        <v>1</v>
      </c>
      <c r="GF82" s="8" t="s">
        <v>100</v>
      </c>
      <c r="GG82" s="8" t="s">
        <v>832</v>
      </c>
      <c r="GH82" s="8" t="s">
        <v>836</v>
      </c>
      <c r="GI82" s="8" t="s">
        <v>837</v>
      </c>
      <c r="GJ82" s="8" t="s">
        <v>838</v>
      </c>
      <c r="GK82" s="8">
        <v>1.5</v>
      </c>
      <c r="GL82" s="8" t="s">
        <v>166</v>
      </c>
      <c r="GM82" s="8" t="s">
        <v>839</v>
      </c>
      <c r="GN82" s="8" t="s">
        <v>836</v>
      </c>
      <c r="GO82" s="8" t="s">
        <v>836</v>
      </c>
      <c r="GP82" s="8" t="s">
        <v>55</v>
      </c>
      <c r="GQ82" s="8" t="s">
        <v>76</v>
      </c>
      <c r="GR82" s="8">
        <v>326</v>
      </c>
      <c r="GS82" s="8">
        <v>0</v>
      </c>
      <c r="GT82" s="8" t="s">
        <v>55</v>
      </c>
      <c r="GU82" s="8" t="s">
        <v>55</v>
      </c>
      <c r="GV82" s="8" t="s">
        <v>55</v>
      </c>
      <c r="GW82" s="8" t="s">
        <v>55</v>
      </c>
      <c r="GX82" s="8" t="s">
        <v>55</v>
      </c>
      <c r="GY82" s="8">
        <v>1</v>
      </c>
      <c r="GZ82" s="8">
        <v>13.8</v>
      </c>
      <c r="HA82" s="8">
        <v>5.8</v>
      </c>
      <c r="HB82" s="8">
        <v>9.1999999999999993</v>
      </c>
      <c r="HC82" s="8" t="s">
        <v>61</v>
      </c>
      <c r="HD82" s="8" t="s">
        <v>832</v>
      </c>
      <c r="HE82" s="8" t="s">
        <v>840</v>
      </c>
      <c r="HF82" s="9">
        <v>2.9999999999999999E-22</v>
      </c>
      <c r="HG82" s="8" t="s">
        <v>841</v>
      </c>
      <c r="HH82" s="8">
        <v>106</v>
      </c>
      <c r="HI82" s="8">
        <v>74</v>
      </c>
      <c r="HJ82" s="8">
        <v>157</v>
      </c>
      <c r="HK82" s="8">
        <v>63</v>
      </c>
      <c r="HL82" s="8">
        <v>74</v>
      </c>
      <c r="HM82" s="8">
        <v>47</v>
      </c>
      <c r="HN82" s="8">
        <v>27</v>
      </c>
      <c r="HO82" s="8">
        <v>0</v>
      </c>
      <c r="HP82" s="8">
        <v>56</v>
      </c>
      <c r="HQ82" s="8">
        <v>7</v>
      </c>
      <c r="HR82" s="8">
        <v>1</v>
      </c>
      <c r="HS82" s="8" t="s">
        <v>217</v>
      </c>
    </row>
    <row r="83" spans="1:227" x14ac:dyDescent="0.2">
      <c r="A83" s="18" t="s">
        <v>840</v>
      </c>
      <c r="C83" s="8" t="s">
        <v>842</v>
      </c>
      <c r="D83" s="8">
        <v>0.49</v>
      </c>
      <c r="E83" s="8">
        <v>0.19</v>
      </c>
      <c r="F83" s="8">
        <f t="shared" si="12"/>
        <v>0.33999999999999997</v>
      </c>
      <c r="G83" s="8">
        <f t="shared" si="13"/>
        <v>-1.5563933485243855</v>
      </c>
      <c r="H83" s="8">
        <v>1.3</v>
      </c>
      <c r="I83" s="8">
        <v>1.36</v>
      </c>
      <c r="J83" s="8">
        <v>1.07</v>
      </c>
      <c r="K83" s="8">
        <v>1.243333333</v>
      </c>
      <c r="L83" s="8">
        <v>0.31421312899999998</v>
      </c>
      <c r="M83" s="8">
        <v>4.18</v>
      </c>
      <c r="N83" s="8">
        <v>4.1500000000000004</v>
      </c>
      <c r="O83" s="8">
        <v>3.9</v>
      </c>
      <c r="P83" s="8">
        <v>4.0766666669999996</v>
      </c>
      <c r="Q83" s="8">
        <v>2.0273899979999999</v>
      </c>
      <c r="R83" s="8">
        <v>3.36</v>
      </c>
      <c r="S83" s="8">
        <v>3.46</v>
      </c>
      <c r="T83" s="8">
        <v>4.13</v>
      </c>
      <c r="U83" s="8">
        <v>3.65</v>
      </c>
      <c r="V83" s="8">
        <v>1.867896464</v>
      </c>
      <c r="W83" s="8">
        <v>5.07</v>
      </c>
      <c r="X83" s="8">
        <v>1.73</v>
      </c>
      <c r="Y83" s="8">
        <v>4.3099999999999996</v>
      </c>
      <c r="Z83" s="8">
        <v>3.7033333329999998</v>
      </c>
      <c r="AA83" s="8">
        <v>1.8888244110000001</v>
      </c>
      <c r="AB83" s="8">
        <v>2.73</v>
      </c>
      <c r="AC83" s="8">
        <v>7.3</v>
      </c>
      <c r="AD83" s="8">
        <v>5.0149999999999997</v>
      </c>
      <c r="AE83" s="8">
        <v>2.3262497008374563</v>
      </c>
      <c r="AF83" s="8">
        <v>4.3899999999999997</v>
      </c>
      <c r="AG83" s="8">
        <v>4.17</v>
      </c>
      <c r="AH83" s="8">
        <v>7.99</v>
      </c>
      <c r="AI83" s="8">
        <v>5.516666667</v>
      </c>
      <c r="AJ83" s="8">
        <v>2.4637968109999999</v>
      </c>
      <c r="AK83" s="8">
        <v>1.1100000000000001</v>
      </c>
      <c r="AL83" s="8">
        <v>0.55000000000000004</v>
      </c>
      <c r="AM83" s="8">
        <v>1.88</v>
      </c>
      <c r="AN83" s="8">
        <v>1.18</v>
      </c>
      <c r="AO83" s="8">
        <v>0.23878685999999999</v>
      </c>
      <c r="AP83" s="8">
        <v>0.34</v>
      </c>
      <c r="AQ83" s="8">
        <v>0.18</v>
      </c>
      <c r="AR83" s="8">
        <v>0</v>
      </c>
      <c r="AS83" s="8">
        <v>0.17333333300000001</v>
      </c>
      <c r="AT83" s="8">
        <v>-2.5283789749999999</v>
      </c>
      <c r="AU83" s="8">
        <v>2.13</v>
      </c>
      <c r="AV83" s="8">
        <v>4.37</v>
      </c>
      <c r="AW83" s="8">
        <v>1.97</v>
      </c>
      <c r="AX83" s="8">
        <v>2.8233333329999999</v>
      </c>
      <c r="AY83" s="8">
        <v>1.4973994690000001</v>
      </c>
      <c r="AZ83" s="8">
        <v>4.8899999999999997</v>
      </c>
      <c r="BA83" s="8">
        <v>4.58</v>
      </c>
      <c r="BB83" s="8">
        <v>4.21</v>
      </c>
      <c r="BC83" s="8">
        <v>4.5599999999999996</v>
      </c>
      <c r="BD83" s="8">
        <v>2.189033824</v>
      </c>
      <c r="BE83" s="8">
        <v>5.69</v>
      </c>
      <c r="BF83" s="8">
        <v>5.96</v>
      </c>
      <c r="BG83" s="8">
        <v>7.88</v>
      </c>
      <c r="BH83" s="8">
        <v>6.51</v>
      </c>
      <c r="BI83" s="8">
        <v>2.7026575429999999</v>
      </c>
      <c r="BJ83" s="8">
        <v>4.71</v>
      </c>
      <c r="BK83" s="8">
        <v>6.85</v>
      </c>
      <c r="BL83" s="8">
        <v>5.27</v>
      </c>
      <c r="BM83" s="8">
        <v>5.61</v>
      </c>
      <c r="BN83" s="8">
        <v>2.4880007709999998</v>
      </c>
      <c r="BO83" s="8">
        <v>7.7</v>
      </c>
      <c r="BP83" s="8">
        <v>5.64</v>
      </c>
      <c r="BQ83" s="8">
        <v>6.95</v>
      </c>
      <c r="BR83" s="8">
        <v>6.7633333330000003</v>
      </c>
      <c r="BS83" s="8">
        <v>2.7577344589999999</v>
      </c>
      <c r="BT83" s="8">
        <v>3.25</v>
      </c>
      <c r="BU83" s="8">
        <v>1.46</v>
      </c>
      <c r="BV83" s="8">
        <v>12.06</v>
      </c>
      <c r="BW83" s="8">
        <v>8</v>
      </c>
      <c r="BX83" s="8">
        <v>4.96</v>
      </c>
      <c r="BY83" s="8">
        <v>45.96</v>
      </c>
      <c r="BZ83" s="8">
        <v>25.73</v>
      </c>
      <c r="CA83" s="8">
        <v>32.32</v>
      </c>
      <c r="CB83" s="8">
        <v>7.12</v>
      </c>
      <c r="CC83" s="8">
        <v>3.73</v>
      </c>
      <c r="CD83" s="8">
        <v>34.799999999999997</v>
      </c>
      <c r="CE83" s="8">
        <v>2</v>
      </c>
      <c r="CF83" s="8">
        <v>1.93</v>
      </c>
      <c r="CG83" s="8">
        <v>0</v>
      </c>
      <c r="CH83" s="8">
        <v>14.59</v>
      </c>
      <c r="CI83" s="8">
        <v>27</v>
      </c>
      <c r="CJ83" s="8">
        <v>9.85</v>
      </c>
      <c r="CK83" s="8">
        <v>21.4</v>
      </c>
      <c r="CL83" s="8">
        <v>31.78</v>
      </c>
      <c r="CM83" s="8">
        <v>37.07</v>
      </c>
      <c r="CN83" s="8">
        <v>15.01</v>
      </c>
      <c r="CO83" s="8">
        <v>112.67</v>
      </c>
      <c r="CP83" s="8">
        <v>37.07</v>
      </c>
      <c r="CQ83" s="8">
        <v>16.62</v>
      </c>
      <c r="CR83" s="8">
        <v>44.41</v>
      </c>
      <c r="CS83" s="8">
        <v>32.21</v>
      </c>
      <c r="CT83" s="8">
        <v>34.44</v>
      </c>
      <c r="CU83" s="8">
        <v>23.55</v>
      </c>
      <c r="CV83" s="8">
        <v>26</v>
      </c>
      <c r="CW83" s="8">
        <v>30.35</v>
      </c>
      <c r="CX83" s="8">
        <v>21.51</v>
      </c>
      <c r="CY83" s="8">
        <v>36.090000000000003</v>
      </c>
      <c r="CZ83" s="8">
        <v>15.87</v>
      </c>
      <c r="DA83" s="8">
        <v>32.61</v>
      </c>
      <c r="DB83" s="8">
        <v>31.02</v>
      </c>
      <c r="DC83" s="8">
        <v>36.89</v>
      </c>
      <c r="DD83" s="8">
        <v>21.77</v>
      </c>
      <c r="DE83" s="8">
        <v>17.760000000000002</v>
      </c>
      <c r="DF83" s="8">
        <v>26.74</v>
      </c>
      <c r="DG83" s="8">
        <v>35.130000000000003</v>
      </c>
      <c r="DH83" s="8">
        <v>965</v>
      </c>
      <c r="DI83" s="8">
        <v>965</v>
      </c>
      <c r="DJ83" s="8">
        <v>965</v>
      </c>
      <c r="DK83" s="8">
        <v>965</v>
      </c>
      <c r="DL83" s="8">
        <v>965</v>
      </c>
      <c r="DM83" s="8">
        <v>965</v>
      </c>
      <c r="DN83" s="8">
        <v>965</v>
      </c>
      <c r="DO83" s="8">
        <v>965</v>
      </c>
      <c r="DP83" s="8">
        <v>965</v>
      </c>
      <c r="DQ83" s="8">
        <v>965</v>
      </c>
      <c r="DR83" s="8">
        <v>965</v>
      </c>
      <c r="DS83" s="8">
        <v>965</v>
      </c>
      <c r="DT83" s="8">
        <v>965</v>
      </c>
      <c r="DU83" s="8">
        <v>965</v>
      </c>
      <c r="DV83" s="8">
        <v>965</v>
      </c>
      <c r="DW83" s="8">
        <v>965</v>
      </c>
      <c r="DX83" s="8">
        <v>965</v>
      </c>
      <c r="DY83" s="8">
        <v>965</v>
      </c>
      <c r="DZ83" s="8">
        <v>965</v>
      </c>
      <c r="EA83" s="8">
        <v>965</v>
      </c>
      <c r="EB83" s="8">
        <v>965</v>
      </c>
      <c r="EC83" s="8">
        <v>965</v>
      </c>
      <c r="ED83" s="8">
        <v>965</v>
      </c>
      <c r="EE83" s="8">
        <v>965</v>
      </c>
      <c r="EF83" s="8">
        <v>965</v>
      </c>
      <c r="EG83" s="8">
        <v>965</v>
      </c>
      <c r="EH83" s="8">
        <v>965</v>
      </c>
      <c r="EI83" s="8">
        <v>965</v>
      </c>
      <c r="EJ83" s="8">
        <v>965</v>
      </c>
      <c r="EK83" s="8">
        <v>965</v>
      </c>
      <c r="EL83" s="8">
        <v>965</v>
      </c>
      <c r="EM83" s="8">
        <v>965</v>
      </c>
      <c r="EN83" s="8">
        <v>965</v>
      </c>
      <c r="EO83" s="8">
        <v>965</v>
      </c>
      <c r="EP83" s="8">
        <v>965</v>
      </c>
      <c r="EQ83" s="8">
        <v>965</v>
      </c>
      <c r="ER83" s="8">
        <v>965</v>
      </c>
      <c r="ES83" s="8">
        <v>965</v>
      </c>
      <c r="ET83" s="8">
        <v>965</v>
      </c>
      <c r="EU83" s="8">
        <v>965</v>
      </c>
      <c r="EV83" s="8" t="s">
        <v>110</v>
      </c>
      <c r="EW83" s="8" t="s">
        <v>273</v>
      </c>
      <c r="EX83" s="8">
        <v>41.906999999999996</v>
      </c>
      <c r="EY83" s="8">
        <v>6.98</v>
      </c>
      <c r="EZ83" s="8">
        <v>38.155999999999999</v>
      </c>
      <c r="FA83" s="8">
        <v>6.45</v>
      </c>
      <c r="FB83" s="8" t="s">
        <v>842</v>
      </c>
      <c r="FC83" s="8">
        <v>362</v>
      </c>
      <c r="FD83" s="8" t="s">
        <v>842</v>
      </c>
      <c r="FE83" s="8">
        <v>1089</v>
      </c>
      <c r="FF83" s="8" t="s">
        <v>842</v>
      </c>
      <c r="FG83" s="8" t="s">
        <v>843</v>
      </c>
      <c r="FH83" s="8" t="s">
        <v>438</v>
      </c>
      <c r="FI83" s="8" t="s">
        <v>86</v>
      </c>
      <c r="FJ83" s="9">
        <v>6E-57</v>
      </c>
      <c r="FK83" s="8">
        <v>90</v>
      </c>
      <c r="FL83" s="8">
        <v>0.34</v>
      </c>
      <c r="FN83" s="8">
        <v>0</v>
      </c>
      <c r="FO83" s="8">
        <v>0</v>
      </c>
      <c r="FP83" s="8" t="s">
        <v>842</v>
      </c>
      <c r="FQ83" s="8" t="s">
        <v>65</v>
      </c>
      <c r="FR83" s="8" t="s">
        <v>844</v>
      </c>
      <c r="FS83" s="9">
        <v>2.0000000000000001E-58</v>
      </c>
      <c r="FT83" s="8" t="s">
        <v>845</v>
      </c>
      <c r="FU83" s="8">
        <v>229</v>
      </c>
      <c r="FV83" s="8">
        <v>386</v>
      </c>
      <c r="FW83" s="8">
        <v>427</v>
      </c>
      <c r="FX83" s="8">
        <v>41</v>
      </c>
      <c r="FY83" s="8">
        <v>52</v>
      </c>
      <c r="FZ83" s="8">
        <v>90</v>
      </c>
      <c r="GA83" s="8">
        <v>227</v>
      </c>
      <c r="GB83" s="8">
        <v>82</v>
      </c>
      <c r="GC83" s="8">
        <v>43</v>
      </c>
      <c r="GD83" s="8">
        <v>35</v>
      </c>
      <c r="GE83" s="8">
        <v>1</v>
      </c>
      <c r="GF83" s="8" t="s">
        <v>148</v>
      </c>
      <c r="GG83" s="8" t="s">
        <v>842</v>
      </c>
      <c r="GH83" s="8" t="s">
        <v>846</v>
      </c>
      <c r="GI83" s="8" t="s">
        <v>847</v>
      </c>
      <c r="GJ83" s="8" t="s">
        <v>838</v>
      </c>
      <c r="GK83" s="8">
        <v>0.85</v>
      </c>
      <c r="GL83" s="8" t="s">
        <v>166</v>
      </c>
      <c r="GM83" s="8" t="s">
        <v>839</v>
      </c>
      <c r="GN83" s="8" t="s">
        <v>846</v>
      </c>
      <c r="GO83" s="8" t="s">
        <v>846</v>
      </c>
      <c r="GP83" s="8" t="s">
        <v>55</v>
      </c>
      <c r="GQ83" s="8" t="s">
        <v>848</v>
      </c>
      <c r="GR83" s="8">
        <v>362</v>
      </c>
      <c r="GS83" s="8">
        <v>0</v>
      </c>
      <c r="GT83" s="8" t="s">
        <v>55</v>
      </c>
      <c r="GU83" s="8" t="s">
        <v>55</v>
      </c>
      <c r="GV83" s="8" t="s">
        <v>55</v>
      </c>
      <c r="GW83" s="8" t="s">
        <v>55</v>
      </c>
      <c r="GX83" s="8" t="s">
        <v>55</v>
      </c>
      <c r="GY83" s="8">
        <v>1</v>
      </c>
      <c r="GZ83" s="8">
        <v>14.1</v>
      </c>
      <c r="HA83" s="8">
        <v>5.2</v>
      </c>
      <c r="HB83" s="8">
        <v>8.8000000000000007</v>
      </c>
      <c r="HC83" s="8" t="s">
        <v>61</v>
      </c>
      <c r="HD83" s="8" t="s">
        <v>842</v>
      </c>
      <c r="HE83" s="8" t="s">
        <v>840</v>
      </c>
      <c r="HF83" s="9">
        <v>3.9999999999999998E-23</v>
      </c>
      <c r="HG83" s="8" t="s">
        <v>841</v>
      </c>
      <c r="HH83" s="8">
        <v>109</v>
      </c>
      <c r="HI83" s="8">
        <v>94</v>
      </c>
      <c r="HJ83" s="8">
        <v>157</v>
      </c>
      <c r="HK83" s="8">
        <v>55</v>
      </c>
      <c r="HL83" s="8">
        <v>67</v>
      </c>
      <c r="HM83" s="8">
        <v>60</v>
      </c>
      <c r="HN83" s="8">
        <v>42</v>
      </c>
      <c r="HO83" s="8">
        <v>3</v>
      </c>
      <c r="HP83" s="8">
        <v>36</v>
      </c>
      <c r="HQ83" s="8">
        <v>26</v>
      </c>
      <c r="HR83" s="8">
        <v>1</v>
      </c>
      <c r="HS83" s="8" t="s">
        <v>217</v>
      </c>
    </row>
    <row r="84" spans="1:227" x14ac:dyDescent="0.2">
      <c r="A84" s="18" t="s">
        <v>738</v>
      </c>
      <c r="C84" s="8" t="s">
        <v>728</v>
      </c>
      <c r="D84" s="8">
        <v>0.67</v>
      </c>
      <c r="E84" s="8">
        <v>0.56999999999999995</v>
      </c>
      <c r="F84" s="8">
        <f t="shared" si="12"/>
        <v>0.62</v>
      </c>
      <c r="G84" s="8">
        <f t="shared" si="13"/>
        <v>-0.68965987938784945</v>
      </c>
      <c r="H84" s="8">
        <v>2.16</v>
      </c>
      <c r="I84" s="8">
        <v>1.88</v>
      </c>
      <c r="J84" s="8">
        <v>2.87</v>
      </c>
      <c r="K84" s="8">
        <v>2.3033333329999999</v>
      </c>
      <c r="L84" s="8">
        <v>1.2037232099999999</v>
      </c>
      <c r="M84" s="8">
        <v>1.01</v>
      </c>
      <c r="N84" s="8">
        <v>0.72</v>
      </c>
      <c r="O84" s="8">
        <v>0.54</v>
      </c>
      <c r="P84" s="8">
        <v>0.75666666699999996</v>
      </c>
      <c r="Q84" s="8">
        <v>-0.40227020299999999</v>
      </c>
      <c r="R84" s="8">
        <v>0.86</v>
      </c>
      <c r="S84" s="8">
        <v>1.01</v>
      </c>
      <c r="T84" s="8">
        <v>0.85</v>
      </c>
      <c r="U84" s="8">
        <v>0.90666666699999998</v>
      </c>
      <c r="V84" s="8">
        <v>-0.14135584900000001</v>
      </c>
      <c r="W84" s="8">
        <v>0.94</v>
      </c>
      <c r="X84" s="8">
        <v>0.97</v>
      </c>
      <c r="Y84" s="8">
        <v>0.28999999999999998</v>
      </c>
      <c r="Z84" s="8">
        <v>0.73333333300000003</v>
      </c>
      <c r="AA84" s="8">
        <v>-0.44745897800000001</v>
      </c>
      <c r="AB84" s="8">
        <v>0.56999999999999995</v>
      </c>
      <c r="AC84" s="8">
        <v>2.5499999999999998</v>
      </c>
      <c r="AD84" s="8">
        <v>1.5599999999999998</v>
      </c>
      <c r="AE84" s="8">
        <v>0.64154602908752356</v>
      </c>
      <c r="AF84" s="8">
        <v>0</v>
      </c>
      <c r="AG84" s="8">
        <v>0</v>
      </c>
      <c r="AH84" s="8">
        <v>0.79</v>
      </c>
      <c r="AI84" s="8">
        <v>0.263333333</v>
      </c>
      <c r="AJ84" s="8">
        <v>-1.9250379440000001</v>
      </c>
      <c r="AK84" s="8">
        <v>3.46</v>
      </c>
      <c r="AL84" s="8">
        <v>0.98</v>
      </c>
      <c r="AM84" s="8">
        <v>0.84</v>
      </c>
      <c r="AN84" s="8">
        <v>1.76</v>
      </c>
      <c r="AO84" s="8">
        <v>0.81557542900000002</v>
      </c>
      <c r="AP84" s="8">
        <v>1.1200000000000001</v>
      </c>
      <c r="AQ84" s="8">
        <v>1.25</v>
      </c>
      <c r="AR84" s="8">
        <v>0</v>
      </c>
      <c r="AS84" s="8">
        <v>0.79</v>
      </c>
      <c r="AT84" s="8">
        <v>-0.34007544200000001</v>
      </c>
      <c r="AU84" s="8">
        <v>0.32</v>
      </c>
      <c r="AV84" s="8">
        <v>1.44</v>
      </c>
      <c r="AW84" s="8">
        <v>0.44</v>
      </c>
      <c r="AX84" s="8">
        <v>0.73333333300000003</v>
      </c>
      <c r="AY84" s="8">
        <v>-0.44745897800000001</v>
      </c>
      <c r="AZ84" s="8">
        <v>0</v>
      </c>
      <c r="BA84" s="8">
        <v>1.93</v>
      </c>
      <c r="BB84" s="8">
        <v>0.43</v>
      </c>
      <c r="BC84" s="8">
        <v>0.78666666699999999</v>
      </c>
      <c r="BD84" s="8">
        <v>-0.34617564099999998</v>
      </c>
      <c r="BE84" s="8">
        <v>0</v>
      </c>
      <c r="BF84" s="8">
        <v>1.49</v>
      </c>
      <c r="BG84" s="8">
        <v>0</v>
      </c>
      <c r="BH84" s="8">
        <v>0.49666666700000001</v>
      </c>
      <c r="BI84" s="8">
        <v>-1.0096501689999999</v>
      </c>
      <c r="BJ84" s="8">
        <v>0</v>
      </c>
      <c r="BK84" s="8">
        <v>0</v>
      </c>
      <c r="BL84" s="8">
        <v>0.26</v>
      </c>
      <c r="BM84" s="8">
        <v>8.6666667000000003E-2</v>
      </c>
      <c r="BN84" s="8">
        <v>-3.5283789670000001</v>
      </c>
      <c r="BO84" s="8">
        <v>0.53</v>
      </c>
      <c r="BP84" s="8">
        <v>0</v>
      </c>
      <c r="BQ84" s="8">
        <v>0</v>
      </c>
      <c r="BR84" s="8">
        <v>0.176666667</v>
      </c>
      <c r="BS84" s="8">
        <v>-2.500898233</v>
      </c>
      <c r="BT84" s="8">
        <v>2</v>
      </c>
      <c r="BU84" s="8">
        <v>2</v>
      </c>
      <c r="BV84" s="8">
        <v>9</v>
      </c>
      <c r="BW84" s="8">
        <v>5</v>
      </c>
      <c r="BX84" s="8">
        <v>6</v>
      </c>
      <c r="BY84" s="8">
        <v>5</v>
      </c>
      <c r="BZ84" s="8">
        <v>2</v>
      </c>
      <c r="CA84" s="8">
        <v>2</v>
      </c>
      <c r="CB84" s="8">
        <v>10</v>
      </c>
      <c r="CC84" s="8">
        <v>3</v>
      </c>
      <c r="CD84" s="8">
        <v>7</v>
      </c>
      <c r="CE84" s="8">
        <v>3</v>
      </c>
      <c r="CF84" s="8">
        <v>6</v>
      </c>
      <c r="CG84" s="8">
        <v>0</v>
      </c>
      <c r="CH84" s="8">
        <v>1</v>
      </c>
      <c r="CI84" s="8">
        <v>4</v>
      </c>
      <c r="CJ84" s="8">
        <v>1</v>
      </c>
      <c r="CK84" s="8">
        <v>2</v>
      </c>
      <c r="CL84" s="8">
        <v>5</v>
      </c>
      <c r="CM84" s="8">
        <v>0</v>
      </c>
      <c r="CN84" s="8">
        <v>0</v>
      </c>
      <c r="CO84" s="8">
        <v>5</v>
      </c>
      <c r="CP84" s="8">
        <v>0</v>
      </c>
      <c r="CQ84" s="8">
        <v>0</v>
      </c>
      <c r="CR84" s="8">
        <v>1</v>
      </c>
      <c r="CS84" s="8">
        <v>1</v>
      </c>
      <c r="CT84" s="8">
        <v>0</v>
      </c>
      <c r="CU84" s="8">
        <v>0</v>
      </c>
      <c r="CV84" s="8">
        <v>3</v>
      </c>
      <c r="CW84" s="8">
        <v>4</v>
      </c>
      <c r="CX84" s="8">
        <v>2</v>
      </c>
      <c r="CY84" s="8">
        <v>3</v>
      </c>
      <c r="CZ84" s="8">
        <v>4</v>
      </c>
      <c r="DA84" s="8">
        <v>1</v>
      </c>
      <c r="DB84" s="8">
        <v>0</v>
      </c>
      <c r="DC84" s="8">
        <v>7</v>
      </c>
      <c r="DD84" s="8">
        <v>1</v>
      </c>
      <c r="DE84" s="8">
        <v>0</v>
      </c>
      <c r="DF84" s="8">
        <v>3</v>
      </c>
      <c r="DG84" s="8">
        <v>0</v>
      </c>
      <c r="DH84" s="8">
        <v>434</v>
      </c>
      <c r="DI84" s="8">
        <v>434</v>
      </c>
      <c r="DJ84" s="8">
        <v>434</v>
      </c>
      <c r="DK84" s="8">
        <v>434</v>
      </c>
      <c r="DL84" s="8">
        <v>434</v>
      </c>
      <c r="DM84" s="8">
        <v>434</v>
      </c>
      <c r="DN84" s="8">
        <v>434</v>
      </c>
      <c r="DO84" s="8">
        <v>434</v>
      </c>
      <c r="DP84" s="8">
        <v>434</v>
      </c>
      <c r="DQ84" s="8">
        <v>434</v>
      </c>
      <c r="DR84" s="8">
        <v>434</v>
      </c>
      <c r="DS84" s="8">
        <v>434</v>
      </c>
      <c r="DT84" s="8">
        <v>434</v>
      </c>
      <c r="DU84" s="8">
        <v>434</v>
      </c>
      <c r="DV84" s="8">
        <v>434</v>
      </c>
      <c r="DW84" s="8">
        <v>434</v>
      </c>
      <c r="DX84" s="8">
        <v>434</v>
      </c>
      <c r="DY84" s="8">
        <v>434</v>
      </c>
      <c r="DZ84" s="8">
        <v>434</v>
      </c>
      <c r="EA84" s="8">
        <v>434</v>
      </c>
      <c r="EB84" s="8">
        <v>434</v>
      </c>
      <c r="EC84" s="8">
        <v>434</v>
      </c>
      <c r="ED84" s="8">
        <v>434</v>
      </c>
      <c r="EE84" s="8">
        <v>434</v>
      </c>
      <c r="EF84" s="8">
        <v>434</v>
      </c>
      <c r="EG84" s="8">
        <v>434</v>
      </c>
      <c r="EH84" s="8">
        <v>434</v>
      </c>
      <c r="EI84" s="8">
        <v>434</v>
      </c>
      <c r="EJ84" s="8">
        <v>434</v>
      </c>
      <c r="EK84" s="8">
        <v>434</v>
      </c>
      <c r="EL84" s="8">
        <v>434</v>
      </c>
      <c r="EM84" s="8">
        <v>434</v>
      </c>
      <c r="EN84" s="8">
        <v>434</v>
      </c>
      <c r="EO84" s="8">
        <v>434</v>
      </c>
      <c r="EP84" s="8">
        <v>434</v>
      </c>
      <c r="EQ84" s="8">
        <v>434</v>
      </c>
      <c r="ER84" s="8">
        <v>434</v>
      </c>
      <c r="ES84" s="8">
        <v>434</v>
      </c>
      <c r="ET84" s="8">
        <v>434</v>
      </c>
      <c r="EU84" s="8">
        <v>434</v>
      </c>
      <c r="EV84" s="8" t="s">
        <v>110</v>
      </c>
      <c r="EW84" s="8" t="s">
        <v>91</v>
      </c>
      <c r="EX84" s="8">
        <v>19.341000000000001</v>
      </c>
      <c r="EY84" s="8">
        <v>6.36</v>
      </c>
      <c r="EZ84" s="8">
        <v>17.567</v>
      </c>
      <c r="FA84" s="8">
        <v>6.23</v>
      </c>
      <c r="FB84" s="8" t="s">
        <v>728</v>
      </c>
      <c r="FC84" s="8">
        <v>185</v>
      </c>
      <c r="FD84" s="8" t="s">
        <v>728</v>
      </c>
      <c r="FE84" s="8">
        <v>558</v>
      </c>
      <c r="FF84" s="8" t="s">
        <v>728</v>
      </c>
      <c r="FG84" s="8" t="s">
        <v>729</v>
      </c>
      <c r="FH84" s="8" t="s">
        <v>438</v>
      </c>
      <c r="FI84" s="8" t="s">
        <v>65</v>
      </c>
      <c r="FJ84" s="9">
        <v>4.9999999999999998E-83</v>
      </c>
      <c r="FK84" s="8">
        <v>101</v>
      </c>
      <c r="FL84" s="8">
        <v>0.75</v>
      </c>
      <c r="FM84" s="8" t="s">
        <v>730</v>
      </c>
      <c r="FN84" s="8">
        <v>1</v>
      </c>
      <c r="FO84" s="8">
        <v>0</v>
      </c>
      <c r="FP84" s="8" t="s">
        <v>728</v>
      </c>
      <c r="FQ84" s="8" t="s">
        <v>65</v>
      </c>
      <c r="FR84" s="8" t="s">
        <v>731</v>
      </c>
      <c r="FS84" s="9">
        <v>4.9999999999999998E-83</v>
      </c>
      <c r="FT84" s="8" t="s">
        <v>732</v>
      </c>
      <c r="FU84" s="8">
        <v>308</v>
      </c>
      <c r="FV84" s="8">
        <v>197</v>
      </c>
      <c r="FW84" s="8">
        <v>195</v>
      </c>
      <c r="FX84" s="8">
        <v>81</v>
      </c>
      <c r="FY84" s="8">
        <v>85</v>
      </c>
      <c r="FZ84" s="8">
        <v>101</v>
      </c>
      <c r="GA84" s="8">
        <v>37</v>
      </c>
      <c r="GB84" s="8">
        <v>14</v>
      </c>
      <c r="GC84" s="8">
        <v>1</v>
      </c>
      <c r="GD84" s="8">
        <v>1</v>
      </c>
      <c r="GE84" s="8">
        <v>1</v>
      </c>
      <c r="GF84" s="8" t="s">
        <v>72</v>
      </c>
      <c r="GG84" s="8" t="s">
        <v>728</v>
      </c>
      <c r="GH84" s="8" t="s">
        <v>733</v>
      </c>
      <c r="GI84" s="8" t="s">
        <v>734</v>
      </c>
      <c r="GJ84" s="8" t="s">
        <v>735</v>
      </c>
      <c r="GK84" s="8">
        <v>0.38</v>
      </c>
      <c r="GL84" s="8" t="s">
        <v>255</v>
      </c>
      <c r="GM84" s="8" t="s">
        <v>736</v>
      </c>
      <c r="GN84" s="8" t="s">
        <v>733</v>
      </c>
      <c r="GO84" s="8" t="s">
        <v>733</v>
      </c>
      <c r="GP84" s="8" t="s">
        <v>55</v>
      </c>
      <c r="GQ84" s="8" t="s">
        <v>737</v>
      </c>
      <c r="GR84" s="8">
        <v>185</v>
      </c>
      <c r="GS84" s="8">
        <v>1</v>
      </c>
      <c r="GT84" s="8">
        <v>11.9</v>
      </c>
      <c r="GU84" s="8">
        <v>84.3</v>
      </c>
      <c r="GV84" s="8">
        <v>3.8</v>
      </c>
      <c r="GW84" s="8" t="s">
        <v>55</v>
      </c>
      <c r="GX84" s="8">
        <v>156</v>
      </c>
      <c r="GY84" s="8">
        <v>1</v>
      </c>
      <c r="GZ84" s="8">
        <v>8.1</v>
      </c>
      <c r="HA84" s="8">
        <v>8.1</v>
      </c>
      <c r="HB84" s="8">
        <v>8.1</v>
      </c>
      <c r="HC84" s="8" t="s">
        <v>61</v>
      </c>
      <c r="HD84" s="8" t="s">
        <v>728</v>
      </c>
      <c r="HE84" s="8" t="s">
        <v>738</v>
      </c>
      <c r="HF84" s="9">
        <v>2.0000000000000002E-31</v>
      </c>
      <c r="HG84" s="8" t="s">
        <v>739</v>
      </c>
      <c r="HH84" s="8">
        <v>135</v>
      </c>
      <c r="HI84" s="8">
        <v>182</v>
      </c>
      <c r="HJ84" s="8">
        <v>200</v>
      </c>
      <c r="HK84" s="8">
        <v>48</v>
      </c>
      <c r="HL84" s="8">
        <v>57</v>
      </c>
      <c r="HM84" s="8">
        <v>91</v>
      </c>
      <c r="HN84" s="8">
        <v>94</v>
      </c>
      <c r="HO84" s="8">
        <v>34</v>
      </c>
      <c r="HP84" s="8">
        <v>23</v>
      </c>
      <c r="HQ84" s="8">
        <v>11</v>
      </c>
      <c r="HR84" s="8">
        <v>1</v>
      </c>
      <c r="HS84" s="8" t="s">
        <v>217</v>
      </c>
    </row>
    <row r="85" spans="1:227" x14ac:dyDescent="0.2">
      <c r="A85" s="6" t="s">
        <v>655</v>
      </c>
      <c r="C85" s="8" t="s">
        <v>645</v>
      </c>
      <c r="D85" s="8">
        <v>0</v>
      </c>
      <c r="E85" s="8">
        <v>0.32</v>
      </c>
      <c r="F85" s="8">
        <f t="shared" si="12"/>
        <v>0.16</v>
      </c>
      <c r="G85" s="8">
        <f t="shared" si="13"/>
        <v>-2.6438561897747248</v>
      </c>
      <c r="H85" s="8">
        <v>0</v>
      </c>
      <c r="I85" s="8">
        <v>0</v>
      </c>
      <c r="J85" s="8">
        <v>0</v>
      </c>
      <c r="K85" s="8">
        <v>0</v>
      </c>
      <c r="L85" s="8" t="e">
        <v>#NUM!</v>
      </c>
      <c r="M85" s="8">
        <v>0.23</v>
      </c>
      <c r="N85" s="8">
        <v>0</v>
      </c>
      <c r="O85" s="8">
        <v>0</v>
      </c>
      <c r="P85" s="8">
        <v>7.6666666999999994E-2</v>
      </c>
      <c r="Q85" s="8">
        <v>-3.7052567280000002</v>
      </c>
      <c r="R85" s="8">
        <v>0</v>
      </c>
      <c r="S85" s="8">
        <v>0.28999999999999998</v>
      </c>
      <c r="T85" s="8">
        <v>0</v>
      </c>
      <c r="U85" s="8">
        <v>9.6666666999999998E-2</v>
      </c>
      <c r="V85" s="8">
        <v>-3.3708376900000001</v>
      </c>
      <c r="W85" s="8">
        <v>0</v>
      </c>
      <c r="X85" s="8">
        <v>0</v>
      </c>
      <c r="Y85" s="8">
        <v>0</v>
      </c>
      <c r="Z85" s="8">
        <v>0</v>
      </c>
      <c r="AA85" s="8" t="e">
        <v>#NUM!</v>
      </c>
      <c r="AB85" s="8">
        <v>0</v>
      </c>
      <c r="AC85" s="8">
        <v>0</v>
      </c>
      <c r="AD85" s="8">
        <v>0</v>
      </c>
      <c r="AE85" s="8" t="e">
        <v>#NUM!</v>
      </c>
      <c r="AF85" s="8">
        <v>0</v>
      </c>
      <c r="AG85" s="8">
        <v>0</v>
      </c>
      <c r="AH85" s="8">
        <v>0.18</v>
      </c>
      <c r="AI85" s="8">
        <v>0.06</v>
      </c>
      <c r="AJ85" s="8">
        <v>-4.0588936889999996</v>
      </c>
      <c r="AK85" s="8">
        <v>0.39</v>
      </c>
      <c r="AL85" s="8">
        <v>0.37</v>
      </c>
      <c r="AM85" s="8">
        <v>0</v>
      </c>
      <c r="AN85" s="8">
        <v>0.25333333299999999</v>
      </c>
      <c r="AO85" s="8">
        <v>-1.9808911789999999</v>
      </c>
      <c r="AP85" s="8">
        <v>0</v>
      </c>
      <c r="AQ85" s="8">
        <v>0</v>
      </c>
      <c r="AR85" s="8">
        <v>0</v>
      </c>
      <c r="AS85" s="8">
        <v>0</v>
      </c>
      <c r="AT85" s="8" t="e">
        <v>#NUM!</v>
      </c>
      <c r="AU85" s="8">
        <v>0</v>
      </c>
      <c r="AV85" s="8">
        <v>0</v>
      </c>
      <c r="AW85" s="8">
        <v>0</v>
      </c>
      <c r="AX85" s="8">
        <v>0</v>
      </c>
      <c r="AY85" s="8" t="e">
        <v>#NUM!</v>
      </c>
      <c r="AZ85" s="8">
        <v>0</v>
      </c>
      <c r="BA85" s="8">
        <v>0</v>
      </c>
      <c r="BB85" s="8">
        <v>0</v>
      </c>
      <c r="BC85" s="8">
        <v>0</v>
      </c>
      <c r="BD85" s="8" t="e">
        <v>#NUM!</v>
      </c>
      <c r="BE85" s="8">
        <v>0</v>
      </c>
      <c r="BF85" s="8">
        <v>0</v>
      </c>
      <c r="BG85" s="8">
        <v>0</v>
      </c>
      <c r="BH85" s="8">
        <v>0</v>
      </c>
      <c r="BI85" s="8" t="e">
        <v>#NUM!</v>
      </c>
      <c r="BJ85" s="8">
        <v>0</v>
      </c>
      <c r="BK85" s="8">
        <v>0</v>
      </c>
      <c r="BL85" s="8">
        <v>0</v>
      </c>
      <c r="BM85" s="8">
        <v>0</v>
      </c>
      <c r="BN85" s="8" t="e">
        <v>#NUM!</v>
      </c>
      <c r="BO85" s="8">
        <v>0</v>
      </c>
      <c r="BP85" s="8">
        <v>0</v>
      </c>
      <c r="BQ85" s="8">
        <v>0</v>
      </c>
      <c r="BR85" s="8">
        <v>0</v>
      </c>
      <c r="BS85" s="8" t="e">
        <v>#NUM!</v>
      </c>
      <c r="BT85" s="8">
        <v>0</v>
      </c>
      <c r="BU85" s="8">
        <v>1</v>
      </c>
      <c r="BV85" s="8">
        <v>0</v>
      </c>
      <c r="BW85" s="8">
        <v>0</v>
      </c>
      <c r="BX85" s="8">
        <v>0</v>
      </c>
      <c r="BY85" s="8">
        <v>1</v>
      </c>
      <c r="BZ85" s="8">
        <v>0</v>
      </c>
      <c r="CA85" s="8">
        <v>0</v>
      </c>
      <c r="CB85" s="8">
        <v>1</v>
      </c>
      <c r="CC85" s="8">
        <v>1</v>
      </c>
      <c r="CD85" s="8">
        <v>0</v>
      </c>
      <c r="CE85" s="8">
        <v>0</v>
      </c>
      <c r="CF85" s="8">
        <v>0</v>
      </c>
      <c r="CG85" s="8">
        <v>0</v>
      </c>
      <c r="CH85" s="8">
        <v>0</v>
      </c>
      <c r="CI85" s="8">
        <v>0</v>
      </c>
      <c r="CJ85" s="8">
        <v>0</v>
      </c>
      <c r="CK85" s="8">
        <v>0</v>
      </c>
      <c r="CL85" s="8">
        <v>0</v>
      </c>
      <c r="CM85" s="8">
        <v>0</v>
      </c>
      <c r="CN85" s="8">
        <v>0</v>
      </c>
      <c r="CO85" s="8">
        <v>1</v>
      </c>
      <c r="CP85" s="8">
        <v>0</v>
      </c>
      <c r="CQ85" s="8">
        <v>0</v>
      </c>
      <c r="CR85" s="8">
        <v>0</v>
      </c>
      <c r="CS85" s="8">
        <v>0</v>
      </c>
      <c r="CT85" s="8">
        <v>0</v>
      </c>
      <c r="CU85" s="8">
        <v>0</v>
      </c>
      <c r="CV85" s="8">
        <v>0</v>
      </c>
      <c r="CW85" s="8">
        <v>1</v>
      </c>
      <c r="CX85" s="8">
        <v>0</v>
      </c>
      <c r="CY85" s="8">
        <v>0</v>
      </c>
      <c r="CZ85" s="8">
        <v>0</v>
      </c>
      <c r="DA85" s="8">
        <v>0</v>
      </c>
      <c r="DB85" s="8">
        <v>0</v>
      </c>
      <c r="DC85" s="8">
        <v>0</v>
      </c>
      <c r="DD85" s="8">
        <v>0</v>
      </c>
      <c r="DE85" s="8">
        <v>0</v>
      </c>
      <c r="DF85" s="8">
        <v>0</v>
      </c>
      <c r="DG85" s="8">
        <v>0</v>
      </c>
      <c r="DH85" s="8">
        <v>383</v>
      </c>
      <c r="DI85" s="8">
        <v>383</v>
      </c>
      <c r="DJ85" s="8">
        <v>383</v>
      </c>
      <c r="DK85" s="8">
        <v>383</v>
      </c>
      <c r="DL85" s="8">
        <v>383</v>
      </c>
      <c r="DM85" s="8">
        <v>383</v>
      </c>
      <c r="DN85" s="8">
        <v>383</v>
      </c>
      <c r="DO85" s="8">
        <v>383</v>
      </c>
      <c r="DP85" s="8">
        <v>383</v>
      </c>
      <c r="DQ85" s="8">
        <v>383</v>
      </c>
      <c r="DR85" s="8">
        <v>383</v>
      </c>
      <c r="DS85" s="8">
        <v>383</v>
      </c>
      <c r="DT85" s="8">
        <v>383</v>
      </c>
      <c r="DU85" s="8">
        <v>383</v>
      </c>
      <c r="DV85" s="8">
        <v>383</v>
      </c>
      <c r="DW85" s="8">
        <v>383</v>
      </c>
      <c r="DX85" s="8">
        <v>383</v>
      </c>
      <c r="DY85" s="8">
        <v>383</v>
      </c>
      <c r="DZ85" s="8">
        <v>383</v>
      </c>
      <c r="EA85" s="8">
        <v>383</v>
      </c>
      <c r="EB85" s="8">
        <v>383</v>
      </c>
      <c r="EC85" s="8">
        <v>383</v>
      </c>
      <c r="ED85" s="8">
        <v>383</v>
      </c>
      <c r="EE85" s="8">
        <v>383</v>
      </c>
      <c r="EF85" s="8">
        <v>383</v>
      </c>
      <c r="EG85" s="8">
        <v>383</v>
      </c>
      <c r="EH85" s="8">
        <v>383</v>
      </c>
      <c r="EI85" s="8">
        <v>383</v>
      </c>
      <c r="EJ85" s="8">
        <v>383</v>
      </c>
      <c r="EK85" s="8">
        <v>383</v>
      </c>
      <c r="EL85" s="8">
        <v>383</v>
      </c>
      <c r="EM85" s="8">
        <v>383</v>
      </c>
      <c r="EN85" s="8">
        <v>383</v>
      </c>
      <c r="EO85" s="8">
        <v>383</v>
      </c>
      <c r="EP85" s="8">
        <v>383</v>
      </c>
      <c r="EQ85" s="8">
        <v>383</v>
      </c>
      <c r="ER85" s="8">
        <v>383</v>
      </c>
      <c r="ES85" s="8">
        <v>383</v>
      </c>
      <c r="ET85" s="8">
        <v>383</v>
      </c>
      <c r="EU85" s="8">
        <v>383</v>
      </c>
      <c r="EV85" s="8" t="s">
        <v>110</v>
      </c>
      <c r="EW85" s="8" t="s">
        <v>111</v>
      </c>
      <c r="EX85" s="8">
        <v>18.408999999999999</v>
      </c>
      <c r="EY85" s="8">
        <v>6.28</v>
      </c>
      <c r="EZ85" s="8">
        <v>16.146999999999998</v>
      </c>
      <c r="FA85" s="8">
        <v>6.19</v>
      </c>
      <c r="FB85" s="8" t="s">
        <v>645</v>
      </c>
      <c r="FC85" s="8">
        <v>168</v>
      </c>
      <c r="FD85" s="8" t="s">
        <v>645</v>
      </c>
      <c r="FE85" s="8">
        <v>507</v>
      </c>
      <c r="FF85" s="8" t="s">
        <v>645</v>
      </c>
      <c r="FG85" s="8" t="s">
        <v>646</v>
      </c>
      <c r="FH85" s="8" t="s">
        <v>438</v>
      </c>
      <c r="FI85" s="8" t="s">
        <v>65</v>
      </c>
      <c r="FJ85" s="9">
        <v>1.9999999999999999E-57</v>
      </c>
      <c r="FK85" s="8">
        <v>103.5</v>
      </c>
      <c r="FL85" s="8">
        <v>0.8</v>
      </c>
      <c r="FM85" s="8" t="s">
        <v>647</v>
      </c>
      <c r="FN85" s="8">
        <v>2</v>
      </c>
      <c r="FO85" s="8">
        <v>0</v>
      </c>
      <c r="FP85" s="8" t="s">
        <v>645</v>
      </c>
      <c r="FQ85" s="8" t="s">
        <v>83</v>
      </c>
      <c r="FR85" s="8" t="s">
        <v>648</v>
      </c>
      <c r="FS85" s="9">
        <v>1.9999999999999999E-57</v>
      </c>
      <c r="FT85" s="8" t="s">
        <v>649</v>
      </c>
      <c r="FU85" s="8">
        <v>223</v>
      </c>
      <c r="FV85" s="8">
        <v>177</v>
      </c>
      <c r="FW85" s="8">
        <v>171</v>
      </c>
      <c r="FX85" s="8">
        <v>67</v>
      </c>
      <c r="FY85" s="8">
        <v>74</v>
      </c>
      <c r="FZ85" s="8">
        <v>104</v>
      </c>
      <c r="GA85" s="8">
        <v>57</v>
      </c>
      <c r="GB85" s="8">
        <v>15</v>
      </c>
      <c r="GC85" s="8">
        <v>1</v>
      </c>
      <c r="GD85" s="8">
        <v>1</v>
      </c>
      <c r="GE85" s="8">
        <v>1</v>
      </c>
      <c r="GF85" s="8" t="s">
        <v>187</v>
      </c>
      <c r="GG85" s="8" t="s">
        <v>645</v>
      </c>
      <c r="GH85" s="8" t="s">
        <v>650</v>
      </c>
      <c r="GI85" s="8" t="s">
        <v>651</v>
      </c>
      <c r="GJ85" s="8" t="s">
        <v>652</v>
      </c>
      <c r="GK85" s="8">
        <v>1.7999999999999999E-2</v>
      </c>
      <c r="GL85" s="8" t="s">
        <v>141</v>
      </c>
      <c r="GM85" s="8" t="s">
        <v>653</v>
      </c>
      <c r="GN85" s="8" t="s">
        <v>650</v>
      </c>
      <c r="GO85" s="8" t="s">
        <v>650</v>
      </c>
      <c r="GP85" s="8" t="s">
        <v>55</v>
      </c>
      <c r="GQ85" s="8" t="s">
        <v>654</v>
      </c>
      <c r="GR85" s="8">
        <v>168</v>
      </c>
      <c r="GS85" s="8">
        <v>1</v>
      </c>
      <c r="GT85" s="8">
        <v>13.1</v>
      </c>
      <c r="GU85" s="8">
        <v>83.9</v>
      </c>
      <c r="GV85" s="8">
        <v>3</v>
      </c>
      <c r="GW85" s="8" t="s">
        <v>55</v>
      </c>
      <c r="GX85" s="8">
        <v>141</v>
      </c>
      <c r="GY85" s="8">
        <v>0</v>
      </c>
      <c r="GZ85" s="8">
        <v>6.5</v>
      </c>
      <c r="HA85" s="8">
        <v>6</v>
      </c>
      <c r="HB85" s="8">
        <v>7.1</v>
      </c>
      <c r="HC85" s="8" t="s">
        <v>61</v>
      </c>
      <c r="HD85" s="8" t="s">
        <v>645</v>
      </c>
      <c r="HE85" s="8" t="s">
        <v>655</v>
      </c>
      <c r="HF85" s="9">
        <v>2.0000000000000002E-30</v>
      </c>
      <c r="HG85" s="8" t="s">
        <v>656</v>
      </c>
      <c r="HH85" s="8">
        <v>131</v>
      </c>
      <c r="HI85" s="8">
        <v>111</v>
      </c>
      <c r="HJ85" s="8">
        <v>169</v>
      </c>
      <c r="HK85" s="8">
        <v>62</v>
      </c>
      <c r="HL85" s="8">
        <v>74</v>
      </c>
      <c r="HM85" s="8">
        <v>66</v>
      </c>
      <c r="HN85" s="8">
        <v>42</v>
      </c>
      <c r="HO85" s="8">
        <v>3</v>
      </c>
      <c r="HP85" s="8">
        <v>61</v>
      </c>
      <c r="HQ85" s="8">
        <v>32</v>
      </c>
      <c r="HR85" s="8">
        <v>1</v>
      </c>
      <c r="HS85" s="8" t="s">
        <v>217</v>
      </c>
    </row>
    <row r="86" spans="1:227" x14ac:dyDescent="0.2">
      <c r="A86" s="18" t="s">
        <v>708</v>
      </c>
      <c r="C86" s="8" t="s">
        <v>698</v>
      </c>
      <c r="D86" s="8">
        <v>10.35</v>
      </c>
      <c r="E86" s="8">
        <v>1.76</v>
      </c>
      <c r="F86" s="8">
        <f t="shared" si="12"/>
        <v>6.0549999999999997</v>
      </c>
      <c r="G86" s="8">
        <f t="shared" si="13"/>
        <v>2.598126959919604</v>
      </c>
      <c r="H86" s="8">
        <v>3.72</v>
      </c>
      <c r="I86" s="8">
        <v>7.01</v>
      </c>
      <c r="J86" s="8">
        <v>2.96</v>
      </c>
      <c r="K86" s="8">
        <v>4.5633333330000001</v>
      </c>
      <c r="L86" s="8">
        <v>2.1900880410000001</v>
      </c>
      <c r="M86" s="8">
        <v>4.3899999999999997</v>
      </c>
      <c r="N86" s="8">
        <v>1.1100000000000001</v>
      </c>
      <c r="O86" s="8">
        <v>10.83</v>
      </c>
      <c r="P86" s="8">
        <v>5.443333333</v>
      </c>
      <c r="Q86" s="8">
        <v>2.4444903849999999</v>
      </c>
      <c r="R86" s="8">
        <v>7.14</v>
      </c>
      <c r="S86" s="8">
        <v>6.28</v>
      </c>
      <c r="T86" s="8">
        <v>5.29</v>
      </c>
      <c r="U86" s="8">
        <v>6.2366666669999997</v>
      </c>
      <c r="V86" s="8">
        <v>2.6407751529999999</v>
      </c>
      <c r="W86" s="8">
        <v>5.81</v>
      </c>
      <c r="X86" s="8">
        <v>3</v>
      </c>
      <c r="Y86" s="8">
        <v>3.64</v>
      </c>
      <c r="Z86" s="8">
        <v>4.1500000000000004</v>
      </c>
      <c r="AA86" s="8">
        <v>2.0531113360000002</v>
      </c>
      <c r="AB86" s="8">
        <v>3.51</v>
      </c>
      <c r="AC86" s="8">
        <v>6.33</v>
      </c>
      <c r="AD86" s="8">
        <v>4.92</v>
      </c>
      <c r="AE86" s="8">
        <v>2.2986583155645151</v>
      </c>
      <c r="AF86" s="8">
        <v>0.82</v>
      </c>
      <c r="AG86" s="8">
        <v>0</v>
      </c>
      <c r="AH86" s="8">
        <v>0.49</v>
      </c>
      <c r="AI86" s="8">
        <v>0.43666666700000001</v>
      </c>
      <c r="AJ86" s="8">
        <v>-1.1953956880000001</v>
      </c>
      <c r="AK86" s="8">
        <v>2.15</v>
      </c>
      <c r="AL86" s="8">
        <v>7.12</v>
      </c>
      <c r="AM86" s="8">
        <v>1.49</v>
      </c>
      <c r="AN86" s="8">
        <v>3.5866666669999998</v>
      </c>
      <c r="AO86" s="8">
        <v>1.8426436719999999</v>
      </c>
      <c r="AP86" s="8">
        <v>1.1599999999999999</v>
      </c>
      <c r="AQ86" s="8">
        <v>4.53</v>
      </c>
      <c r="AR86" s="8">
        <v>2.54</v>
      </c>
      <c r="AS86" s="8">
        <v>2.7433333329999998</v>
      </c>
      <c r="AT86" s="8">
        <v>1.4559299299999999</v>
      </c>
      <c r="AU86" s="8">
        <v>0</v>
      </c>
      <c r="AV86" s="8">
        <v>3.35</v>
      </c>
      <c r="AW86" s="8">
        <v>1.38</v>
      </c>
      <c r="AX86" s="8">
        <v>1.576666667</v>
      </c>
      <c r="AY86" s="8">
        <v>0.65687768300000005</v>
      </c>
      <c r="AZ86" s="8">
        <v>5.43</v>
      </c>
      <c r="BA86" s="8">
        <v>3.42</v>
      </c>
      <c r="BB86" s="8">
        <v>2.66</v>
      </c>
      <c r="BC86" s="8">
        <v>3.8366666669999998</v>
      </c>
      <c r="BD86" s="8">
        <v>1.9398534279999999</v>
      </c>
      <c r="BE86" s="8">
        <v>4.42</v>
      </c>
      <c r="BF86" s="8">
        <v>6.15</v>
      </c>
      <c r="BG86" s="8">
        <v>3.09</v>
      </c>
      <c r="BH86" s="8">
        <v>4.5533333330000003</v>
      </c>
      <c r="BI86" s="8">
        <v>2.186923078</v>
      </c>
      <c r="BJ86" s="8">
        <v>1.75</v>
      </c>
      <c r="BK86" s="8">
        <v>0</v>
      </c>
      <c r="BL86" s="8">
        <v>0</v>
      </c>
      <c r="BM86" s="8">
        <v>0.58333333300000001</v>
      </c>
      <c r="BN86" s="8">
        <v>-0.77760757899999999</v>
      </c>
      <c r="BO86" s="8">
        <v>0</v>
      </c>
      <c r="BP86" s="8">
        <v>0</v>
      </c>
      <c r="BQ86" s="8">
        <v>6.1</v>
      </c>
      <c r="BR86" s="8">
        <v>2.0333333329999999</v>
      </c>
      <c r="BS86" s="8">
        <v>1.0238467419999999</v>
      </c>
      <c r="BT86" s="8">
        <v>10</v>
      </c>
      <c r="BU86" s="8">
        <v>2</v>
      </c>
      <c r="BV86" s="8">
        <v>5</v>
      </c>
      <c r="BW86" s="8">
        <v>6</v>
      </c>
      <c r="BX86" s="8">
        <v>2</v>
      </c>
      <c r="BY86" s="8">
        <v>7</v>
      </c>
      <c r="BZ86" s="8">
        <v>1</v>
      </c>
      <c r="CA86" s="8">
        <v>13</v>
      </c>
      <c r="CB86" s="8">
        <v>2</v>
      </c>
      <c r="CC86" s="8">
        <v>7</v>
      </c>
      <c r="CD86" s="8">
        <v>4</v>
      </c>
      <c r="CE86" s="8">
        <v>1</v>
      </c>
      <c r="CF86" s="8">
        <v>7</v>
      </c>
      <c r="CG86" s="8">
        <v>1</v>
      </c>
      <c r="CH86" s="8">
        <v>0</v>
      </c>
      <c r="CI86" s="8">
        <v>3</v>
      </c>
      <c r="CJ86" s="8">
        <v>1</v>
      </c>
      <c r="CK86" s="8">
        <v>4</v>
      </c>
      <c r="CL86" s="8">
        <v>4</v>
      </c>
      <c r="CM86" s="8">
        <v>1</v>
      </c>
      <c r="CN86" s="8">
        <v>0</v>
      </c>
      <c r="CO86" s="8">
        <v>1</v>
      </c>
      <c r="CP86" s="8">
        <v>2</v>
      </c>
      <c r="CQ86" s="8">
        <v>0</v>
      </c>
      <c r="CR86" s="8">
        <v>0</v>
      </c>
      <c r="CS86" s="8">
        <v>0</v>
      </c>
      <c r="CT86" s="8">
        <v>0</v>
      </c>
      <c r="CU86" s="8">
        <v>3</v>
      </c>
      <c r="CV86" s="8">
        <v>8</v>
      </c>
      <c r="CW86" s="8">
        <v>8</v>
      </c>
      <c r="CX86" s="8">
        <v>4</v>
      </c>
      <c r="CY86" s="8">
        <v>6</v>
      </c>
      <c r="CZ86" s="8">
        <v>4</v>
      </c>
      <c r="DA86" s="8">
        <v>4</v>
      </c>
      <c r="DB86" s="8">
        <v>5</v>
      </c>
      <c r="DC86" s="8">
        <v>4</v>
      </c>
      <c r="DD86" s="8">
        <v>2</v>
      </c>
      <c r="DE86" s="8">
        <v>2</v>
      </c>
      <c r="DF86" s="8">
        <v>4</v>
      </c>
      <c r="DG86" s="8">
        <v>2</v>
      </c>
      <c r="DH86" s="8">
        <v>140</v>
      </c>
      <c r="DI86" s="8">
        <v>140</v>
      </c>
      <c r="DJ86" s="8">
        <v>140</v>
      </c>
      <c r="DK86" s="8">
        <v>140</v>
      </c>
      <c r="DL86" s="8">
        <v>140</v>
      </c>
      <c r="DM86" s="8">
        <v>140</v>
      </c>
      <c r="DN86" s="8">
        <v>140</v>
      </c>
      <c r="DO86" s="8">
        <v>140</v>
      </c>
      <c r="DP86" s="8">
        <v>140</v>
      </c>
      <c r="DQ86" s="8">
        <v>140</v>
      </c>
      <c r="DR86" s="8">
        <v>140</v>
      </c>
      <c r="DS86" s="8">
        <v>140</v>
      </c>
      <c r="DT86" s="8">
        <v>140</v>
      </c>
      <c r="DU86" s="8">
        <v>140</v>
      </c>
      <c r="DV86" s="8">
        <v>140</v>
      </c>
      <c r="DW86" s="8">
        <v>140</v>
      </c>
      <c r="DX86" s="8">
        <v>140</v>
      </c>
      <c r="DY86" s="8">
        <v>140</v>
      </c>
      <c r="DZ86" s="8">
        <v>140</v>
      </c>
      <c r="EA86" s="8">
        <v>140</v>
      </c>
      <c r="EB86" s="8">
        <v>140</v>
      </c>
      <c r="EC86" s="8">
        <v>140</v>
      </c>
      <c r="ED86" s="8">
        <v>140</v>
      </c>
      <c r="EE86" s="8">
        <v>140</v>
      </c>
      <c r="EF86" s="8">
        <v>140</v>
      </c>
      <c r="EG86" s="8">
        <v>140</v>
      </c>
      <c r="EH86" s="8">
        <v>140</v>
      </c>
      <c r="EI86" s="8">
        <v>140</v>
      </c>
      <c r="EJ86" s="8">
        <v>140</v>
      </c>
      <c r="EK86" s="8">
        <v>140</v>
      </c>
      <c r="EL86" s="8">
        <v>140</v>
      </c>
      <c r="EM86" s="8">
        <v>140</v>
      </c>
      <c r="EN86" s="8">
        <v>140</v>
      </c>
      <c r="EO86" s="8">
        <v>140</v>
      </c>
      <c r="EP86" s="8">
        <v>140</v>
      </c>
      <c r="EQ86" s="8">
        <v>140</v>
      </c>
      <c r="ER86" s="8">
        <v>140</v>
      </c>
      <c r="ES86" s="8">
        <v>140</v>
      </c>
      <c r="ET86" s="8">
        <v>140</v>
      </c>
      <c r="EU86" s="8">
        <v>140</v>
      </c>
      <c r="EV86" s="8" t="s">
        <v>110</v>
      </c>
      <c r="EW86" s="8" t="s">
        <v>272</v>
      </c>
      <c r="EX86" s="8">
        <v>8.8789999999999996</v>
      </c>
      <c r="EY86" s="8">
        <v>7.93</v>
      </c>
      <c r="EZ86" s="8">
        <v>7.1269999999999998</v>
      </c>
      <c r="FA86" s="8">
        <v>6.75</v>
      </c>
      <c r="FB86" s="8" t="s">
        <v>698</v>
      </c>
      <c r="FC86" s="8">
        <v>87</v>
      </c>
      <c r="FD86" s="8" t="s">
        <v>698</v>
      </c>
      <c r="FE86" s="8">
        <v>264</v>
      </c>
      <c r="FF86" s="8" t="s">
        <v>698</v>
      </c>
      <c r="FG86" s="8" t="s">
        <v>699</v>
      </c>
      <c r="FH86" s="8" t="s">
        <v>438</v>
      </c>
      <c r="FI86" s="8" t="s">
        <v>65</v>
      </c>
      <c r="FJ86" s="9">
        <v>2.9999999999999999E-35</v>
      </c>
      <c r="FK86" s="8">
        <v>100</v>
      </c>
      <c r="FL86" s="8">
        <v>0.97</v>
      </c>
      <c r="FM86" s="8" t="s">
        <v>700</v>
      </c>
      <c r="FN86" s="8">
        <v>0</v>
      </c>
      <c r="FO86" s="8">
        <v>0</v>
      </c>
      <c r="FP86" s="8" t="s">
        <v>698</v>
      </c>
      <c r="FQ86" s="8" t="s">
        <v>65</v>
      </c>
      <c r="FR86" s="8" t="s">
        <v>701</v>
      </c>
      <c r="FS86" s="9">
        <v>2.9999999999999999E-35</v>
      </c>
      <c r="FT86" s="8" t="s">
        <v>702</v>
      </c>
      <c r="FU86" s="8">
        <v>149</v>
      </c>
      <c r="FV86" s="8">
        <v>88</v>
      </c>
      <c r="FW86" s="8">
        <v>88</v>
      </c>
      <c r="FX86" s="8">
        <v>87</v>
      </c>
      <c r="FY86" s="8">
        <v>92</v>
      </c>
      <c r="FZ86" s="8">
        <v>100</v>
      </c>
      <c r="GA86" s="8">
        <v>11</v>
      </c>
      <c r="GB86" s="8">
        <v>1</v>
      </c>
      <c r="GC86" s="8">
        <v>1</v>
      </c>
      <c r="GD86" s="8">
        <v>1</v>
      </c>
      <c r="GE86" s="8">
        <v>1</v>
      </c>
      <c r="GF86" s="8" t="s">
        <v>72</v>
      </c>
      <c r="GG86" s="8" t="s">
        <v>698</v>
      </c>
      <c r="GH86" s="8" t="s">
        <v>703</v>
      </c>
      <c r="GI86" s="8" t="s">
        <v>704</v>
      </c>
      <c r="GJ86" s="8" t="s">
        <v>705</v>
      </c>
      <c r="GK86" s="8">
        <v>0.19</v>
      </c>
      <c r="GL86" s="8" t="s">
        <v>166</v>
      </c>
      <c r="GM86" s="8" t="s">
        <v>706</v>
      </c>
      <c r="GN86" s="8" t="s">
        <v>703</v>
      </c>
      <c r="GO86" s="8" t="s">
        <v>703</v>
      </c>
      <c r="GP86" s="8" t="s">
        <v>55</v>
      </c>
      <c r="GQ86" s="8" t="s">
        <v>707</v>
      </c>
      <c r="GR86" s="8">
        <v>87</v>
      </c>
      <c r="GS86" s="8">
        <v>0</v>
      </c>
      <c r="GT86" s="8" t="s">
        <v>55</v>
      </c>
      <c r="GU86" s="8" t="s">
        <v>55</v>
      </c>
      <c r="GV86" s="8" t="s">
        <v>55</v>
      </c>
      <c r="GW86" s="8" t="s">
        <v>55</v>
      </c>
      <c r="GX86" s="8" t="s">
        <v>55</v>
      </c>
      <c r="GY86" s="8">
        <v>5</v>
      </c>
      <c r="GZ86" s="8">
        <v>11.5</v>
      </c>
      <c r="HA86" s="8">
        <v>2.2999999999999998</v>
      </c>
      <c r="HB86" s="8">
        <v>10.3</v>
      </c>
      <c r="HC86" s="8" t="s">
        <v>61</v>
      </c>
      <c r="HD86" s="8" t="s">
        <v>698</v>
      </c>
      <c r="HE86" s="8" t="s">
        <v>708</v>
      </c>
      <c r="HF86" s="8">
        <v>1.7000000000000001E-2</v>
      </c>
      <c r="HG86" s="8" t="s">
        <v>709</v>
      </c>
      <c r="HH86" s="8">
        <v>38.1</v>
      </c>
      <c r="HI86" s="8">
        <v>74</v>
      </c>
      <c r="HJ86" s="8">
        <v>163</v>
      </c>
      <c r="HK86" s="8">
        <v>41</v>
      </c>
      <c r="HL86" s="8">
        <v>52</v>
      </c>
      <c r="HM86" s="8">
        <v>45</v>
      </c>
      <c r="HN86" s="8">
        <v>43</v>
      </c>
      <c r="HO86" s="8">
        <v>8</v>
      </c>
      <c r="HP86" s="8">
        <v>3</v>
      </c>
      <c r="HQ86" s="8">
        <v>9</v>
      </c>
      <c r="HR86" s="8">
        <v>1</v>
      </c>
      <c r="HS86" s="8" t="s">
        <v>217</v>
      </c>
    </row>
    <row r="87" spans="1:227" x14ac:dyDescent="0.2">
      <c r="A87" s="18" t="s">
        <v>684</v>
      </c>
      <c r="C87" s="8" t="s">
        <v>675</v>
      </c>
      <c r="D87" s="8">
        <v>16.309999999999999</v>
      </c>
      <c r="E87" s="8">
        <v>4.91</v>
      </c>
      <c r="F87" s="8">
        <f t="shared" si="12"/>
        <v>10.61</v>
      </c>
      <c r="G87" s="8">
        <f t="shared" si="13"/>
        <v>3.4073527511400399</v>
      </c>
      <c r="H87" s="8">
        <v>104.9</v>
      </c>
      <c r="I87" s="8">
        <v>69.45</v>
      </c>
      <c r="J87" s="8">
        <v>8.23</v>
      </c>
      <c r="K87" s="8">
        <v>60.86</v>
      </c>
      <c r="L87" s="8">
        <v>5.9274224289999999</v>
      </c>
      <c r="M87" s="8">
        <v>81.010000000000005</v>
      </c>
      <c r="N87" s="8">
        <v>47.26</v>
      </c>
      <c r="O87" s="8">
        <v>93.72</v>
      </c>
      <c r="P87" s="8">
        <v>73.996666669999996</v>
      </c>
      <c r="Q87" s="8">
        <v>6.2093883779999999</v>
      </c>
      <c r="R87" s="8">
        <v>65.61</v>
      </c>
      <c r="S87" s="8">
        <v>19.66</v>
      </c>
      <c r="T87" s="8">
        <v>54.21</v>
      </c>
      <c r="U87" s="8">
        <v>46.493333329999999</v>
      </c>
      <c r="V87" s="8">
        <v>5.5389519580000002</v>
      </c>
      <c r="W87" s="8">
        <v>65.52</v>
      </c>
      <c r="X87" s="8">
        <v>26.62</v>
      </c>
      <c r="Y87" s="8">
        <v>38.4</v>
      </c>
      <c r="Z87" s="8">
        <v>43.513333330000002</v>
      </c>
      <c r="AA87" s="8">
        <v>5.4433856330000001</v>
      </c>
      <c r="AB87" s="8">
        <v>71.510000000000005</v>
      </c>
      <c r="AC87" s="8">
        <v>66.42</v>
      </c>
      <c r="AD87" s="8">
        <v>68.965000000000003</v>
      </c>
      <c r="AE87" s="8">
        <v>6.1077924692811321</v>
      </c>
      <c r="AF87" s="8">
        <v>17.84</v>
      </c>
      <c r="AG87" s="8">
        <v>22.92</v>
      </c>
      <c r="AH87" s="8">
        <v>88.23</v>
      </c>
      <c r="AI87" s="8">
        <v>42.996666670000003</v>
      </c>
      <c r="AJ87" s="8">
        <v>5.4261529140000002</v>
      </c>
      <c r="AK87" s="8">
        <v>45.46</v>
      </c>
      <c r="AL87" s="8">
        <v>7.46</v>
      </c>
      <c r="AM87" s="8">
        <v>10.18</v>
      </c>
      <c r="AN87" s="8">
        <v>21.033333330000001</v>
      </c>
      <c r="AO87" s="8">
        <v>4.3946055990000001</v>
      </c>
      <c r="AP87" s="8">
        <v>8.4499999999999993</v>
      </c>
      <c r="AQ87" s="8">
        <v>10.3</v>
      </c>
      <c r="AR87" s="8">
        <v>9.31</v>
      </c>
      <c r="AS87" s="8">
        <v>9.3533333330000001</v>
      </c>
      <c r="AT87" s="8">
        <v>3.2254806029999998</v>
      </c>
      <c r="AU87" s="8">
        <v>16.809999999999999</v>
      </c>
      <c r="AV87" s="8">
        <v>25.11</v>
      </c>
      <c r="AW87" s="8">
        <v>21.67</v>
      </c>
      <c r="AX87" s="8">
        <v>21.196666669999999</v>
      </c>
      <c r="AY87" s="8">
        <v>4.4057655029999996</v>
      </c>
      <c r="AZ87" s="8">
        <v>18</v>
      </c>
      <c r="BA87" s="8">
        <v>68.34</v>
      </c>
      <c r="BB87" s="8">
        <v>21.21</v>
      </c>
      <c r="BC87" s="8">
        <v>35.85</v>
      </c>
      <c r="BD87" s="8">
        <v>5.163901214</v>
      </c>
      <c r="BE87" s="8">
        <v>26.86</v>
      </c>
      <c r="BF87" s="8">
        <v>84.63</v>
      </c>
      <c r="BG87" s="8">
        <v>23.93</v>
      </c>
      <c r="BH87" s="8">
        <v>45.14</v>
      </c>
      <c r="BI87" s="8">
        <v>5.4963345129999999</v>
      </c>
      <c r="BJ87" s="8">
        <v>32.549999999999997</v>
      </c>
      <c r="BK87" s="8">
        <v>31.61</v>
      </c>
      <c r="BL87" s="8">
        <v>25.25</v>
      </c>
      <c r="BM87" s="8">
        <v>29.803333330000001</v>
      </c>
      <c r="BN87" s="8">
        <v>4.8974017920000001</v>
      </c>
      <c r="BO87" s="8">
        <v>33.479999999999997</v>
      </c>
      <c r="BP87" s="8">
        <v>21.06</v>
      </c>
      <c r="BQ87" s="8">
        <v>32.130000000000003</v>
      </c>
      <c r="BR87" s="8">
        <v>28.89</v>
      </c>
      <c r="BS87" s="8">
        <v>4.8524982989999996</v>
      </c>
      <c r="BT87" s="8">
        <v>105.92</v>
      </c>
      <c r="BU87" s="8">
        <v>37.51</v>
      </c>
      <c r="BV87" s="8">
        <v>947.02</v>
      </c>
      <c r="BW87" s="8">
        <v>399.77</v>
      </c>
      <c r="BX87" s="8">
        <v>37.299999999999997</v>
      </c>
      <c r="BY87" s="8">
        <v>868.65</v>
      </c>
      <c r="BZ87" s="8">
        <v>285.74</v>
      </c>
      <c r="CA87" s="8">
        <v>756.48</v>
      </c>
      <c r="CB87" s="8">
        <v>284.52999999999997</v>
      </c>
      <c r="CC87" s="8">
        <v>49.29</v>
      </c>
      <c r="CD87" s="8">
        <v>183.92</v>
      </c>
      <c r="CE87" s="8">
        <v>48.9</v>
      </c>
      <c r="CF87" s="8">
        <v>107.02</v>
      </c>
      <c r="CG87" s="8">
        <v>24.6</v>
      </c>
      <c r="CH87" s="8">
        <v>112.41</v>
      </c>
      <c r="CI87" s="8">
        <v>151.37</v>
      </c>
      <c r="CJ87" s="8">
        <v>105.75</v>
      </c>
      <c r="CK87" s="8">
        <v>547.1</v>
      </c>
      <c r="CL87" s="8">
        <v>281.99</v>
      </c>
      <c r="CM87" s="8">
        <v>146.88999999999999</v>
      </c>
      <c r="CN87" s="8">
        <v>80.52</v>
      </c>
      <c r="CO87" s="8">
        <v>1213.72</v>
      </c>
      <c r="CP87" s="8">
        <v>249.76</v>
      </c>
      <c r="CQ87" s="8">
        <v>74.75</v>
      </c>
      <c r="CR87" s="8">
        <v>207.58</v>
      </c>
      <c r="CS87" s="8">
        <v>136.58000000000001</v>
      </c>
      <c r="CT87" s="8">
        <v>125.33</v>
      </c>
      <c r="CU87" s="8">
        <v>106.14</v>
      </c>
      <c r="CV87" s="8">
        <v>494.43</v>
      </c>
      <c r="CW87" s="8">
        <v>168.35</v>
      </c>
      <c r="CX87" s="8">
        <v>275.38</v>
      </c>
      <c r="CY87" s="8">
        <v>454.94</v>
      </c>
      <c r="CZ87" s="8">
        <v>238.72</v>
      </c>
      <c r="DA87" s="8">
        <v>283.35000000000002</v>
      </c>
      <c r="DB87" s="8">
        <v>111.3</v>
      </c>
      <c r="DC87" s="8">
        <v>536.66999999999996</v>
      </c>
      <c r="DD87" s="8">
        <v>107.04</v>
      </c>
      <c r="DE87" s="8">
        <v>81.709999999999994</v>
      </c>
      <c r="DF87" s="8">
        <v>370.08</v>
      </c>
      <c r="DG87" s="8">
        <v>104.07</v>
      </c>
      <c r="DH87" s="8">
        <v>941</v>
      </c>
      <c r="DI87" s="8">
        <v>941</v>
      </c>
      <c r="DJ87" s="8">
        <v>941</v>
      </c>
      <c r="DK87" s="8">
        <v>941</v>
      </c>
      <c r="DL87" s="8">
        <v>941</v>
      </c>
      <c r="DM87" s="8">
        <v>941</v>
      </c>
      <c r="DN87" s="8">
        <v>941</v>
      </c>
      <c r="DO87" s="8">
        <v>941</v>
      </c>
      <c r="DP87" s="8">
        <v>941</v>
      </c>
      <c r="DQ87" s="8">
        <v>941</v>
      </c>
      <c r="DR87" s="8">
        <v>941</v>
      </c>
      <c r="DS87" s="8">
        <v>941</v>
      </c>
      <c r="DT87" s="8">
        <v>941</v>
      </c>
      <c r="DU87" s="8">
        <v>941</v>
      </c>
      <c r="DV87" s="8">
        <v>941</v>
      </c>
      <c r="DW87" s="8">
        <v>941</v>
      </c>
      <c r="DX87" s="8">
        <v>941</v>
      </c>
      <c r="DY87" s="8">
        <v>941</v>
      </c>
      <c r="DZ87" s="8">
        <v>941</v>
      </c>
      <c r="EA87" s="8">
        <v>941</v>
      </c>
      <c r="EB87" s="8">
        <v>941</v>
      </c>
      <c r="EC87" s="8">
        <v>941</v>
      </c>
      <c r="ED87" s="8">
        <v>941</v>
      </c>
      <c r="EE87" s="8">
        <v>941</v>
      </c>
      <c r="EF87" s="8">
        <v>941</v>
      </c>
      <c r="EG87" s="8">
        <v>941</v>
      </c>
      <c r="EH87" s="8">
        <v>941</v>
      </c>
      <c r="EI87" s="8">
        <v>941</v>
      </c>
      <c r="EJ87" s="8">
        <v>941</v>
      </c>
      <c r="EK87" s="8">
        <v>941</v>
      </c>
      <c r="EL87" s="8">
        <v>941</v>
      </c>
      <c r="EM87" s="8">
        <v>941</v>
      </c>
      <c r="EN87" s="8">
        <v>941</v>
      </c>
      <c r="EO87" s="8">
        <v>941</v>
      </c>
      <c r="EP87" s="8">
        <v>941</v>
      </c>
      <c r="EQ87" s="8">
        <v>941</v>
      </c>
      <c r="ER87" s="8">
        <v>941</v>
      </c>
      <c r="ES87" s="8">
        <v>941</v>
      </c>
      <c r="ET87" s="8">
        <v>941</v>
      </c>
      <c r="EU87" s="8">
        <v>941</v>
      </c>
      <c r="EV87" s="8" t="s">
        <v>110</v>
      </c>
      <c r="EW87" s="8" t="s">
        <v>267</v>
      </c>
      <c r="EX87" s="8">
        <v>40.097999999999999</v>
      </c>
      <c r="EY87" s="8">
        <v>4.97</v>
      </c>
      <c r="EZ87" s="8">
        <v>38.277000000000001</v>
      </c>
      <c r="FA87" s="8">
        <v>4.92</v>
      </c>
      <c r="FB87" s="8" t="s">
        <v>675</v>
      </c>
      <c r="FC87" s="8">
        <v>354</v>
      </c>
      <c r="FD87" s="8" t="s">
        <v>675</v>
      </c>
      <c r="FE87" s="8">
        <v>1065</v>
      </c>
      <c r="FF87" s="8" t="s">
        <v>675</v>
      </c>
      <c r="FG87" s="8" t="s">
        <v>676</v>
      </c>
      <c r="FH87" s="8" t="s">
        <v>438</v>
      </c>
      <c r="FI87" s="8" t="s">
        <v>65</v>
      </c>
      <c r="FJ87" s="8">
        <v>0</v>
      </c>
      <c r="FK87" s="8">
        <v>100.2</v>
      </c>
      <c r="FL87" s="8">
        <v>0.28999999999999998</v>
      </c>
      <c r="FN87" s="8">
        <v>1</v>
      </c>
      <c r="FO87" s="8">
        <v>0</v>
      </c>
      <c r="FP87" s="8" t="s">
        <v>675</v>
      </c>
      <c r="FQ87" s="8" t="s">
        <v>65</v>
      </c>
      <c r="FR87" s="8" t="s">
        <v>669</v>
      </c>
      <c r="FS87" s="8">
        <v>0</v>
      </c>
      <c r="FT87" s="8" t="s">
        <v>677</v>
      </c>
      <c r="FU87" s="8">
        <v>678</v>
      </c>
      <c r="FV87" s="8">
        <v>354</v>
      </c>
      <c r="FW87" s="8">
        <v>353</v>
      </c>
      <c r="FX87" s="8">
        <v>95</v>
      </c>
      <c r="FY87" s="8">
        <v>97</v>
      </c>
      <c r="FZ87" s="8">
        <v>100</v>
      </c>
      <c r="GA87" s="8">
        <v>17</v>
      </c>
      <c r="GB87" s="8">
        <v>1</v>
      </c>
      <c r="GC87" s="8">
        <v>1</v>
      </c>
      <c r="GD87" s="8">
        <v>1</v>
      </c>
      <c r="GE87" s="8">
        <v>1</v>
      </c>
      <c r="GF87" s="8" t="s">
        <v>72</v>
      </c>
      <c r="GG87" s="8" t="s">
        <v>675</v>
      </c>
      <c r="GH87" s="8" t="s">
        <v>678</v>
      </c>
      <c r="GI87" s="8" t="s">
        <v>679</v>
      </c>
      <c r="GJ87" s="8" t="s">
        <v>680</v>
      </c>
      <c r="GK87" s="8">
        <v>9.6000000000000002E-2</v>
      </c>
      <c r="GL87" s="8" t="s">
        <v>681</v>
      </c>
      <c r="GM87" s="8" t="s">
        <v>682</v>
      </c>
      <c r="GN87" s="8" t="s">
        <v>678</v>
      </c>
      <c r="GO87" s="8" t="s">
        <v>678</v>
      </c>
      <c r="GP87" s="8" t="s">
        <v>55</v>
      </c>
      <c r="GQ87" s="8" t="s">
        <v>683</v>
      </c>
      <c r="GR87" s="8">
        <v>354</v>
      </c>
      <c r="GS87" s="8">
        <v>0</v>
      </c>
      <c r="GT87" s="8" t="s">
        <v>55</v>
      </c>
      <c r="GU87" s="8" t="s">
        <v>55</v>
      </c>
      <c r="GV87" s="8" t="s">
        <v>55</v>
      </c>
      <c r="GW87" s="8" t="s">
        <v>55</v>
      </c>
      <c r="GX87" s="8" t="s">
        <v>55</v>
      </c>
      <c r="GY87" s="8">
        <v>2</v>
      </c>
      <c r="GZ87" s="8">
        <v>11.6</v>
      </c>
      <c r="HA87" s="8">
        <v>4</v>
      </c>
      <c r="HB87" s="8">
        <v>5.9</v>
      </c>
      <c r="HC87" s="8" t="s">
        <v>61</v>
      </c>
      <c r="HD87" s="8" t="s">
        <v>675</v>
      </c>
      <c r="HE87" s="8" t="s">
        <v>684</v>
      </c>
      <c r="HF87" s="9">
        <v>1.0000000000000001E-15</v>
      </c>
      <c r="HG87" s="8" t="s">
        <v>685</v>
      </c>
      <c r="HH87" s="8">
        <v>84.3</v>
      </c>
      <c r="HI87" s="8">
        <v>114</v>
      </c>
      <c r="HJ87" s="8">
        <v>139</v>
      </c>
      <c r="HK87" s="8">
        <v>42</v>
      </c>
      <c r="HL87" s="8">
        <v>58</v>
      </c>
      <c r="HM87" s="8">
        <v>82</v>
      </c>
      <c r="HN87" s="8">
        <v>65</v>
      </c>
      <c r="HO87" s="8">
        <v>12</v>
      </c>
      <c r="HP87" s="8">
        <v>22</v>
      </c>
      <c r="HQ87" s="8">
        <v>84</v>
      </c>
      <c r="HR87" s="8">
        <v>1</v>
      </c>
      <c r="HS87" s="8" t="s">
        <v>686</v>
      </c>
    </row>
    <row r="88" spans="1:227" x14ac:dyDescent="0.2">
      <c r="A88" s="6" t="s">
        <v>684</v>
      </c>
      <c r="C88" s="8" t="s">
        <v>793</v>
      </c>
      <c r="D88" s="8">
        <v>0</v>
      </c>
      <c r="E88" s="8">
        <v>0</v>
      </c>
      <c r="F88" s="8">
        <f t="shared" si="12"/>
        <v>0</v>
      </c>
      <c r="G88" s="8" t="e">
        <f t="shared" si="13"/>
        <v>#NUM!</v>
      </c>
      <c r="H88" s="8">
        <v>0</v>
      </c>
      <c r="I88" s="8">
        <v>0</v>
      </c>
      <c r="J88" s="8">
        <v>0</v>
      </c>
      <c r="K88" s="8">
        <v>0</v>
      </c>
      <c r="L88" s="8" t="e">
        <v>#NUM!</v>
      </c>
      <c r="M88" s="8">
        <v>0</v>
      </c>
      <c r="N88" s="8">
        <v>0</v>
      </c>
      <c r="O88" s="8">
        <v>0.34</v>
      </c>
      <c r="P88" s="8">
        <v>0.11333333299999999</v>
      </c>
      <c r="Q88" s="8">
        <v>-3.1413558529999999</v>
      </c>
      <c r="R88" s="8">
        <v>0</v>
      </c>
      <c r="S88" s="8">
        <v>0</v>
      </c>
      <c r="T88" s="8">
        <v>0</v>
      </c>
      <c r="U88" s="8">
        <v>0</v>
      </c>
      <c r="V88" s="8" t="e">
        <v>#NUM!</v>
      </c>
      <c r="W88" s="8">
        <v>0</v>
      </c>
      <c r="X88" s="8">
        <v>0</v>
      </c>
      <c r="Y88" s="8">
        <v>0.19</v>
      </c>
      <c r="Z88" s="8">
        <v>6.3333333000000006E-2</v>
      </c>
      <c r="AA88" s="8">
        <v>-3.9808911849999999</v>
      </c>
      <c r="AB88" s="8">
        <v>0</v>
      </c>
      <c r="AC88" s="8">
        <v>0</v>
      </c>
      <c r="AD88" s="8">
        <v>0</v>
      </c>
      <c r="AE88" s="8" t="e">
        <v>#NUM!</v>
      </c>
      <c r="AF88" s="8">
        <v>0</v>
      </c>
      <c r="AG88" s="8">
        <v>0</v>
      </c>
      <c r="AH88" s="8">
        <v>0.1</v>
      </c>
      <c r="AI88" s="8">
        <v>3.3333333E-2</v>
      </c>
      <c r="AJ88" s="8">
        <v>-4.9068906099999996</v>
      </c>
      <c r="AK88" s="8">
        <v>0</v>
      </c>
      <c r="AL88" s="8">
        <v>0</v>
      </c>
      <c r="AM88" s="8">
        <v>0</v>
      </c>
      <c r="AN88" s="8">
        <v>0</v>
      </c>
      <c r="AO88" s="8" t="e">
        <v>#NUM!</v>
      </c>
      <c r="AP88" s="8">
        <v>0</v>
      </c>
      <c r="AQ88" s="8">
        <v>0</v>
      </c>
      <c r="AR88" s="8">
        <v>0</v>
      </c>
      <c r="AS88" s="8">
        <v>0</v>
      </c>
      <c r="AT88" s="8" t="e">
        <v>#NUM!</v>
      </c>
      <c r="AU88" s="8">
        <v>0</v>
      </c>
      <c r="AV88" s="8">
        <v>0</v>
      </c>
      <c r="AW88" s="8">
        <v>0</v>
      </c>
      <c r="AX88" s="8">
        <v>0</v>
      </c>
      <c r="AY88" s="8" t="e">
        <v>#NUM!</v>
      </c>
      <c r="AZ88" s="8">
        <v>0</v>
      </c>
      <c r="BA88" s="8">
        <v>0.35</v>
      </c>
      <c r="BB88" s="8">
        <v>0</v>
      </c>
      <c r="BC88" s="8">
        <v>0.116666667</v>
      </c>
      <c r="BD88" s="8">
        <v>-3.0995356690000002</v>
      </c>
      <c r="BE88" s="8">
        <v>0</v>
      </c>
      <c r="BF88" s="8">
        <v>0</v>
      </c>
      <c r="BG88" s="8">
        <v>0</v>
      </c>
      <c r="BH88" s="8">
        <v>0</v>
      </c>
      <c r="BI88" s="8" t="e">
        <v>#NUM!</v>
      </c>
      <c r="BJ88" s="8">
        <v>0</v>
      </c>
      <c r="BK88" s="8">
        <v>0</v>
      </c>
      <c r="BL88" s="8">
        <v>0</v>
      </c>
      <c r="BM88" s="8">
        <v>0</v>
      </c>
      <c r="BN88" s="8" t="e">
        <v>#NUM!</v>
      </c>
      <c r="BO88" s="8">
        <v>0</v>
      </c>
      <c r="BP88" s="8">
        <v>0</v>
      </c>
      <c r="BQ88" s="8">
        <v>1.25</v>
      </c>
      <c r="BR88" s="8">
        <v>0.41666666699999999</v>
      </c>
      <c r="BS88" s="8">
        <v>-1.263034405</v>
      </c>
      <c r="BT88" s="8">
        <v>0</v>
      </c>
      <c r="BU88" s="8">
        <v>0</v>
      </c>
      <c r="BV88" s="8">
        <v>0</v>
      </c>
      <c r="BW88" s="8">
        <v>0</v>
      </c>
      <c r="BX88" s="8">
        <v>0</v>
      </c>
      <c r="BY88" s="8">
        <v>0</v>
      </c>
      <c r="BZ88" s="8">
        <v>0</v>
      </c>
      <c r="CA88" s="8">
        <v>2</v>
      </c>
      <c r="CB88" s="8">
        <v>0</v>
      </c>
      <c r="CC88" s="8">
        <v>0</v>
      </c>
      <c r="CD88" s="8">
        <v>0</v>
      </c>
      <c r="CE88" s="8">
        <v>0</v>
      </c>
      <c r="CF88" s="8">
        <v>0</v>
      </c>
      <c r="CG88" s="8">
        <v>0</v>
      </c>
      <c r="CH88" s="8">
        <v>0</v>
      </c>
      <c r="CI88" s="8">
        <v>0</v>
      </c>
      <c r="CJ88" s="8">
        <v>0</v>
      </c>
      <c r="CK88" s="8">
        <v>0</v>
      </c>
      <c r="CL88" s="8">
        <v>0</v>
      </c>
      <c r="CM88" s="8">
        <v>0</v>
      </c>
      <c r="CN88" s="8">
        <v>0</v>
      </c>
      <c r="CO88" s="8">
        <v>1</v>
      </c>
      <c r="CP88" s="8">
        <v>0</v>
      </c>
      <c r="CQ88" s="8">
        <v>0</v>
      </c>
      <c r="CR88" s="8">
        <v>0</v>
      </c>
      <c r="CS88" s="8">
        <v>0</v>
      </c>
      <c r="CT88" s="8">
        <v>0</v>
      </c>
      <c r="CU88" s="8">
        <v>3</v>
      </c>
      <c r="CV88" s="8">
        <v>0</v>
      </c>
      <c r="CW88" s="8">
        <v>0</v>
      </c>
      <c r="CX88" s="8">
        <v>0</v>
      </c>
      <c r="CY88" s="8">
        <v>0</v>
      </c>
      <c r="CZ88" s="8">
        <v>0</v>
      </c>
      <c r="DA88" s="8">
        <v>1</v>
      </c>
      <c r="DB88" s="8">
        <v>0</v>
      </c>
      <c r="DC88" s="8">
        <v>2</v>
      </c>
      <c r="DD88" s="8">
        <v>0</v>
      </c>
      <c r="DE88" s="8">
        <v>0</v>
      </c>
      <c r="DF88" s="8">
        <v>0</v>
      </c>
      <c r="DG88" s="8">
        <v>0</v>
      </c>
      <c r="DH88" s="8">
        <v>683</v>
      </c>
      <c r="DI88" s="8">
        <v>683</v>
      </c>
      <c r="DJ88" s="8">
        <v>683</v>
      </c>
      <c r="DK88" s="8">
        <v>683</v>
      </c>
      <c r="DL88" s="8">
        <v>683</v>
      </c>
      <c r="DM88" s="8">
        <v>683</v>
      </c>
      <c r="DN88" s="8">
        <v>683</v>
      </c>
      <c r="DO88" s="8">
        <v>683</v>
      </c>
      <c r="DP88" s="8">
        <v>683</v>
      </c>
      <c r="DQ88" s="8">
        <v>683</v>
      </c>
      <c r="DR88" s="8">
        <v>683</v>
      </c>
      <c r="DS88" s="8">
        <v>683</v>
      </c>
      <c r="DT88" s="8">
        <v>683</v>
      </c>
      <c r="DU88" s="8">
        <v>683</v>
      </c>
      <c r="DV88" s="8">
        <v>683</v>
      </c>
      <c r="DW88" s="8">
        <v>683</v>
      </c>
      <c r="DX88" s="8">
        <v>683</v>
      </c>
      <c r="DY88" s="8">
        <v>683</v>
      </c>
      <c r="DZ88" s="8">
        <v>683</v>
      </c>
      <c r="EA88" s="8">
        <v>683</v>
      </c>
      <c r="EB88" s="8">
        <v>683</v>
      </c>
      <c r="EC88" s="8">
        <v>683</v>
      </c>
      <c r="ED88" s="8">
        <v>683</v>
      </c>
      <c r="EE88" s="8">
        <v>683</v>
      </c>
      <c r="EF88" s="8">
        <v>683</v>
      </c>
      <c r="EG88" s="8">
        <v>683</v>
      </c>
      <c r="EH88" s="8">
        <v>683</v>
      </c>
      <c r="EI88" s="8">
        <v>683</v>
      </c>
      <c r="EJ88" s="8">
        <v>683</v>
      </c>
      <c r="EK88" s="8">
        <v>683</v>
      </c>
      <c r="EL88" s="8">
        <v>683</v>
      </c>
      <c r="EM88" s="8">
        <v>683</v>
      </c>
      <c r="EN88" s="8">
        <v>683</v>
      </c>
      <c r="EO88" s="8">
        <v>683</v>
      </c>
      <c r="EP88" s="8">
        <v>683</v>
      </c>
      <c r="EQ88" s="8">
        <v>683</v>
      </c>
      <c r="ER88" s="8">
        <v>683</v>
      </c>
      <c r="ES88" s="8">
        <v>683</v>
      </c>
      <c r="ET88" s="8">
        <v>683</v>
      </c>
      <c r="EU88" s="8">
        <v>683</v>
      </c>
      <c r="EV88" s="8" t="s">
        <v>110</v>
      </c>
      <c r="EW88" s="8" t="s">
        <v>206</v>
      </c>
      <c r="EX88" s="8">
        <v>28.114999999999998</v>
      </c>
      <c r="EY88" s="8">
        <v>5.61</v>
      </c>
      <c r="EZ88" s="8">
        <v>26.07</v>
      </c>
      <c r="FA88" s="8">
        <v>5.24</v>
      </c>
      <c r="FB88" s="8" t="s">
        <v>793</v>
      </c>
      <c r="FC88" s="8">
        <v>268</v>
      </c>
      <c r="FD88" s="8" t="s">
        <v>793</v>
      </c>
      <c r="FE88" s="8">
        <v>807</v>
      </c>
      <c r="FF88" s="8" t="s">
        <v>793</v>
      </c>
      <c r="FG88" s="8" t="s">
        <v>794</v>
      </c>
      <c r="FH88" s="8" t="s">
        <v>438</v>
      </c>
      <c r="FI88" s="8" t="s">
        <v>65</v>
      </c>
      <c r="FJ88" s="8">
        <v>0</v>
      </c>
      <c r="FK88" s="8">
        <v>101.1</v>
      </c>
      <c r="FL88" s="8">
        <v>0.53</v>
      </c>
      <c r="FN88" s="8">
        <v>0</v>
      </c>
      <c r="FO88" s="8">
        <v>0</v>
      </c>
      <c r="FP88" s="8" t="s">
        <v>793</v>
      </c>
      <c r="FQ88" s="8" t="s">
        <v>65</v>
      </c>
      <c r="FR88" s="8" t="s">
        <v>795</v>
      </c>
      <c r="FS88" s="9">
        <v>9.9999999999999993E-130</v>
      </c>
      <c r="FT88" s="8" t="s">
        <v>796</v>
      </c>
      <c r="FU88" s="8">
        <v>463</v>
      </c>
      <c r="FV88" s="8">
        <v>266</v>
      </c>
      <c r="FW88" s="8">
        <v>263</v>
      </c>
      <c r="FX88" s="8">
        <v>88</v>
      </c>
      <c r="FY88" s="8">
        <v>92</v>
      </c>
      <c r="FZ88" s="8">
        <v>101</v>
      </c>
      <c r="GA88" s="8">
        <v>31</v>
      </c>
      <c r="GB88" s="8">
        <v>5</v>
      </c>
      <c r="GC88" s="8">
        <v>1</v>
      </c>
      <c r="GD88" s="8">
        <v>5</v>
      </c>
      <c r="GE88" s="8">
        <v>1</v>
      </c>
      <c r="GF88" s="8" t="s">
        <v>72</v>
      </c>
      <c r="GG88" s="8" t="s">
        <v>793</v>
      </c>
      <c r="GH88" s="8" t="s">
        <v>797</v>
      </c>
      <c r="GI88" s="8" t="s">
        <v>798</v>
      </c>
      <c r="GJ88" s="8" t="s">
        <v>799</v>
      </c>
      <c r="GK88" s="8">
        <v>0.78</v>
      </c>
      <c r="GL88" s="8" t="s">
        <v>143</v>
      </c>
      <c r="GM88" s="8" t="s">
        <v>800</v>
      </c>
      <c r="GN88" s="8" t="s">
        <v>797</v>
      </c>
      <c r="GO88" s="8" t="s">
        <v>797</v>
      </c>
      <c r="GP88" s="8" t="s">
        <v>55</v>
      </c>
      <c r="GQ88" s="8" t="s">
        <v>801</v>
      </c>
      <c r="GR88" s="8">
        <v>268</v>
      </c>
      <c r="GS88" s="8">
        <v>1</v>
      </c>
      <c r="GT88" s="8">
        <v>8.1999999999999993</v>
      </c>
      <c r="GU88" s="8">
        <v>89.2</v>
      </c>
      <c r="GV88" s="8">
        <v>2.6</v>
      </c>
      <c r="GW88" s="8" t="s">
        <v>55</v>
      </c>
      <c r="GX88" s="8">
        <v>239</v>
      </c>
      <c r="GY88" s="8">
        <v>8</v>
      </c>
      <c r="GZ88" s="8">
        <v>13.1</v>
      </c>
      <c r="HA88" s="8">
        <v>5.6</v>
      </c>
      <c r="HB88" s="8">
        <v>10.1</v>
      </c>
      <c r="HC88" s="8" t="s">
        <v>61</v>
      </c>
      <c r="HD88" s="8" t="s">
        <v>793</v>
      </c>
      <c r="HE88" s="8" t="s">
        <v>684</v>
      </c>
      <c r="HF88" s="9">
        <v>8.9999999999999994E-21</v>
      </c>
      <c r="HG88" s="8" t="s">
        <v>685</v>
      </c>
      <c r="HH88" s="8">
        <v>100</v>
      </c>
      <c r="HI88" s="8">
        <v>116</v>
      </c>
      <c r="HJ88" s="8">
        <v>139</v>
      </c>
      <c r="HK88" s="8">
        <v>49</v>
      </c>
      <c r="HL88" s="8">
        <v>62</v>
      </c>
      <c r="HM88" s="8">
        <v>83</v>
      </c>
      <c r="HN88" s="8">
        <v>59</v>
      </c>
      <c r="HO88" s="8">
        <v>6</v>
      </c>
      <c r="HP88" s="8">
        <v>23</v>
      </c>
      <c r="HQ88" s="8">
        <v>41</v>
      </c>
      <c r="HR88" s="8">
        <v>1</v>
      </c>
      <c r="HS88" s="8" t="s">
        <v>686</v>
      </c>
    </row>
    <row r="89" spans="1:227" x14ac:dyDescent="0.2">
      <c r="A89" s="6" t="s">
        <v>684</v>
      </c>
      <c r="C89" s="8" t="s">
        <v>813</v>
      </c>
      <c r="D89" s="8">
        <v>0</v>
      </c>
      <c r="E89" s="8">
        <v>0</v>
      </c>
      <c r="F89" s="8">
        <f t="shared" si="12"/>
        <v>0</v>
      </c>
      <c r="G89" s="8" t="e">
        <f t="shared" si="13"/>
        <v>#NUM!</v>
      </c>
      <c r="H89" s="8">
        <v>0</v>
      </c>
      <c r="I89" s="8">
        <v>0</v>
      </c>
      <c r="J89" s="8">
        <v>0</v>
      </c>
      <c r="K89" s="8">
        <v>0</v>
      </c>
      <c r="L89" s="8" t="e">
        <v>#NUM!</v>
      </c>
      <c r="M89" s="8">
        <v>0</v>
      </c>
      <c r="N89" s="8">
        <v>0</v>
      </c>
      <c r="O89" s="8">
        <v>0</v>
      </c>
      <c r="P89" s="8">
        <v>0</v>
      </c>
      <c r="Q89" s="8" t="e">
        <v>#NUM!</v>
      </c>
      <c r="R89" s="8">
        <v>0</v>
      </c>
      <c r="S89" s="8">
        <v>0</v>
      </c>
      <c r="T89" s="8">
        <v>0</v>
      </c>
      <c r="U89" s="8">
        <v>0</v>
      </c>
      <c r="V89" s="8" t="e">
        <v>#NUM!</v>
      </c>
      <c r="W89" s="8">
        <v>0</v>
      </c>
      <c r="X89" s="8">
        <v>0</v>
      </c>
      <c r="Y89" s="8">
        <v>0</v>
      </c>
      <c r="Z89" s="8">
        <v>0</v>
      </c>
      <c r="AA89" s="8" t="e">
        <v>#NUM!</v>
      </c>
      <c r="AB89" s="8">
        <v>0</v>
      </c>
      <c r="AC89" s="8">
        <v>0</v>
      </c>
      <c r="AD89" s="8">
        <v>0</v>
      </c>
      <c r="AE89" s="8" t="e">
        <v>#NUM!</v>
      </c>
      <c r="AF89" s="8">
        <v>0</v>
      </c>
      <c r="AG89" s="8">
        <v>0</v>
      </c>
      <c r="AH89" s="8">
        <v>0</v>
      </c>
      <c r="AI89" s="8">
        <v>0</v>
      </c>
      <c r="AJ89" s="8" t="e">
        <v>#NUM!</v>
      </c>
      <c r="AK89" s="8">
        <v>0</v>
      </c>
      <c r="AL89" s="8">
        <v>0</v>
      </c>
      <c r="AM89" s="8">
        <v>0</v>
      </c>
      <c r="AN89" s="8">
        <v>0</v>
      </c>
      <c r="AO89" s="8" t="e">
        <v>#NUM!</v>
      </c>
      <c r="AP89" s="8">
        <v>0</v>
      </c>
      <c r="AQ89" s="8">
        <v>0</v>
      </c>
      <c r="AR89" s="8">
        <v>0</v>
      </c>
      <c r="AS89" s="8">
        <v>0</v>
      </c>
      <c r="AT89" s="8" t="e">
        <v>#NUM!</v>
      </c>
      <c r="AU89" s="8">
        <v>0</v>
      </c>
      <c r="AV89" s="8">
        <v>0</v>
      </c>
      <c r="AW89" s="8">
        <v>0</v>
      </c>
      <c r="AX89" s="8">
        <v>0</v>
      </c>
      <c r="AY89" s="8" t="e">
        <v>#NUM!</v>
      </c>
      <c r="AZ89" s="8">
        <v>0</v>
      </c>
      <c r="BA89" s="8">
        <v>0</v>
      </c>
      <c r="BB89" s="8">
        <v>0</v>
      </c>
      <c r="BC89" s="8">
        <v>0</v>
      </c>
      <c r="BD89" s="8" t="e">
        <v>#NUM!</v>
      </c>
      <c r="BE89" s="8">
        <v>0</v>
      </c>
      <c r="BF89" s="8">
        <v>0</v>
      </c>
      <c r="BG89" s="8">
        <v>0</v>
      </c>
      <c r="BH89" s="8">
        <v>0</v>
      </c>
      <c r="BI89" s="8" t="e">
        <v>#NUM!</v>
      </c>
      <c r="BJ89" s="8">
        <v>0</v>
      </c>
      <c r="BK89" s="8">
        <v>0</v>
      </c>
      <c r="BL89" s="8">
        <v>0</v>
      </c>
      <c r="BM89" s="8">
        <v>0</v>
      </c>
      <c r="BN89" s="8" t="e">
        <v>#NUM!</v>
      </c>
      <c r="BO89" s="8">
        <v>0</v>
      </c>
      <c r="BP89" s="8">
        <v>0</v>
      </c>
      <c r="BQ89" s="8">
        <v>0</v>
      </c>
      <c r="BR89" s="8">
        <v>0</v>
      </c>
      <c r="BS89" s="8" t="e">
        <v>#NUM!</v>
      </c>
      <c r="BT89" s="8">
        <v>0</v>
      </c>
      <c r="BU89" s="8">
        <v>0</v>
      </c>
      <c r="BV89" s="8">
        <v>0</v>
      </c>
      <c r="BW89" s="8">
        <v>0</v>
      </c>
      <c r="BX89" s="8">
        <v>0</v>
      </c>
      <c r="BY89" s="8">
        <v>0</v>
      </c>
      <c r="BZ89" s="8">
        <v>0</v>
      </c>
      <c r="CA89" s="8">
        <v>0</v>
      </c>
      <c r="CB89" s="8">
        <v>0</v>
      </c>
      <c r="CC89" s="8">
        <v>0</v>
      </c>
      <c r="CD89" s="8">
        <v>0</v>
      </c>
      <c r="CE89" s="8">
        <v>0</v>
      </c>
      <c r="CF89" s="8">
        <v>0</v>
      </c>
      <c r="CG89" s="8">
        <v>0</v>
      </c>
      <c r="CH89" s="8">
        <v>0</v>
      </c>
      <c r="CI89" s="8">
        <v>0</v>
      </c>
      <c r="CJ89" s="8">
        <v>0</v>
      </c>
      <c r="CK89" s="8">
        <v>0</v>
      </c>
      <c r="CL89" s="8">
        <v>0</v>
      </c>
      <c r="CM89" s="8">
        <v>0</v>
      </c>
      <c r="CN89" s="8">
        <v>0</v>
      </c>
      <c r="CO89" s="8">
        <v>0</v>
      </c>
      <c r="CP89" s="8">
        <v>0</v>
      </c>
      <c r="CQ89" s="8">
        <v>0</v>
      </c>
      <c r="CR89" s="8">
        <v>0</v>
      </c>
      <c r="CS89" s="8">
        <v>0</v>
      </c>
      <c r="CT89" s="8">
        <v>0</v>
      </c>
      <c r="CU89" s="8">
        <v>0</v>
      </c>
      <c r="CV89" s="8">
        <v>0</v>
      </c>
      <c r="CW89" s="8">
        <v>0</v>
      </c>
      <c r="CX89" s="8">
        <v>0</v>
      </c>
      <c r="CY89" s="8">
        <v>0</v>
      </c>
      <c r="CZ89" s="8">
        <v>0</v>
      </c>
      <c r="DA89" s="8">
        <v>0</v>
      </c>
      <c r="DB89" s="8">
        <v>0</v>
      </c>
      <c r="DC89" s="8">
        <v>0</v>
      </c>
      <c r="DD89" s="8">
        <v>0</v>
      </c>
      <c r="DE89" s="8">
        <v>0</v>
      </c>
      <c r="DF89" s="8">
        <v>0</v>
      </c>
      <c r="DG89" s="8">
        <v>0</v>
      </c>
      <c r="DH89" s="8">
        <v>1685</v>
      </c>
      <c r="DI89" s="8">
        <v>1685</v>
      </c>
      <c r="DJ89" s="8">
        <v>1685</v>
      </c>
      <c r="DK89" s="8">
        <v>1685</v>
      </c>
      <c r="DL89" s="8">
        <v>1685</v>
      </c>
      <c r="DM89" s="8">
        <v>1685</v>
      </c>
      <c r="DN89" s="8">
        <v>1685</v>
      </c>
      <c r="DO89" s="8">
        <v>1685</v>
      </c>
      <c r="DP89" s="8">
        <v>1685</v>
      </c>
      <c r="DQ89" s="8">
        <v>1685</v>
      </c>
      <c r="DR89" s="8">
        <v>1685</v>
      </c>
      <c r="DS89" s="8">
        <v>1685</v>
      </c>
      <c r="DT89" s="8">
        <v>1685</v>
      </c>
      <c r="DU89" s="8">
        <v>1685</v>
      </c>
      <c r="DV89" s="8">
        <v>1685</v>
      </c>
      <c r="DW89" s="8">
        <v>1685</v>
      </c>
      <c r="DX89" s="8">
        <v>1685</v>
      </c>
      <c r="DY89" s="8">
        <v>1685</v>
      </c>
      <c r="DZ89" s="8">
        <v>1685</v>
      </c>
      <c r="EA89" s="8">
        <v>1685</v>
      </c>
      <c r="EB89" s="8">
        <v>1685</v>
      </c>
      <c r="EC89" s="8">
        <v>1685</v>
      </c>
      <c r="ED89" s="8">
        <v>1685</v>
      </c>
      <c r="EE89" s="8">
        <v>1685</v>
      </c>
      <c r="EF89" s="8">
        <v>1685</v>
      </c>
      <c r="EG89" s="8">
        <v>1685</v>
      </c>
      <c r="EH89" s="8">
        <v>1685</v>
      </c>
      <c r="EI89" s="8">
        <v>1685</v>
      </c>
      <c r="EJ89" s="8">
        <v>1685</v>
      </c>
      <c r="EK89" s="8">
        <v>1685</v>
      </c>
      <c r="EL89" s="8">
        <v>1685</v>
      </c>
      <c r="EM89" s="8">
        <v>1685</v>
      </c>
      <c r="EN89" s="8">
        <v>1685</v>
      </c>
      <c r="EO89" s="8">
        <v>1685</v>
      </c>
      <c r="EP89" s="8">
        <v>1685</v>
      </c>
      <c r="EQ89" s="8">
        <v>1685</v>
      </c>
      <c r="ER89" s="8">
        <v>1685</v>
      </c>
      <c r="ES89" s="8">
        <v>1685</v>
      </c>
      <c r="ET89" s="8">
        <v>1685</v>
      </c>
      <c r="EU89" s="8">
        <v>1685</v>
      </c>
      <c r="EV89" s="8" t="s">
        <v>54</v>
      </c>
      <c r="EW89" s="8" t="s">
        <v>55</v>
      </c>
      <c r="EX89" s="8">
        <v>65.619</v>
      </c>
      <c r="EY89" s="8">
        <v>8.73</v>
      </c>
      <c r="FB89" s="8" t="s">
        <v>813</v>
      </c>
      <c r="FC89" s="8">
        <v>602</v>
      </c>
      <c r="FD89" s="8" t="s">
        <v>813</v>
      </c>
      <c r="FE89" s="8">
        <v>1809</v>
      </c>
      <c r="FF89" s="8" t="s">
        <v>813</v>
      </c>
      <c r="FG89" s="8" t="s">
        <v>814</v>
      </c>
      <c r="FH89" s="8" t="s">
        <v>438</v>
      </c>
      <c r="FI89" s="8" t="s">
        <v>86</v>
      </c>
      <c r="FJ89" s="9">
        <v>1.9999999999999999E-76</v>
      </c>
      <c r="FK89" s="8">
        <v>40</v>
      </c>
      <c r="FL89" s="8">
        <v>0.44</v>
      </c>
      <c r="FN89" s="8">
        <v>0</v>
      </c>
      <c r="FO89" s="8">
        <v>0</v>
      </c>
      <c r="FP89" s="8" t="s">
        <v>813</v>
      </c>
      <c r="FQ89" s="8" t="s">
        <v>65</v>
      </c>
      <c r="FR89" s="8" t="s">
        <v>815</v>
      </c>
      <c r="FS89" s="9">
        <v>5.0000000000000001E-92</v>
      </c>
      <c r="FT89" s="8" t="s">
        <v>816</v>
      </c>
      <c r="FU89" s="8">
        <v>341</v>
      </c>
      <c r="FV89" s="8">
        <v>606</v>
      </c>
      <c r="FW89" s="8">
        <v>588</v>
      </c>
      <c r="FX89" s="8">
        <v>39</v>
      </c>
      <c r="FY89" s="8">
        <v>49</v>
      </c>
      <c r="FZ89" s="8">
        <v>103</v>
      </c>
      <c r="GA89" s="8">
        <v>368</v>
      </c>
      <c r="GB89" s="8">
        <v>77</v>
      </c>
      <c r="GC89" s="8">
        <v>33</v>
      </c>
      <c r="GD89" s="8">
        <v>4</v>
      </c>
      <c r="GE89" s="8">
        <v>1</v>
      </c>
      <c r="GF89" s="8" t="s">
        <v>106</v>
      </c>
      <c r="GG89" s="8" t="s">
        <v>813</v>
      </c>
      <c r="GH89" s="8" t="s">
        <v>817</v>
      </c>
      <c r="GI89" s="8" t="s">
        <v>818</v>
      </c>
      <c r="GJ89" s="8" t="s">
        <v>819</v>
      </c>
      <c r="GK89" s="8">
        <v>0.35</v>
      </c>
      <c r="GL89" s="8" t="s">
        <v>143</v>
      </c>
      <c r="GM89" s="8" t="s">
        <v>820</v>
      </c>
      <c r="GN89" s="8" t="s">
        <v>817</v>
      </c>
      <c r="GO89" s="8" t="s">
        <v>817</v>
      </c>
      <c r="GP89" s="8" t="s">
        <v>55</v>
      </c>
      <c r="GQ89" s="8" t="s">
        <v>76</v>
      </c>
      <c r="GR89" s="8">
        <v>602</v>
      </c>
      <c r="GS89" s="8">
        <v>0</v>
      </c>
      <c r="GT89" s="8" t="s">
        <v>55</v>
      </c>
      <c r="GU89" s="8" t="s">
        <v>55</v>
      </c>
      <c r="GV89" s="8" t="s">
        <v>55</v>
      </c>
      <c r="GW89" s="8" t="s">
        <v>55</v>
      </c>
      <c r="GX89" s="8" t="s">
        <v>55</v>
      </c>
      <c r="GY89" s="8">
        <v>1</v>
      </c>
      <c r="GZ89" s="8">
        <v>13.3</v>
      </c>
      <c r="HA89" s="8">
        <v>12.6</v>
      </c>
      <c r="HB89" s="8">
        <v>9.8000000000000007</v>
      </c>
      <c r="HC89" s="8" t="s">
        <v>61</v>
      </c>
      <c r="HD89" s="8" t="s">
        <v>813</v>
      </c>
      <c r="HE89" s="8" t="s">
        <v>684</v>
      </c>
      <c r="HF89" s="9">
        <v>2.9999999999999997E-4</v>
      </c>
      <c r="HG89" s="8" t="s">
        <v>685</v>
      </c>
      <c r="HH89" s="8">
        <v>47.4</v>
      </c>
      <c r="HI89" s="8">
        <v>75</v>
      </c>
      <c r="HJ89" s="8">
        <v>139</v>
      </c>
      <c r="HK89" s="8">
        <v>37</v>
      </c>
      <c r="HL89" s="8">
        <v>56</v>
      </c>
      <c r="HM89" s="8">
        <v>54</v>
      </c>
      <c r="HN89" s="8">
        <v>47</v>
      </c>
      <c r="HO89" s="8">
        <v>11</v>
      </c>
      <c r="HP89" s="8">
        <v>32</v>
      </c>
      <c r="HQ89" s="8">
        <v>341</v>
      </c>
      <c r="HR89" s="8">
        <v>1</v>
      </c>
      <c r="HS89" s="8" t="s">
        <v>686</v>
      </c>
    </row>
    <row r="90" spans="1:227" x14ac:dyDescent="0.2">
      <c r="A90" s="6" t="s">
        <v>684</v>
      </c>
      <c r="C90" s="8" t="s">
        <v>962</v>
      </c>
      <c r="D90" s="8">
        <v>0</v>
      </c>
      <c r="E90" s="8">
        <v>0</v>
      </c>
      <c r="F90" s="8">
        <f t="shared" si="12"/>
        <v>0</v>
      </c>
      <c r="G90" s="8" t="e">
        <f t="shared" si="13"/>
        <v>#NUM!</v>
      </c>
      <c r="H90" s="8">
        <v>0</v>
      </c>
      <c r="I90" s="8">
        <v>0</v>
      </c>
      <c r="J90" s="8">
        <v>0</v>
      </c>
      <c r="K90" s="8">
        <v>0</v>
      </c>
      <c r="L90" s="8" t="e">
        <v>#NUM!</v>
      </c>
      <c r="M90" s="8">
        <v>0</v>
      </c>
      <c r="N90" s="8">
        <v>0</v>
      </c>
      <c r="O90" s="8">
        <v>0</v>
      </c>
      <c r="P90" s="8">
        <v>0</v>
      </c>
      <c r="Q90" s="8" t="e">
        <v>#NUM!</v>
      </c>
      <c r="R90" s="8">
        <v>0.24</v>
      </c>
      <c r="S90" s="8">
        <v>0</v>
      </c>
      <c r="T90" s="8">
        <v>0</v>
      </c>
      <c r="U90" s="8">
        <v>0.08</v>
      </c>
      <c r="V90" s="8">
        <v>-3.6438561900000002</v>
      </c>
      <c r="W90" s="8">
        <v>0</v>
      </c>
      <c r="X90" s="8">
        <v>0</v>
      </c>
      <c r="Y90" s="8">
        <v>0</v>
      </c>
      <c r="Z90" s="8">
        <v>0</v>
      </c>
      <c r="AA90" s="8" t="e">
        <v>#NUM!</v>
      </c>
      <c r="AB90" s="8">
        <v>0</v>
      </c>
      <c r="AC90" s="8">
        <v>0</v>
      </c>
      <c r="AD90" s="8">
        <v>0</v>
      </c>
      <c r="AE90" s="8" t="e">
        <v>#NUM!</v>
      </c>
      <c r="AF90" s="8">
        <v>0</v>
      </c>
      <c r="AG90" s="8">
        <v>0</v>
      </c>
      <c r="AH90" s="8">
        <v>0</v>
      </c>
      <c r="AI90" s="8">
        <v>0</v>
      </c>
      <c r="AJ90" s="8" t="e">
        <v>#NUM!</v>
      </c>
      <c r="AK90" s="8">
        <v>0</v>
      </c>
      <c r="AL90" s="8">
        <v>0</v>
      </c>
      <c r="AM90" s="8">
        <v>0</v>
      </c>
      <c r="AN90" s="8">
        <v>0</v>
      </c>
      <c r="AO90" s="8" t="e">
        <v>#NUM!</v>
      </c>
      <c r="AP90" s="8">
        <v>0</v>
      </c>
      <c r="AQ90" s="8">
        <v>0</v>
      </c>
      <c r="AR90" s="8">
        <v>0</v>
      </c>
      <c r="AS90" s="8">
        <v>0</v>
      </c>
      <c r="AT90" s="8" t="e">
        <v>#NUM!</v>
      </c>
      <c r="AU90" s="8">
        <v>0</v>
      </c>
      <c r="AV90" s="8">
        <v>0</v>
      </c>
      <c r="AW90" s="8">
        <v>0</v>
      </c>
      <c r="AX90" s="8">
        <v>0</v>
      </c>
      <c r="AY90" s="8" t="e">
        <v>#NUM!</v>
      </c>
      <c r="AZ90" s="8">
        <v>0.3</v>
      </c>
      <c r="BA90" s="8">
        <v>0</v>
      </c>
      <c r="BB90" s="8">
        <v>0</v>
      </c>
      <c r="BC90" s="8">
        <v>0.1</v>
      </c>
      <c r="BD90" s="8">
        <v>-3.3219280950000001</v>
      </c>
      <c r="BE90" s="8">
        <v>0</v>
      </c>
      <c r="BF90" s="8">
        <v>0</v>
      </c>
      <c r="BG90" s="8">
        <v>0</v>
      </c>
      <c r="BH90" s="8">
        <v>0</v>
      </c>
      <c r="BI90" s="8" t="e">
        <v>#NUM!</v>
      </c>
      <c r="BJ90" s="8">
        <v>0</v>
      </c>
      <c r="BK90" s="8">
        <v>0</v>
      </c>
      <c r="BL90" s="8">
        <v>0</v>
      </c>
      <c r="BM90" s="8">
        <v>0</v>
      </c>
      <c r="BN90" s="8" t="e">
        <v>#NUM!</v>
      </c>
      <c r="BO90" s="8">
        <v>0.45</v>
      </c>
      <c r="BP90" s="8">
        <v>0</v>
      </c>
      <c r="BQ90" s="8">
        <v>0</v>
      </c>
      <c r="BR90" s="8">
        <v>0.15</v>
      </c>
      <c r="BS90" s="8">
        <v>-2.7369655939999999</v>
      </c>
      <c r="BT90" s="8">
        <v>0</v>
      </c>
      <c r="BU90" s="8">
        <v>0</v>
      </c>
      <c r="BV90" s="8">
        <v>0</v>
      </c>
      <c r="BW90" s="8">
        <v>0</v>
      </c>
      <c r="BX90" s="8">
        <v>0</v>
      </c>
      <c r="BY90" s="8">
        <v>0</v>
      </c>
      <c r="BZ90" s="8">
        <v>0</v>
      </c>
      <c r="CA90" s="8">
        <v>0</v>
      </c>
      <c r="CB90" s="8">
        <v>0</v>
      </c>
      <c r="CC90" s="8">
        <v>0</v>
      </c>
      <c r="CD90" s="8">
        <v>0</v>
      </c>
      <c r="CE90" s="8">
        <v>0</v>
      </c>
      <c r="CF90" s="8">
        <v>0</v>
      </c>
      <c r="CG90" s="8">
        <v>0</v>
      </c>
      <c r="CH90" s="8">
        <v>0</v>
      </c>
      <c r="CI90" s="8">
        <v>0</v>
      </c>
      <c r="CJ90" s="8">
        <v>0</v>
      </c>
      <c r="CK90" s="8">
        <v>0</v>
      </c>
      <c r="CL90" s="8">
        <v>0</v>
      </c>
      <c r="CM90" s="8">
        <v>0</v>
      </c>
      <c r="CN90" s="8">
        <v>0</v>
      </c>
      <c r="CO90" s="8">
        <v>0</v>
      </c>
      <c r="CP90" s="8">
        <v>0</v>
      </c>
      <c r="CQ90" s="8">
        <v>0</v>
      </c>
      <c r="CR90" s="8">
        <v>0</v>
      </c>
      <c r="CS90" s="8">
        <v>1</v>
      </c>
      <c r="CT90" s="8">
        <v>0</v>
      </c>
      <c r="CU90" s="8">
        <v>0</v>
      </c>
      <c r="CV90" s="8">
        <v>1</v>
      </c>
      <c r="CW90" s="8">
        <v>0</v>
      </c>
      <c r="CX90" s="8">
        <v>0</v>
      </c>
      <c r="CY90" s="8">
        <v>0</v>
      </c>
      <c r="CZ90" s="8">
        <v>0</v>
      </c>
      <c r="DA90" s="8">
        <v>0</v>
      </c>
      <c r="DB90" s="8">
        <v>1</v>
      </c>
      <c r="DC90" s="8">
        <v>0</v>
      </c>
      <c r="DD90" s="8">
        <v>0</v>
      </c>
      <c r="DE90" s="8">
        <v>0</v>
      </c>
      <c r="DF90" s="8">
        <v>0</v>
      </c>
      <c r="DG90" s="8">
        <v>0</v>
      </c>
      <c r="DH90" s="8">
        <v>512</v>
      </c>
      <c r="DI90" s="8">
        <v>512</v>
      </c>
      <c r="DJ90" s="8">
        <v>512</v>
      </c>
      <c r="DK90" s="8">
        <v>512</v>
      </c>
      <c r="DL90" s="8">
        <v>512</v>
      </c>
      <c r="DM90" s="8">
        <v>512</v>
      </c>
      <c r="DN90" s="8">
        <v>512</v>
      </c>
      <c r="DO90" s="8">
        <v>512</v>
      </c>
      <c r="DP90" s="8">
        <v>512</v>
      </c>
      <c r="DQ90" s="8">
        <v>512</v>
      </c>
      <c r="DR90" s="8">
        <v>512</v>
      </c>
      <c r="DS90" s="8">
        <v>512</v>
      </c>
      <c r="DT90" s="8">
        <v>512</v>
      </c>
      <c r="DU90" s="8">
        <v>512</v>
      </c>
      <c r="DV90" s="8">
        <v>512</v>
      </c>
      <c r="DW90" s="8">
        <v>512</v>
      </c>
      <c r="DX90" s="8">
        <v>512</v>
      </c>
      <c r="DY90" s="8">
        <v>512</v>
      </c>
      <c r="DZ90" s="8">
        <v>512</v>
      </c>
      <c r="EA90" s="8">
        <v>512</v>
      </c>
      <c r="EB90" s="8">
        <v>512</v>
      </c>
      <c r="EC90" s="8">
        <v>512</v>
      </c>
      <c r="ED90" s="8">
        <v>512</v>
      </c>
      <c r="EE90" s="8">
        <v>512</v>
      </c>
      <c r="EF90" s="8">
        <v>512</v>
      </c>
      <c r="EG90" s="8">
        <v>512</v>
      </c>
      <c r="EH90" s="8">
        <v>512</v>
      </c>
      <c r="EI90" s="8">
        <v>512</v>
      </c>
      <c r="EJ90" s="8">
        <v>512</v>
      </c>
      <c r="EK90" s="8">
        <v>512</v>
      </c>
      <c r="EL90" s="8">
        <v>512</v>
      </c>
      <c r="EM90" s="8">
        <v>512</v>
      </c>
      <c r="EN90" s="8">
        <v>512</v>
      </c>
      <c r="EO90" s="8">
        <v>512</v>
      </c>
      <c r="EP90" s="8">
        <v>512</v>
      </c>
      <c r="EQ90" s="8">
        <v>512</v>
      </c>
      <c r="ER90" s="8">
        <v>512</v>
      </c>
      <c r="ES90" s="8">
        <v>512</v>
      </c>
      <c r="ET90" s="8">
        <v>512</v>
      </c>
      <c r="EU90" s="8">
        <v>512</v>
      </c>
      <c r="EV90" s="8" t="s">
        <v>54</v>
      </c>
      <c r="EW90" s="8" t="s">
        <v>55</v>
      </c>
      <c r="EX90" s="8">
        <v>22.481999999999999</v>
      </c>
      <c r="EY90" s="8">
        <v>6.59</v>
      </c>
      <c r="FB90" s="8" t="s">
        <v>962</v>
      </c>
      <c r="FC90" s="8">
        <v>211</v>
      </c>
      <c r="FD90" s="8" t="s">
        <v>962</v>
      </c>
      <c r="FE90" s="8">
        <v>636</v>
      </c>
      <c r="FF90" s="8" t="s">
        <v>962</v>
      </c>
      <c r="FG90" s="8" t="s">
        <v>963</v>
      </c>
      <c r="FH90" s="8" t="s">
        <v>438</v>
      </c>
      <c r="FI90" s="8" t="s">
        <v>83</v>
      </c>
      <c r="FJ90" s="9">
        <v>4.9999999999999999E-29</v>
      </c>
      <c r="FK90" s="8">
        <v>87.6</v>
      </c>
      <c r="FL90" s="8">
        <v>0.31</v>
      </c>
      <c r="FN90" s="8">
        <v>3</v>
      </c>
      <c r="FO90" s="8">
        <v>0</v>
      </c>
      <c r="FP90" s="8" t="s">
        <v>962</v>
      </c>
      <c r="FQ90" s="8" t="s">
        <v>65</v>
      </c>
      <c r="FR90" s="8" t="s">
        <v>795</v>
      </c>
      <c r="FS90" s="9">
        <v>1.9999999999999999E-40</v>
      </c>
      <c r="FT90" s="8" t="s">
        <v>796</v>
      </c>
      <c r="FU90" s="8">
        <v>167</v>
      </c>
      <c r="FV90" s="8">
        <v>97</v>
      </c>
      <c r="FW90" s="8">
        <v>263</v>
      </c>
      <c r="FX90" s="8">
        <v>85</v>
      </c>
      <c r="FY90" s="8">
        <v>89</v>
      </c>
      <c r="FZ90" s="8">
        <v>37</v>
      </c>
      <c r="GA90" s="8">
        <v>14</v>
      </c>
      <c r="GB90" s="8">
        <v>2</v>
      </c>
      <c r="GC90" s="8">
        <v>43</v>
      </c>
      <c r="GD90" s="8">
        <v>24</v>
      </c>
      <c r="GE90" s="8">
        <v>1</v>
      </c>
      <c r="GF90" s="8" t="s">
        <v>72</v>
      </c>
      <c r="GG90" s="8" t="s">
        <v>962</v>
      </c>
      <c r="GH90" s="8" t="s">
        <v>964</v>
      </c>
      <c r="GI90" s="8" t="s">
        <v>965</v>
      </c>
      <c r="GJ90" s="8" t="s">
        <v>966</v>
      </c>
      <c r="GK90" s="8">
        <v>8.7999999999999995E-2</v>
      </c>
      <c r="GL90" s="8" t="s">
        <v>200</v>
      </c>
      <c r="GM90" s="8" t="s">
        <v>967</v>
      </c>
      <c r="GN90" s="8" t="s">
        <v>964</v>
      </c>
      <c r="GO90" s="8" t="s">
        <v>964</v>
      </c>
      <c r="GP90" s="8" t="s">
        <v>55</v>
      </c>
      <c r="GQ90" s="8" t="s">
        <v>104</v>
      </c>
      <c r="GR90" s="8">
        <v>211</v>
      </c>
      <c r="GS90" s="8">
        <v>0</v>
      </c>
      <c r="GT90" s="8" t="s">
        <v>55</v>
      </c>
      <c r="GU90" s="8" t="s">
        <v>55</v>
      </c>
      <c r="GV90" s="8" t="s">
        <v>55</v>
      </c>
      <c r="GW90" s="8" t="s">
        <v>55</v>
      </c>
      <c r="GX90" s="8" t="s">
        <v>55</v>
      </c>
      <c r="GY90" s="8">
        <v>8</v>
      </c>
      <c r="GZ90" s="8">
        <v>14.2</v>
      </c>
      <c r="HA90" s="8">
        <v>10.4</v>
      </c>
      <c r="HB90" s="8">
        <v>6.2</v>
      </c>
      <c r="HC90" s="8" t="s">
        <v>61</v>
      </c>
      <c r="HD90" s="8" t="s">
        <v>962</v>
      </c>
      <c r="HE90" s="8" t="s">
        <v>684</v>
      </c>
      <c r="HF90" s="9">
        <v>2.9999999999999998E-13</v>
      </c>
      <c r="HG90" s="8" t="s">
        <v>685</v>
      </c>
      <c r="HH90" s="8">
        <v>75.099999999999994</v>
      </c>
      <c r="HI90" s="8">
        <v>88</v>
      </c>
      <c r="HJ90" s="8">
        <v>139</v>
      </c>
      <c r="HK90" s="8">
        <v>47</v>
      </c>
      <c r="HL90" s="8">
        <v>61</v>
      </c>
      <c r="HM90" s="8">
        <v>63</v>
      </c>
      <c r="HN90" s="8">
        <v>46</v>
      </c>
      <c r="HO90" s="8">
        <v>6</v>
      </c>
      <c r="HP90" s="8">
        <v>29</v>
      </c>
      <c r="HQ90" s="8">
        <v>24</v>
      </c>
      <c r="HR90" s="8">
        <v>1</v>
      </c>
      <c r="HS90" s="8" t="s">
        <v>686</v>
      </c>
    </row>
    <row r="91" spans="1:227" x14ac:dyDescent="0.2">
      <c r="A91" s="6" t="s">
        <v>1021</v>
      </c>
      <c r="C91" s="8" t="s">
        <v>1012</v>
      </c>
      <c r="D91" s="8">
        <v>0</v>
      </c>
      <c r="E91" s="8">
        <v>0</v>
      </c>
      <c r="F91" s="8">
        <f t="shared" si="12"/>
        <v>0</v>
      </c>
      <c r="G91" s="8" t="e">
        <f t="shared" si="13"/>
        <v>#NUM!</v>
      </c>
      <c r="H91" s="8">
        <v>0</v>
      </c>
      <c r="I91" s="8">
        <v>0</v>
      </c>
      <c r="J91" s="8">
        <v>0</v>
      </c>
      <c r="K91" s="8">
        <v>0</v>
      </c>
      <c r="L91" s="8" t="e">
        <v>#NUM!</v>
      </c>
      <c r="M91" s="8">
        <v>0.52</v>
      </c>
      <c r="N91" s="8">
        <v>0.92</v>
      </c>
      <c r="O91" s="8">
        <v>0.51</v>
      </c>
      <c r="P91" s="8">
        <v>0.65</v>
      </c>
      <c r="Q91" s="8">
        <v>-0.62148837700000004</v>
      </c>
      <c r="R91" s="8">
        <v>0</v>
      </c>
      <c r="S91" s="8">
        <v>0</v>
      </c>
      <c r="T91" s="8">
        <v>0</v>
      </c>
      <c r="U91" s="8">
        <v>0</v>
      </c>
      <c r="V91" s="8" t="e">
        <v>#NUM!</v>
      </c>
      <c r="W91" s="8">
        <v>0</v>
      </c>
      <c r="X91" s="8">
        <v>0.15</v>
      </c>
      <c r="Y91" s="8">
        <v>0.19</v>
      </c>
      <c r="Z91" s="8">
        <v>0.11333333299999999</v>
      </c>
      <c r="AA91" s="8">
        <v>-3.1413558529999999</v>
      </c>
      <c r="AB91" s="8">
        <v>0</v>
      </c>
      <c r="AC91" s="8">
        <v>0</v>
      </c>
      <c r="AD91" s="8">
        <v>0</v>
      </c>
      <c r="AE91" s="8" t="e">
        <v>#NUM!</v>
      </c>
      <c r="AF91" s="8">
        <v>0</v>
      </c>
      <c r="AG91" s="8">
        <v>0</v>
      </c>
      <c r="AH91" s="8">
        <v>0.3</v>
      </c>
      <c r="AI91" s="8">
        <v>0.1</v>
      </c>
      <c r="AJ91" s="8">
        <v>-3.3219280950000001</v>
      </c>
      <c r="AK91" s="8">
        <v>0.22</v>
      </c>
      <c r="AL91" s="8">
        <v>0</v>
      </c>
      <c r="AM91" s="8">
        <v>0</v>
      </c>
      <c r="AN91" s="8">
        <v>7.3333333000000001E-2</v>
      </c>
      <c r="AO91" s="8">
        <v>-3.7693870779999998</v>
      </c>
      <c r="AP91" s="8">
        <v>0</v>
      </c>
      <c r="AQ91" s="8">
        <v>0</v>
      </c>
      <c r="AR91" s="8">
        <v>0</v>
      </c>
      <c r="AS91" s="8">
        <v>0</v>
      </c>
      <c r="AT91" s="8" t="e">
        <v>#NUM!</v>
      </c>
      <c r="AU91" s="8">
        <v>0</v>
      </c>
      <c r="AV91" s="8">
        <v>0</v>
      </c>
      <c r="AW91" s="8">
        <v>0</v>
      </c>
      <c r="AX91" s="8">
        <v>0</v>
      </c>
      <c r="AY91" s="8" t="e">
        <v>#NUM!</v>
      </c>
      <c r="AZ91" s="8">
        <v>0</v>
      </c>
      <c r="BA91" s="8">
        <v>0</v>
      </c>
      <c r="BB91" s="8">
        <v>0.27</v>
      </c>
      <c r="BC91" s="8">
        <v>0.09</v>
      </c>
      <c r="BD91" s="8">
        <v>-3.4739311879999999</v>
      </c>
      <c r="BE91" s="8">
        <v>0</v>
      </c>
      <c r="BF91" s="8">
        <v>0</v>
      </c>
      <c r="BG91" s="8">
        <v>0</v>
      </c>
      <c r="BH91" s="8">
        <v>0</v>
      </c>
      <c r="BI91" s="8" t="e">
        <v>#NUM!</v>
      </c>
      <c r="BJ91" s="8">
        <v>0.18</v>
      </c>
      <c r="BK91" s="8">
        <v>0</v>
      </c>
      <c r="BL91" s="8">
        <v>0</v>
      </c>
      <c r="BM91" s="8">
        <v>0.06</v>
      </c>
      <c r="BN91" s="8">
        <v>-4.0588936889999996</v>
      </c>
      <c r="BO91" s="8">
        <v>0</v>
      </c>
      <c r="BP91" s="8">
        <v>0</v>
      </c>
      <c r="BQ91" s="8">
        <v>0</v>
      </c>
      <c r="BR91" s="8">
        <v>0</v>
      </c>
      <c r="BS91" s="8" t="e">
        <v>#NUM!</v>
      </c>
      <c r="BT91" s="8">
        <v>0</v>
      </c>
      <c r="BU91" s="8">
        <v>0</v>
      </c>
      <c r="BV91" s="8">
        <v>0</v>
      </c>
      <c r="BW91" s="8">
        <v>0</v>
      </c>
      <c r="BX91" s="8">
        <v>0</v>
      </c>
      <c r="BY91" s="8">
        <v>4</v>
      </c>
      <c r="BZ91" s="8">
        <v>4</v>
      </c>
      <c r="CA91" s="8">
        <v>3</v>
      </c>
      <c r="CB91" s="8">
        <v>1</v>
      </c>
      <c r="CC91" s="8">
        <v>0</v>
      </c>
      <c r="CD91" s="8">
        <v>0</v>
      </c>
      <c r="CE91" s="8">
        <v>0</v>
      </c>
      <c r="CF91" s="8">
        <v>0</v>
      </c>
      <c r="CG91" s="8">
        <v>0</v>
      </c>
      <c r="CH91" s="8">
        <v>0</v>
      </c>
      <c r="CI91" s="8">
        <v>0</v>
      </c>
      <c r="CJ91" s="8">
        <v>0</v>
      </c>
      <c r="CK91" s="8">
        <v>0</v>
      </c>
      <c r="CL91" s="8">
        <v>0</v>
      </c>
      <c r="CM91" s="8">
        <v>0</v>
      </c>
      <c r="CN91" s="8">
        <v>0</v>
      </c>
      <c r="CO91" s="8">
        <v>3</v>
      </c>
      <c r="CP91" s="8">
        <v>1</v>
      </c>
      <c r="CQ91" s="8">
        <v>0</v>
      </c>
      <c r="CR91" s="8">
        <v>0</v>
      </c>
      <c r="CS91" s="8">
        <v>0</v>
      </c>
      <c r="CT91" s="8">
        <v>0</v>
      </c>
      <c r="CU91" s="8">
        <v>0</v>
      </c>
      <c r="CV91" s="8">
        <v>0</v>
      </c>
      <c r="CW91" s="8">
        <v>0</v>
      </c>
      <c r="CX91" s="8">
        <v>0</v>
      </c>
      <c r="CY91" s="8">
        <v>0</v>
      </c>
      <c r="CZ91" s="8">
        <v>1</v>
      </c>
      <c r="DA91" s="8">
        <v>1</v>
      </c>
      <c r="DB91" s="8">
        <v>0</v>
      </c>
      <c r="DC91" s="8">
        <v>0</v>
      </c>
      <c r="DD91" s="8">
        <v>1</v>
      </c>
      <c r="DE91" s="8">
        <v>0</v>
      </c>
      <c r="DF91" s="8">
        <v>0</v>
      </c>
      <c r="DG91" s="8">
        <v>0</v>
      </c>
      <c r="DH91" s="8">
        <v>680</v>
      </c>
      <c r="DI91" s="8">
        <v>680</v>
      </c>
      <c r="DJ91" s="8">
        <v>680</v>
      </c>
      <c r="DK91" s="8">
        <v>680</v>
      </c>
      <c r="DL91" s="8">
        <v>680</v>
      </c>
      <c r="DM91" s="8">
        <v>680</v>
      </c>
      <c r="DN91" s="8">
        <v>680</v>
      </c>
      <c r="DO91" s="8">
        <v>680</v>
      </c>
      <c r="DP91" s="8">
        <v>680</v>
      </c>
      <c r="DQ91" s="8">
        <v>680</v>
      </c>
      <c r="DR91" s="8">
        <v>680</v>
      </c>
      <c r="DS91" s="8">
        <v>680</v>
      </c>
      <c r="DT91" s="8">
        <v>680</v>
      </c>
      <c r="DU91" s="8">
        <v>680</v>
      </c>
      <c r="DV91" s="8">
        <v>680</v>
      </c>
      <c r="DW91" s="8">
        <v>680</v>
      </c>
      <c r="DX91" s="8">
        <v>680</v>
      </c>
      <c r="DY91" s="8">
        <v>680</v>
      </c>
      <c r="DZ91" s="8">
        <v>680</v>
      </c>
      <c r="EA91" s="8">
        <v>680</v>
      </c>
      <c r="EB91" s="8">
        <v>680</v>
      </c>
      <c r="EC91" s="8">
        <v>680</v>
      </c>
      <c r="ED91" s="8">
        <v>680</v>
      </c>
      <c r="EE91" s="8">
        <v>680</v>
      </c>
      <c r="EF91" s="8">
        <v>680</v>
      </c>
      <c r="EG91" s="8">
        <v>680</v>
      </c>
      <c r="EH91" s="8">
        <v>680</v>
      </c>
      <c r="EI91" s="8">
        <v>680</v>
      </c>
      <c r="EJ91" s="8">
        <v>680</v>
      </c>
      <c r="EK91" s="8">
        <v>680</v>
      </c>
      <c r="EL91" s="8">
        <v>680</v>
      </c>
      <c r="EM91" s="8">
        <v>680</v>
      </c>
      <c r="EN91" s="8">
        <v>680</v>
      </c>
      <c r="EO91" s="8">
        <v>680</v>
      </c>
      <c r="EP91" s="8">
        <v>680</v>
      </c>
      <c r="EQ91" s="8">
        <v>680</v>
      </c>
      <c r="ER91" s="8">
        <v>680</v>
      </c>
      <c r="ES91" s="8">
        <v>680</v>
      </c>
      <c r="ET91" s="8">
        <v>680</v>
      </c>
      <c r="EU91" s="8">
        <v>680</v>
      </c>
      <c r="EV91" s="8" t="s">
        <v>54</v>
      </c>
      <c r="EW91" s="8" t="s">
        <v>55</v>
      </c>
      <c r="EX91" s="8">
        <v>29.594000000000001</v>
      </c>
      <c r="EY91" s="8">
        <v>6.14</v>
      </c>
      <c r="FB91" s="8" t="s">
        <v>1012</v>
      </c>
      <c r="FC91" s="8">
        <v>267</v>
      </c>
      <c r="FD91" s="8" t="s">
        <v>1012</v>
      </c>
      <c r="FE91" s="8">
        <v>804</v>
      </c>
      <c r="FF91" s="8" t="s">
        <v>1012</v>
      </c>
      <c r="FG91" s="8" t="s">
        <v>1013</v>
      </c>
      <c r="FH91" s="8" t="s">
        <v>977</v>
      </c>
      <c r="FI91" s="8" t="s">
        <v>65</v>
      </c>
      <c r="FJ91" s="8">
        <v>0</v>
      </c>
      <c r="FK91" s="8">
        <v>100.8</v>
      </c>
      <c r="FL91" s="8">
        <v>0.39</v>
      </c>
      <c r="FN91" s="8">
        <v>1</v>
      </c>
      <c r="FO91" s="8">
        <v>0</v>
      </c>
      <c r="FP91" s="8" t="s">
        <v>1012</v>
      </c>
      <c r="FQ91" s="8" t="s">
        <v>65</v>
      </c>
      <c r="FR91" s="8" t="s">
        <v>1014</v>
      </c>
      <c r="FS91" s="9">
        <v>1E-119</v>
      </c>
      <c r="FT91" s="8" t="s">
        <v>1015</v>
      </c>
      <c r="FU91" s="8">
        <v>431</v>
      </c>
      <c r="FV91" s="8">
        <v>248</v>
      </c>
      <c r="FW91" s="8">
        <v>246</v>
      </c>
      <c r="FX91" s="8">
        <v>85</v>
      </c>
      <c r="FY91" s="8">
        <v>90</v>
      </c>
      <c r="FZ91" s="8">
        <v>101</v>
      </c>
      <c r="GA91" s="8">
        <v>35</v>
      </c>
      <c r="GB91" s="8">
        <v>4</v>
      </c>
      <c r="GC91" s="8">
        <v>1</v>
      </c>
      <c r="GD91" s="8">
        <v>22</v>
      </c>
      <c r="GE91" s="8">
        <v>1</v>
      </c>
      <c r="GF91" s="8" t="s">
        <v>72</v>
      </c>
      <c r="GG91" s="8" t="s">
        <v>1012</v>
      </c>
      <c r="GH91" s="8" t="s">
        <v>1016</v>
      </c>
      <c r="GI91" s="8" t="s">
        <v>1017</v>
      </c>
      <c r="GJ91" s="8" t="s">
        <v>1018</v>
      </c>
      <c r="GK91" s="8">
        <v>0.19</v>
      </c>
      <c r="GL91" s="8" t="s">
        <v>97</v>
      </c>
      <c r="GM91" s="8" t="s">
        <v>1019</v>
      </c>
      <c r="GN91" s="8" t="s">
        <v>1016</v>
      </c>
      <c r="GO91" s="8" t="s">
        <v>1016</v>
      </c>
      <c r="GP91" s="8" t="s">
        <v>55</v>
      </c>
      <c r="GQ91" s="8" t="s">
        <v>1020</v>
      </c>
      <c r="GR91" s="8">
        <v>267</v>
      </c>
      <c r="GS91" s="8">
        <v>1</v>
      </c>
      <c r="GT91" s="8">
        <v>8.1999999999999993</v>
      </c>
      <c r="GU91" s="8">
        <v>80.900000000000006</v>
      </c>
      <c r="GV91" s="8">
        <v>10.9</v>
      </c>
      <c r="GW91" s="8" t="s">
        <v>55</v>
      </c>
      <c r="GX91" s="8">
        <v>216</v>
      </c>
      <c r="GY91" s="8">
        <v>6</v>
      </c>
      <c r="GZ91" s="8">
        <v>16.100000000000001</v>
      </c>
      <c r="HA91" s="8">
        <v>6.4</v>
      </c>
      <c r="HB91" s="8">
        <v>9.6999999999999993</v>
      </c>
      <c r="HC91" s="8">
        <v>1.1000000000000001</v>
      </c>
      <c r="HD91" s="8" t="s">
        <v>1012</v>
      </c>
      <c r="HE91" s="8" t="s">
        <v>1021</v>
      </c>
      <c r="HF91" s="9">
        <v>2.9999999999999999E-16</v>
      </c>
      <c r="HG91" s="8" t="s">
        <v>1022</v>
      </c>
      <c r="HH91" s="8">
        <v>85.9</v>
      </c>
      <c r="HI91" s="8">
        <v>114</v>
      </c>
      <c r="HJ91" s="8">
        <v>145</v>
      </c>
      <c r="HK91" s="8">
        <v>41</v>
      </c>
      <c r="HL91" s="8">
        <v>58</v>
      </c>
      <c r="HM91" s="8">
        <v>79</v>
      </c>
      <c r="HN91" s="8">
        <v>67</v>
      </c>
      <c r="HO91" s="8">
        <v>9</v>
      </c>
      <c r="HP91" s="8">
        <v>23</v>
      </c>
      <c r="HQ91" s="8">
        <v>122</v>
      </c>
      <c r="HR91" s="8">
        <v>1</v>
      </c>
      <c r="HS91" s="8" t="s">
        <v>686</v>
      </c>
    </row>
    <row r="92" spans="1:227" x14ac:dyDescent="0.2">
      <c r="A92" s="6" t="s">
        <v>934</v>
      </c>
      <c r="C92" s="8" t="s">
        <v>925</v>
      </c>
      <c r="D92" s="8">
        <v>0</v>
      </c>
      <c r="E92" s="8">
        <v>0</v>
      </c>
      <c r="F92" s="8">
        <f t="shared" si="12"/>
        <v>0</v>
      </c>
      <c r="G92" s="8" t="e">
        <f t="shared" si="13"/>
        <v>#NUM!</v>
      </c>
      <c r="H92" s="8">
        <v>0</v>
      </c>
      <c r="I92" s="8">
        <v>0</v>
      </c>
      <c r="J92" s="8">
        <v>0</v>
      </c>
      <c r="K92" s="8">
        <v>0</v>
      </c>
      <c r="L92" s="8" t="e">
        <v>#NUM!</v>
      </c>
      <c r="M92" s="8">
        <v>0</v>
      </c>
      <c r="N92" s="8">
        <v>0</v>
      </c>
      <c r="O92" s="8">
        <v>0</v>
      </c>
      <c r="P92" s="8">
        <v>0</v>
      </c>
      <c r="Q92" s="8" t="e">
        <v>#NUM!</v>
      </c>
      <c r="R92" s="8">
        <v>0</v>
      </c>
      <c r="S92" s="8">
        <v>0</v>
      </c>
      <c r="T92" s="8">
        <v>0</v>
      </c>
      <c r="U92" s="8">
        <v>0</v>
      </c>
      <c r="V92" s="8" t="e">
        <v>#NUM!</v>
      </c>
      <c r="W92" s="8">
        <v>0</v>
      </c>
      <c r="X92" s="8">
        <v>0</v>
      </c>
      <c r="Y92" s="8">
        <v>0</v>
      </c>
      <c r="Z92" s="8">
        <v>0</v>
      </c>
      <c r="AA92" s="8" t="e">
        <v>#NUM!</v>
      </c>
      <c r="AB92" s="8">
        <v>0</v>
      </c>
      <c r="AC92" s="8">
        <v>0</v>
      </c>
      <c r="AD92" s="8">
        <v>0</v>
      </c>
      <c r="AE92" s="8" t="e">
        <v>#NUM!</v>
      </c>
      <c r="AF92" s="8">
        <v>0</v>
      </c>
      <c r="AG92" s="8">
        <v>0</v>
      </c>
      <c r="AH92" s="8">
        <v>0</v>
      </c>
      <c r="AI92" s="8">
        <v>0</v>
      </c>
      <c r="AJ92" s="8" t="e">
        <v>#NUM!</v>
      </c>
      <c r="AK92" s="8">
        <v>0</v>
      </c>
      <c r="AL92" s="8">
        <v>0</v>
      </c>
      <c r="AM92" s="8">
        <v>0</v>
      </c>
      <c r="AN92" s="8">
        <v>0</v>
      </c>
      <c r="AO92" s="8" t="e">
        <v>#NUM!</v>
      </c>
      <c r="AP92" s="8">
        <v>0</v>
      </c>
      <c r="AQ92" s="8">
        <v>0</v>
      </c>
      <c r="AR92" s="8">
        <v>0</v>
      </c>
      <c r="AS92" s="8">
        <v>0</v>
      </c>
      <c r="AT92" s="8" t="e">
        <v>#NUM!</v>
      </c>
      <c r="AU92" s="8">
        <v>0</v>
      </c>
      <c r="AV92" s="8">
        <v>0</v>
      </c>
      <c r="AW92" s="8">
        <v>0</v>
      </c>
      <c r="AX92" s="8">
        <v>0</v>
      </c>
      <c r="AY92" s="8" t="e">
        <v>#NUM!</v>
      </c>
      <c r="AZ92" s="8">
        <v>0</v>
      </c>
      <c r="BA92" s="8">
        <v>0</v>
      </c>
      <c r="BB92" s="8">
        <v>0</v>
      </c>
      <c r="BC92" s="8">
        <v>0</v>
      </c>
      <c r="BD92" s="8" t="e">
        <v>#NUM!</v>
      </c>
      <c r="BE92" s="8">
        <v>0</v>
      </c>
      <c r="BF92" s="8">
        <v>0</v>
      </c>
      <c r="BG92" s="8">
        <v>0</v>
      </c>
      <c r="BH92" s="8">
        <v>0</v>
      </c>
      <c r="BI92" s="8" t="e">
        <v>#NUM!</v>
      </c>
      <c r="BJ92" s="8">
        <v>0</v>
      </c>
      <c r="BK92" s="8">
        <v>0</v>
      </c>
      <c r="BL92" s="8">
        <v>0</v>
      </c>
      <c r="BM92" s="8">
        <v>0</v>
      </c>
      <c r="BN92" s="8" t="e">
        <v>#NUM!</v>
      </c>
      <c r="BO92" s="8">
        <v>0</v>
      </c>
      <c r="BP92" s="8">
        <v>0</v>
      </c>
      <c r="BQ92" s="8">
        <v>0</v>
      </c>
      <c r="BR92" s="8">
        <v>0</v>
      </c>
      <c r="BS92" s="8" t="e">
        <v>#NUM!</v>
      </c>
      <c r="BT92" s="8">
        <v>0</v>
      </c>
      <c r="BU92" s="8">
        <v>0</v>
      </c>
      <c r="BV92" s="8">
        <v>0</v>
      </c>
      <c r="BW92" s="8">
        <v>0</v>
      </c>
      <c r="BX92" s="8">
        <v>0</v>
      </c>
      <c r="BY92" s="8">
        <v>0</v>
      </c>
      <c r="BZ92" s="8">
        <v>0</v>
      </c>
      <c r="CA92" s="8">
        <v>0</v>
      </c>
      <c r="CB92" s="8">
        <v>0</v>
      </c>
      <c r="CC92" s="8">
        <v>0</v>
      </c>
      <c r="CD92" s="8">
        <v>0</v>
      </c>
      <c r="CE92" s="8">
        <v>0</v>
      </c>
      <c r="CF92" s="8">
        <v>0</v>
      </c>
      <c r="CG92" s="8">
        <v>0</v>
      </c>
      <c r="CH92" s="8">
        <v>0</v>
      </c>
      <c r="CI92" s="8">
        <v>0</v>
      </c>
      <c r="CJ92" s="8">
        <v>0</v>
      </c>
      <c r="CK92" s="8">
        <v>0</v>
      </c>
      <c r="CL92" s="8">
        <v>0</v>
      </c>
      <c r="CM92" s="8">
        <v>0</v>
      </c>
      <c r="CN92" s="8">
        <v>0</v>
      </c>
      <c r="CO92" s="8">
        <v>0</v>
      </c>
      <c r="CP92" s="8">
        <v>0</v>
      </c>
      <c r="CQ92" s="8">
        <v>0</v>
      </c>
      <c r="CR92" s="8">
        <v>0</v>
      </c>
      <c r="CS92" s="8">
        <v>0</v>
      </c>
      <c r="CT92" s="8">
        <v>0</v>
      </c>
      <c r="CU92" s="8">
        <v>0</v>
      </c>
      <c r="CV92" s="8">
        <v>0</v>
      </c>
      <c r="CW92" s="8">
        <v>0</v>
      </c>
      <c r="CX92" s="8">
        <v>0</v>
      </c>
      <c r="CY92" s="8">
        <v>0</v>
      </c>
      <c r="CZ92" s="8">
        <v>0</v>
      </c>
      <c r="DA92" s="8">
        <v>0</v>
      </c>
      <c r="DB92" s="8">
        <v>0</v>
      </c>
      <c r="DC92" s="8">
        <v>0</v>
      </c>
      <c r="DD92" s="8">
        <v>0</v>
      </c>
      <c r="DE92" s="8">
        <v>0</v>
      </c>
      <c r="DF92" s="8">
        <v>0</v>
      </c>
      <c r="DG92" s="8">
        <v>0</v>
      </c>
      <c r="DH92" s="8">
        <v>263</v>
      </c>
      <c r="DI92" s="8">
        <v>263</v>
      </c>
      <c r="DJ92" s="8">
        <v>263</v>
      </c>
      <c r="DK92" s="8">
        <v>263</v>
      </c>
      <c r="DL92" s="8">
        <v>263</v>
      </c>
      <c r="DM92" s="8">
        <v>263</v>
      </c>
      <c r="DN92" s="8">
        <v>263</v>
      </c>
      <c r="DO92" s="8">
        <v>263</v>
      </c>
      <c r="DP92" s="8">
        <v>263</v>
      </c>
      <c r="DQ92" s="8">
        <v>263</v>
      </c>
      <c r="DR92" s="8">
        <v>263</v>
      </c>
      <c r="DS92" s="8">
        <v>263</v>
      </c>
      <c r="DT92" s="8">
        <v>263</v>
      </c>
      <c r="DU92" s="8">
        <v>263</v>
      </c>
      <c r="DV92" s="8">
        <v>263</v>
      </c>
      <c r="DW92" s="8">
        <v>263</v>
      </c>
      <c r="DX92" s="8">
        <v>263</v>
      </c>
      <c r="DY92" s="8">
        <v>263</v>
      </c>
      <c r="DZ92" s="8">
        <v>263</v>
      </c>
      <c r="EA92" s="8">
        <v>263</v>
      </c>
      <c r="EB92" s="8">
        <v>263</v>
      </c>
      <c r="EC92" s="8">
        <v>263</v>
      </c>
      <c r="ED92" s="8">
        <v>263</v>
      </c>
      <c r="EE92" s="8">
        <v>263</v>
      </c>
      <c r="EF92" s="8">
        <v>263</v>
      </c>
      <c r="EG92" s="8">
        <v>263</v>
      </c>
      <c r="EH92" s="8">
        <v>263</v>
      </c>
      <c r="EI92" s="8">
        <v>263</v>
      </c>
      <c r="EJ92" s="8">
        <v>263</v>
      </c>
      <c r="EK92" s="8">
        <v>263</v>
      </c>
      <c r="EL92" s="8">
        <v>263</v>
      </c>
      <c r="EM92" s="8">
        <v>263</v>
      </c>
      <c r="EN92" s="8">
        <v>263</v>
      </c>
      <c r="EO92" s="8">
        <v>263</v>
      </c>
      <c r="EP92" s="8">
        <v>263</v>
      </c>
      <c r="EQ92" s="8">
        <v>263</v>
      </c>
      <c r="ER92" s="8">
        <v>263</v>
      </c>
      <c r="ES92" s="8">
        <v>263</v>
      </c>
      <c r="ET92" s="8">
        <v>263</v>
      </c>
      <c r="EU92" s="8">
        <v>263</v>
      </c>
      <c r="EV92" s="8" t="s">
        <v>110</v>
      </c>
      <c r="EW92" s="8" t="s">
        <v>272</v>
      </c>
      <c r="EX92" s="8">
        <v>13.769</v>
      </c>
      <c r="EY92" s="8">
        <v>4.29</v>
      </c>
      <c r="EZ92" s="8">
        <v>12.007999999999999</v>
      </c>
      <c r="FA92" s="8">
        <v>4.17</v>
      </c>
      <c r="FB92" s="8" t="s">
        <v>925</v>
      </c>
      <c r="FC92" s="8">
        <v>128</v>
      </c>
      <c r="FD92" s="8" t="s">
        <v>925</v>
      </c>
      <c r="FE92" s="8">
        <v>387</v>
      </c>
      <c r="FF92" s="8" t="s">
        <v>925</v>
      </c>
      <c r="FG92" s="8" t="s">
        <v>926</v>
      </c>
      <c r="FH92" s="8" t="s">
        <v>438</v>
      </c>
      <c r="FI92" s="8" t="s">
        <v>83</v>
      </c>
      <c r="FJ92" s="9">
        <v>8.9999999999999996E-29</v>
      </c>
      <c r="FK92" s="8">
        <v>93.3</v>
      </c>
      <c r="FL92" s="8">
        <v>0.45</v>
      </c>
      <c r="FN92" s="8">
        <v>3</v>
      </c>
      <c r="FO92" s="8">
        <v>0</v>
      </c>
      <c r="FP92" s="8" t="s">
        <v>925</v>
      </c>
      <c r="FQ92" s="8" t="s">
        <v>65</v>
      </c>
      <c r="FR92" s="8" t="s">
        <v>927</v>
      </c>
      <c r="FS92" s="9">
        <v>2.0000000000000002E-30</v>
      </c>
      <c r="FT92" s="8" t="s">
        <v>928</v>
      </c>
      <c r="FU92" s="8">
        <v>133</v>
      </c>
      <c r="FV92" s="8">
        <v>130</v>
      </c>
      <c r="FW92" s="8">
        <v>135</v>
      </c>
      <c r="FX92" s="8">
        <v>55</v>
      </c>
      <c r="FY92" s="8">
        <v>66</v>
      </c>
      <c r="FZ92" s="8">
        <v>96</v>
      </c>
      <c r="GA92" s="8">
        <v>58</v>
      </c>
      <c r="GB92" s="8">
        <v>17</v>
      </c>
      <c r="GC92" s="8">
        <v>5</v>
      </c>
      <c r="GD92" s="8">
        <v>4</v>
      </c>
      <c r="GE92" s="8">
        <v>1</v>
      </c>
      <c r="GF92" s="8" t="s">
        <v>125</v>
      </c>
      <c r="GG92" s="8" t="s">
        <v>925</v>
      </c>
      <c r="GH92" s="8" t="s">
        <v>929</v>
      </c>
      <c r="GI92" s="8" t="s">
        <v>925</v>
      </c>
      <c r="GJ92" s="8" t="s">
        <v>930</v>
      </c>
      <c r="GK92" s="8">
        <v>4.3</v>
      </c>
      <c r="GL92" s="8" t="s">
        <v>931</v>
      </c>
      <c r="GM92" s="8" t="s">
        <v>932</v>
      </c>
      <c r="GN92" s="8" t="s">
        <v>929</v>
      </c>
      <c r="GO92" s="8" t="s">
        <v>929</v>
      </c>
      <c r="GP92" s="8" t="s">
        <v>55</v>
      </c>
      <c r="GQ92" s="8" t="s">
        <v>933</v>
      </c>
      <c r="GR92" s="8">
        <v>128</v>
      </c>
      <c r="GS92" s="8">
        <v>0</v>
      </c>
      <c r="GT92" s="8" t="s">
        <v>55</v>
      </c>
      <c r="GU92" s="8" t="s">
        <v>55</v>
      </c>
      <c r="GV92" s="8" t="s">
        <v>55</v>
      </c>
      <c r="GW92" s="8" t="s">
        <v>55</v>
      </c>
      <c r="GX92" s="8" t="s">
        <v>55</v>
      </c>
      <c r="GY92" s="8">
        <v>0</v>
      </c>
      <c r="GZ92" s="8">
        <v>7.8</v>
      </c>
      <c r="HA92" s="8">
        <v>13.3</v>
      </c>
      <c r="HB92" s="8">
        <v>6.3</v>
      </c>
      <c r="HC92" s="8">
        <v>2.2999999999999998</v>
      </c>
      <c r="HD92" s="8" t="s">
        <v>925</v>
      </c>
      <c r="HE92" s="8" t="s">
        <v>934</v>
      </c>
      <c r="HF92" s="9">
        <v>2.0000000000000001E-13</v>
      </c>
      <c r="HG92" s="8" t="s">
        <v>935</v>
      </c>
      <c r="HH92" s="8">
        <v>74.7</v>
      </c>
      <c r="HI92" s="8">
        <v>96</v>
      </c>
      <c r="HJ92" s="8">
        <v>106</v>
      </c>
      <c r="HK92" s="8">
        <v>45</v>
      </c>
      <c r="HL92" s="8">
        <v>59</v>
      </c>
      <c r="HM92" s="8">
        <v>91</v>
      </c>
      <c r="HN92" s="8">
        <v>52</v>
      </c>
      <c r="HO92" s="8">
        <v>4</v>
      </c>
      <c r="HP92" s="8">
        <v>5</v>
      </c>
      <c r="HQ92" s="8">
        <v>6</v>
      </c>
      <c r="HR92" s="8">
        <v>1</v>
      </c>
      <c r="HS92" s="8" t="s">
        <v>238</v>
      </c>
    </row>
    <row r="93" spans="1:227" x14ac:dyDescent="0.2">
      <c r="A93" s="6" t="s">
        <v>619</v>
      </c>
      <c r="C93" s="8" t="s">
        <v>617</v>
      </c>
      <c r="D93" s="8">
        <v>0</v>
      </c>
      <c r="E93" s="8">
        <v>0.21</v>
      </c>
      <c r="F93" s="8">
        <f t="shared" si="12"/>
        <v>0.105</v>
      </c>
      <c r="G93" s="8">
        <f t="shared" si="13"/>
        <v>-3.2515387669959646</v>
      </c>
      <c r="H93" s="8">
        <v>0</v>
      </c>
      <c r="I93" s="8">
        <v>0</v>
      </c>
      <c r="J93" s="8">
        <v>0</v>
      </c>
      <c r="K93" s="8">
        <v>0</v>
      </c>
      <c r="L93" s="8" t="e">
        <v>#NUM!</v>
      </c>
      <c r="M93" s="8">
        <v>0</v>
      </c>
      <c r="N93" s="8">
        <v>0</v>
      </c>
      <c r="O93" s="8">
        <v>0</v>
      </c>
      <c r="P93" s="8">
        <v>0</v>
      </c>
      <c r="Q93" s="8" t="e">
        <v>#NUM!</v>
      </c>
      <c r="R93" s="8">
        <v>0.43</v>
      </c>
      <c r="S93" s="8">
        <v>0</v>
      </c>
      <c r="T93" s="8">
        <v>0</v>
      </c>
      <c r="U93" s="8">
        <v>0.14333333300000001</v>
      </c>
      <c r="V93" s="8">
        <v>-2.802553939</v>
      </c>
      <c r="W93" s="8">
        <v>0.24</v>
      </c>
      <c r="X93" s="8">
        <v>0</v>
      </c>
      <c r="Y93" s="8">
        <v>0.22</v>
      </c>
      <c r="Z93" s="8">
        <v>0.15333333299999999</v>
      </c>
      <c r="AA93" s="8">
        <v>-2.7052567380000001</v>
      </c>
      <c r="AB93" s="8">
        <v>0</v>
      </c>
      <c r="AC93" s="8">
        <v>0</v>
      </c>
      <c r="AD93" s="8">
        <v>0</v>
      </c>
      <c r="AE93" s="8" t="e">
        <v>#NUM!</v>
      </c>
      <c r="AF93" s="8">
        <v>0</v>
      </c>
      <c r="AG93" s="8">
        <v>0</v>
      </c>
      <c r="AH93" s="8">
        <v>0</v>
      </c>
      <c r="AI93" s="8">
        <v>0</v>
      </c>
      <c r="AJ93" s="8" t="e">
        <v>#NUM!</v>
      </c>
      <c r="AK93" s="8">
        <v>0</v>
      </c>
      <c r="AL93" s="8">
        <v>0</v>
      </c>
      <c r="AM93" s="8">
        <v>0.36</v>
      </c>
      <c r="AN93" s="8">
        <v>0.12</v>
      </c>
      <c r="AO93" s="8">
        <v>-3.058893689</v>
      </c>
      <c r="AP93" s="8">
        <v>0.28000000000000003</v>
      </c>
      <c r="AQ93" s="8">
        <v>0</v>
      </c>
      <c r="AR93" s="8">
        <v>0</v>
      </c>
      <c r="AS93" s="8">
        <v>9.3333333000000004E-2</v>
      </c>
      <c r="AT93" s="8">
        <v>-3.4214637739999998</v>
      </c>
      <c r="AU93" s="8">
        <v>0</v>
      </c>
      <c r="AV93" s="8">
        <v>0</v>
      </c>
      <c r="AW93" s="8">
        <v>1.01</v>
      </c>
      <c r="AX93" s="8">
        <v>0.33666666699999998</v>
      </c>
      <c r="AY93" s="8">
        <v>-1.570607206</v>
      </c>
      <c r="AZ93" s="8">
        <v>0.26</v>
      </c>
      <c r="BA93" s="8">
        <v>0</v>
      </c>
      <c r="BB93" s="8">
        <v>0.32</v>
      </c>
      <c r="BC93" s="8">
        <v>0.193333333</v>
      </c>
      <c r="BD93" s="8">
        <v>-2.3708376979999999</v>
      </c>
      <c r="BE93" s="8">
        <v>0</v>
      </c>
      <c r="BF93" s="8">
        <v>0.37</v>
      </c>
      <c r="BG93" s="8">
        <v>0</v>
      </c>
      <c r="BH93" s="8">
        <v>0.123333333</v>
      </c>
      <c r="BI93" s="8">
        <v>-3.0193653290000002</v>
      </c>
      <c r="BJ93" s="8">
        <v>0</v>
      </c>
      <c r="BK93" s="8">
        <v>0</v>
      </c>
      <c r="BL93" s="8">
        <v>0.4</v>
      </c>
      <c r="BM93" s="8">
        <v>0.133333333</v>
      </c>
      <c r="BN93" s="8">
        <v>-2.906890599</v>
      </c>
      <c r="BO93" s="8">
        <v>0.4</v>
      </c>
      <c r="BP93" s="8">
        <v>0.27</v>
      </c>
      <c r="BQ93" s="8">
        <v>0</v>
      </c>
      <c r="BR93" s="8">
        <v>0.22333333299999999</v>
      </c>
      <c r="BS93" s="8">
        <v>-2.1627295019999999</v>
      </c>
      <c r="BT93" s="8">
        <v>0</v>
      </c>
      <c r="BU93" s="8">
        <v>1</v>
      </c>
      <c r="BV93" s="8">
        <v>0</v>
      </c>
      <c r="BW93" s="8">
        <v>0</v>
      </c>
      <c r="BX93" s="8">
        <v>0</v>
      </c>
      <c r="BY93" s="8">
        <v>0</v>
      </c>
      <c r="BZ93" s="8">
        <v>0</v>
      </c>
      <c r="CA93" s="8">
        <v>0</v>
      </c>
      <c r="CB93" s="8">
        <v>0</v>
      </c>
      <c r="CC93" s="8">
        <v>0</v>
      </c>
      <c r="CD93" s="8">
        <v>4</v>
      </c>
      <c r="CE93" s="8">
        <v>1</v>
      </c>
      <c r="CF93" s="8">
        <v>0</v>
      </c>
      <c r="CG93" s="8">
        <v>0</v>
      </c>
      <c r="CH93" s="8">
        <v>0</v>
      </c>
      <c r="CI93" s="8">
        <v>0</v>
      </c>
      <c r="CJ93" s="8">
        <v>3</v>
      </c>
      <c r="CK93" s="8">
        <v>0</v>
      </c>
      <c r="CL93" s="8">
        <v>0</v>
      </c>
      <c r="CM93" s="8">
        <v>0</v>
      </c>
      <c r="CN93" s="8">
        <v>0</v>
      </c>
      <c r="CO93" s="8">
        <v>0</v>
      </c>
      <c r="CP93" s="8">
        <v>0</v>
      </c>
      <c r="CQ93" s="8">
        <v>0</v>
      </c>
      <c r="CR93" s="8">
        <v>2</v>
      </c>
      <c r="CS93" s="8">
        <v>1</v>
      </c>
      <c r="CT93" s="8">
        <v>1</v>
      </c>
      <c r="CU93" s="8">
        <v>0</v>
      </c>
      <c r="CV93" s="8">
        <v>2</v>
      </c>
      <c r="CW93" s="8">
        <v>0</v>
      </c>
      <c r="CX93" s="8">
        <v>0</v>
      </c>
      <c r="CY93" s="8">
        <v>1</v>
      </c>
      <c r="CZ93" s="8">
        <v>0</v>
      </c>
      <c r="DA93" s="8">
        <v>1</v>
      </c>
      <c r="DB93" s="8">
        <v>1</v>
      </c>
      <c r="DC93" s="8">
        <v>0</v>
      </c>
      <c r="DD93" s="8">
        <v>1</v>
      </c>
      <c r="DE93" s="8">
        <v>0</v>
      </c>
      <c r="DF93" s="8">
        <v>1</v>
      </c>
      <c r="DG93" s="8">
        <v>0</v>
      </c>
      <c r="DH93" s="8">
        <v>575</v>
      </c>
      <c r="DI93" s="8">
        <v>575</v>
      </c>
      <c r="DJ93" s="8">
        <v>575</v>
      </c>
      <c r="DK93" s="8">
        <v>575</v>
      </c>
      <c r="DL93" s="8">
        <v>575</v>
      </c>
      <c r="DM93" s="8">
        <v>575</v>
      </c>
      <c r="DN93" s="8">
        <v>575</v>
      </c>
      <c r="DO93" s="8">
        <v>575</v>
      </c>
      <c r="DP93" s="8">
        <v>575</v>
      </c>
      <c r="DQ93" s="8">
        <v>575</v>
      </c>
      <c r="DR93" s="8">
        <v>575</v>
      </c>
      <c r="DS93" s="8">
        <v>575</v>
      </c>
      <c r="DT93" s="8">
        <v>575</v>
      </c>
      <c r="DU93" s="8">
        <v>575</v>
      </c>
      <c r="DV93" s="8">
        <v>575</v>
      </c>
      <c r="DW93" s="8">
        <v>575</v>
      </c>
      <c r="DX93" s="8">
        <v>575</v>
      </c>
      <c r="DY93" s="8">
        <v>575</v>
      </c>
      <c r="DZ93" s="8">
        <v>575</v>
      </c>
      <c r="EA93" s="8">
        <v>575</v>
      </c>
      <c r="EB93" s="8">
        <v>575</v>
      </c>
      <c r="EC93" s="8">
        <v>575</v>
      </c>
      <c r="ED93" s="8">
        <v>575</v>
      </c>
      <c r="EE93" s="8">
        <v>575</v>
      </c>
      <c r="EF93" s="8">
        <v>575</v>
      </c>
      <c r="EG93" s="8">
        <v>575</v>
      </c>
      <c r="EH93" s="8">
        <v>575</v>
      </c>
      <c r="EI93" s="8">
        <v>575</v>
      </c>
      <c r="EJ93" s="8">
        <v>575</v>
      </c>
      <c r="EK93" s="8">
        <v>575</v>
      </c>
      <c r="EL93" s="8">
        <v>575</v>
      </c>
      <c r="EM93" s="8">
        <v>575</v>
      </c>
      <c r="EN93" s="8">
        <v>575</v>
      </c>
      <c r="EO93" s="8">
        <v>575</v>
      </c>
      <c r="EP93" s="8">
        <v>575</v>
      </c>
      <c r="EQ93" s="8">
        <v>575</v>
      </c>
      <c r="ER93" s="8">
        <v>575</v>
      </c>
      <c r="ES93" s="8">
        <v>575</v>
      </c>
      <c r="ET93" s="8">
        <v>575</v>
      </c>
      <c r="EU93" s="8">
        <v>575</v>
      </c>
      <c r="EV93" s="8" t="s">
        <v>62</v>
      </c>
      <c r="EW93" s="8" t="s">
        <v>618</v>
      </c>
      <c r="EX93" s="8">
        <v>24.428000000000001</v>
      </c>
      <c r="EY93" s="8">
        <v>9.61</v>
      </c>
      <c r="EZ93" s="8">
        <v>19.292999999999999</v>
      </c>
      <c r="FA93" s="8">
        <v>8.2899999999999991</v>
      </c>
      <c r="FB93" s="8" t="s">
        <v>617</v>
      </c>
      <c r="FC93" s="8">
        <v>232</v>
      </c>
      <c r="FD93" s="8" t="s">
        <v>617</v>
      </c>
      <c r="FE93" s="8">
        <v>699</v>
      </c>
      <c r="FF93" s="8" t="s">
        <v>617</v>
      </c>
      <c r="FG93" s="8" t="s">
        <v>619</v>
      </c>
      <c r="FH93" s="8" t="s">
        <v>438</v>
      </c>
      <c r="FI93" s="8" t="s">
        <v>150</v>
      </c>
      <c r="FJ93" s="9">
        <v>8.0000000000000007E-30</v>
      </c>
      <c r="FK93" s="8">
        <v>103.4</v>
      </c>
      <c r="FL93" s="8">
        <v>0.83</v>
      </c>
      <c r="FM93" s="8" t="s">
        <v>620</v>
      </c>
      <c r="FN93" s="8">
        <v>0</v>
      </c>
      <c r="FO93" s="8">
        <v>0</v>
      </c>
      <c r="FP93" s="8" t="s">
        <v>617</v>
      </c>
      <c r="FQ93" s="8" t="s">
        <v>150</v>
      </c>
      <c r="FR93" s="8" t="s">
        <v>151</v>
      </c>
      <c r="FS93" s="9">
        <v>3E-23</v>
      </c>
      <c r="FT93" s="8" t="s">
        <v>621</v>
      </c>
      <c r="FU93" s="8">
        <v>110</v>
      </c>
      <c r="FV93" s="8">
        <v>222</v>
      </c>
      <c r="FW93" s="8">
        <v>205</v>
      </c>
      <c r="FX93" s="8">
        <v>37</v>
      </c>
      <c r="FY93" s="8">
        <v>54</v>
      </c>
      <c r="FZ93" s="8">
        <v>108</v>
      </c>
      <c r="GA93" s="8">
        <v>138</v>
      </c>
      <c r="GB93" s="8">
        <v>36</v>
      </c>
      <c r="GC93" s="8">
        <v>1</v>
      </c>
      <c r="GD93" s="8">
        <v>30</v>
      </c>
      <c r="GE93" s="8">
        <v>1</v>
      </c>
      <c r="GF93" s="8" t="s">
        <v>103</v>
      </c>
      <c r="GG93" s="8" t="s">
        <v>617</v>
      </c>
      <c r="GH93" s="8" t="s">
        <v>622</v>
      </c>
      <c r="GI93" s="8" t="s">
        <v>623</v>
      </c>
      <c r="GJ93" s="8" t="s">
        <v>624</v>
      </c>
      <c r="GK93" s="8">
        <v>0.36</v>
      </c>
      <c r="GL93" s="8" t="s">
        <v>166</v>
      </c>
      <c r="GM93" s="8" t="s">
        <v>625</v>
      </c>
      <c r="GN93" s="8" t="s">
        <v>622</v>
      </c>
      <c r="GO93" s="8" t="s">
        <v>622</v>
      </c>
      <c r="GP93" s="8" t="s">
        <v>55</v>
      </c>
      <c r="GQ93" s="8" t="s">
        <v>626</v>
      </c>
      <c r="GR93" s="8">
        <v>232</v>
      </c>
      <c r="GS93" s="8">
        <v>0</v>
      </c>
      <c r="GT93" s="8" t="s">
        <v>55</v>
      </c>
      <c r="GU93" s="8" t="s">
        <v>55</v>
      </c>
      <c r="GV93" s="8" t="s">
        <v>55</v>
      </c>
      <c r="GW93" s="8" t="s">
        <v>55</v>
      </c>
      <c r="GX93" s="8" t="s">
        <v>55</v>
      </c>
      <c r="GY93" s="8">
        <v>1</v>
      </c>
      <c r="GZ93" s="8">
        <v>11.6</v>
      </c>
      <c r="HA93" s="8">
        <v>4.7</v>
      </c>
      <c r="HB93" s="8">
        <v>8.1999999999999993</v>
      </c>
      <c r="HC93" s="8" t="s">
        <v>61</v>
      </c>
      <c r="HD93" s="8" t="s">
        <v>617</v>
      </c>
      <c r="HE93" s="8" t="s">
        <v>619</v>
      </c>
      <c r="HF93" s="9">
        <v>8.0000000000000007E-30</v>
      </c>
      <c r="HG93" s="8" t="s">
        <v>627</v>
      </c>
      <c r="HH93" s="8">
        <v>130</v>
      </c>
      <c r="HI93" s="8">
        <v>239</v>
      </c>
      <c r="HJ93" s="8">
        <v>231</v>
      </c>
      <c r="HK93" s="8">
        <v>44</v>
      </c>
      <c r="HL93" s="8">
        <v>52</v>
      </c>
      <c r="HM93" s="8">
        <v>103</v>
      </c>
      <c r="HN93" s="8">
        <v>133</v>
      </c>
      <c r="HO93" s="8">
        <v>44</v>
      </c>
      <c r="HP93" s="8">
        <v>1</v>
      </c>
      <c r="HQ93" s="8">
        <v>30</v>
      </c>
      <c r="HR93" s="8">
        <v>1</v>
      </c>
      <c r="HS93" s="8" t="s">
        <v>287</v>
      </c>
    </row>
    <row r="94" spans="1:227" x14ac:dyDescent="0.2">
      <c r="A94" s="18" t="s">
        <v>595</v>
      </c>
      <c r="C94" s="8" t="s">
        <v>584</v>
      </c>
      <c r="D94" s="8">
        <v>0.3</v>
      </c>
      <c r="E94" s="8">
        <v>0</v>
      </c>
      <c r="F94" s="8">
        <f t="shared" si="12"/>
        <v>0.15</v>
      </c>
      <c r="G94" s="8">
        <f t="shared" si="13"/>
        <v>-2.7369655941662061</v>
      </c>
      <c r="H94" s="8">
        <v>0.11</v>
      </c>
      <c r="I94" s="8">
        <v>0</v>
      </c>
      <c r="J94" s="8">
        <v>0</v>
      </c>
      <c r="K94" s="8">
        <v>3.6666667E-2</v>
      </c>
      <c r="L94" s="8">
        <v>-4.7693870589999996</v>
      </c>
      <c r="M94" s="8">
        <v>0.45</v>
      </c>
      <c r="N94" s="8">
        <v>0</v>
      </c>
      <c r="O94" s="8">
        <v>0</v>
      </c>
      <c r="P94" s="8">
        <v>0.15</v>
      </c>
      <c r="Q94" s="8">
        <v>-2.7369655939999999</v>
      </c>
      <c r="R94" s="8">
        <v>0.89</v>
      </c>
      <c r="S94" s="8">
        <v>0.22</v>
      </c>
      <c r="T94" s="8">
        <v>0.38</v>
      </c>
      <c r="U94" s="8">
        <v>0.49666666700000001</v>
      </c>
      <c r="V94" s="8">
        <v>-1.0096501689999999</v>
      </c>
      <c r="W94" s="8">
        <v>0.42</v>
      </c>
      <c r="X94" s="8">
        <v>0.54</v>
      </c>
      <c r="Y94" s="8">
        <v>1.17</v>
      </c>
      <c r="Z94" s="8">
        <v>0.71</v>
      </c>
      <c r="AA94" s="8">
        <v>-0.49410906999999998</v>
      </c>
      <c r="AB94" s="8">
        <v>0.13</v>
      </c>
      <c r="AC94" s="8">
        <v>0.45</v>
      </c>
      <c r="AD94" s="8">
        <v>0.29000000000000004</v>
      </c>
      <c r="AE94" s="8">
        <v>-1.7858751946471525</v>
      </c>
      <c r="AF94" s="8">
        <v>0.57999999999999996</v>
      </c>
      <c r="AG94" s="8">
        <v>0.55000000000000004</v>
      </c>
      <c r="AH94" s="8">
        <v>0.56000000000000005</v>
      </c>
      <c r="AI94" s="8">
        <v>0.56333333299999999</v>
      </c>
      <c r="AJ94" s="8">
        <v>-0.82793925499999999</v>
      </c>
      <c r="AK94" s="8">
        <v>0.15</v>
      </c>
      <c r="AL94" s="8">
        <v>0.15</v>
      </c>
      <c r="AM94" s="8">
        <v>0.11</v>
      </c>
      <c r="AN94" s="8">
        <v>0.13666666699999999</v>
      </c>
      <c r="AO94" s="8">
        <v>-2.8712666819999999</v>
      </c>
      <c r="AP94" s="8">
        <v>0</v>
      </c>
      <c r="AQ94" s="8">
        <v>0.28000000000000003</v>
      </c>
      <c r="AR94" s="8">
        <v>0</v>
      </c>
      <c r="AS94" s="8">
        <v>9.3333333000000004E-2</v>
      </c>
      <c r="AT94" s="8">
        <v>-3.4214637739999998</v>
      </c>
      <c r="AU94" s="8">
        <v>0.28999999999999998</v>
      </c>
      <c r="AV94" s="8">
        <v>1.28</v>
      </c>
      <c r="AW94" s="8">
        <v>0.2</v>
      </c>
      <c r="AX94" s="8">
        <v>0.59</v>
      </c>
      <c r="AY94" s="8">
        <v>-0.76121313999999995</v>
      </c>
      <c r="AZ94" s="8">
        <v>0</v>
      </c>
      <c r="BA94" s="8">
        <v>0.25</v>
      </c>
      <c r="BB94" s="8">
        <v>0.38</v>
      </c>
      <c r="BC94" s="8">
        <v>0.21</v>
      </c>
      <c r="BD94" s="8">
        <v>-2.251538767</v>
      </c>
      <c r="BE94" s="8">
        <v>0</v>
      </c>
      <c r="BF94" s="8">
        <v>0</v>
      </c>
      <c r="BG94" s="8">
        <v>0.66</v>
      </c>
      <c r="BH94" s="8">
        <v>0.22</v>
      </c>
      <c r="BI94" s="8">
        <v>-2.1844245710000001</v>
      </c>
      <c r="BJ94" s="8">
        <v>0.25</v>
      </c>
      <c r="BK94" s="8">
        <v>1.22</v>
      </c>
      <c r="BL94" s="8">
        <v>0.59</v>
      </c>
      <c r="BM94" s="8">
        <v>0.68666666700000001</v>
      </c>
      <c r="BN94" s="8">
        <v>-0.54231816300000002</v>
      </c>
      <c r="BO94" s="8">
        <v>0.71</v>
      </c>
      <c r="BP94" s="8">
        <v>0.32</v>
      </c>
      <c r="BQ94" s="8">
        <v>0.57999999999999996</v>
      </c>
      <c r="BR94" s="8">
        <v>0.53666666699999999</v>
      </c>
      <c r="BS94" s="8">
        <v>-0.89790181099999999</v>
      </c>
      <c r="BT94" s="8">
        <v>2</v>
      </c>
      <c r="BU94" s="8">
        <v>0</v>
      </c>
      <c r="BV94" s="8">
        <v>1</v>
      </c>
      <c r="BW94" s="8">
        <v>0</v>
      </c>
      <c r="BX94" s="8">
        <v>0</v>
      </c>
      <c r="BY94" s="8">
        <v>5</v>
      </c>
      <c r="BZ94" s="8">
        <v>0</v>
      </c>
      <c r="CA94" s="8">
        <v>0</v>
      </c>
      <c r="CB94" s="8">
        <v>1</v>
      </c>
      <c r="CC94" s="8">
        <v>1</v>
      </c>
      <c r="CD94" s="8">
        <v>2</v>
      </c>
      <c r="CE94" s="8">
        <v>0</v>
      </c>
      <c r="CF94" s="8">
        <v>3</v>
      </c>
      <c r="CG94" s="8">
        <v>0</v>
      </c>
      <c r="CH94" s="8">
        <v>2</v>
      </c>
      <c r="CI94" s="8">
        <v>8</v>
      </c>
      <c r="CJ94" s="8">
        <v>1</v>
      </c>
      <c r="CK94" s="8">
        <v>1</v>
      </c>
      <c r="CL94" s="8">
        <v>2</v>
      </c>
      <c r="CM94" s="8">
        <v>5</v>
      </c>
      <c r="CN94" s="8">
        <v>2</v>
      </c>
      <c r="CO94" s="8">
        <v>8</v>
      </c>
      <c r="CP94" s="8">
        <v>2</v>
      </c>
      <c r="CQ94" s="8">
        <v>3</v>
      </c>
      <c r="CR94" s="8">
        <v>5</v>
      </c>
      <c r="CS94" s="8">
        <v>3</v>
      </c>
      <c r="CT94" s="8">
        <v>2</v>
      </c>
      <c r="CU94" s="8">
        <v>2</v>
      </c>
      <c r="CV94" s="8">
        <v>7</v>
      </c>
      <c r="CW94" s="8">
        <v>2</v>
      </c>
      <c r="CX94" s="8">
        <v>2</v>
      </c>
      <c r="CY94" s="8">
        <v>3</v>
      </c>
      <c r="CZ94" s="8">
        <v>5</v>
      </c>
      <c r="DA94" s="8">
        <v>9</v>
      </c>
      <c r="DB94" s="8">
        <v>0</v>
      </c>
      <c r="DC94" s="8">
        <v>2</v>
      </c>
      <c r="DD94" s="8">
        <v>2</v>
      </c>
      <c r="DE94" s="8">
        <v>0</v>
      </c>
      <c r="DF94" s="8">
        <v>0</v>
      </c>
      <c r="DG94" s="8">
        <v>3</v>
      </c>
      <c r="DH94" s="8">
        <v>977</v>
      </c>
      <c r="DI94" s="8">
        <v>977</v>
      </c>
      <c r="DJ94" s="8">
        <v>977</v>
      </c>
      <c r="DK94" s="8">
        <v>977</v>
      </c>
      <c r="DL94" s="8">
        <v>977</v>
      </c>
      <c r="DM94" s="8">
        <v>977</v>
      </c>
      <c r="DN94" s="8">
        <v>977</v>
      </c>
      <c r="DO94" s="8">
        <v>977</v>
      </c>
      <c r="DP94" s="8">
        <v>977</v>
      </c>
      <c r="DQ94" s="8">
        <v>977</v>
      </c>
      <c r="DR94" s="8">
        <v>977</v>
      </c>
      <c r="DS94" s="8">
        <v>977</v>
      </c>
      <c r="DT94" s="8">
        <v>977</v>
      </c>
      <c r="DU94" s="8">
        <v>977</v>
      </c>
      <c r="DV94" s="8">
        <v>977</v>
      </c>
      <c r="DW94" s="8">
        <v>977</v>
      </c>
      <c r="DX94" s="8">
        <v>977</v>
      </c>
      <c r="DY94" s="8">
        <v>977</v>
      </c>
      <c r="DZ94" s="8">
        <v>977</v>
      </c>
      <c r="EA94" s="8">
        <v>977</v>
      </c>
      <c r="EB94" s="8">
        <v>977</v>
      </c>
      <c r="EC94" s="8">
        <v>977</v>
      </c>
      <c r="ED94" s="8">
        <v>977</v>
      </c>
      <c r="EE94" s="8">
        <v>977</v>
      </c>
      <c r="EF94" s="8">
        <v>977</v>
      </c>
      <c r="EG94" s="8">
        <v>977</v>
      </c>
      <c r="EH94" s="8">
        <v>977</v>
      </c>
      <c r="EI94" s="8">
        <v>977</v>
      </c>
      <c r="EJ94" s="8">
        <v>977</v>
      </c>
      <c r="EK94" s="8">
        <v>977</v>
      </c>
      <c r="EL94" s="8">
        <v>977</v>
      </c>
      <c r="EM94" s="8">
        <v>977</v>
      </c>
      <c r="EN94" s="8">
        <v>977</v>
      </c>
      <c r="EO94" s="8">
        <v>977</v>
      </c>
      <c r="EP94" s="8">
        <v>977</v>
      </c>
      <c r="EQ94" s="8">
        <v>977</v>
      </c>
      <c r="ER94" s="8">
        <v>977</v>
      </c>
      <c r="ES94" s="8">
        <v>977</v>
      </c>
      <c r="ET94" s="8">
        <v>977</v>
      </c>
      <c r="EU94" s="8">
        <v>977</v>
      </c>
      <c r="EV94" s="8" t="s">
        <v>54</v>
      </c>
      <c r="EW94" s="8" t="s">
        <v>55</v>
      </c>
      <c r="EX94" s="8">
        <v>37.624000000000002</v>
      </c>
      <c r="EY94" s="8">
        <v>6.26</v>
      </c>
      <c r="FB94" s="8" t="s">
        <v>584</v>
      </c>
      <c r="FC94" s="8">
        <v>366</v>
      </c>
      <c r="FD94" s="8" t="s">
        <v>584</v>
      </c>
      <c r="FE94" s="8">
        <v>1101</v>
      </c>
      <c r="FF94" s="8" t="s">
        <v>584</v>
      </c>
      <c r="FG94" s="8" t="s">
        <v>585</v>
      </c>
      <c r="FH94" s="8" t="s">
        <v>438</v>
      </c>
      <c r="FI94" s="8" t="s">
        <v>65</v>
      </c>
      <c r="FJ94" s="9">
        <v>7.0000000000000003E-16</v>
      </c>
      <c r="FK94" s="8">
        <v>90.8</v>
      </c>
      <c r="FL94" s="8">
        <v>0.75</v>
      </c>
      <c r="FM94" s="8" t="s">
        <v>586</v>
      </c>
      <c r="FN94" s="8">
        <v>5</v>
      </c>
      <c r="FO94" s="8">
        <v>0</v>
      </c>
      <c r="FP94" s="8" t="s">
        <v>584</v>
      </c>
      <c r="FQ94" s="8" t="s">
        <v>65</v>
      </c>
      <c r="FR94" s="8" t="s">
        <v>587</v>
      </c>
      <c r="FS94" s="9">
        <v>2.9999999999999998E-18</v>
      </c>
      <c r="FT94" s="8" t="s">
        <v>588</v>
      </c>
      <c r="FU94" s="8">
        <v>95.5</v>
      </c>
      <c r="FV94" s="8">
        <v>297</v>
      </c>
      <c r="FW94" s="8">
        <v>1610</v>
      </c>
      <c r="FX94" s="8">
        <v>34</v>
      </c>
      <c r="FY94" s="8">
        <v>45</v>
      </c>
      <c r="FZ94" s="8">
        <v>18</v>
      </c>
      <c r="GA94" s="8">
        <v>195</v>
      </c>
      <c r="GB94" s="8">
        <v>33</v>
      </c>
      <c r="GC94" s="8">
        <v>106</v>
      </c>
      <c r="GD94" s="8">
        <v>18</v>
      </c>
      <c r="GE94" s="8">
        <v>1</v>
      </c>
      <c r="GF94" s="8" t="s">
        <v>589</v>
      </c>
      <c r="GG94" s="8" t="s">
        <v>584</v>
      </c>
      <c r="GH94" s="8" t="s">
        <v>590</v>
      </c>
      <c r="GI94" s="8" t="s">
        <v>591</v>
      </c>
      <c r="GJ94" s="8" t="s">
        <v>592</v>
      </c>
      <c r="GK94" s="9">
        <v>2.0000000000000002E-5</v>
      </c>
      <c r="GL94" s="8" t="s">
        <v>243</v>
      </c>
      <c r="GM94" s="8" t="s">
        <v>593</v>
      </c>
      <c r="GN94" s="8" t="s">
        <v>590</v>
      </c>
      <c r="GO94" s="8" t="s">
        <v>590</v>
      </c>
      <c r="GP94" s="8" t="s">
        <v>55</v>
      </c>
      <c r="GQ94" s="8" t="s">
        <v>594</v>
      </c>
      <c r="GR94" s="8">
        <v>366</v>
      </c>
      <c r="GS94" s="8">
        <v>0</v>
      </c>
      <c r="GT94" s="8" t="s">
        <v>55</v>
      </c>
      <c r="GU94" s="8" t="s">
        <v>55</v>
      </c>
      <c r="GV94" s="8" t="s">
        <v>55</v>
      </c>
      <c r="GW94" s="8" t="s">
        <v>55</v>
      </c>
      <c r="GX94" s="8" t="s">
        <v>55</v>
      </c>
      <c r="GY94" s="8">
        <v>28</v>
      </c>
      <c r="GZ94" s="8">
        <v>18</v>
      </c>
      <c r="HA94" s="8">
        <v>2.5</v>
      </c>
      <c r="HB94" s="8">
        <v>18.899999999999999</v>
      </c>
      <c r="HC94" s="8" t="s">
        <v>61</v>
      </c>
      <c r="HD94" s="8" t="s">
        <v>584</v>
      </c>
      <c r="HE94" s="8" t="s">
        <v>595</v>
      </c>
      <c r="HF94" s="9">
        <v>4.0000000000000003E-15</v>
      </c>
      <c r="HG94" s="8" t="s">
        <v>596</v>
      </c>
      <c r="HH94" s="8">
        <v>82.8</v>
      </c>
      <c r="HI94" s="8">
        <v>292</v>
      </c>
      <c r="HJ94" s="8">
        <v>1346</v>
      </c>
      <c r="HK94" s="8">
        <v>30</v>
      </c>
      <c r="HL94" s="8">
        <v>39</v>
      </c>
      <c r="HM94" s="8">
        <v>22</v>
      </c>
      <c r="HN94" s="8">
        <v>203</v>
      </c>
      <c r="HO94" s="8">
        <v>42</v>
      </c>
      <c r="HP94" s="8">
        <v>850</v>
      </c>
      <c r="HQ94" s="8">
        <v>8</v>
      </c>
      <c r="HR94" s="8">
        <v>1</v>
      </c>
      <c r="HS94" s="8" t="s">
        <v>79</v>
      </c>
    </row>
    <row r="95" spans="1:227" x14ac:dyDescent="0.2">
      <c r="A95" s="6" t="s">
        <v>582</v>
      </c>
      <c r="C95" s="8" t="s">
        <v>573</v>
      </c>
      <c r="D95" s="8">
        <v>0</v>
      </c>
      <c r="E95" s="8">
        <v>0</v>
      </c>
      <c r="F95" s="8">
        <f t="shared" si="12"/>
        <v>0</v>
      </c>
      <c r="G95" s="8" t="e">
        <f t="shared" si="13"/>
        <v>#NUM!</v>
      </c>
      <c r="H95" s="8">
        <v>0</v>
      </c>
      <c r="I95" s="8">
        <v>0</v>
      </c>
      <c r="J95" s="8">
        <v>0</v>
      </c>
      <c r="K95" s="8">
        <v>0</v>
      </c>
      <c r="L95" s="8" t="e">
        <v>#NUM!</v>
      </c>
      <c r="M95" s="8">
        <v>0</v>
      </c>
      <c r="N95" s="8">
        <v>0</v>
      </c>
      <c r="O95" s="8">
        <v>0</v>
      </c>
      <c r="P95" s="8">
        <v>0</v>
      </c>
      <c r="Q95" s="8" t="e">
        <v>#NUM!</v>
      </c>
      <c r="R95" s="8">
        <v>0.14000000000000001</v>
      </c>
      <c r="S95" s="8">
        <v>0</v>
      </c>
      <c r="T95" s="8">
        <v>0</v>
      </c>
      <c r="U95" s="8">
        <v>4.6666667000000002E-2</v>
      </c>
      <c r="V95" s="8">
        <v>-4.4214637579999998</v>
      </c>
      <c r="W95" s="8">
        <v>0</v>
      </c>
      <c r="X95" s="8">
        <v>0</v>
      </c>
      <c r="Y95" s="8">
        <v>0</v>
      </c>
      <c r="Z95" s="8">
        <v>0</v>
      </c>
      <c r="AA95" s="8" t="e">
        <v>#NUM!</v>
      </c>
      <c r="AB95" s="8">
        <v>0</v>
      </c>
      <c r="AC95" s="8">
        <v>0</v>
      </c>
      <c r="AD95" s="8">
        <v>0</v>
      </c>
      <c r="AE95" s="8" t="e">
        <v>#NUM!</v>
      </c>
      <c r="AF95" s="8">
        <v>0</v>
      </c>
      <c r="AG95" s="8">
        <v>0</v>
      </c>
      <c r="AH95" s="8">
        <v>0</v>
      </c>
      <c r="AI95" s="8">
        <v>0</v>
      </c>
      <c r="AJ95" s="8" t="e">
        <v>#NUM!</v>
      </c>
      <c r="AK95" s="8">
        <v>0</v>
      </c>
      <c r="AL95" s="8">
        <v>0</v>
      </c>
      <c r="AM95" s="8">
        <v>0</v>
      </c>
      <c r="AN95" s="8">
        <v>0</v>
      </c>
      <c r="AO95" s="8" t="e">
        <v>#NUM!</v>
      </c>
      <c r="AP95" s="8">
        <v>0</v>
      </c>
      <c r="AQ95" s="8">
        <v>0</v>
      </c>
      <c r="AR95" s="8">
        <v>0</v>
      </c>
      <c r="AS95" s="8">
        <v>0</v>
      </c>
      <c r="AT95" s="8" t="e">
        <v>#NUM!</v>
      </c>
      <c r="AU95" s="8">
        <v>0</v>
      </c>
      <c r="AV95" s="8">
        <v>0</v>
      </c>
      <c r="AW95" s="8">
        <v>0</v>
      </c>
      <c r="AX95" s="8">
        <v>0</v>
      </c>
      <c r="AY95" s="8" t="e">
        <v>#NUM!</v>
      </c>
      <c r="AZ95" s="8">
        <v>0</v>
      </c>
      <c r="BA95" s="8">
        <v>0</v>
      </c>
      <c r="BB95" s="8">
        <v>0</v>
      </c>
      <c r="BC95" s="8">
        <v>0</v>
      </c>
      <c r="BD95" s="8" t="e">
        <v>#NUM!</v>
      </c>
      <c r="BE95" s="8">
        <v>0</v>
      </c>
      <c r="BF95" s="8">
        <v>0</v>
      </c>
      <c r="BG95" s="8">
        <v>0</v>
      </c>
      <c r="BH95" s="8">
        <v>0</v>
      </c>
      <c r="BI95" s="8" t="e">
        <v>#NUM!</v>
      </c>
      <c r="BJ95" s="8">
        <v>0</v>
      </c>
      <c r="BK95" s="8">
        <v>0</v>
      </c>
      <c r="BL95" s="8">
        <v>0</v>
      </c>
      <c r="BM95" s="8">
        <v>0</v>
      </c>
      <c r="BN95" s="8" t="e">
        <v>#NUM!</v>
      </c>
      <c r="BO95" s="8">
        <v>0</v>
      </c>
      <c r="BP95" s="8">
        <v>0</v>
      </c>
      <c r="BQ95" s="8">
        <v>0</v>
      </c>
      <c r="BR95" s="8">
        <v>0</v>
      </c>
      <c r="BS95" s="8" t="e">
        <v>#NUM!</v>
      </c>
      <c r="BT95" s="8">
        <v>0</v>
      </c>
      <c r="BU95" s="8">
        <v>0</v>
      </c>
      <c r="BV95" s="8">
        <v>0</v>
      </c>
      <c r="BW95" s="8">
        <v>0</v>
      </c>
      <c r="BX95" s="8">
        <v>0</v>
      </c>
      <c r="BY95" s="8">
        <v>0</v>
      </c>
      <c r="BZ95" s="8">
        <v>0</v>
      </c>
      <c r="CA95" s="8">
        <v>0</v>
      </c>
      <c r="CB95" s="8">
        <v>0</v>
      </c>
      <c r="CC95" s="8">
        <v>0</v>
      </c>
      <c r="CD95" s="8">
        <v>0</v>
      </c>
      <c r="CE95" s="8">
        <v>0</v>
      </c>
      <c r="CF95" s="8">
        <v>0</v>
      </c>
      <c r="CG95" s="8">
        <v>0</v>
      </c>
      <c r="CH95" s="8">
        <v>0</v>
      </c>
      <c r="CI95" s="8">
        <v>0</v>
      </c>
      <c r="CJ95" s="8">
        <v>0</v>
      </c>
      <c r="CK95" s="8">
        <v>0</v>
      </c>
      <c r="CL95" s="8">
        <v>0</v>
      </c>
      <c r="CM95" s="8">
        <v>0</v>
      </c>
      <c r="CN95" s="8">
        <v>0</v>
      </c>
      <c r="CO95" s="8">
        <v>0</v>
      </c>
      <c r="CP95" s="8">
        <v>0</v>
      </c>
      <c r="CQ95" s="8">
        <v>0</v>
      </c>
      <c r="CR95" s="8">
        <v>0</v>
      </c>
      <c r="CS95" s="8">
        <v>0</v>
      </c>
      <c r="CT95" s="8">
        <v>0</v>
      </c>
      <c r="CU95" s="8">
        <v>0</v>
      </c>
      <c r="CV95" s="8">
        <v>1</v>
      </c>
      <c r="CW95" s="8">
        <v>0</v>
      </c>
      <c r="CX95" s="8">
        <v>0</v>
      </c>
      <c r="CY95" s="8">
        <v>0</v>
      </c>
      <c r="CZ95" s="8">
        <v>0</v>
      </c>
      <c r="DA95" s="8">
        <v>0</v>
      </c>
      <c r="DB95" s="8">
        <v>0</v>
      </c>
      <c r="DC95" s="8">
        <v>0</v>
      </c>
      <c r="DD95" s="8">
        <v>0</v>
      </c>
      <c r="DE95" s="8">
        <v>0</v>
      </c>
      <c r="DF95" s="8">
        <v>0</v>
      </c>
      <c r="DG95" s="8">
        <v>0</v>
      </c>
      <c r="DH95" s="8">
        <v>881</v>
      </c>
      <c r="DI95" s="8">
        <v>881</v>
      </c>
      <c r="DJ95" s="8">
        <v>881</v>
      </c>
      <c r="DK95" s="8">
        <v>881</v>
      </c>
      <c r="DL95" s="8">
        <v>881</v>
      </c>
      <c r="DM95" s="8">
        <v>881</v>
      </c>
      <c r="DN95" s="8">
        <v>881</v>
      </c>
      <c r="DO95" s="8">
        <v>881</v>
      </c>
      <c r="DP95" s="8">
        <v>881</v>
      </c>
      <c r="DQ95" s="8">
        <v>881</v>
      </c>
      <c r="DR95" s="8">
        <v>881</v>
      </c>
      <c r="DS95" s="8">
        <v>881</v>
      </c>
      <c r="DT95" s="8">
        <v>881</v>
      </c>
      <c r="DU95" s="8">
        <v>881</v>
      </c>
      <c r="DV95" s="8">
        <v>881</v>
      </c>
      <c r="DW95" s="8">
        <v>881</v>
      </c>
      <c r="DX95" s="8">
        <v>881</v>
      </c>
      <c r="DY95" s="8">
        <v>881</v>
      </c>
      <c r="DZ95" s="8">
        <v>881</v>
      </c>
      <c r="EA95" s="8">
        <v>881</v>
      </c>
      <c r="EB95" s="8">
        <v>881</v>
      </c>
      <c r="EC95" s="8">
        <v>881</v>
      </c>
      <c r="ED95" s="8">
        <v>881</v>
      </c>
      <c r="EE95" s="8">
        <v>881</v>
      </c>
      <c r="EF95" s="8">
        <v>881</v>
      </c>
      <c r="EG95" s="8">
        <v>881</v>
      </c>
      <c r="EH95" s="8">
        <v>881</v>
      </c>
      <c r="EI95" s="8">
        <v>881</v>
      </c>
      <c r="EJ95" s="8">
        <v>881</v>
      </c>
      <c r="EK95" s="8">
        <v>881</v>
      </c>
      <c r="EL95" s="8">
        <v>881</v>
      </c>
      <c r="EM95" s="8">
        <v>881</v>
      </c>
      <c r="EN95" s="8">
        <v>881</v>
      </c>
      <c r="EO95" s="8">
        <v>881</v>
      </c>
      <c r="EP95" s="8">
        <v>881</v>
      </c>
      <c r="EQ95" s="8">
        <v>881</v>
      </c>
      <c r="ER95" s="8">
        <v>881</v>
      </c>
      <c r="ES95" s="8">
        <v>881</v>
      </c>
      <c r="ET95" s="8">
        <v>881</v>
      </c>
      <c r="EU95" s="8">
        <v>881</v>
      </c>
      <c r="EV95" s="8" t="s">
        <v>110</v>
      </c>
      <c r="EW95" s="8" t="s">
        <v>267</v>
      </c>
      <c r="EX95" s="8">
        <v>36.979999999999997</v>
      </c>
      <c r="EY95" s="8">
        <v>7.86</v>
      </c>
      <c r="EZ95" s="8">
        <v>35.338000000000001</v>
      </c>
      <c r="FA95" s="8">
        <v>7.58</v>
      </c>
      <c r="FB95" s="8" t="s">
        <v>573</v>
      </c>
      <c r="FC95" s="8">
        <v>334</v>
      </c>
      <c r="FD95" s="8" t="s">
        <v>573</v>
      </c>
      <c r="FE95" s="8">
        <v>1005</v>
      </c>
      <c r="FF95" s="8" t="s">
        <v>573</v>
      </c>
      <c r="FG95" s="8" t="s">
        <v>574</v>
      </c>
      <c r="FH95" s="8" t="s">
        <v>438</v>
      </c>
      <c r="FI95" s="8" t="s">
        <v>65</v>
      </c>
      <c r="FJ95" s="9">
        <v>1.9999999999999998E-24</v>
      </c>
      <c r="FK95" s="8">
        <v>112.8</v>
      </c>
      <c r="FL95" s="8">
        <v>0.56999999999999995</v>
      </c>
      <c r="FM95" s="8" t="s">
        <v>575</v>
      </c>
      <c r="FN95" s="8">
        <v>4</v>
      </c>
      <c r="FO95" s="8">
        <v>0</v>
      </c>
      <c r="FP95" s="8" t="s">
        <v>573</v>
      </c>
      <c r="FQ95" s="8" t="s">
        <v>65</v>
      </c>
      <c r="FR95" s="8" t="s">
        <v>574</v>
      </c>
      <c r="FS95" s="9">
        <v>1.9999999999999998E-24</v>
      </c>
      <c r="FT95" s="8" t="s">
        <v>576</v>
      </c>
      <c r="FU95" s="8">
        <v>116</v>
      </c>
      <c r="FV95" s="8">
        <v>361</v>
      </c>
      <c r="FW95" s="8">
        <v>320</v>
      </c>
      <c r="FX95" s="8">
        <v>31</v>
      </c>
      <c r="FY95" s="8">
        <v>46</v>
      </c>
      <c r="FZ95" s="8">
        <v>113</v>
      </c>
      <c r="GA95" s="8">
        <v>249</v>
      </c>
      <c r="GB95" s="8">
        <v>88</v>
      </c>
      <c r="GC95" s="8">
        <v>1</v>
      </c>
      <c r="GD95" s="8">
        <v>1</v>
      </c>
      <c r="GE95" s="8">
        <v>1</v>
      </c>
      <c r="GF95" s="8" t="s">
        <v>133</v>
      </c>
      <c r="GG95" s="8" t="s">
        <v>573</v>
      </c>
      <c r="GH95" s="8" t="s">
        <v>577</v>
      </c>
      <c r="GI95" s="8" t="s">
        <v>578</v>
      </c>
      <c r="GJ95" s="8" t="s">
        <v>579</v>
      </c>
      <c r="GK95" s="8">
        <v>1.1000000000000001</v>
      </c>
      <c r="GL95" s="8" t="s">
        <v>143</v>
      </c>
      <c r="GM95" s="8" t="s">
        <v>580</v>
      </c>
      <c r="GN95" s="8" t="s">
        <v>577</v>
      </c>
      <c r="GO95" s="8" t="s">
        <v>577</v>
      </c>
      <c r="GP95" s="8" t="s">
        <v>55</v>
      </c>
      <c r="GQ95" s="8" t="s">
        <v>581</v>
      </c>
      <c r="GR95" s="8">
        <v>334</v>
      </c>
      <c r="GS95" s="8">
        <v>0</v>
      </c>
      <c r="GT95" s="8" t="s">
        <v>55</v>
      </c>
      <c r="GU95" s="8" t="s">
        <v>55</v>
      </c>
      <c r="GV95" s="8" t="s">
        <v>55</v>
      </c>
      <c r="GW95" s="8" t="s">
        <v>55</v>
      </c>
      <c r="GX95" s="8" t="s">
        <v>55</v>
      </c>
      <c r="GY95" s="8">
        <v>0</v>
      </c>
      <c r="GZ95" s="8">
        <v>12.9</v>
      </c>
      <c r="HA95" s="8">
        <v>2.4</v>
      </c>
      <c r="HB95" s="8">
        <v>9.6</v>
      </c>
      <c r="HC95" s="8" t="s">
        <v>61</v>
      </c>
      <c r="HD95" s="8" t="s">
        <v>573</v>
      </c>
      <c r="HE95" s="8" t="s">
        <v>582</v>
      </c>
      <c r="HF95" s="9">
        <v>3.0000000000000001E-6</v>
      </c>
      <c r="HG95" s="8" t="s">
        <v>583</v>
      </c>
      <c r="HH95" s="8">
        <v>53.1</v>
      </c>
      <c r="HI95" s="8">
        <v>69</v>
      </c>
      <c r="HJ95" s="8">
        <v>191</v>
      </c>
      <c r="HK95" s="8">
        <v>40</v>
      </c>
      <c r="HL95" s="8">
        <v>59</v>
      </c>
      <c r="HM95" s="8">
        <v>36</v>
      </c>
      <c r="HN95" s="8">
        <v>41</v>
      </c>
      <c r="HO95" s="8">
        <v>2</v>
      </c>
      <c r="HP95" s="8">
        <v>119</v>
      </c>
      <c r="HQ95" s="8">
        <v>225</v>
      </c>
      <c r="HR95" s="8">
        <v>1</v>
      </c>
      <c r="HS95" s="8" t="s">
        <v>66</v>
      </c>
    </row>
    <row r="97" spans="1:227" x14ac:dyDescent="0.2">
      <c r="B97" s="12" t="s">
        <v>5665</v>
      </c>
    </row>
    <row r="98" spans="1:227" x14ac:dyDescent="0.2">
      <c r="A98" s="6" t="s">
        <v>4038</v>
      </c>
      <c r="C98" s="8" t="s">
        <v>4032</v>
      </c>
      <c r="D98" s="8">
        <v>0</v>
      </c>
      <c r="E98" s="8">
        <v>0</v>
      </c>
      <c r="F98" s="8">
        <f t="shared" ref="F98:F129" si="14">AVERAGE(D98, E98)</f>
        <v>0</v>
      </c>
      <c r="G98" s="8" t="e">
        <f t="shared" ref="G98:G129" si="15">LOG(F98, 2)</f>
        <v>#NUM!</v>
      </c>
      <c r="H98" s="8">
        <v>0</v>
      </c>
      <c r="I98" s="8">
        <v>0</v>
      </c>
      <c r="J98" s="8">
        <v>0</v>
      </c>
      <c r="K98" s="8">
        <v>0</v>
      </c>
      <c r="L98" s="8" t="e">
        <v>#NUM!</v>
      </c>
      <c r="M98" s="8">
        <v>0</v>
      </c>
      <c r="N98" s="8">
        <v>0</v>
      </c>
      <c r="O98" s="8">
        <v>0</v>
      </c>
      <c r="P98" s="8">
        <v>0</v>
      </c>
      <c r="Q98" s="8" t="e">
        <v>#NUM!</v>
      </c>
      <c r="R98" s="8">
        <v>0</v>
      </c>
      <c r="S98" s="8">
        <v>0</v>
      </c>
      <c r="T98" s="8">
        <v>0</v>
      </c>
      <c r="U98" s="8">
        <v>0</v>
      </c>
      <c r="V98" s="8" t="e">
        <v>#NUM!</v>
      </c>
      <c r="W98" s="8">
        <v>0</v>
      </c>
      <c r="X98" s="8">
        <v>0</v>
      </c>
      <c r="Y98" s="8">
        <v>0</v>
      </c>
      <c r="Z98" s="8">
        <v>0</v>
      </c>
      <c r="AA98" s="8" t="e">
        <v>#NUM!</v>
      </c>
      <c r="AB98" s="8">
        <v>0</v>
      </c>
      <c r="AC98" s="8">
        <v>0</v>
      </c>
      <c r="AD98" s="8">
        <v>0</v>
      </c>
      <c r="AE98" s="8" t="e">
        <v>#NUM!</v>
      </c>
      <c r="AF98" s="8">
        <v>0</v>
      </c>
      <c r="AG98" s="8">
        <v>0</v>
      </c>
      <c r="AH98" s="8">
        <v>0</v>
      </c>
      <c r="AI98" s="8">
        <v>0</v>
      </c>
      <c r="AJ98" s="8" t="e">
        <v>#NUM!</v>
      </c>
      <c r="AK98" s="8">
        <v>0</v>
      </c>
      <c r="AL98" s="8">
        <v>0</v>
      </c>
      <c r="AM98" s="8">
        <v>0</v>
      </c>
      <c r="AN98" s="8">
        <v>0</v>
      </c>
      <c r="AO98" s="8" t="e">
        <v>#NUM!</v>
      </c>
      <c r="AP98" s="8">
        <v>0</v>
      </c>
      <c r="AQ98" s="8">
        <v>0</v>
      </c>
      <c r="AR98" s="8">
        <v>0</v>
      </c>
      <c r="AS98" s="8">
        <v>0</v>
      </c>
      <c r="AT98" s="8" t="e">
        <v>#NUM!</v>
      </c>
      <c r="AU98" s="8">
        <v>0</v>
      </c>
      <c r="AV98" s="8">
        <v>0</v>
      </c>
      <c r="AW98" s="8">
        <v>0</v>
      </c>
      <c r="AX98" s="8">
        <v>0</v>
      </c>
      <c r="AY98" s="8" t="e">
        <v>#NUM!</v>
      </c>
      <c r="AZ98" s="8">
        <v>0</v>
      </c>
      <c r="BA98" s="8">
        <v>0</v>
      </c>
      <c r="BB98" s="8">
        <v>0.25</v>
      </c>
      <c r="BC98" s="8">
        <v>8.3333332999999996E-2</v>
      </c>
      <c r="BD98" s="8">
        <v>-3.5849625060000001</v>
      </c>
      <c r="BE98" s="8">
        <v>0</v>
      </c>
      <c r="BF98" s="8">
        <v>0.28999999999999998</v>
      </c>
      <c r="BG98" s="8">
        <v>0</v>
      </c>
      <c r="BH98" s="8">
        <v>9.6666666999999998E-2</v>
      </c>
      <c r="BI98" s="8">
        <v>-3.3708376900000001</v>
      </c>
      <c r="BJ98" s="8">
        <v>0</v>
      </c>
      <c r="BK98" s="8">
        <v>0</v>
      </c>
      <c r="BL98" s="8">
        <v>0</v>
      </c>
      <c r="BM98" s="8">
        <v>0</v>
      </c>
      <c r="BN98" s="8" t="e">
        <v>#NUM!</v>
      </c>
      <c r="BO98" s="8">
        <v>0</v>
      </c>
      <c r="BP98" s="8">
        <v>0</v>
      </c>
      <c r="BQ98" s="8">
        <v>0</v>
      </c>
      <c r="BR98" s="8">
        <v>0</v>
      </c>
      <c r="BS98" s="8" t="e">
        <v>#NUM!</v>
      </c>
      <c r="BT98" s="8">
        <v>0</v>
      </c>
      <c r="BU98" s="8">
        <v>0</v>
      </c>
      <c r="BV98" s="8">
        <v>0</v>
      </c>
      <c r="BW98" s="8">
        <v>0</v>
      </c>
      <c r="BX98" s="8">
        <v>0</v>
      </c>
      <c r="BY98" s="8">
        <v>0</v>
      </c>
      <c r="BZ98" s="8">
        <v>0</v>
      </c>
      <c r="CA98" s="8">
        <v>0</v>
      </c>
      <c r="CB98" s="8">
        <v>0</v>
      </c>
      <c r="CC98" s="8">
        <v>0</v>
      </c>
      <c r="CD98" s="8">
        <v>0</v>
      </c>
      <c r="CE98" s="8">
        <v>0</v>
      </c>
      <c r="CF98" s="8">
        <v>0</v>
      </c>
      <c r="CG98" s="8">
        <v>0</v>
      </c>
      <c r="CH98" s="8">
        <v>0</v>
      </c>
      <c r="CI98" s="8">
        <v>0</v>
      </c>
      <c r="CJ98" s="8">
        <v>0</v>
      </c>
      <c r="CK98" s="8">
        <v>0</v>
      </c>
      <c r="CL98" s="8">
        <v>0</v>
      </c>
      <c r="CM98" s="8">
        <v>0</v>
      </c>
      <c r="CN98" s="8">
        <v>0</v>
      </c>
      <c r="CO98" s="8">
        <v>0</v>
      </c>
      <c r="CP98" s="8">
        <v>0</v>
      </c>
      <c r="CQ98" s="8">
        <v>0</v>
      </c>
      <c r="CR98" s="8">
        <v>0</v>
      </c>
      <c r="CS98" s="8">
        <v>0</v>
      </c>
      <c r="CT98" s="8">
        <v>0</v>
      </c>
      <c r="CU98" s="8">
        <v>0</v>
      </c>
      <c r="CV98" s="8">
        <v>0</v>
      </c>
      <c r="CW98" s="8">
        <v>0</v>
      </c>
      <c r="CX98" s="8">
        <v>0</v>
      </c>
      <c r="CY98" s="8">
        <v>0</v>
      </c>
      <c r="CZ98" s="8">
        <v>0</v>
      </c>
      <c r="DA98" s="8">
        <v>0</v>
      </c>
      <c r="DB98" s="8">
        <v>0</v>
      </c>
      <c r="DC98" s="8">
        <v>0</v>
      </c>
      <c r="DD98" s="8">
        <v>1</v>
      </c>
      <c r="DE98" s="8">
        <v>0</v>
      </c>
      <c r="DF98" s="8">
        <v>1</v>
      </c>
      <c r="DG98" s="8">
        <v>0</v>
      </c>
      <c r="DH98" s="8">
        <v>743</v>
      </c>
      <c r="DI98" s="8">
        <v>743</v>
      </c>
      <c r="DJ98" s="8">
        <v>743</v>
      </c>
      <c r="DK98" s="8">
        <v>743</v>
      </c>
      <c r="DL98" s="8">
        <v>743</v>
      </c>
      <c r="DM98" s="8">
        <v>743</v>
      </c>
      <c r="DN98" s="8">
        <v>743</v>
      </c>
      <c r="DO98" s="8">
        <v>743</v>
      </c>
      <c r="DP98" s="8">
        <v>743</v>
      </c>
      <c r="DQ98" s="8">
        <v>743</v>
      </c>
      <c r="DR98" s="8">
        <v>743</v>
      </c>
      <c r="DS98" s="8">
        <v>743</v>
      </c>
      <c r="DT98" s="8">
        <v>743</v>
      </c>
      <c r="DU98" s="8">
        <v>743</v>
      </c>
      <c r="DV98" s="8">
        <v>743</v>
      </c>
      <c r="DW98" s="8">
        <v>743</v>
      </c>
      <c r="DX98" s="8">
        <v>743</v>
      </c>
      <c r="DY98" s="8">
        <v>743</v>
      </c>
      <c r="DZ98" s="8">
        <v>743</v>
      </c>
      <c r="EA98" s="8">
        <v>743</v>
      </c>
      <c r="EB98" s="8">
        <v>743</v>
      </c>
      <c r="EC98" s="8">
        <v>743</v>
      </c>
      <c r="ED98" s="8">
        <v>743</v>
      </c>
      <c r="EE98" s="8">
        <v>743</v>
      </c>
      <c r="EF98" s="8">
        <v>743</v>
      </c>
      <c r="EG98" s="8">
        <v>743</v>
      </c>
      <c r="EH98" s="8">
        <v>743</v>
      </c>
      <c r="EI98" s="8">
        <v>743</v>
      </c>
      <c r="EJ98" s="8">
        <v>743</v>
      </c>
      <c r="EK98" s="8">
        <v>743</v>
      </c>
      <c r="EL98" s="8">
        <v>743</v>
      </c>
      <c r="EM98" s="8">
        <v>743</v>
      </c>
      <c r="EN98" s="8">
        <v>743</v>
      </c>
      <c r="EO98" s="8">
        <v>743</v>
      </c>
      <c r="EP98" s="8">
        <v>743</v>
      </c>
      <c r="EQ98" s="8">
        <v>743</v>
      </c>
      <c r="ER98" s="8">
        <v>743</v>
      </c>
      <c r="ES98" s="8">
        <v>743</v>
      </c>
      <c r="ET98" s="8">
        <v>743</v>
      </c>
      <c r="EU98" s="8">
        <v>743</v>
      </c>
      <c r="EV98" s="8" t="s">
        <v>110</v>
      </c>
      <c r="EW98" s="8" t="s">
        <v>697</v>
      </c>
      <c r="EX98" s="8">
        <v>28.96</v>
      </c>
      <c r="EY98" s="8">
        <v>6.9</v>
      </c>
      <c r="EZ98" s="8">
        <v>27.716999999999999</v>
      </c>
      <c r="FA98" s="8">
        <v>6.94</v>
      </c>
      <c r="FB98" s="8" t="s">
        <v>4032</v>
      </c>
      <c r="FC98" s="8">
        <v>288</v>
      </c>
      <c r="FD98" s="8" t="s">
        <v>4032</v>
      </c>
      <c r="FE98" s="8">
        <v>867</v>
      </c>
      <c r="FF98" s="8" t="s">
        <v>4032</v>
      </c>
      <c r="FG98" s="8" t="s">
        <v>3579</v>
      </c>
      <c r="FH98" s="8" t="s">
        <v>3696</v>
      </c>
      <c r="FI98" s="8" t="s">
        <v>3704</v>
      </c>
      <c r="FL98" s="8">
        <v>0.81</v>
      </c>
      <c r="FM98" s="8" t="s">
        <v>4033</v>
      </c>
      <c r="FN98" s="8">
        <v>0</v>
      </c>
      <c r="FO98" s="8">
        <v>0</v>
      </c>
      <c r="FP98" s="8" t="s">
        <v>4032</v>
      </c>
      <c r="FQ98" s="8" t="s">
        <v>65</v>
      </c>
      <c r="FR98" s="8" t="s">
        <v>4034</v>
      </c>
      <c r="FS98" s="9">
        <v>1E-50</v>
      </c>
      <c r="FT98" s="8" t="s">
        <v>4035</v>
      </c>
      <c r="FU98" s="8">
        <v>202</v>
      </c>
      <c r="FV98" s="8">
        <v>293</v>
      </c>
      <c r="FW98" s="8">
        <v>438</v>
      </c>
      <c r="FX98" s="8">
        <v>48</v>
      </c>
      <c r="FY98" s="8">
        <v>57</v>
      </c>
      <c r="FZ98" s="8">
        <v>67</v>
      </c>
      <c r="GA98" s="8">
        <v>152</v>
      </c>
      <c r="GB98" s="8">
        <v>36</v>
      </c>
      <c r="GC98" s="8">
        <v>168</v>
      </c>
      <c r="GD98" s="8">
        <v>9</v>
      </c>
      <c r="GE98" s="8">
        <v>1</v>
      </c>
      <c r="GF98" s="8" t="s">
        <v>128</v>
      </c>
      <c r="GG98" s="8" t="s">
        <v>4032</v>
      </c>
      <c r="GH98" s="8" t="s">
        <v>4036</v>
      </c>
      <c r="GI98" s="8" t="s">
        <v>4037</v>
      </c>
      <c r="GJ98" s="8" t="s">
        <v>507</v>
      </c>
      <c r="GK98" s="9">
        <v>1E-10</v>
      </c>
      <c r="GL98" s="8" t="s">
        <v>166</v>
      </c>
      <c r="GM98" s="8" t="s">
        <v>508</v>
      </c>
      <c r="GN98" s="8" t="s">
        <v>4036</v>
      </c>
      <c r="GO98" s="8" t="s">
        <v>4036</v>
      </c>
      <c r="GP98" s="8" t="s">
        <v>55</v>
      </c>
      <c r="GQ98" s="8" t="s">
        <v>196</v>
      </c>
      <c r="GR98" s="8">
        <v>288</v>
      </c>
      <c r="GS98" s="8">
        <v>0</v>
      </c>
      <c r="GT98" s="8" t="s">
        <v>55</v>
      </c>
      <c r="GU98" s="8" t="s">
        <v>55</v>
      </c>
      <c r="GV98" s="8" t="s">
        <v>55</v>
      </c>
      <c r="GW98" s="8" t="s">
        <v>55</v>
      </c>
      <c r="GX98" s="8" t="s">
        <v>55</v>
      </c>
      <c r="GY98" s="8">
        <v>17</v>
      </c>
      <c r="GZ98" s="8">
        <v>19.8</v>
      </c>
      <c r="HA98" s="8">
        <v>19.8</v>
      </c>
      <c r="HB98" s="8">
        <v>6.9</v>
      </c>
      <c r="HC98" s="8">
        <v>5.2</v>
      </c>
      <c r="HD98" s="8" t="s">
        <v>4032</v>
      </c>
      <c r="HE98" s="8" t="s">
        <v>4038</v>
      </c>
      <c r="HF98" s="9">
        <v>2.9999999999999998E-18</v>
      </c>
      <c r="HG98" s="8" t="s">
        <v>4039</v>
      </c>
      <c r="HH98" s="8">
        <v>92.4</v>
      </c>
      <c r="HI98" s="8">
        <v>91</v>
      </c>
      <c r="HJ98" s="8">
        <v>159</v>
      </c>
      <c r="HK98" s="8">
        <v>39</v>
      </c>
      <c r="HL98" s="8">
        <v>54</v>
      </c>
      <c r="HM98" s="8">
        <v>57</v>
      </c>
      <c r="HN98" s="8">
        <v>55</v>
      </c>
      <c r="HO98" s="8">
        <v>1</v>
      </c>
      <c r="HP98" s="8">
        <v>41</v>
      </c>
      <c r="HQ98" s="8">
        <v>26</v>
      </c>
      <c r="HR98" s="8">
        <v>1</v>
      </c>
      <c r="HS98" s="8" t="s">
        <v>4040</v>
      </c>
    </row>
    <row r="99" spans="1:227" x14ac:dyDescent="0.2">
      <c r="A99" s="6" t="s">
        <v>713</v>
      </c>
      <c r="C99" s="8" t="s">
        <v>4323</v>
      </c>
      <c r="D99" s="8">
        <v>5.37</v>
      </c>
      <c r="E99" s="8">
        <v>33.72</v>
      </c>
      <c r="F99" s="8">
        <f t="shared" si="14"/>
        <v>19.544999999999998</v>
      </c>
      <c r="G99" s="8">
        <f t="shared" si="15"/>
        <v>4.2887276795145661</v>
      </c>
      <c r="H99" s="8">
        <v>9.93</v>
      </c>
      <c r="I99" s="8">
        <v>36.25</v>
      </c>
      <c r="J99" s="8">
        <v>23.07</v>
      </c>
      <c r="K99" s="8">
        <v>23.083333329999999</v>
      </c>
      <c r="L99" s="8">
        <v>4.5287796650000001</v>
      </c>
      <c r="M99" s="8">
        <v>23.52</v>
      </c>
      <c r="N99" s="8">
        <v>5.53</v>
      </c>
      <c r="O99" s="8">
        <v>4.71</v>
      </c>
      <c r="P99" s="8">
        <v>11.25333333</v>
      </c>
      <c r="Q99" s="8">
        <v>3.492280498</v>
      </c>
      <c r="R99" s="8">
        <v>5.76</v>
      </c>
      <c r="S99" s="8">
        <v>2.4900000000000002</v>
      </c>
      <c r="T99" s="8">
        <v>3.48</v>
      </c>
      <c r="U99" s="8">
        <v>3.91</v>
      </c>
      <c r="V99" s="8">
        <v>1.9671686079999999</v>
      </c>
      <c r="W99" s="8">
        <v>2.5299999999999998</v>
      </c>
      <c r="X99" s="8">
        <v>2.2599999999999998</v>
      </c>
      <c r="Y99" s="8">
        <v>1.18</v>
      </c>
      <c r="Z99" s="8">
        <v>1.99</v>
      </c>
      <c r="AA99" s="8">
        <v>0.99276843100000001</v>
      </c>
      <c r="AB99" s="8">
        <v>10.71</v>
      </c>
      <c r="AC99" s="8">
        <v>8.9700000000000006</v>
      </c>
      <c r="AD99" s="8">
        <v>9.84</v>
      </c>
      <c r="AE99" s="8">
        <v>3.2986583155645151</v>
      </c>
      <c r="AF99" s="8">
        <v>7</v>
      </c>
      <c r="AG99" s="8">
        <v>25.63</v>
      </c>
      <c r="AH99" s="8">
        <v>3.14</v>
      </c>
      <c r="AI99" s="8">
        <v>11.92333333</v>
      </c>
      <c r="AJ99" s="8">
        <v>3.575715712</v>
      </c>
      <c r="AK99" s="8">
        <v>10.45</v>
      </c>
      <c r="AL99" s="8">
        <v>2.92</v>
      </c>
      <c r="AM99" s="8">
        <v>12.11</v>
      </c>
      <c r="AN99" s="8">
        <v>8.4933333330000007</v>
      </c>
      <c r="AO99" s="8">
        <v>3.086330872</v>
      </c>
      <c r="AP99" s="8">
        <v>38.5</v>
      </c>
      <c r="AQ99" s="8">
        <v>34.03</v>
      </c>
      <c r="AR99" s="8">
        <v>18.510000000000002</v>
      </c>
      <c r="AS99" s="8">
        <v>30.346666670000001</v>
      </c>
      <c r="AT99" s="8">
        <v>4.9234661519999996</v>
      </c>
      <c r="AU99" s="8">
        <v>12.11</v>
      </c>
      <c r="AV99" s="8">
        <v>34.31</v>
      </c>
      <c r="AW99" s="8">
        <v>12.45</v>
      </c>
      <c r="AX99" s="8">
        <v>19.623333330000001</v>
      </c>
      <c r="AY99" s="8">
        <v>4.2944982219999996</v>
      </c>
      <c r="AZ99" s="8">
        <v>7.15</v>
      </c>
      <c r="BA99" s="8">
        <v>11.16</v>
      </c>
      <c r="BB99" s="8">
        <v>5.93</v>
      </c>
      <c r="BC99" s="8">
        <v>8.08</v>
      </c>
      <c r="BD99" s="8">
        <v>3.0143552929999999</v>
      </c>
      <c r="BE99" s="8">
        <v>7.56</v>
      </c>
      <c r="BF99" s="8">
        <v>18.36</v>
      </c>
      <c r="BG99" s="8">
        <v>6.67</v>
      </c>
      <c r="BH99" s="8">
        <v>10.86333333</v>
      </c>
      <c r="BI99" s="8">
        <v>3.441394946</v>
      </c>
      <c r="BJ99" s="8">
        <v>6.1</v>
      </c>
      <c r="BK99" s="8">
        <v>17.579999999999998</v>
      </c>
      <c r="BL99" s="8">
        <v>21.03</v>
      </c>
      <c r="BM99" s="8">
        <v>14.903333330000001</v>
      </c>
      <c r="BN99" s="8">
        <v>3.8975631399999999</v>
      </c>
      <c r="BO99" s="8">
        <v>7.3</v>
      </c>
      <c r="BP99" s="8">
        <v>6.04</v>
      </c>
      <c r="BQ99" s="8">
        <v>12.68</v>
      </c>
      <c r="BR99" s="8">
        <v>8.6733333330000004</v>
      </c>
      <c r="BS99" s="8">
        <v>3.1165865560000001</v>
      </c>
      <c r="BT99" s="8">
        <v>43.59</v>
      </c>
      <c r="BU99" s="8">
        <v>321.89999999999998</v>
      </c>
      <c r="BV99" s="8">
        <v>111.91</v>
      </c>
      <c r="BW99" s="8">
        <v>260.55</v>
      </c>
      <c r="BX99" s="8">
        <v>130.62</v>
      </c>
      <c r="BY99" s="8">
        <v>314.95</v>
      </c>
      <c r="BZ99" s="8">
        <v>41.74</v>
      </c>
      <c r="CA99" s="8">
        <v>47.44</v>
      </c>
      <c r="CB99" s="8">
        <v>81.66</v>
      </c>
      <c r="CC99" s="8">
        <v>24.11</v>
      </c>
      <c r="CD99" s="8">
        <v>273.17</v>
      </c>
      <c r="CE99" s="8">
        <v>278.08</v>
      </c>
      <c r="CF99" s="8">
        <v>441.64</v>
      </c>
      <c r="CG99" s="8">
        <v>61.08</v>
      </c>
      <c r="CH99" s="8">
        <v>101.13</v>
      </c>
      <c r="CI99" s="8">
        <v>258.24</v>
      </c>
      <c r="CJ99" s="8">
        <v>75.849999999999994</v>
      </c>
      <c r="CK99" s="8">
        <v>102.27</v>
      </c>
      <c r="CL99" s="8">
        <v>47.56</v>
      </c>
      <c r="CM99" s="8">
        <v>72.010000000000005</v>
      </c>
      <c r="CN99" s="8">
        <v>112.47</v>
      </c>
      <c r="CO99" s="8">
        <v>53.9</v>
      </c>
      <c r="CP99" s="8">
        <v>58.49</v>
      </c>
      <c r="CQ99" s="8">
        <v>51.92</v>
      </c>
      <c r="CR99" s="8">
        <v>215.92</v>
      </c>
      <c r="CS99" s="8">
        <v>37.21</v>
      </c>
      <c r="CT99" s="8">
        <v>44.86</v>
      </c>
      <c r="CU99" s="8">
        <v>52.32</v>
      </c>
      <c r="CV99" s="8">
        <v>54.22</v>
      </c>
      <c r="CW99" s="8">
        <v>26.66</v>
      </c>
      <c r="CX99" s="8">
        <v>22.05</v>
      </c>
      <c r="CY99" s="8">
        <v>21.9</v>
      </c>
      <c r="CZ99" s="8">
        <v>25.32</v>
      </c>
      <c r="DA99" s="8">
        <v>10.9</v>
      </c>
      <c r="DB99" s="8">
        <v>55.2</v>
      </c>
      <c r="DC99" s="8">
        <v>109.45</v>
      </c>
      <c r="DD99" s="8">
        <v>37.340000000000003</v>
      </c>
      <c r="DE99" s="8">
        <v>28.7</v>
      </c>
      <c r="DF99" s="8">
        <v>100.27</v>
      </c>
      <c r="DG99" s="8">
        <v>36.229999999999997</v>
      </c>
      <c r="DH99" s="8">
        <v>1175</v>
      </c>
      <c r="DI99" s="8">
        <v>1175</v>
      </c>
      <c r="DJ99" s="8">
        <v>1175</v>
      </c>
      <c r="DK99" s="8">
        <v>1175</v>
      </c>
      <c r="DL99" s="8">
        <v>1175</v>
      </c>
      <c r="DM99" s="8">
        <v>1175</v>
      </c>
      <c r="DN99" s="8">
        <v>1175</v>
      </c>
      <c r="DO99" s="8">
        <v>1175</v>
      </c>
      <c r="DP99" s="8">
        <v>1175</v>
      </c>
      <c r="DQ99" s="8">
        <v>1175</v>
      </c>
      <c r="DR99" s="8">
        <v>1175</v>
      </c>
      <c r="DS99" s="8">
        <v>1175</v>
      </c>
      <c r="DT99" s="8">
        <v>1175</v>
      </c>
      <c r="DU99" s="8">
        <v>1175</v>
      </c>
      <c r="DV99" s="8">
        <v>1175</v>
      </c>
      <c r="DW99" s="8">
        <v>1175</v>
      </c>
      <c r="DX99" s="8">
        <v>1175</v>
      </c>
      <c r="DY99" s="8">
        <v>1175</v>
      </c>
      <c r="DZ99" s="8">
        <v>1175</v>
      </c>
      <c r="EA99" s="8">
        <v>1175</v>
      </c>
      <c r="EB99" s="8">
        <v>1175</v>
      </c>
      <c r="EC99" s="8">
        <v>1175</v>
      </c>
      <c r="ED99" s="8">
        <v>1175</v>
      </c>
      <c r="EE99" s="8">
        <v>1175</v>
      </c>
      <c r="EF99" s="8">
        <v>1175</v>
      </c>
      <c r="EG99" s="8">
        <v>1175</v>
      </c>
      <c r="EH99" s="8">
        <v>1175</v>
      </c>
      <c r="EI99" s="8">
        <v>1175</v>
      </c>
      <c r="EJ99" s="8">
        <v>1175</v>
      </c>
      <c r="EK99" s="8">
        <v>1175</v>
      </c>
      <c r="EL99" s="8">
        <v>1175</v>
      </c>
      <c r="EM99" s="8">
        <v>1175</v>
      </c>
      <c r="EN99" s="8">
        <v>1175</v>
      </c>
      <c r="EO99" s="8">
        <v>1175</v>
      </c>
      <c r="EP99" s="8">
        <v>1175</v>
      </c>
      <c r="EQ99" s="8">
        <v>1175</v>
      </c>
      <c r="ER99" s="8">
        <v>1175</v>
      </c>
      <c r="ES99" s="8">
        <v>1175</v>
      </c>
      <c r="ET99" s="8">
        <v>1175</v>
      </c>
      <c r="EU99" s="8">
        <v>1175</v>
      </c>
      <c r="EV99" s="8" t="s">
        <v>110</v>
      </c>
      <c r="EW99" s="8" t="s">
        <v>216</v>
      </c>
      <c r="EX99" s="8">
        <v>49.988</v>
      </c>
      <c r="EY99" s="8">
        <v>7.24</v>
      </c>
      <c r="EZ99" s="8">
        <v>47.72</v>
      </c>
      <c r="FA99" s="8">
        <v>6.99</v>
      </c>
      <c r="FB99" s="8" t="s">
        <v>4323</v>
      </c>
      <c r="FC99" s="8">
        <v>432</v>
      </c>
      <c r="FD99" s="8" t="s">
        <v>4323</v>
      </c>
      <c r="FE99" s="8">
        <v>1299</v>
      </c>
      <c r="FF99" s="8" t="s">
        <v>4323</v>
      </c>
      <c r="FG99" s="8" t="s">
        <v>4324</v>
      </c>
      <c r="FH99" s="8" t="s">
        <v>3696</v>
      </c>
      <c r="FI99" s="8" t="s">
        <v>65</v>
      </c>
      <c r="FJ99" s="8">
        <v>0</v>
      </c>
      <c r="FK99" s="8">
        <v>82</v>
      </c>
      <c r="FL99" s="8">
        <v>0.38</v>
      </c>
      <c r="FN99" s="8">
        <v>1</v>
      </c>
      <c r="FO99" s="8">
        <v>0</v>
      </c>
      <c r="FP99" s="8" t="s">
        <v>4323</v>
      </c>
      <c r="FQ99" s="8" t="s">
        <v>65</v>
      </c>
      <c r="FR99" s="8" t="s">
        <v>3499</v>
      </c>
      <c r="FS99" s="8">
        <v>0</v>
      </c>
      <c r="FT99" s="8" t="s">
        <v>4325</v>
      </c>
      <c r="FU99" s="8">
        <v>673</v>
      </c>
      <c r="FV99" s="8">
        <v>435</v>
      </c>
      <c r="FW99" s="8">
        <v>526</v>
      </c>
      <c r="FX99" s="8">
        <v>78</v>
      </c>
      <c r="FY99" s="8">
        <v>85</v>
      </c>
      <c r="FZ99" s="8">
        <v>83</v>
      </c>
      <c r="GA99" s="8">
        <v>94</v>
      </c>
      <c r="GB99" s="8">
        <v>17</v>
      </c>
      <c r="GC99" s="8">
        <v>25</v>
      </c>
      <c r="GD99" s="8">
        <v>2</v>
      </c>
      <c r="GE99" s="8">
        <v>1</v>
      </c>
      <c r="GF99" s="8" t="s">
        <v>72</v>
      </c>
      <c r="GG99" s="8" t="s">
        <v>4323</v>
      </c>
      <c r="GH99" s="8" t="s">
        <v>4326</v>
      </c>
      <c r="GI99" s="8" t="s">
        <v>4323</v>
      </c>
      <c r="GJ99" s="8" t="s">
        <v>188</v>
      </c>
      <c r="GK99" s="8">
        <v>4.0000000000000001E-3</v>
      </c>
      <c r="GL99" s="8" t="s">
        <v>129</v>
      </c>
      <c r="GM99" s="8" t="s">
        <v>726</v>
      </c>
      <c r="GN99" s="8" t="s">
        <v>4326</v>
      </c>
      <c r="GO99" s="8" t="s">
        <v>4326</v>
      </c>
      <c r="GP99" s="8" t="s">
        <v>4327</v>
      </c>
      <c r="GQ99" s="8" t="s">
        <v>289</v>
      </c>
      <c r="GR99" s="8">
        <v>432</v>
      </c>
      <c r="GS99" s="8">
        <v>0</v>
      </c>
      <c r="GT99" s="8" t="s">
        <v>55</v>
      </c>
      <c r="GU99" s="8" t="s">
        <v>55</v>
      </c>
      <c r="GV99" s="8" t="s">
        <v>55</v>
      </c>
      <c r="GW99" s="8" t="s">
        <v>55</v>
      </c>
      <c r="GX99" s="8" t="s">
        <v>55</v>
      </c>
      <c r="GY99" s="8">
        <v>12</v>
      </c>
      <c r="GZ99" s="8">
        <v>13.7</v>
      </c>
      <c r="HA99" s="8">
        <v>3</v>
      </c>
      <c r="HB99" s="8">
        <v>12.7</v>
      </c>
      <c r="HC99" s="8" t="s">
        <v>61</v>
      </c>
      <c r="HD99" s="8" t="s">
        <v>4323</v>
      </c>
      <c r="HE99" s="8" t="s">
        <v>713</v>
      </c>
      <c r="HF99" s="9">
        <v>4.9999999999999998E-7</v>
      </c>
      <c r="HG99" s="8" t="s">
        <v>714</v>
      </c>
      <c r="HH99" s="8">
        <v>56.2</v>
      </c>
      <c r="HI99" s="8">
        <v>269</v>
      </c>
      <c r="HJ99" s="8">
        <v>941</v>
      </c>
      <c r="HK99" s="8">
        <v>22</v>
      </c>
      <c r="HL99" s="8">
        <v>39</v>
      </c>
      <c r="HM99" s="8">
        <v>29</v>
      </c>
      <c r="HN99" s="8">
        <v>209</v>
      </c>
      <c r="HO99" s="8">
        <v>24</v>
      </c>
      <c r="HP99" s="8">
        <v>681</v>
      </c>
      <c r="HQ99" s="8">
        <v>128</v>
      </c>
      <c r="HR99" s="8">
        <v>1</v>
      </c>
      <c r="HS99" s="8" t="s">
        <v>184</v>
      </c>
    </row>
    <row r="100" spans="1:227" x14ac:dyDescent="0.2">
      <c r="A100" s="6" t="s">
        <v>713</v>
      </c>
      <c r="C100" s="8" t="s">
        <v>4328</v>
      </c>
      <c r="D100" s="8">
        <v>6.23</v>
      </c>
      <c r="E100" s="8">
        <v>49.85</v>
      </c>
      <c r="F100" s="8">
        <f t="shared" si="14"/>
        <v>28.04</v>
      </c>
      <c r="G100" s="8">
        <f t="shared" si="15"/>
        <v>4.809414444235899</v>
      </c>
      <c r="H100" s="8">
        <v>17.86</v>
      </c>
      <c r="I100" s="8">
        <v>33.04</v>
      </c>
      <c r="J100" s="8">
        <v>35.64</v>
      </c>
      <c r="K100" s="8">
        <v>28.846666670000001</v>
      </c>
      <c r="L100" s="8">
        <v>4.8503327150000004</v>
      </c>
      <c r="M100" s="8">
        <v>13.55</v>
      </c>
      <c r="N100" s="8">
        <v>6.1</v>
      </c>
      <c r="O100" s="8">
        <v>21.78</v>
      </c>
      <c r="P100" s="8">
        <v>13.81</v>
      </c>
      <c r="Q100" s="8">
        <v>3.7876414139999999</v>
      </c>
      <c r="R100" s="8">
        <v>3.81</v>
      </c>
      <c r="S100" s="8">
        <v>3.33</v>
      </c>
      <c r="T100" s="8">
        <v>6.05</v>
      </c>
      <c r="U100" s="8">
        <v>4.3966666669999999</v>
      </c>
      <c r="V100" s="8">
        <v>2.136410159</v>
      </c>
      <c r="W100" s="8">
        <v>7.25</v>
      </c>
      <c r="X100" s="8">
        <v>12.24</v>
      </c>
      <c r="Y100" s="8">
        <v>4.8899999999999997</v>
      </c>
      <c r="Z100" s="8">
        <v>8.1266666670000003</v>
      </c>
      <c r="AA100" s="8">
        <v>3.0226637200000002</v>
      </c>
      <c r="AB100" s="8">
        <v>13.01</v>
      </c>
      <c r="AC100" s="8">
        <v>12.41</v>
      </c>
      <c r="AD100" s="8">
        <v>12.71</v>
      </c>
      <c r="AE100" s="8">
        <v>3.6678921252302348</v>
      </c>
      <c r="AF100" s="8">
        <v>11.8</v>
      </c>
      <c r="AG100" s="8">
        <v>10</v>
      </c>
      <c r="AH100" s="8">
        <v>18.48</v>
      </c>
      <c r="AI100" s="8">
        <v>13.426666669999999</v>
      </c>
      <c r="AJ100" s="8">
        <v>3.7470292779999999</v>
      </c>
      <c r="AK100" s="8">
        <v>23.21</v>
      </c>
      <c r="AL100" s="8">
        <v>10.94</v>
      </c>
      <c r="AM100" s="8">
        <v>12.05</v>
      </c>
      <c r="AN100" s="8">
        <v>15.4</v>
      </c>
      <c r="AO100" s="8">
        <v>3.944858446</v>
      </c>
      <c r="AP100" s="8">
        <v>35.42</v>
      </c>
      <c r="AQ100" s="8">
        <v>37.76</v>
      </c>
      <c r="AR100" s="8">
        <v>26.66</v>
      </c>
      <c r="AS100" s="8">
        <v>33.28</v>
      </c>
      <c r="AT100" s="8">
        <v>5.056583528</v>
      </c>
      <c r="AU100" s="8">
        <v>12.55</v>
      </c>
      <c r="AV100" s="8">
        <v>23.87</v>
      </c>
      <c r="AW100" s="8">
        <v>18.59</v>
      </c>
      <c r="AX100" s="8">
        <v>18.33666667</v>
      </c>
      <c r="AY100" s="8">
        <v>4.1966594969999997</v>
      </c>
      <c r="AZ100" s="8">
        <v>12.96</v>
      </c>
      <c r="BA100" s="8">
        <v>23.04</v>
      </c>
      <c r="BB100" s="8">
        <v>3.79</v>
      </c>
      <c r="BC100" s="8">
        <v>13.26333333</v>
      </c>
      <c r="BD100" s="8">
        <v>3.7293714929999999</v>
      </c>
      <c r="BE100" s="8">
        <v>18.21</v>
      </c>
      <c r="BF100" s="8">
        <v>22.67</v>
      </c>
      <c r="BG100" s="8">
        <v>13.48</v>
      </c>
      <c r="BH100" s="8">
        <v>18.12</v>
      </c>
      <c r="BI100" s="8">
        <v>4.1795110500000003</v>
      </c>
      <c r="BJ100" s="8">
        <v>10.66</v>
      </c>
      <c r="BK100" s="8">
        <v>24.06</v>
      </c>
      <c r="BL100" s="8">
        <v>6.89</v>
      </c>
      <c r="BM100" s="8">
        <v>13.87</v>
      </c>
      <c r="BN100" s="8">
        <v>3.7938958829999998</v>
      </c>
      <c r="BO100" s="8">
        <v>8.5299999999999994</v>
      </c>
      <c r="BP100" s="8">
        <v>9.1999999999999993</v>
      </c>
      <c r="BQ100" s="8">
        <v>7.15</v>
      </c>
      <c r="BR100" s="8">
        <v>8.2933333329999996</v>
      </c>
      <c r="BS100" s="8">
        <v>3.05195208</v>
      </c>
      <c r="BT100" s="8">
        <v>61.92</v>
      </c>
      <c r="BU100" s="8">
        <v>582.80999999999995</v>
      </c>
      <c r="BV100" s="8">
        <v>246.57</v>
      </c>
      <c r="BW100" s="8">
        <v>290.85000000000002</v>
      </c>
      <c r="BX100" s="8">
        <v>247.1</v>
      </c>
      <c r="BY100" s="8">
        <v>222.14</v>
      </c>
      <c r="BZ100" s="8">
        <v>56.38</v>
      </c>
      <c r="CA100" s="8">
        <v>268.77999999999997</v>
      </c>
      <c r="CB100" s="8">
        <v>222.12</v>
      </c>
      <c r="CC100" s="8">
        <v>110.58</v>
      </c>
      <c r="CD100" s="8">
        <v>332.93</v>
      </c>
      <c r="CE100" s="8">
        <v>313.3</v>
      </c>
      <c r="CF100" s="8">
        <v>600.12</v>
      </c>
      <c r="CG100" s="8">
        <v>107.74</v>
      </c>
      <c r="CH100" s="8">
        <v>128.4</v>
      </c>
      <c r="CI100" s="8">
        <v>220.02</v>
      </c>
      <c r="CJ100" s="8">
        <v>138.72</v>
      </c>
      <c r="CK100" s="8">
        <v>152.21</v>
      </c>
      <c r="CL100" s="8">
        <v>80.59</v>
      </c>
      <c r="CM100" s="8">
        <v>148.55000000000001</v>
      </c>
      <c r="CN100" s="8">
        <v>53.71</v>
      </c>
      <c r="CO100" s="8">
        <v>388.64</v>
      </c>
      <c r="CP100" s="8">
        <v>125.08</v>
      </c>
      <c r="CQ100" s="8">
        <v>87.02</v>
      </c>
      <c r="CR100" s="8">
        <v>86.65</v>
      </c>
      <c r="CS100" s="8">
        <v>53.2</v>
      </c>
      <c r="CT100" s="8">
        <v>83.75</v>
      </c>
      <c r="CU100" s="8">
        <v>36.1</v>
      </c>
      <c r="CV100" s="8">
        <v>43.92</v>
      </c>
      <c r="CW100" s="8">
        <v>43.62</v>
      </c>
      <c r="CX100" s="8">
        <v>47</v>
      </c>
      <c r="CY100" s="8">
        <v>76.94</v>
      </c>
      <c r="CZ100" s="8">
        <v>167.81</v>
      </c>
      <c r="DA100" s="8">
        <v>55.21</v>
      </c>
      <c r="DB100" s="8">
        <v>122.6</v>
      </c>
      <c r="DC100" s="8">
        <v>276.68</v>
      </c>
      <c r="DD100" s="8">
        <v>29.21</v>
      </c>
      <c r="DE100" s="8">
        <v>84.69</v>
      </c>
      <c r="DF100" s="8">
        <v>151.57</v>
      </c>
      <c r="DG100" s="8">
        <v>89.66</v>
      </c>
      <c r="DH100" s="8">
        <v>1439</v>
      </c>
      <c r="DI100" s="8">
        <v>1439</v>
      </c>
      <c r="DJ100" s="8">
        <v>1439</v>
      </c>
      <c r="DK100" s="8">
        <v>1439</v>
      </c>
      <c r="DL100" s="8">
        <v>1439</v>
      </c>
      <c r="DM100" s="8">
        <v>1439</v>
      </c>
      <c r="DN100" s="8">
        <v>1439</v>
      </c>
      <c r="DO100" s="8">
        <v>1439</v>
      </c>
      <c r="DP100" s="8">
        <v>1439</v>
      </c>
      <c r="DQ100" s="8">
        <v>1439</v>
      </c>
      <c r="DR100" s="8">
        <v>1439</v>
      </c>
      <c r="DS100" s="8">
        <v>1439</v>
      </c>
      <c r="DT100" s="8">
        <v>1439</v>
      </c>
      <c r="DU100" s="8">
        <v>1439</v>
      </c>
      <c r="DV100" s="8">
        <v>1439</v>
      </c>
      <c r="DW100" s="8">
        <v>1439</v>
      </c>
      <c r="DX100" s="8">
        <v>1439</v>
      </c>
      <c r="DY100" s="8">
        <v>1439</v>
      </c>
      <c r="DZ100" s="8">
        <v>1439</v>
      </c>
      <c r="EA100" s="8">
        <v>1439</v>
      </c>
      <c r="EB100" s="8">
        <v>1439</v>
      </c>
      <c r="EC100" s="8">
        <v>1439</v>
      </c>
      <c r="ED100" s="8">
        <v>1439</v>
      </c>
      <c r="EE100" s="8">
        <v>1439</v>
      </c>
      <c r="EF100" s="8">
        <v>1439</v>
      </c>
      <c r="EG100" s="8">
        <v>1439</v>
      </c>
      <c r="EH100" s="8">
        <v>1439</v>
      </c>
      <c r="EI100" s="8">
        <v>1439</v>
      </c>
      <c r="EJ100" s="8">
        <v>1439</v>
      </c>
      <c r="EK100" s="8">
        <v>1439</v>
      </c>
      <c r="EL100" s="8">
        <v>1439</v>
      </c>
      <c r="EM100" s="8">
        <v>1439</v>
      </c>
      <c r="EN100" s="8">
        <v>1439</v>
      </c>
      <c r="EO100" s="8">
        <v>1439</v>
      </c>
      <c r="EP100" s="8">
        <v>1439</v>
      </c>
      <c r="EQ100" s="8">
        <v>1439</v>
      </c>
      <c r="ER100" s="8">
        <v>1439</v>
      </c>
      <c r="ES100" s="8">
        <v>1439</v>
      </c>
      <c r="ET100" s="8">
        <v>1439</v>
      </c>
      <c r="EU100" s="8">
        <v>1439</v>
      </c>
      <c r="EV100" s="8" t="s">
        <v>110</v>
      </c>
      <c r="EW100" s="8" t="s">
        <v>216</v>
      </c>
      <c r="EX100" s="8">
        <v>59.625</v>
      </c>
      <c r="EY100" s="8">
        <v>8.02</v>
      </c>
      <c r="EZ100" s="8">
        <v>57.351999999999997</v>
      </c>
      <c r="FA100" s="8">
        <v>7.76</v>
      </c>
      <c r="FB100" s="8" t="s">
        <v>4328</v>
      </c>
      <c r="FC100" s="8">
        <v>520</v>
      </c>
      <c r="FD100" s="8" t="s">
        <v>4328</v>
      </c>
      <c r="FE100" s="8">
        <v>1563</v>
      </c>
      <c r="FF100" s="8" t="s">
        <v>4328</v>
      </c>
      <c r="FG100" s="8" t="s">
        <v>4329</v>
      </c>
      <c r="FH100" s="8" t="s">
        <v>3696</v>
      </c>
      <c r="FI100" s="8" t="s">
        <v>65</v>
      </c>
      <c r="FJ100" s="8">
        <v>0</v>
      </c>
      <c r="FK100" s="8">
        <v>99.4</v>
      </c>
      <c r="FL100" s="8">
        <v>0.36</v>
      </c>
      <c r="FN100" s="8">
        <v>7</v>
      </c>
      <c r="FO100" s="8">
        <v>0</v>
      </c>
      <c r="FP100" s="8" t="s">
        <v>4328</v>
      </c>
      <c r="FQ100" s="8" t="s">
        <v>65</v>
      </c>
      <c r="FR100" s="8" t="s">
        <v>3499</v>
      </c>
      <c r="FS100" s="8">
        <v>0</v>
      </c>
      <c r="FT100" s="8" t="s">
        <v>4325</v>
      </c>
      <c r="FU100" s="8">
        <v>833</v>
      </c>
      <c r="FV100" s="8">
        <v>523</v>
      </c>
      <c r="FW100" s="8">
        <v>526</v>
      </c>
      <c r="FX100" s="8">
        <v>79</v>
      </c>
      <c r="FY100" s="8">
        <v>86</v>
      </c>
      <c r="FZ100" s="8">
        <v>99</v>
      </c>
      <c r="GA100" s="8">
        <v>107</v>
      </c>
      <c r="GB100" s="8">
        <v>25</v>
      </c>
      <c r="GC100" s="8">
        <v>25</v>
      </c>
      <c r="GD100" s="8">
        <v>2</v>
      </c>
      <c r="GE100" s="8">
        <v>1</v>
      </c>
      <c r="GF100" s="8" t="s">
        <v>72</v>
      </c>
      <c r="GG100" s="8" t="s">
        <v>4328</v>
      </c>
      <c r="GH100" s="8" t="s">
        <v>4330</v>
      </c>
      <c r="GI100" s="8" t="s">
        <v>4328</v>
      </c>
      <c r="GJ100" s="8" t="s">
        <v>2567</v>
      </c>
      <c r="GK100" s="9">
        <v>5.9999999999999995E-4</v>
      </c>
      <c r="GL100" s="8" t="s">
        <v>243</v>
      </c>
      <c r="GM100" s="8" t="s">
        <v>2568</v>
      </c>
      <c r="GN100" s="8" t="s">
        <v>4330</v>
      </c>
      <c r="GO100" s="8" t="s">
        <v>4330</v>
      </c>
      <c r="GP100" s="8" t="s">
        <v>4331</v>
      </c>
      <c r="GQ100" s="8" t="s">
        <v>4031</v>
      </c>
      <c r="GR100" s="8">
        <v>520</v>
      </c>
      <c r="GS100" s="8">
        <v>0</v>
      </c>
      <c r="GT100" s="8" t="s">
        <v>55</v>
      </c>
      <c r="GU100" s="8" t="s">
        <v>55</v>
      </c>
      <c r="GV100" s="8" t="s">
        <v>55</v>
      </c>
      <c r="GW100" s="8" t="s">
        <v>55</v>
      </c>
      <c r="GX100" s="8" t="s">
        <v>55</v>
      </c>
      <c r="GY100" s="8">
        <v>16</v>
      </c>
      <c r="GZ100" s="8">
        <v>13.8</v>
      </c>
      <c r="HA100" s="8">
        <v>3.3</v>
      </c>
      <c r="HB100" s="8">
        <v>12.9</v>
      </c>
      <c r="HC100" s="8" t="s">
        <v>61</v>
      </c>
      <c r="HD100" s="8" t="s">
        <v>4328</v>
      </c>
      <c r="HE100" s="8" t="s">
        <v>713</v>
      </c>
      <c r="HF100" s="9">
        <v>2.0000000000000001E-9</v>
      </c>
      <c r="HG100" s="8" t="s">
        <v>714</v>
      </c>
      <c r="HH100" s="8">
        <v>64.3</v>
      </c>
      <c r="HI100" s="8">
        <v>350</v>
      </c>
      <c r="HJ100" s="8">
        <v>941</v>
      </c>
      <c r="HK100" s="8">
        <v>23</v>
      </c>
      <c r="HL100" s="8">
        <v>38</v>
      </c>
      <c r="HM100" s="8">
        <v>37</v>
      </c>
      <c r="HN100" s="8">
        <v>269</v>
      </c>
      <c r="HO100" s="8">
        <v>62</v>
      </c>
      <c r="HP100" s="8">
        <v>625</v>
      </c>
      <c r="HQ100" s="8">
        <v>68</v>
      </c>
      <c r="HR100" s="8">
        <v>1</v>
      </c>
      <c r="HS100" s="8" t="s">
        <v>184</v>
      </c>
    </row>
    <row r="101" spans="1:227" x14ac:dyDescent="0.2">
      <c r="A101" s="6" t="s">
        <v>4340</v>
      </c>
      <c r="C101" s="8" t="s">
        <v>4332</v>
      </c>
      <c r="D101" s="8">
        <v>39.82</v>
      </c>
      <c r="E101" s="8">
        <v>22.51</v>
      </c>
      <c r="F101" s="8">
        <f t="shared" si="14"/>
        <v>31.164999999999999</v>
      </c>
      <c r="G101" s="8">
        <f t="shared" si="15"/>
        <v>4.9618548076361604</v>
      </c>
      <c r="H101" s="8">
        <v>32.85</v>
      </c>
      <c r="I101" s="8">
        <v>19.420000000000002</v>
      </c>
      <c r="J101" s="8">
        <v>13.9</v>
      </c>
      <c r="K101" s="8">
        <v>22.056666669999998</v>
      </c>
      <c r="L101" s="8">
        <v>4.4631428739999999</v>
      </c>
      <c r="M101" s="8">
        <v>46.42</v>
      </c>
      <c r="N101" s="8">
        <v>33.909999999999997</v>
      </c>
      <c r="O101" s="8">
        <v>56.53</v>
      </c>
      <c r="P101" s="8">
        <v>45.62</v>
      </c>
      <c r="Q101" s="8">
        <v>5.5115945420000001</v>
      </c>
      <c r="R101" s="8">
        <v>39.43</v>
      </c>
      <c r="S101" s="8">
        <v>31.42</v>
      </c>
      <c r="T101" s="8">
        <v>47.05</v>
      </c>
      <c r="U101" s="8">
        <v>39.299999999999997</v>
      </c>
      <c r="V101" s="8">
        <v>5.2964574070000001</v>
      </c>
      <c r="W101" s="8">
        <v>53.05</v>
      </c>
      <c r="X101" s="8">
        <v>33.590000000000003</v>
      </c>
      <c r="Y101" s="8">
        <v>34.22</v>
      </c>
      <c r="Z101" s="8">
        <v>40.286666670000002</v>
      </c>
      <c r="AA101" s="8">
        <v>5.332230536</v>
      </c>
      <c r="AB101" s="8">
        <v>41.9</v>
      </c>
      <c r="AC101" s="8">
        <v>42.72</v>
      </c>
      <c r="AD101" s="8">
        <v>42.31</v>
      </c>
      <c r="AE101" s="8">
        <v>5.4029267805816259</v>
      </c>
      <c r="AF101" s="8">
        <v>36.33</v>
      </c>
      <c r="AG101" s="8">
        <v>33</v>
      </c>
      <c r="AH101" s="8">
        <v>45.27</v>
      </c>
      <c r="AI101" s="8">
        <v>38.200000000000003</v>
      </c>
      <c r="AJ101" s="8">
        <v>5.2555007329999999</v>
      </c>
      <c r="AK101" s="8">
        <v>24.76</v>
      </c>
      <c r="AL101" s="8">
        <v>28.81</v>
      </c>
      <c r="AM101" s="8">
        <v>24.19</v>
      </c>
      <c r="AN101" s="8">
        <v>25.92</v>
      </c>
      <c r="AO101" s="8">
        <v>4.6959938130000003</v>
      </c>
      <c r="AP101" s="8">
        <v>21.97</v>
      </c>
      <c r="AQ101" s="8">
        <v>14.91</v>
      </c>
      <c r="AR101" s="8">
        <v>17.510000000000002</v>
      </c>
      <c r="AS101" s="8">
        <v>18.13</v>
      </c>
      <c r="AT101" s="8">
        <v>4.1803070199999999</v>
      </c>
      <c r="AU101" s="8">
        <v>50.35</v>
      </c>
      <c r="AV101" s="8">
        <v>26.97</v>
      </c>
      <c r="AW101" s="8">
        <v>40.33</v>
      </c>
      <c r="AX101" s="8">
        <v>39.216666670000002</v>
      </c>
      <c r="AY101" s="8">
        <v>5.2933950100000002</v>
      </c>
      <c r="AZ101" s="8">
        <v>40.97</v>
      </c>
      <c r="BA101" s="8">
        <v>34.72</v>
      </c>
      <c r="BB101" s="8">
        <v>23.08</v>
      </c>
      <c r="BC101" s="8">
        <v>32.923333329999998</v>
      </c>
      <c r="BD101" s="8">
        <v>5.0410385040000003</v>
      </c>
      <c r="BE101" s="8">
        <v>31.29</v>
      </c>
      <c r="BF101" s="8">
        <v>51.9</v>
      </c>
      <c r="BG101" s="8">
        <v>46.48</v>
      </c>
      <c r="BH101" s="8">
        <v>43.223333330000003</v>
      </c>
      <c r="BI101" s="8">
        <v>5.43373843</v>
      </c>
      <c r="BJ101" s="8">
        <v>23.97</v>
      </c>
      <c r="BK101" s="8">
        <v>29.72</v>
      </c>
      <c r="BL101" s="8">
        <v>22.99</v>
      </c>
      <c r="BM101" s="8">
        <v>25.56</v>
      </c>
      <c r="BN101" s="8">
        <v>4.6758159309999998</v>
      </c>
      <c r="BO101" s="8">
        <v>33.409999999999997</v>
      </c>
      <c r="BP101" s="8">
        <v>26.27</v>
      </c>
      <c r="BQ101" s="8">
        <v>14.55</v>
      </c>
      <c r="BR101" s="8">
        <v>24.743333329999999</v>
      </c>
      <c r="BS101" s="8">
        <v>4.628967963</v>
      </c>
      <c r="BT101" s="8">
        <v>402.98</v>
      </c>
      <c r="BU101" s="8">
        <v>268.17</v>
      </c>
      <c r="BV101" s="8">
        <v>462.04</v>
      </c>
      <c r="BW101" s="8">
        <v>174.12</v>
      </c>
      <c r="BX101" s="8">
        <v>98.18</v>
      </c>
      <c r="BY101" s="8">
        <v>775.34</v>
      </c>
      <c r="BZ101" s="8">
        <v>319.39999999999998</v>
      </c>
      <c r="CA101" s="8">
        <v>710.81</v>
      </c>
      <c r="CB101" s="8">
        <v>241.39</v>
      </c>
      <c r="CC101" s="8">
        <v>296.81</v>
      </c>
      <c r="CD101" s="8">
        <v>680.67</v>
      </c>
      <c r="CE101" s="8">
        <v>197.93</v>
      </c>
      <c r="CF101" s="8">
        <v>241.43</v>
      </c>
      <c r="CG101" s="8">
        <v>72.08</v>
      </c>
      <c r="CH101" s="8">
        <v>524.71</v>
      </c>
      <c r="CI101" s="8">
        <v>253.31</v>
      </c>
      <c r="CJ101" s="8">
        <v>306.54000000000002</v>
      </c>
      <c r="CK101" s="8">
        <v>499.43</v>
      </c>
      <c r="CL101" s="8">
        <v>282.55</v>
      </c>
      <c r="CM101" s="8">
        <v>466.05</v>
      </c>
      <c r="CN101" s="8">
        <v>180.66</v>
      </c>
      <c r="CO101" s="8">
        <v>970.16</v>
      </c>
      <c r="CP101" s="8">
        <v>286.52</v>
      </c>
      <c r="CQ101" s="8">
        <v>109.5</v>
      </c>
      <c r="CR101" s="8">
        <v>294.5</v>
      </c>
      <c r="CS101" s="8">
        <v>212.35</v>
      </c>
      <c r="CT101" s="8">
        <v>243.53</v>
      </c>
      <c r="CU101" s="8">
        <v>74.900000000000006</v>
      </c>
      <c r="CV101" s="8">
        <v>462.88</v>
      </c>
      <c r="CW101" s="8">
        <v>419.19</v>
      </c>
      <c r="CX101" s="8">
        <v>372.36</v>
      </c>
      <c r="CY101" s="8">
        <v>573.91999999999996</v>
      </c>
      <c r="CZ101" s="8">
        <v>469.23</v>
      </c>
      <c r="DA101" s="8">
        <v>393.4</v>
      </c>
      <c r="DB101" s="8">
        <v>394.73</v>
      </c>
      <c r="DC101" s="8">
        <v>424.76</v>
      </c>
      <c r="DD101" s="8">
        <v>181.47</v>
      </c>
      <c r="DE101" s="8">
        <v>148.25</v>
      </c>
      <c r="DF101" s="8">
        <v>353.6</v>
      </c>
      <c r="DG101" s="8">
        <v>314.94</v>
      </c>
      <c r="DH101" s="8">
        <v>1466</v>
      </c>
      <c r="DI101" s="8">
        <v>1466</v>
      </c>
      <c r="DJ101" s="8">
        <v>1466</v>
      </c>
      <c r="DK101" s="8">
        <v>1466</v>
      </c>
      <c r="DL101" s="8">
        <v>1466</v>
      </c>
      <c r="DM101" s="8">
        <v>1466</v>
      </c>
      <c r="DN101" s="8">
        <v>1466</v>
      </c>
      <c r="DO101" s="8">
        <v>1466</v>
      </c>
      <c r="DP101" s="8">
        <v>1466</v>
      </c>
      <c r="DQ101" s="8">
        <v>1466</v>
      </c>
      <c r="DR101" s="8">
        <v>1466</v>
      </c>
      <c r="DS101" s="8">
        <v>1466</v>
      </c>
      <c r="DT101" s="8">
        <v>1466</v>
      </c>
      <c r="DU101" s="8">
        <v>1466</v>
      </c>
      <c r="DV101" s="8">
        <v>1466</v>
      </c>
      <c r="DW101" s="8">
        <v>1466</v>
      </c>
      <c r="DX101" s="8">
        <v>1466</v>
      </c>
      <c r="DY101" s="8">
        <v>1466</v>
      </c>
      <c r="DZ101" s="8">
        <v>1466</v>
      </c>
      <c r="EA101" s="8">
        <v>1466</v>
      </c>
      <c r="EB101" s="8">
        <v>1466</v>
      </c>
      <c r="EC101" s="8">
        <v>1466</v>
      </c>
      <c r="ED101" s="8">
        <v>1466</v>
      </c>
      <c r="EE101" s="8">
        <v>1466</v>
      </c>
      <c r="EF101" s="8">
        <v>1466</v>
      </c>
      <c r="EG101" s="8">
        <v>1466</v>
      </c>
      <c r="EH101" s="8">
        <v>1466</v>
      </c>
      <c r="EI101" s="8">
        <v>1466</v>
      </c>
      <c r="EJ101" s="8">
        <v>1466</v>
      </c>
      <c r="EK101" s="8">
        <v>1466</v>
      </c>
      <c r="EL101" s="8">
        <v>1466</v>
      </c>
      <c r="EM101" s="8">
        <v>1466</v>
      </c>
      <c r="EN101" s="8">
        <v>1466</v>
      </c>
      <c r="EO101" s="8">
        <v>1466</v>
      </c>
      <c r="EP101" s="8">
        <v>1466</v>
      </c>
      <c r="EQ101" s="8">
        <v>1466</v>
      </c>
      <c r="ER101" s="8">
        <v>1466</v>
      </c>
      <c r="ES101" s="8">
        <v>1466</v>
      </c>
      <c r="ET101" s="8">
        <v>1466</v>
      </c>
      <c r="EU101" s="8">
        <v>1466</v>
      </c>
      <c r="EV101" s="8" t="s">
        <v>110</v>
      </c>
      <c r="EW101" s="8" t="s">
        <v>288</v>
      </c>
      <c r="EX101" s="8">
        <v>58.901000000000003</v>
      </c>
      <c r="EY101" s="8">
        <v>9.48</v>
      </c>
      <c r="EZ101" s="8">
        <v>55.945</v>
      </c>
      <c r="FA101" s="8">
        <v>9.49</v>
      </c>
      <c r="FB101" s="8" t="s">
        <v>4332</v>
      </c>
      <c r="FC101" s="8">
        <v>529</v>
      </c>
      <c r="FD101" s="8" t="s">
        <v>4332</v>
      </c>
      <c r="FE101" s="8">
        <v>1590</v>
      </c>
      <c r="FF101" s="8" t="s">
        <v>4332</v>
      </c>
      <c r="FG101" s="8" t="s">
        <v>4333</v>
      </c>
      <c r="FH101" s="8" t="s">
        <v>3696</v>
      </c>
      <c r="FI101" s="8" t="s">
        <v>65</v>
      </c>
      <c r="FJ101" s="8">
        <v>0</v>
      </c>
      <c r="FK101" s="8">
        <v>87.9</v>
      </c>
      <c r="FL101" s="8">
        <v>0.26</v>
      </c>
      <c r="FN101" s="8">
        <v>6</v>
      </c>
      <c r="FO101" s="8">
        <v>0</v>
      </c>
      <c r="FP101" s="8" t="s">
        <v>4332</v>
      </c>
      <c r="FQ101" s="8" t="s">
        <v>65</v>
      </c>
      <c r="FR101" s="8" t="s">
        <v>3500</v>
      </c>
      <c r="FS101" s="8">
        <v>0</v>
      </c>
      <c r="FT101" s="8" t="s">
        <v>4334</v>
      </c>
      <c r="FU101" s="8">
        <v>777</v>
      </c>
      <c r="FV101" s="8">
        <v>474</v>
      </c>
      <c r="FW101" s="8">
        <v>539</v>
      </c>
      <c r="FX101" s="8">
        <v>78</v>
      </c>
      <c r="FY101" s="8">
        <v>87</v>
      </c>
      <c r="FZ101" s="8">
        <v>88</v>
      </c>
      <c r="GA101" s="8">
        <v>103</v>
      </c>
      <c r="GB101" s="8">
        <v>5</v>
      </c>
      <c r="GC101" s="8">
        <v>1</v>
      </c>
      <c r="GD101" s="8">
        <v>1</v>
      </c>
      <c r="GE101" s="8">
        <v>1</v>
      </c>
      <c r="GF101" s="8" t="s">
        <v>72</v>
      </c>
      <c r="GG101" s="8" t="s">
        <v>4332</v>
      </c>
      <c r="GH101" s="8" t="s">
        <v>4335</v>
      </c>
      <c r="GI101" s="8" t="s">
        <v>4332</v>
      </c>
      <c r="GJ101" s="8" t="s">
        <v>4336</v>
      </c>
      <c r="GK101" s="9">
        <v>1.9999999999999999E-82</v>
      </c>
      <c r="GL101" s="8" t="s">
        <v>97</v>
      </c>
      <c r="GM101" s="8" t="s">
        <v>4337</v>
      </c>
      <c r="GN101" s="8" t="s">
        <v>4335</v>
      </c>
      <c r="GO101" s="8" t="s">
        <v>4335</v>
      </c>
      <c r="GP101" s="8" t="s">
        <v>4338</v>
      </c>
      <c r="GQ101" s="8" t="s">
        <v>4339</v>
      </c>
      <c r="GR101" s="8">
        <v>529</v>
      </c>
      <c r="GS101" s="8">
        <v>1</v>
      </c>
      <c r="GT101" s="8">
        <v>4.2</v>
      </c>
      <c r="GU101" s="8">
        <v>94.5</v>
      </c>
      <c r="GV101" s="8">
        <v>1.3</v>
      </c>
      <c r="GW101" s="8" t="s">
        <v>55</v>
      </c>
      <c r="GX101" s="8">
        <v>500</v>
      </c>
      <c r="GY101" s="8">
        <v>28</v>
      </c>
      <c r="GZ101" s="8">
        <v>15.7</v>
      </c>
      <c r="HA101" s="8">
        <v>7.4</v>
      </c>
      <c r="HB101" s="8">
        <v>8.6999999999999993</v>
      </c>
      <c r="HC101" s="8" t="s">
        <v>61</v>
      </c>
      <c r="HD101" s="8" t="s">
        <v>4332</v>
      </c>
      <c r="HE101" s="8" t="s">
        <v>4340</v>
      </c>
      <c r="HF101" s="9">
        <v>9.9999999999999998E-46</v>
      </c>
      <c r="HG101" s="8" t="s">
        <v>4341</v>
      </c>
      <c r="HH101" s="8">
        <v>184</v>
      </c>
      <c r="HI101" s="8">
        <v>374</v>
      </c>
      <c r="HJ101" s="8">
        <v>376</v>
      </c>
      <c r="HK101" s="8">
        <v>33</v>
      </c>
      <c r="HL101" s="8">
        <v>52</v>
      </c>
      <c r="HM101" s="8">
        <v>99</v>
      </c>
      <c r="HN101" s="8">
        <v>249</v>
      </c>
      <c r="HO101" s="8">
        <v>42</v>
      </c>
      <c r="HP101" s="8">
        <v>34</v>
      </c>
      <c r="HQ101" s="8">
        <v>42</v>
      </c>
      <c r="HR101" s="8">
        <v>1</v>
      </c>
      <c r="HS101" s="8" t="s">
        <v>99</v>
      </c>
    </row>
    <row r="102" spans="1:227" x14ac:dyDescent="0.2">
      <c r="A102" s="6" t="s">
        <v>4340</v>
      </c>
      <c r="C102" s="8" t="s">
        <v>4342</v>
      </c>
      <c r="D102" s="8">
        <v>69.099999999999994</v>
      </c>
      <c r="E102" s="8">
        <v>58.59</v>
      </c>
      <c r="F102" s="8">
        <f t="shared" si="14"/>
        <v>63.844999999999999</v>
      </c>
      <c r="G102" s="8">
        <f t="shared" si="15"/>
        <v>5.9965017350556513</v>
      </c>
      <c r="H102" s="8">
        <v>49.05</v>
      </c>
      <c r="I102" s="8">
        <v>61.87</v>
      </c>
      <c r="J102" s="8">
        <v>41.71</v>
      </c>
      <c r="K102" s="8">
        <v>50.876666669999999</v>
      </c>
      <c r="L102" s="8">
        <v>5.6689322459999998</v>
      </c>
      <c r="M102" s="8">
        <v>127.98</v>
      </c>
      <c r="N102" s="8">
        <v>148.5</v>
      </c>
      <c r="O102" s="8">
        <v>102.26</v>
      </c>
      <c r="P102" s="8">
        <v>126.24666670000001</v>
      </c>
      <c r="Q102" s="8">
        <v>6.9801014869999998</v>
      </c>
      <c r="R102" s="8">
        <v>95.5</v>
      </c>
      <c r="S102" s="8">
        <v>93.57</v>
      </c>
      <c r="T102" s="8">
        <v>94.7</v>
      </c>
      <c r="U102" s="8">
        <v>94.59</v>
      </c>
      <c r="V102" s="8">
        <v>6.5636157659999999</v>
      </c>
      <c r="W102" s="8">
        <v>91.3</v>
      </c>
      <c r="X102" s="8">
        <v>68.44</v>
      </c>
      <c r="Y102" s="8">
        <v>57.27</v>
      </c>
      <c r="Z102" s="8">
        <v>72.33666667</v>
      </c>
      <c r="AA102" s="8">
        <v>6.1766552140000002</v>
      </c>
      <c r="AB102" s="8">
        <v>69.87</v>
      </c>
      <c r="AC102" s="8">
        <v>48.83</v>
      </c>
      <c r="AD102" s="8">
        <v>59.35</v>
      </c>
      <c r="AE102" s="8">
        <v>5.8911761247545442</v>
      </c>
      <c r="AF102" s="8">
        <v>57.01</v>
      </c>
      <c r="AG102" s="8">
        <v>49.51</v>
      </c>
      <c r="AH102" s="8">
        <v>33.770000000000003</v>
      </c>
      <c r="AI102" s="8">
        <v>46.763333330000002</v>
      </c>
      <c r="AJ102" s="8">
        <v>5.5473058650000002</v>
      </c>
      <c r="AK102" s="8">
        <v>79.09</v>
      </c>
      <c r="AL102" s="8">
        <v>60.03</v>
      </c>
      <c r="AM102" s="8">
        <v>57.15</v>
      </c>
      <c r="AN102" s="8">
        <v>65.423333330000006</v>
      </c>
      <c r="AO102" s="8">
        <v>6.0317333619999998</v>
      </c>
      <c r="AP102" s="8">
        <v>42.95</v>
      </c>
      <c r="AQ102" s="8">
        <v>46.73</v>
      </c>
      <c r="AR102" s="8">
        <v>49.49</v>
      </c>
      <c r="AS102" s="8">
        <v>46.39</v>
      </c>
      <c r="AT102" s="8">
        <v>5.5357419410000004</v>
      </c>
      <c r="AU102" s="8">
        <v>131.78</v>
      </c>
      <c r="AV102" s="8">
        <v>122</v>
      </c>
      <c r="AW102" s="8">
        <v>130.1</v>
      </c>
      <c r="AX102" s="8">
        <v>127.96</v>
      </c>
      <c r="AY102" s="8">
        <v>6.9995490870000001</v>
      </c>
      <c r="AZ102" s="8">
        <v>77</v>
      </c>
      <c r="BA102" s="8">
        <v>85.97</v>
      </c>
      <c r="BB102" s="8">
        <v>76.87</v>
      </c>
      <c r="BC102" s="8">
        <v>79.946666669999999</v>
      </c>
      <c r="BD102" s="8">
        <v>6.3209659780000003</v>
      </c>
      <c r="BE102" s="8">
        <v>62</v>
      </c>
      <c r="BF102" s="8">
        <v>79.11</v>
      </c>
      <c r="BG102" s="8">
        <v>59.28</v>
      </c>
      <c r="BH102" s="8">
        <v>66.796666669999993</v>
      </c>
      <c r="BI102" s="8">
        <v>6.0617042049999998</v>
      </c>
      <c r="BJ102" s="8">
        <v>48.3</v>
      </c>
      <c r="BK102" s="8">
        <v>58.44</v>
      </c>
      <c r="BL102" s="8">
        <v>30.57</v>
      </c>
      <c r="BM102" s="8">
        <v>45.77</v>
      </c>
      <c r="BN102" s="8">
        <v>5.516330387</v>
      </c>
      <c r="BO102" s="8">
        <v>32.700000000000003</v>
      </c>
      <c r="BP102" s="8">
        <v>43.35</v>
      </c>
      <c r="BQ102" s="8">
        <v>34.42</v>
      </c>
      <c r="BR102" s="8">
        <v>36.823333329999997</v>
      </c>
      <c r="BS102" s="8">
        <v>5.2025483230000003</v>
      </c>
      <c r="BT102" s="8">
        <v>707.84</v>
      </c>
      <c r="BU102" s="8">
        <v>706.41</v>
      </c>
      <c r="BV102" s="8">
        <v>698.31</v>
      </c>
      <c r="BW102" s="8">
        <v>561.63</v>
      </c>
      <c r="BX102" s="8">
        <v>298.22000000000003</v>
      </c>
      <c r="BY102" s="8">
        <v>2164.14</v>
      </c>
      <c r="BZ102" s="8">
        <v>1416.12</v>
      </c>
      <c r="CA102" s="8">
        <v>1301.74</v>
      </c>
      <c r="CB102" s="8">
        <v>780.56</v>
      </c>
      <c r="CC102" s="8">
        <v>625.97</v>
      </c>
      <c r="CD102" s="8">
        <v>1627.71</v>
      </c>
      <c r="CE102" s="8">
        <v>391.73</v>
      </c>
      <c r="CF102" s="8">
        <v>765.98</v>
      </c>
      <c r="CG102" s="8">
        <v>206.28</v>
      </c>
      <c r="CH102" s="8">
        <v>1390.04</v>
      </c>
      <c r="CI102" s="8">
        <v>1159.78</v>
      </c>
      <c r="CJ102" s="8">
        <v>1001.08</v>
      </c>
      <c r="CK102" s="8">
        <v>843.04</v>
      </c>
      <c r="CL102" s="8">
        <v>326.95</v>
      </c>
      <c r="CM102" s="8">
        <v>740.26</v>
      </c>
      <c r="CN102" s="8">
        <v>274.31</v>
      </c>
      <c r="CO102" s="8">
        <v>732.54</v>
      </c>
      <c r="CP102" s="8">
        <v>584.55999999999995</v>
      </c>
      <c r="CQ102" s="8">
        <v>218</v>
      </c>
      <c r="CR102" s="8">
        <v>396.33</v>
      </c>
      <c r="CS102" s="8">
        <v>210.37</v>
      </c>
      <c r="CT102" s="8">
        <v>406.85</v>
      </c>
      <c r="CU102" s="8">
        <v>179.33</v>
      </c>
      <c r="CV102" s="8">
        <v>1135.04</v>
      </c>
      <c r="CW102" s="8">
        <v>1263.55</v>
      </c>
      <c r="CX102" s="8">
        <v>758.67</v>
      </c>
      <c r="CY102" s="8">
        <v>999.75</v>
      </c>
      <c r="CZ102" s="8">
        <v>967.69</v>
      </c>
      <c r="DA102" s="8">
        <v>666.58</v>
      </c>
      <c r="DB102" s="8">
        <v>751.01</v>
      </c>
      <c r="DC102" s="8">
        <v>1064.68</v>
      </c>
      <c r="DD102" s="8">
        <v>611.76</v>
      </c>
      <c r="DE102" s="8">
        <v>297.39</v>
      </c>
      <c r="DF102" s="8">
        <v>545.54</v>
      </c>
      <c r="DG102" s="8">
        <v>406.67</v>
      </c>
      <c r="DH102" s="8">
        <v>1484</v>
      </c>
      <c r="DI102" s="8">
        <v>1484</v>
      </c>
      <c r="DJ102" s="8">
        <v>1484</v>
      </c>
      <c r="DK102" s="8">
        <v>1484</v>
      </c>
      <c r="DL102" s="8">
        <v>1484</v>
      </c>
      <c r="DM102" s="8">
        <v>1484</v>
      </c>
      <c r="DN102" s="8">
        <v>1484</v>
      </c>
      <c r="DO102" s="8">
        <v>1484</v>
      </c>
      <c r="DP102" s="8">
        <v>1484</v>
      </c>
      <c r="DQ102" s="8">
        <v>1484</v>
      </c>
      <c r="DR102" s="8">
        <v>1484</v>
      </c>
      <c r="DS102" s="8">
        <v>1484</v>
      </c>
      <c r="DT102" s="8">
        <v>1484</v>
      </c>
      <c r="DU102" s="8">
        <v>1484</v>
      </c>
      <c r="DV102" s="8">
        <v>1484</v>
      </c>
      <c r="DW102" s="8">
        <v>1484</v>
      </c>
      <c r="DX102" s="8">
        <v>1484</v>
      </c>
      <c r="DY102" s="8">
        <v>1484</v>
      </c>
      <c r="DZ102" s="8">
        <v>1484</v>
      </c>
      <c r="EA102" s="8">
        <v>1484</v>
      </c>
      <c r="EB102" s="8">
        <v>1484</v>
      </c>
      <c r="EC102" s="8">
        <v>1484</v>
      </c>
      <c r="ED102" s="8">
        <v>1484</v>
      </c>
      <c r="EE102" s="8">
        <v>1484</v>
      </c>
      <c r="EF102" s="8">
        <v>1484</v>
      </c>
      <c r="EG102" s="8">
        <v>1484</v>
      </c>
      <c r="EH102" s="8">
        <v>1484</v>
      </c>
      <c r="EI102" s="8">
        <v>1484</v>
      </c>
      <c r="EJ102" s="8">
        <v>1484</v>
      </c>
      <c r="EK102" s="8">
        <v>1484</v>
      </c>
      <c r="EL102" s="8">
        <v>1484</v>
      </c>
      <c r="EM102" s="8">
        <v>1484</v>
      </c>
      <c r="EN102" s="8">
        <v>1484</v>
      </c>
      <c r="EO102" s="8">
        <v>1484</v>
      </c>
      <c r="EP102" s="8">
        <v>1484</v>
      </c>
      <c r="EQ102" s="8">
        <v>1484</v>
      </c>
      <c r="ER102" s="8">
        <v>1484</v>
      </c>
      <c r="ES102" s="8">
        <v>1484</v>
      </c>
      <c r="ET102" s="8">
        <v>1484</v>
      </c>
      <c r="EU102" s="8">
        <v>1484</v>
      </c>
      <c r="EV102" s="8" t="s">
        <v>110</v>
      </c>
      <c r="EW102" s="8" t="s">
        <v>288</v>
      </c>
      <c r="EX102" s="8">
        <v>58.329000000000001</v>
      </c>
      <c r="EY102" s="8">
        <v>8.85</v>
      </c>
      <c r="EZ102" s="8">
        <v>55.338000000000001</v>
      </c>
      <c r="FA102" s="8">
        <v>8.74</v>
      </c>
      <c r="FB102" s="8" t="s">
        <v>4342</v>
      </c>
      <c r="FC102" s="8">
        <v>535</v>
      </c>
      <c r="FD102" s="8" t="s">
        <v>4342</v>
      </c>
      <c r="FE102" s="8">
        <v>1608</v>
      </c>
      <c r="FF102" s="8" t="s">
        <v>4342</v>
      </c>
      <c r="FG102" s="8" t="s">
        <v>4343</v>
      </c>
      <c r="FH102" s="8" t="s">
        <v>3696</v>
      </c>
      <c r="FI102" s="8" t="s">
        <v>65</v>
      </c>
      <c r="FJ102" s="8">
        <v>0</v>
      </c>
      <c r="FK102" s="8">
        <v>100.3</v>
      </c>
      <c r="FL102" s="8">
        <v>0.28000000000000003</v>
      </c>
      <c r="FN102" s="8">
        <v>6</v>
      </c>
      <c r="FO102" s="8">
        <v>0</v>
      </c>
      <c r="FP102" s="8" t="s">
        <v>4342</v>
      </c>
      <c r="FQ102" s="8" t="s">
        <v>65</v>
      </c>
      <c r="FR102" s="8" t="s">
        <v>3500</v>
      </c>
      <c r="FS102" s="8">
        <v>0</v>
      </c>
      <c r="FT102" s="8" t="s">
        <v>4334</v>
      </c>
      <c r="FU102" s="8">
        <v>875</v>
      </c>
      <c r="FV102" s="8">
        <v>541</v>
      </c>
      <c r="FW102" s="8">
        <v>539</v>
      </c>
      <c r="FX102" s="8">
        <v>78</v>
      </c>
      <c r="FY102" s="8">
        <v>87</v>
      </c>
      <c r="FZ102" s="8">
        <v>100</v>
      </c>
      <c r="GA102" s="8">
        <v>115</v>
      </c>
      <c r="GB102" s="8">
        <v>8</v>
      </c>
      <c r="GC102" s="8">
        <v>1</v>
      </c>
      <c r="GD102" s="8">
        <v>1</v>
      </c>
      <c r="GE102" s="8">
        <v>1</v>
      </c>
      <c r="GF102" s="8" t="s">
        <v>72</v>
      </c>
      <c r="GG102" s="8" t="s">
        <v>4342</v>
      </c>
      <c r="GH102" s="8" t="s">
        <v>4344</v>
      </c>
      <c r="GI102" s="8" t="s">
        <v>4345</v>
      </c>
      <c r="GJ102" s="8" t="s">
        <v>4336</v>
      </c>
      <c r="GK102" s="9">
        <v>1.9999999999999999E-80</v>
      </c>
      <c r="GL102" s="8" t="s">
        <v>97</v>
      </c>
      <c r="GM102" s="8" t="s">
        <v>4337</v>
      </c>
      <c r="GN102" s="8" t="s">
        <v>4344</v>
      </c>
      <c r="GO102" s="8" t="s">
        <v>4344</v>
      </c>
      <c r="GP102" s="8" t="s">
        <v>55</v>
      </c>
      <c r="GQ102" s="8" t="s">
        <v>4339</v>
      </c>
      <c r="GR102" s="8">
        <v>535</v>
      </c>
      <c r="GS102" s="8">
        <v>1</v>
      </c>
      <c r="GT102" s="8">
        <v>4.0999999999999996</v>
      </c>
      <c r="GU102" s="8">
        <v>94.6</v>
      </c>
      <c r="GV102" s="8">
        <v>1.3</v>
      </c>
      <c r="GW102" s="8" t="s">
        <v>55</v>
      </c>
      <c r="GX102" s="8">
        <v>506</v>
      </c>
      <c r="GY102" s="8">
        <v>34</v>
      </c>
      <c r="GZ102" s="8">
        <v>15.9</v>
      </c>
      <c r="HA102" s="8">
        <v>7.9</v>
      </c>
      <c r="HB102" s="8">
        <v>10.5</v>
      </c>
      <c r="HC102" s="8" t="s">
        <v>61</v>
      </c>
      <c r="HD102" s="8" t="s">
        <v>4342</v>
      </c>
      <c r="HE102" s="8" t="s">
        <v>4340</v>
      </c>
      <c r="HF102" s="9">
        <v>9.9999999999999998E-46</v>
      </c>
      <c r="HG102" s="8" t="s">
        <v>4346</v>
      </c>
      <c r="HH102" s="8">
        <v>184</v>
      </c>
      <c r="HI102" s="8">
        <v>379</v>
      </c>
      <c r="HJ102" s="8">
        <v>415</v>
      </c>
      <c r="HK102" s="8">
        <v>32</v>
      </c>
      <c r="HL102" s="8">
        <v>52</v>
      </c>
      <c r="HM102" s="8">
        <v>91</v>
      </c>
      <c r="HN102" s="8">
        <v>256</v>
      </c>
      <c r="HO102" s="8">
        <v>37</v>
      </c>
      <c r="HP102" s="8">
        <v>69</v>
      </c>
      <c r="HQ102" s="8">
        <v>38</v>
      </c>
      <c r="HR102" s="8">
        <v>1</v>
      </c>
      <c r="HS102" s="8" t="s">
        <v>163</v>
      </c>
    </row>
    <row r="103" spans="1:227" x14ac:dyDescent="0.2">
      <c r="A103" s="6" t="s">
        <v>4207</v>
      </c>
      <c r="C103" s="8" t="s">
        <v>4201</v>
      </c>
      <c r="D103" s="8">
        <v>11.52</v>
      </c>
      <c r="E103" s="8">
        <v>1.82</v>
      </c>
      <c r="F103" s="8">
        <f t="shared" si="14"/>
        <v>6.67</v>
      </c>
      <c r="G103" s="8">
        <f t="shared" si="15"/>
        <v>2.7376867614098601</v>
      </c>
      <c r="H103" s="8">
        <v>10.1</v>
      </c>
      <c r="I103" s="8">
        <v>3.6</v>
      </c>
      <c r="J103" s="8">
        <v>12.32</v>
      </c>
      <c r="K103" s="8">
        <v>8.6733333330000004</v>
      </c>
      <c r="L103" s="8">
        <v>3.1165865560000001</v>
      </c>
      <c r="M103" s="8">
        <v>6.68</v>
      </c>
      <c r="N103" s="8">
        <v>6.95</v>
      </c>
      <c r="O103" s="8">
        <v>5.37</v>
      </c>
      <c r="P103" s="8">
        <v>6.3333333329999997</v>
      </c>
      <c r="Q103" s="8">
        <v>2.662965013</v>
      </c>
      <c r="R103" s="8">
        <v>8.2200000000000006</v>
      </c>
      <c r="S103" s="8">
        <v>5.61</v>
      </c>
      <c r="T103" s="8">
        <v>5.0999999999999996</v>
      </c>
      <c r="U103" s="8">
        <v>6.31</v>
      </c>
      <c r="V103" s="8">
        <v>2.6576400050000002</v>
      </c>
      <c r="W103" s="8">
        <v>4.2699999999999996</v>
      </c>
      <c r="X103" s="8">
        <v>2.13</v>
      </c>
      <c r="Y103" s="8">
        <v>0.54</v>
      </c>
      <c r="Z103" s="8">
        <v>2.3133333330000001</v>
      </c>
      <c r="AA103" s="8">
        <v>1.209973162</v>
      </c>
      <c r="AB103" s="8">
        <v>3.88</v>
      </c>
      <c r="AC103" s="8">
        <v>5.18</v>
      </c>
      <c r="AD103" s="8">
        <v>4.5299999999999994</v>
      </c>
      <c r="AE103" s="8">
        <v>2.1795110502715103</v>
      </c>
      <c r="AF103" s="8">
        <v>3.1</v>
      </c>
      <c r="AG103" s="8">
        <v>9.52</v>
      </c>
      <c r="AH103" s="8">
        <v>6.64</v>
      </c>
      <c r="AI103" s="8">
        <v>6.42</v>
      </c>
      <c r="AJ103" s="8">
        <v>2.6825732969999998</v>
      </c>
      <c r="AK103" s="8">
        <v>8.6</v>
      </c>
      <c r="AL103" s="8">
        <v>7.47</v>
      </c>
      <c r="AM103" s="8">
        <v>5.33</v>
      </c>
      <c r="AN103" s="8">
        <v>7.1333333330000004</v>
      </c>
      <c r="AO103" s="8">
        <v>2.8345763910000001</v>
      </c>
      <c r="AP103" s="8">
        <v>7.07</v>
      </c>
      <c r="AQ103" s="8">
        <v>11.21</v>
      </c>
      <c r="AR103" s="8">
        <v>8.83</v>
      </c>
      <c r="AS103" s="8">
        <v>9.0366666670000004</v>
      </c>
      <c r="AT103" s="8">
        <v>3.175790707</v>
      </c>
      <c r="AU103" s="8">
        <v>12.76</v>
      </c>
      <c r="AV103" s="8">
        <v>6.69</v>
      </c>
      <c r="AW103" s="8">
        <v>7.07</v>
      </c>
      <c r="AX103" s="8">
        <v>8.84</v>
      </c>
      <c r="AY103" s="8">
        <v>3.1440463699999999</v>
      </c>
      <c r="AZ103" s="8">
        <v>5.63</v>
      </c>
      <c r="BA103" s="8">
        <v>6.45</v>
      </c>
      <c r="BB103" s="8">
        <v>4.66</v>
      </c>
      <c r="BC103" s="8">
        <v>5.58</v>
      </c>
      <c r="BD103" s="8">
        <v>2.480265122</v>
      </c>
      <c r="BE103" s="8">
        <v>5.82</v>
      </c>
      <c r="BF103" s="8">
        <v>2.4</v>
      </c>
      <c r="BG103" s="8">
        <v>10.81</v>
      </c>
      <c r="BH103" s="8">
        <v>6.3433333330000004</v>
      </c>
      <c r="BI103" s="8">
        <v>2.665241156</v>
      </c>
      <c r="BJ103" s="8">
        <v>10.6</v>
      </c>
      <c r="BK103" s="8">
        <v>4.4000000000000004</v>
      </c>
      <c r="BL103" s="8">
        <v>5.04</v>
      </c>
      <c r="BM103" s="8">
        <v>6.68</v>
      </c>
      <c r="BN103" s="8">
        <v>2.7398481029999999</v>
      </c>
      <c r="BO103" s="8">
        <v>4.3600000000000003</v>
      </c>
      <c r="BP103" s="8">
        <v>8.66</v>
      </c>
      <c r="BQ103" s="8">
        <v>4.62</v>
      </c>
      <c r="BR103" s="8">
        <v>5.88</v>
      </c>
      <c r="BS103" s="8">
        <v>2.555816155</v>
      </c>
      <c r="BT103" s="8">
        <v>24.26</v>
      </c>
      <c r="BU103" s="8">
        <v>4.51</v>
      </c>
      <c r="BV103" s="8">
        <v>29.57</v>
      </c>
      <c r="BW103" s="8">
        <v>6.72</v>
      </c>
      <c r="BX103" s="8">
        <v>18.11</v>
      </c>
      <c r="BY103" s="8">
        <v>23.23</v>
      </c>
      <c r="BZ103" s="8">
        <v>13.61</v>
      </c>
      <c r="CA103" s="8">
        <v>14.06</v>
      </c>
      <c r="CB103" s="8">
        <v>17.45</v>
      </c>
      <c r="CC103" s="8">
        <v>16.010000000000002</v>
      </c>
      <c r="CD103" s="8">
        <v>31.23</v>
      </c>
      <c r="CE103" s="8">
        <v>13.25</v>
      </c>
      <c r="CF103" s="8">
        <v>37.75</v>
      </c>
      <c r="CG103" s="8">
        <v>7.57</v>
      </c>
      <c r="CH103" s="8">
        <v>27.67</v>
      </c>
      <c r="CI103" s="8">
        <v>13.07</v>
      </c>
      <c r="CJ103" s="8">
        <v>11.18</v>
      </c>
      <c r="CK103" s="8">
        <v>9.6199999999999992</v>
      </c>
      <c r="CL103" s="8">
        <v>7.13</v>
      </c>
      <c r="CM103" s="8">
        <v>8.27</v>
      </c>
      <c r="CN103" s="8">
        <v>10.85</v>
      </c>
      <c r="CO103" s="8">
        <v>29.62</v>
      </c>
      <c r="CP103" s="8">
        <v>26.37</v>
      </c>
      <c r="CQ103" s="8">
        <v>3.37</v>
      </c>
      <c r="CR103" s="8">
        <v>13.44</v>
      </c>
      <c r="CS103" s="8">
        <v>5.77</v>
      </c>
      <c r="CT103" s="8">
        <v>16.7</v>
      </c>
      <c r="CU103" s="8">
        <v>4.95</v>
      </c>
      <c r="CV103" s="8">
        <v>20.079999999999998</v>
      </c>
      <c r="CW103" s="8">
        <v>15.57</v>
      </c>
      <c r="CX103" s="8">
        <v>8.4</v>
      </c>
      <c r="CY103" s="8">
        <v>9.6</v>
      </c>
      <c r="CZ103" s="8">
        <v>6.2</v>
      </c>
      <c r="DA103" s="8">
        <v>1.3</v>
      </c>
      <c r="DB103" s="8">
        <v>11.29</v>
      </c>
      <c r="DC103" s="8">
        <v>16.41</v>
      </c>
      <c r="DD103" s="8">
        <v>7.62</v>
      </c>
      <c r="DE103" s="8">
        <v>5.74</v>
      </c>
      <c r="DF103" s="8">
        <v>3.41</v>
      </c>
      <c r="DG103" s="8">
        <v>15.25</v>
      </c>
      <c r="DH103" s="8">
        <v>305</v>
      </c>
      <c r="DI103" s="8">
        <v>305</v>
      </c>
      <c r="DJ103" s="8">
        <v>305</v>
      </c>
      <c r="DK103" s="8">
        <v>305</v>
      </c>
      <c r="DL103" s="8">
        <v>305</v>
      </c>
      <c r="DM103" s="8">
        <v>305</v>
      </c>
      <c r="DN103" s="8">
        <v>305</v>
      </c>
      <c r="DO103" s="8">
        <v>305</v>
      </c>
      <c r="DP103" s="8">
        <v>305</v>
      </c>
      <c r="DQ103" s="8">
        <v>305</v>
      </c>
      <c r="DR103" s="8">
        <v>305</v>
      </c>
      <c r="DS103" s="8">
        <v>305</v>
      </c>
      <c r="DT103" s="8">
        <v>305</v>
      </c>
      <c r="DU103" s="8">
        <v>305</v>
      </c>
      <c r="DV103" s="8">
        <v>305</v>
      </c>
      <c r="DW103" s="8">
        <v>305</v>
      </c>
      <c r="DX103" s="8">
        <v>305</v>
      </c>
      <c r="DY103" s="8">
        <v>305</v>
      </c>
      <c r="DZ103" s="8">
        <v>305</v>
      </c>
      <c r="EA103" s="8">
        <v>305</v>
      </c>
      <c r="EB103" s="8">
        <v>305</v>
      </c>
      <c r="EC103" s="8">
        <v>305</v>
      </c>
      <c r="ED103" s="8">
        <v>305</v>
      </c>
      <c r="EE103" s="8">
        <v>305</v>
      </c>
      <c r="EF103" s="8">
        <v>305</v>
      </c>
      <c r="EG103" s="8">
        <v>305</v>
      </c>
      <c r="EH103" s="8">
        <v>305</v>
      </c>
      <c r="EI103" s="8">
        <v>305</v>
      </c>
      <c r="EJ103" s="8">
        <v>305</v>
      </c>
      <c r="EK103" s="8">
        <v>305</v>
      </c>
      <c r="EL103" s="8">
        <v>305</v>
      </c>
      <c r="EM103" s="8">
        <v>305</v>
      </c>
      <c r="EN103" s="8">
        <v>305</v>
      </c>
      <c r="EO103" s="8">
        <v>305</v>
      </c>
      <c r="EP103" s="8">
        <v>305</v>
      </c>
      <c r="EQ103" s="8">
        <v>305</v>
      </c>
      <c r="ER103" s="8">
        <v>305</v>
      </c>
      <c r="ES103" s="8">
        <v>305</v>
      </c>
      <c r="ET103" s="8">
        <v>305</v>
      </c>
      <c r="EU103" s="8">
        <v>305</v>
      </c>
      <c r="EV103" s="8" t="s">
        <v>110</v>
      </c>
      <c r="EW103" s="8" t="s">
        <v>272</v>
      </c>
      <c r="EX103" s="8">
        <v>15.553000000000001</v>
      </c>
      <c r="EY103" s="8">
        <v>6.36</v>
      </c>
      <c r="EZ103" s="8">
        <v>13.859</v>
      </c>
      <c r="FA103" s="8">
        <v>6.28</v>
      </c>
      <c r="FB103" s="8" t="s">
        <v>4201</v>
      </c>
      <c r="FC103" s="8">
        <v>142</v>
      </c>
      <c r="FD103" s="8" t="s">
        <v>4201</v>
      </c>
      <c r="FE103" s="8">
        <v>429</v>
      </c>
      <c r="FF103" s="8" t="s">
        <v>4201</v>
      </c>
      <c r="FG103" s="8" t="s">
        <v>3579</v>
      </c>
      <c r="FH103" s="8" t="s">
        <v>3696</v>
      </c>
      <c r="FI103" s="8" t="s">
        <v>3704</v>
      </c>
      <c r="FL103" s="8">
        <v>0.34</v>
      </c>
      <c r="FN103" s="8">
        <v>2</v>
      </c>
      <c r="FO103" s="8">
        <v>0</v>
      </c>
      <c r="FP103" s="8" t="s">
        <v>4201</v>
      </c>
      <c r="FQ103" s="8" t="s">
        <v>65</v>
      </c>
      <c r="FR103" s="8" t="s">
        <v>4202</v>
      </c>
      <c r="FS103" s="9">
        <v>1E-14</v>
      </c>
      <c r="FT103" s="8" t="s">
        <v>4203</v>
      </c>
      <c r="FU103" s="8">
        <v>80.900000000000006</v>
      </c>
      <c r="FV103" s="8">
        <v>102</v>
      </c>
      <c r="FW103" s="8">
        <v>459</v>
      </c>
      <c r="FX103" s="8">
        <v>49</v>
      </c>
      <c r="FY103" s="8">
        <v>60</v>
      </c>
      <c r="FZ103" s="8">
        <v>22</v>
      </c>
      <c r="GA103" s="8">
        <v>52</v>
      </c>
      <c r="GB103" s="8">
        <v>12</v>
      </c>
      <c r="GC103" s="8">
        <v>365</v>
      </c>
      <c r="GD103" s="8">
        <v>46</v>
      </c>
      <c r="GE103" s="8">
        <v>1</v>
      </c>
      <c r="GF103" s="8" t="s">
        <v>72</v>
      </c>
      <c r="GG103" s="8" t="s">
        <v>4201</v>
      </c>
      <c r="GH103" s="8" t="s">
        <v>4204</v>
      </c>
      <c r="GI103" s="8" t="s">
        <v>4205</v>
      </c>
      <c r="GJ103" s="8" t="s">
        <v>188</v>
      </c>
      <c r="GK103" s="8">
        <v>0.45</v>
      </c>
      <c r="GL103" s="8" t="s">
        <v>129</v>
      </c>
      <c r="GM103" s="8" t="s">
        <v>198</v>
      </c>
      <c r="GN103" s="8" t="s">
        <v>4204</v>
      </c>
      <c r="GO103" s="8" t="s">
        <v>4204</v>
      </c>
      <c r="GP103" s="8" t="s">
        <v>55</v>
      </c>
      <c r="GQ103" s="8" t="s">
        <v>4206</v>
      </c>
      <c r="GR103" s="8">
        <v>142</v>
      </c>
      <c r="GS103" s="8">
        <v>0</v>
      </c>
      <c r="GT103" s="8" t="s">
        <v>55</v>
      </c>
      <c r="GU103" s="8" t="s">
        <v>55</v>
      </c>
      <c r="GV103" s="8" t="s">
        <v>55</v>
      </c>
      <c r="GW103" s="8" t="s">
        <v>55</v>
      </c>
      <c r="GX103" s="8" t="s">
        <v>55</v>
      </c>
      <c r="GY103" s="8">
        <v>11</v>
      </c>
      <c r="GZ103" s="8">
        <v>21.8</v>
      </c>
      <c r="HA103" s="8">
        <v>7.7</v>
      </c>
      <c r="HB103" s="8">
        <v>6.3</v>
      </c>
      <c r="HC103" s="8" t="s">
        <v>61</v>
      </c>
      <c r="HD103" s="8" t="s">
        <v>4201</v>
      </c>
      <c r="HE103" s="8" t="s">
        <v>4207</v>
      </c>
      <c r="HF103" s="8">
        <v>0.42</v>
      </c>
      <c r="HG103" s="8" t="s">
        <v>4208</v>
      </c>
      <c r="HH103" s="8">
        <v>33.5</v>
      </c>
      <c r="HI103" s="8">
        <v>59</v>
      </c>
      <c r="HJ103" s="8">
        <v>343</v>
      </c>
      <c r="HK103" s="8">
        <v>30</v>
      </c>
      <c r="HL103" s="8">
        <v>50</v>
      </c>
      <c r="HM103" s="8">
        <v>17</v>
      </c>
      <c r="HN103" s="8">
        <v>41</v>
      </c>
      <c r="HO103" s="8">
        <v>2</v>
      </c>
      <c r="HP103" s="8">
        <v>146</v>
      </c>
      <c r="HQ103" s="8">
        <v>57</v>
      </c>
      <c r="HR103" s="8">
        <v>1</v>
      </c>
      <c r="HS103" s="8" t="s">
        <v>4209</v>
      </c>
    </row>
    <row r="104" spans="1:227" x14ac:dyDescent="0.2">
      <c r="A104" s="6" t="s">
        <v>4222</v>
      </c>
      <c r="C104" s="8" t="s">
        <v>4215</v>
      </c>
      <c r="D104" s="8">
        <v>1.92</v>
      </c>
      <c r="E104" s="8">
        <v>0.23</v>
      </c>
      <c r="F104" s="8">
        <f t="shared" si="14"/>
        <v>1.075</v>
      </c>
      <c r="G104" s="8">
        <f t="shared" si="15"/>
        <v>0.10433665981473553</v>
      </c>
      <c r="H104" s="8">
        <v>0.28999999999999998</v>
      </c>
      <c r="I104" s="8">
        <v>0.16</v>
      </c>
      <c r="J104" s="8">
        <v>0.79</v>
      </c>
      <c r="K104" s="8">
        <v>0.41333333300000002</v>
      </c>
      <c r="L104" s="8">
        <v>-1.2746223809999999</v>
      </c>
      <c r="M104" s="8">
        <v>1.64</v>
      </c>
      <c r="N104" s="8">
        <v>0</v>
      </c>
      <c r="O104" s="8">
        <v>2.27</v>
      </c>
      <c r="P104" s="8">
        <v>1.3033333330000001</v>
      </c>
      <c r="Q104" s="8">
        <v>0.38220610599999999</v>
      </c>
      <c r="R104" s="8">
        <v>0</v>
      </c>
      <c r="S104" s="8">
        <v>0.14000000000000001</v>
      </c>
      <c r="T104" s="8">
        <v>0.56000000000000005</v>
      </c>
      <c r="U104" s="8">
        <v>0.233333333</v>
      </c>
      <c r="V104" s="8">
        <v>-2.0995356759999999</v>
      </c>
      <c r="W104" s="8">
        <v>1.67</v>
      </c>
      <c r="X104" s="8">
        <v>1.55</v>
      </c>
      <c r="Y104" s="8">
        <v>0.28999999999999998</v>
      </c>
      <c r="Z104" s="8">
        <v>1.17</v>
      </c>
      <c r="AA104" s="8">
        <v>0.22650853000000001</v>
      </c>
      <c r="AB104" s="8">
        <v>0.01</v>
      </c>
      <c r="AC104" s="8">
        <v>6.78</v>
      </c>
      <c r="AD104" s="8">
        <v>3.395</v>
      </c>
      <c r="AE104" s="8">
        <v>1.7634115744700072</v>
      </c>
      <c r="AF104" s="8">
        <v>1.56</v>
      </c>
      <c r="AG104" s="8">
        <v>1.18</v>
      </c>
      <c r="AH104" s="8">
        <v>0</v>
      </c>
      <c r="AI104" s="8">
        <v>0.91333333299999997</v>
      </c>
      <c r="AJ104" s="8">
        <v>-0.130786608</v>
      </c>
      <c r="AK104" s="8">
        <v>0</v>
      </c>
      <c r="AL104" s="8">
        <v>0.27</v>
      </c>
      <c r="AM104" s="8">
        <v>0</v>
      </c>
      <c r="AN104" s="8">
        <v>0.09</v>
      </c>
      <c r="AO104" s="8">
        <v>-3.4739311879999999</v>
      </c>
      <c r="AP104" s="8">
        <v>0</v>
      </c>
      <c r="AQ104" s="8">
        <v>0.19</v>
      </c>
      <c r="AR104" s="8">
        <v>0.04</v>
      </c>
      <c r="AS104" s="8">
        <v>7.6666666999999994E-2</v>
      </c>
      <c r="AT104" s="8">
        <v>-3.7052567280000002</v>
      </c>
      <c r="AU104" s="8">
        <v>0</v>
      </c>
      <c r="AV104" s="8">
        <v>1.56</v>
      </c>
      <c r="AW104" s="8">
        <v>0.37</v>
      </c>
      <c r="AX104" s="8">
        <v>0.64333333299999995</v>
      </c>
      <c r="AY104" s="8">
        <v>-0.636361654</v>
      </c>
      <c r="AZ104" s="8">
        <v>0</v>
      </c>
      <c r="BA104" s="8">
        <v>0</v>
      </c>
      <c r="BB104" s="8">
        <v>0.75</v>
      </c>
      <c r="BC104" s="8">
        <v>0.25</v>
      </c>
      <c r="BD104" s="8">
        <v>-2</v>
      </c>
      <c r="BE104" s="8">
        <v>0.19</v>
      </c>
      <c r="BF104" s="8">
        <v>0.38</v>
      </c>
      <c r="BG104" s="8">
        <v>0.85</v>
      </c>
      <c r="BH104" s="8">
        <v>0.47333333300000002</v>
      </c>
      <c r="BI104" s="8">
        <v>-1.0790715719999999</v>
      </c>
      <c r="BJ104" s="8">
        <v>1.5</v>
      </c>
      <c r="BK104" s="8">
        <v>0.05</v>
      </c>
      <c r="BL104" s="8">
        <v>0.94</v>
      </c>
      <c r="BM104" s="8">
        <v>0.83</v>
      </c>
      <c r="BN104" s="8">
        <v>-0.26881675799999999</v>
      </c>
      <c r="BO104" s="8">
        <v>0.5</v>
      </c>
      <c r="BP104" s="8">
        <v>0.98</v>
      </c>
      <c r="BQ104" s="8">
        <v>1.1200000000000001</v>
      </c>
      <c r="BR104" s="8">
        <v>0.86666666699999995</v>
      </c>
      <c r="BS104" s="8">
        <v>-0.206450877</v>
      </c>
      <c r="BT104" s="8">
        <v>7</v>
      </c>
      <c r="BU104" s="8">
        <v>1</v>
      </c>
      <c r="BV104" s="8">
        <v>1.45</v>
      </c>
      <c r="BW104" s="8">
        <v>0.51</v>
      </c>
      <c r="BX104" s="8">
        <v>2</v>
      </c>
      <c r="BY104" s="8">
        <v>9.84</v>
      </c>
      <c r="BZ104" s="8">
        <v>0</v>
      </c>
      <c r="CA104" s="8">
        <v>10.25</v>
      </c>
      <c r="CB104" s="8">
        <v>0</v>
      </c>
      <c r="CC104" s="8">
        <v>1</v>
      </c>
      <c r="CD104" s="8">
        <v>0</v>
      </c>
      <c r="CE104" s="8">
        <v>0</v>
      </c>
      <c r="CF104" s="8">
        <v>1.1299999999999999</v>
      </c>
      <c r="CG104" s="8">
        <v>7.0000000000000007E-2</v>
      </c>
      <c r="CH104" s="8">
        <v>0</v>
      </c>
      <c r="CI104" s="8">
        <v>5.26</v>
      </c>
      <c r="CJ104" s="8">
        <v>1</v>
      </c>
      <c r="CK104" s="8">
        <v>0.04</v>
      </c>
      <c r="CL104" s="8">
        <v>16.12</v>
      </c>
      <c r="CM104" s="8">
        <v>7.2</v>
      </c>
      <c r="CN104" s="8">
        <v>2.33</v>
      </c>
      <c r="CO104" s="8">
        <v>0</v>
      </c>
      <c r="CP104" s="8">
        <v>6.46</v>
      </c>
      <c r="CQ104" s="8">
        <v>7.0000000000000007E-2</v>
      </c>
      <c r="CR104" s="8">
        <v>4.33</v>
      </c>
      <c r="CS104" s="8">
        <v>1.1299999999999999</v>
      </c>
      <c r="CT104" s="8">
        <v>3.26</v>
      </c>
      <c r="CU104" s="8">
        <v>2.0699999999999998</v>
      </c>
      <c r="CV104" s="8">
        <v>0</v>
      </c>
      <c r="CW104" s="8">
        <v>0.66</v>
      </c>
      <c r="CX104" s="8">
        <v>1.59</v>
      </c>
      <c r="CY104" s="8">
        <v>6.51</v>
      </c>
      <c r="CZ104" s="8">
        <v>7.79</v>
      </c>
      <c r="DA104" s="8">
        <v>1.18</v>
      </c>
      <c r="DB104" s="8">
        <v>0</v>
      </c>
      <c r="DC104" s="8">
        <v>0</v>
      </c>
      <c r="DD104" s="8">
        <v>2.13</v>
      </c>
      <c r="DE104" s="8">
        <v>0.33</v>
      </c>
      <c r="DF104" s="8">
        <v>0.92</v>
      </c>
      <c r="DG104" s="8">
        <v>2.0699999999999998</v>
      </c>
      <c r="DH104" s="8">
        <v>527</v>
      </c>
      <c r="DI104" s="8">
        <v>527</v>
      </c>
      <c r="DJ104" s="8">
        <v>527</v>
      </c>
      <c r="DK104" s="8">
        <v>527</v>
      </c>
      <c r="DL104" s="8">
        <v>527</v>
      </c>
      <c r="DM104" s="8">
        <v>527</v>
      </c>
      <c r="DN104" s="8">
        <v>527</v>
      </c>
      <c r="DO104" s="8">
        <v>527</v>
      </c>
      <c r="DP104" s="8">
        <v>527</v>
      </c>
      <c r="DQ104" s="8">
        <v>527</v>
      </c>
      <c r="DR104" s="8">
        <v>527</v>
      </c>
      <c r="DS104" s="8">
        <v>527</v>
      </c>
      <c r="DT104" s="8">
        <v>527</v>
      </c>
      <c r="DU104" s="8">
        <v>527</v>
      </c>
      <c r="DV104" s="8">
        <v>527</v>
      </c>
      <c r="DW104" s="8">
        <v>527</v>
      </c>
      <c r="DX104" s="8">
        <v>527</v>
      </c>
      <c r="DY104" s="8">
        <v>527</v>
      </c>
      <c r="DZ104" s="8">
        <v>527</v>
      </c>
      <c r="EA104" s="8">
        <v>527</v>
      </c>
      <c r="EB104" s="8">
        <v>527</v>
      </c>
      <c r="EC104" s="8">
        <v>527</v>
      </c>
      <c r="ED104" s="8">
        <v>527</v>
      </c>
      <c r="EE104" s="8">
        <v>527</v>
      </c>
      <c r="EF104" s="8">
        <v>527</v>
      </c>
      <c r="EG104" s="8">
        <v>527</v>
      </c>
      <c r="EH104" s="8">
        <v>527</v>
      </c>
      <c r="EI104" s="8">
        <v>527</v>
      </c>
      <c r="EJ104" s="8">
        <v>527</v>
      </c>
      <c r="EK104" s="8">
        <v>527</v>
      </c>
      <c r="EL104" s="8">
        <v>527</v>
      </c>
      <c r="EM104" s="8">
        <v>527</v>
      </c>
      <c r="EN104" s="8">
        <v>527</v>
      </c>
      <c r="EO104" s="8">
        <v>527</v>
      </c>
      <c r="EP104" s="8">
        <v>527</v>
      </c>
      <c r="EQ104" s="8">
        <v>527</v>
      </c>
      <c r="ER104" s="8">
        <v>527</v>
      </c>
      <c r="ES104" s="8">
        <v>527</v>
      </c>
      <c r="ET104" s="8">
        <v>527</v>
      </c>
      <c r="EU104" s="8">
        <v>527</v>
      </c>
      <c r="EV104" s="8" t="s">
        <v>110</v>
      </c>
      <c r="EW104" s="8" t="s">
        <v>267</v>
      </c>
      <c r="EX104" s="8">
        <v>22.75</v>
      </c>
      <c r="EY104" s="8">
        <v>4.12</v>
      </c>
      <c r="EZ104" s="8">
        <v>21.015000000000001</v>
      </c>
      <c r="FA104" s="8">
        <v>4.08</v>
      </c>
      <c r="FB104" s="8" t="s">
        <v>4215</v>
      </c>
      <c r="FC104" s="8">
        <v>216</v>
      </c>
      <c r="FD104" s="8" t="s">
        <v>4215</v>
      </c>
      <c r="FE104" s="8">
        <v>651</v>
      </c>
      <c r="FF104" s="8" t="s">
        <v>4215</v>
      </c>
      <c r="FG104" s="8" t="s">
        <v>3579</v>
      </c>
      <c r="FH104" s="8" t="s">
        <v>3696</v>
      </c>
      <c r="FI104" s="8" t="s">
        <v>3704</v>
      </c>
      <c r="FL104" s="8">
        <v>0.38</v>
      </c>
      <c r="FN104" s="8">
        <v>0</v>
      </c>
      <c r="FO104" s="8">
        <v>0</v>
      </c>
      <c r="FP104" s="8" t="s">
        <v>4215</v>
      </c>
      <c r="FQ104" s="8" t="s">
        <v>83</v>
      </c>
      <c r="FR104" s="8" t="s">
        <v>4216</v>
      </c>
      <c r="FS104" s="9">
        <v>4E-35</v>
      </c>
      <c r="FT104" s="8" t="s">
        <v>4217</v>
      </c>
      <c r="FU104" s="8">
        <v>150</v>
      </c>
      <c r="FV104" s="8">
        <v>236</v>
      </c>
      <c r="FW104" s="8">
        <v>467</v>
      </c>
      <c r="FX104" s="8">
        <v>41</v>
      </c>
      <c r="FY104" s="8">
        <v>55</v>
      </c>
      <c r="FZ104" s="8">
        <v>51</v>
      </c>
      <c r="GA104" s="8">
        <v>137</v>
      </c>
      <c r="GB104" s="8">
        <v>40</v>
      </c>
      <c r="GC104" s="8">
        <v>10</v>
      </c>
      <c r="GD104" s="8">
        <v>4</v>
      </c>
      <c r="GE104" s="8">
        <v>1</v>
      </c>
      <c r="GF104" s="8" t="s">
        <v>100</v>
      </c>
      <c r="GG104" s="8" t="s">
        <v>4215</v>
      </c>
      <c r="GH104" s="8" t="s">
        <v>4218</v>
      </c>
      <c r="GI104" s="8" t="s">
        <v>4219</v>
      </c>
      <c r="GJ104" s="8" t="s">
        <v>3456</v>
      </c>
      <c r="GK104" s="8">
        <v>0.13</v>
      </c>
      <c r="GL104" s="8" t="s">
        <v>166</v>
      </c>
      <c r="GM104" s="8" t="s">
        <v>3457</v>
      </c>
      <c r="GN104" s="8" t="s">
        <v>4218</v>
      </c>
      <c r="GO104" s="8" t="s">
        <v>4218</v>
      </c>
      <c r="GP104" s="8" t="s">
        <v>4220</v>
      </c>
      <c r="GQ104" s="8" t="s">
        <v>4221</v>
      </c>
      <c r="GR104" s="8">
        <v>216</v>
      </c>
      <c r="GS104" s="8">
        <v>0</v>
      </c>
      <c r="GT104" s="8" t="s">
        <v>55</v>
      </c>
      <c r="GU104" s="8" t="s">
        <v>55</v>
      </c>
      <c r="GV104" s="8" t="s">
        <v>55</v>
      </c>
      <c r="GW104" s="8" t="s">
        <v>55</v>
      </c>
      <c r="GX104" s="8" t="s">
        <v>55</v>
      </c>
      <c r="GY104" s="8">
        <v>11</v>
      </c>
      <c r="GZ104" s="8">
        <v>16.2</v>
      </c>
      <c r="HA104" s="8">
        <v>8.8000000000000007</v>
      </c>
      <c r="HB104" s="8">
        <v>6</v>
      </c>
      <c r="HC104" s="8" t="s">
        <v>61</v>
      </c>
      <c r="HD104" s="8" t="s">
        <v>4215</v>
      </c>
      <c r="HE104" s="8" t="s">
        <v>4222</v>
      </c>
      <c r="HF104" s="8">
        <v>6.0000000000000001E-3</v>
      </c>
      <c r="HG104" s="8" t="s">
        <v>4223</v>
      </c>
      <c r="HH104" s="8">
        <v>41.2</v>
      </c>
      <c r="HI104" s="8">
        <v>142</v>
      </c>
      <c r="HJ104" s="8">
        <v>2603</v>
      </c>
      <c r="HK104" s="8">
        <v>26</v>
      </c>
      <c r="HL104" s="8">
        <v>42</v>
      </c>
      <c r="HM104" s="8">
        <v>5</v>
      </c>
      <c r="HN104" s="8">
        <v>105</v>
      </c>
      <c r="HO104" s="8">
        <v>27</v>
      </c>
      <c r="HP104" s="8">
        <v>95</v>
      </c>
      <c r="HQ104" s="8">
        <v>98</v>
      </c>
      <c r="HR104" s="8">
        <v>1</v>
      </c>
      <c r="HS104" s="8" t="s">
        <v>98</v>
      </c>
    </row>
    <row r="105" spans="1:227" x14ac:dyDescent="0.2">
      <c r="A105" s="6" t="s">
        <v>3869</v>
      </c>
      <c r="C105" s="8" t="s">
        <v>4109</v>
      </c>
      <c r="D105" s="8">
        <v>0</v>
      </c>
      <c r="E105" s="8">
        <v>0</v>
      </c>
      <c r="F105" s="8">
        <f t="shared" si="14"/>
        <v>0</v>
      </c>
      <c r="G105" s="8" t="e">
        <f t="shared" si="15"/>
        <v>#NUM!</v>
      </c>
      <c r="H105" s="8">
        <v>0</v>
      </c>
      <c r="I105" s="8">
        <v>0</v>
      </c>
      <c r="J105" s="8">
        <v>0</v>
      </c>
      <c r="K105" s="8">
        <v>0</v>
      </c>
      <c r="L105" s="8" t="e">
        <v>#NUM!</v>
      </c>
      <c r="M105" s="8">
        <v>0.31</v>
      </c>
      <c r="N105" s="8">
        <v>0</v>
      </c>
      <c r="O105" s="8">
        <v>0</v>
      </c>
      <c r="P105" s="8">
        <v>0.103333333</v>
      </c>
      <c r="Q105" s="8">
        <v>-3.2746223849999998</v>
      </c>
      <c r="R105" s="8">
        <v>0</v>
      </c>
      <c r="S105" s="8">
        <v>0</v>
      </c>
      <c r="T105" s="8">
        <v>0</v>
      </c>
      <c r="U105" s="8">
        <v>0</v>
      </c>
      <c r="V105" s="8" t="e">
        <v>#NUM!</v>
      </c>
      <c r="W105" s="8">
        <v>0</v>
      </c>
      <c r="X105" s="8">
        <v>0</v>
      </c>
      <c r="Y105" s="8">
        <v>0.45</v>
      </c>
      <c r="Z105" s="8">
        <v>0.15</v>
      </c>
      <c r="AA105" s="8">
        <v>-2.7369655939999999</v>
      </c>
      <c r="AB105" s="8">
        <v>0</v>
      </c>
      <c r="AC105" s="8">
        <v>0</v>
      </c>
      <c r="AD105" s="8">
        <v>0</v>
      </c>
      <c r="AE105" s="8" t="e">
        <v>#NUM!</v>
      </c>
      <c r="AF105" s="8">
        <v>0</v>
      </c>
      <c r="AG105" s="8">
        <v>0.94</v>
      </c>
      <c r="AH105" s="8">
        <v>0</v>
      </c>
      <c r="AI105" s="8">
        <v>0.31333333299999999</v>
      </c>
      <c r="AJ105" s="8">
        <v>-1.67422984</v>
      </c>
      <c r="AK105" s="8">
        <v>0</v>
      </c>
      <c r="AL105" s="8">
        <v>0</v>
      </c>
      <c r="AM105" s="8">
        <v>0</v>
      </c>
      <c r="AN105" s="8">
        <v>0</v>
      </c>
      <c r="AO105" s="8" t="e">
        <v>#NUM!</v>
      </c>
      <c r="AP105" s="8">
        <v>0</v>
      </c>
      <c r="AQ105" s="8">
        <v>0</v>
      </c>
      <c r="AR105" s="8">
        <v>0</v>
      </c>
      <c r="AS105" s="8">
        <v>0</v>
      </c>
      <c r="AT105" s="8" t="e">
        <v>#NUM!</v>
      </c>
      <c r="AU105" s="8">
        <v>0</v>
      </c>
      <c r="AV105" s="8">
        <v>0</v>
      </c>
      <c r="AW105" s="8">
        <v>0</v>
      </c>
      <c r="AX105" s="8">
        <v>0</v>
      </c>
      <c r="AY105" s="8" t="e">
        <v>#NUM!</v>
      </c>
      <c r="AZ105" s="8">
        <v>0</v>
      </c>
      <c r="BA105" s="8">
        <v>0</v>
      </c>
      <c r="BB105" s="8">
        <v>0</v>
      </c>
      <c r="BC105" s="8">
        <v>0</v>
      </c>
      <c r="BD105" s="8" t="e">
        <v>#NUM!</v>
      </c>
      <c r="BE105" s="8">
        <v>0</v>
      </c>
      <c r="BF105" s="8">
        <v>0</v>
      </c>
      <c r="BG105" s="8">
        <v>0</v>
      </c>
      <c r="BH105" s="8">
        <v>0</v>
      </c>
      <c r="BI105" s="8" t="e">
        <v>#NUM!</v>
      </c>
      <c r="BJ105" s="8">
        <v>0</v>
      </c>
      <c r="BK105" s="8">
        <v>0</v>
      </c>
      <c r="BL105" s="8">
        <v>0</v>
      </c>
      <c r="BM105" s="8">
        <v>0</v>
      </c>
      <c r="BN105" s="8" t="e">
        <v>#NUM!</v>
      </c>
      <c r="BO105" s="8">
        <v>0</v>
      </c>
      <c r="BP105" s="8">
        <v>0</v>
      </c>
      <c r="BQ105" s="8">
        <v>0</v>
      </c>
      <c r="BR105" s="8">
        <v>0</v>
      </c>
      <c r="BS105" s="8" t="e">
        <v>#NUM!</v>
      </c>
      <c r="BT105" s="8">
        <v>0</v>
      </c>
      <c r="BU105" s="8">
        <v>0</v>
      </c>
      <c r="BV105" s="8">
        <v>0</v>
      </c>
      <c r="BW105" s="8">
        <v>0</v>
      </c>
      <c r="BX105" s="8">
        <v>0</v>
      </c>
      <c r="BY105" s="8">
        <v>1</v>
      </c>
      <c r="BZ105" s="8">
        <v>0</v>
      </c>
      <c r="CA105" s="8">
        <v>0</v>
      </c>
      <c r="CB105" s="8">
        <v>0</v>
      </c>
      <c r="CC105" s="8">
        <v>0</v>
      </c>
      <c r="CD105" s="8">
        <v>0</v>
      </c>
      <c r="CE105" s="8">
        <v>0</v>
      </c>
      <c r="CF105" s="8">
        <v>0</v>
      </c>
      <c r="CG105" s="8">
        <v>0</v>
      </c>
      <c r="CH105" s="8">
        <v>0</v>
      </c>
      <c r="CI105" s="8">
        <v>0</v>
      </c>
      <c r="CJ105" s="8">
        <v>0</v>
      </c>
      <c r="CK105" s="8">
        <v>0</v>
      </c>
      <c r="CL105" s="8">
        <v>0</v>
      </c>
      <c r="CM105" s="8">
        <v>0</v>
      </c>
      <c r="CN105" s="8">
        <v>1</v>
      </c>
      <c r="CO105" s="8">
        <v>0</v>
      </c>
      <c r="CP105" s="8">
        <v>0</v>
      </c>
      <c r="CQ105" s="8">
        <v>0</v>
      </c>
      <c r="CR105" s="8">
        <v>0</v>
      </c>
      <c r="CS105" s="8">
        <v>0</v>
      </c>
      <c r="CT105" s="8">
        <v>0</v>
      </c>
      <c r="CU105" s="8">
        <v>0</v>
      </c>
      <c r="CV105" s="8">
        <v>0</v>
      </c>
      <c r="CW105" s="8">
        <v>0</v>
      </c>
      <c r="CX105" s="8">
        <v>0</v>
      </c>
      <c r="CY105" s="8">
        <v>0</v>
      </c>
      <c r="CZ105" s="8">
        <v>0</v>
      </c>
      <c r="DA105" s="8">
        <v>1</v>
      </c>
      <c r="DB105" s="8">
        <v>0</v>
      </c>
      <c r="DC105" s="8">
        <v>0</v>
      </c>
      <c r="DD105" s="8">
        <v>0</v>
      </c>
      <c r="DE105" s="8">
        <v>0</v>
      </c>
      <c r="DF105" s="8">
        <v>0</v>
      </c>
      <c r="DG105" s="8">
        <v>0</v>
      </c>
      <c r="DH105" s="8">
        <v>284</v>
      </c>
      <c r="DI105" s="8">
        <v>284</v>
      </c>
      <c r="DJ105" s="8">
        <v>284</v>
      </c>
      <c r="DK105" s="8">
        <v>284</v>
      </c>
      <c r="DL105" s="8">
        <v>284</v>
      </c>
      <c r="DM105" s="8">
        <v>284</v>
      </c>
      <c r="DN105" s="8">
        <v>284</v>
      </c>
      <c r="DO105" s="8">
        <v>284</v>
      </c>
      <c r="DP105" s="8">
        <v>284</v>
      </c>
      <c r="DQ105" s="8">
        <v>284</v>
      </c>
      <c r="DR105" s="8">
        <v>284</v>
      </c>
      <c r="DS105" s="8">
        <v>284</v>
      </c>
      <c r="DT105" s="8">
        <v>284</v>
      </c>
      <c r="DU105" s="8">
        <v>284</v>
      </c>
      <c r="DV105" s="8">
        <v>284</v>
      </c>
      <c r="DW105" s="8">
        <v>284</v>
      </c>
      <c r="DX105" s="8">
        <v>284</v>
      </c>
      <c r="DY105" s="8">
        <v>284</v>
      </c>
      <c r="DZ105" s="8">
        <v>284</v>
      </c>
      <c r="EA105" s="8">
        <v>284</v>
      </c>
      <c r="EB105" s="8">
        <v>284</v>
      </c>
      <c r="EC105" s="8">
        <v>284</v>
      </c>
      <c r="ED105" s="8">
        <v>284</v>
      </c>
      <c r="EE105" s="8">
        <v>284</v>
      </c>
      <c r="EF105" s="8">
        <v>284</v>
      </c>
      <c r="EG105" s="8">
        <v>284</v>
      </c>
      <c r="EH105" s="8">
        <v>284</v>
      </c>
      <c r="EI105" s="8">
        <v>284</v>
      </c>
      <c r="EJ105" s="8">
        <v>284</v>
      </c>
      <c r="EK105" s="8">
        <v>284</v>
      </c>
      <c r="EL105" s="8">
        <v>284</v>
      </c>
      <c r="EM105" s="8">
        <v>284</v>
      </c>
      <c r="EN105" s="8">
        <v>284</v>
      </c>
      <c r="EO105" s="8">
        <v>284</v>
      </c>
      <c r="EP105" s="8">
        <v>284</v>
      </c>
      <c r="EQ105" s="8">
        <v>284</v>
      </c>
      <c r="ER105" s="8">
        <v>284</v>
      </c>
      <c r="ES105" s="8">
        <v>284</v>
      </c>
      <c r="ET105" s="8">
        <v>284</v>
      </c>
      <c r="EU105" s="8">
        <v>284</v>
      </c>
      <c r="EV105" s="8" t="s">
        <v>110</v>
      </c>
      <c r="EW105" s="8" t="s">
        <v>111</v>
      </c>
      <c r="EX105" s="8">
        <v>14.061999999999999</v>
      </c>
      <c r="EY105" s="8">
        <v>3.92</v>
      </c>
      <c r="EZ105" s="8">
        <v>11.722</v>
      </c>
      <c r="FA105" s="8">
        <v>3.82</v>
      </c>
      <c r="FB105" s="8" t="s">
        <v>4109</v>
      </c>
      <c r="FC105" s="8">
        <v>135</v>
      </c>
      <c r="FD105" s="8" t="s">
        <v>4109</v>
      </c>
      <c r="FE105" s="8">
        <v>408</v>
      </c>
      <c r="FF105" s="8" t="s">
        <v>4109</v>
      </c>
      <c r="FG105" s="8" t="s">
        <v>3579</v>
      </c>
      <c r="FH105" s="8" t="s">
        <v>3696</v>
      </c>
      <c r="FI105" s="8" t="s">
        <v>3704</v>
      </c>
      <c r="FL105" s="8">
        <v>0.65</v>
      </c>
      <c r="FM105" s="8" t="s">
        <v>4110</v>
      </c>
      <c r="FN105" s="8">
        <v>10</v>
      </c>
      <c r="FO105" s="8">
        <v>0</v>
      </c>
      <c r="FP105" s="8" t="s">
        <v>4109</v>
      </c>
      <c r="FQ105" s="8" t="s">
        <v>58</v>
      </c>
      <c r="FR105" s="8" t="s">
        <v>151</v>
      </c>
      <c r="FS105" s="9">
        <v>9.9999999999999995E-7</v>
      </c>
      <c r="FT105" s="8" t="s">
        <v>3890</v>
      </c>
      <c r="FU105" s="8">
        <v>54.3</v>
      </c>
      <c r="FV105" s="8">
        <v>117</v>
      </c>
      <c r="FW105" s="8">
        <v>964</v>
      </c>
      <c r="FX105" s="8">
        <v>32</v>
      </c>
      <c r="FY105" s="8">
        <v>41</v>
      </c>
      <c r="FZ105" s="8">
        <v>12</v>
      </c>
      <c r="GA105" s="8">
        <v>79</v>
      </c>
      <c r="GB105" s="8">
        <v>24</v>
      </c>
      <c r="GC105" s="8">
        <v>249</v>
      </c>
      <c r="GD105" s="8">
        <v>29</v>
      </c>
      <c r="GE105" s="8">
        <v>1</v>
      </c>
      <c r="GF105" s="8" t="s">
        <v>103</v>
      </c>
      <c r="GG105" s="8" t="s">
        <v>4109</v>
      </c>
      <c r="GH105" s="8" t="s">
        <v>4111</v>
      </c>
      <c r="GI105" s="8" t="s">
        <v>4112</v>
      </c>
      <c r="GJ105" s="8" t="s">
        <v>3423</v>
      </c>
      <c r="GK105" s="8">
        <v>4.0000000000000001E-3</v>
      </c>
      <c r="GL105" s="8" t="s">
        <v>143</v>
      </c>
      <c r="GM105" s="8" t="s">
        <v>3424</v>
      </c>
      <c r="GN105" s="8" t="s">
        <v>4111</v>
      </c>
      <c r="GO105" s="8" t="s">
        <v>4111</v>
      </c>
      <c r="GP105" s="8" t="s">
        <v>55</v>
      </c>
      <c r="GQ105" s="8" t="s">
        <v>212</v>
      </c>
      <c r="GR105" s="8">
        <v>135</v>
      </c>
      <c r="GS105" s="8">
        <v>0</v>
      </c>
      <c r="GT105" s="8" t="s">
        <v>55</v>
      </c>
      <c r="GU105" s="8" t="s">
        <v>55</v>
      </c>
      <c r="GV105" s="8" t="s">
        <v>55</v>
      </c>
      <c r="GW105" s="8" t="s">
        <v>55</v>
      </c>
      <c r="GX105" s="8" t="s">
        <v>55</v>
      </c>
      <c r="GY105" s="8">
        <v>11</v>
      </c>
      <c r="GZ105" s="8">
        <v>14.8</v>
      </c>
      <c r="HA105" s="8">
        <v>15.6</v>
      </c>
      <c r="HB105" s="8">
        <v>14.8</v>
      </c>
      <c r="HC105" s="8" t="s">
        <v>61</v>
      </c>
      <c r="HD105" s="8" t="s">
        <v>4109</v>
      </c>
      <c r="HE105" s="8" t="s">
        <v>3869</v>
      </c>
      <c r="HF105" s="9">
        <v>3.0000000000000001E-6</v>
      </c>
      <c r="HG105" s="8" t="s">
        <v>3870</v>
      </c>
      <c r="HH105" s="8">
        <v>50.4</v>
      </c>
      <c r="HI105" s="8">
        <v>66</v>
      </c>
      <c r="HJ105" s="8">
        <v>2313</v>
      </c>
      <c r="HK105" s="8">
        <v>43</v>
      </c>
      <c r="HL105" s="8">
        <v>48</v>
      </c>
      <c r="HM105" s="8">
        <v>3</v>
      </c>
      <c r="HN105" s="8">
        <v>37</v>
      </c>
      <c r="HO105" s="8">
        <v>2</v>
      </c>
      <c r="HP105" s="8">
        <v>2009</v>
      </c>
      <c r="HQ105" s="8">
        <v>24</v>
      </c>
      <c r="HR105" s="8">
        <v>1</v>
      </c>
      <c r="HS105" s="8" t="s">
        <v>3871</v>
      </c>
    </row>
    <row r="106" spans="1:227" x14ac:dyDescent="0.2">
      <c r="A106" s="6" t="s">
        <v>3869</v>
      </c>
      <c r="C106" s="8" t="s">
        <v>3863</v>
      </c>
      <c r="D106" s="8">
        <v>0.74</v>
      </c>
      <c r="E106" s="8">
        <v>0</v>
      </c>
      <c r="F106" s="8">
        <f t="shared" si="14"/>
        <v>0.37</v>
      </c>
      <c r="G106" s="8">
        <f t="shared" si="15"/>
        <v>-1.4344028241457749</v>
      </c>
      <c r="H106" s="8">
        <v>0.53</v>
      </c>
      <c r="I106" s="8">
        <v>0</v>
      </c>
      <c r="J106" s="8">
        <v>0</v>
      </c>
      <c r="K106" s="8">
        <v>0.176666667</v>
      </c>
      <c r="L106" s="8">
        <v>-2.500898233</v>
      </c>
      <c r="M106" s="8">
        <v>0.45</v>
      </c>
      <c r="N106" s="8">
        <v>0.4</v>
      </c>
      <c r="O106" s="8">
        <v>0.89</v>
      </c>
      <c r="P106" s="8">
        <v>0.57999999999999996</v>
      </c>
      <c r="Q106" s="8">
        <v>-0.78587519500000003</v>
      </c>
      <c r="R106" s="8">
        <v>0.96</v>
      </c>
      <c r="S106" s="8">
        <v>1.1200000000000001</v>
      </c>
      <c r="T106" s="8">
        <v>0.95</v>
      </c>
      <c r="U106" s="8">
        <v>1.01</v>
      </c>
      <c r="V106" s="8">
        <v>1.4355293E-2</v>
      </c>
      <c r="W106" s="8">
        <v>1.04</v>
      </c>
      <c r="X106" s="8">
        <v>0.27</v>
      </c>
      <c r="Y106" s="8">
        <v>0.33</v>
      </c>
      <c r="Z106" s="8">
        <v>0.546666667</v>
      </c>
      <c r="AA106" s="8">
        <v>-0.87126668500000004</v>
      </c>
      <c r="AB106" s="8">
        <v>0</v>
      </c>
      <c r="AC106" s="8">
        <v>1.7</v>
      </c>
      <c r="AD106" s="8">
        <v>0.85</v>
      </c>
      <c r="AE106" s="8">
        <v>-0.23446525363702297</v>
      </c>
      <c r="AF106" s="8">
        <v>0.87</v>
      </c>
      <c r="AG106" s="8">
        <v>0.68</v>
      </c>
      <c r="AH106" s="8">
        <v>1.75</v>
      </c>
      <c r="AI106" s="8">
        <v>1.1000000000000001</v>
      </c>
      <c r="AJ106" s="8">
        <v>0.13750352399999999</v>
      </c>
      <c r="AK106" s="8">
        <v>0</v>
      </c>
      <c r="AL106" s="8">
        <v>0.36</v>
      </c>
      <c r="AM106" s="8">
        <v>0.13</v>
      </c>
      <c r="AN106" s="8">
        <v>0.163333333</v>
      </c>
      <c r="AO106" s="8">
        <v>-2.614108849</v>
      </c>
      <c r="AP106" s="8">
        <v>0.42</v>
      </c>
      <c r="AQ106" s="8">
        <v>0</v>
      </c>
      <c r="AR106" s="8">
        <v>0.91</v>
      </c>
      <c r="AS106" s="8">
        <v>0.443333333</v>
      </c>
      <c r="AT106" s="8">
        <v>-1.173536256</v>
      </c>
      <c r="AU106" s="8">
        <v>0.36</v>
      </c>
      <c r="AV106" s="8">
        <v>1.19</v>
      </c>
      <c r="AW106" s="8">
        <v>0.49</v>
      </c>
      <c r="AX106" s="8">
        <v>0.68</v>
      </c>
      <c r="AY106" s="8">
        <v>-0.55639334900000004</v>
      </c>
      <c r="AZ106" s="8">
        <v>0</v>
      </c>
      <c r="BA106" s="8">
        <v>0.61</v>
      </c>
      <c r="BB106" s="8">
        <v>0.48</v>
      </c>
      <c r="BC106" s="8">
        <v>0.36333333299999998</v>
      </c>
      <c r="BD106" s="8">
        <v>-1.4606343669999999</v>
      </c>
      <c r="BE106" s="8">
        <v>0.79</v>
      </c>
      <c r="BF106" s="8">
        <v>1.65</v>
      </c>
      <c r="BG106" s="8">
        <v>0.55000000000000004</v>
      </c>
      <c r="BH106" s="8">
        <v>0.99666666699999995</v>
      </c>
      <c r="BI106" s="8">
        <v>-4.8170160000000004E-3</v>
      </c>
      <c r="BJ106" s="8">
        <v>0.94</v>
      </c>
      <c r="BK106" s="8">
        <v>0</v>
      </c>
      <c r="BL106" s="8">
        <v>0.88</v>
      </c>
      <c r="BM106" s="8">
        <v>0.60666666700000005</v>
      </c>
      <c r="BN106" s="8">
        <v>-0.72102405000000003</v>
      </c>
      <c r="BO106" s="8">
        <v>1.18</v>
      </c>
      <c r="BP106" s="8">
        <v>0</v>
      </c>
      <c r="BQ106" s="8">
        <v>0</v>
      </c>
      <c r="BR106" s="8">
        <v>0.39333333300000001</v>
      </c>
      <c r="BS106" s="8">
        <v>-1.346175642</v>
      </c>
      <c r="BT106" s="8">
        <v>2</v>
      </c>
      <c r="BU106" s="8">
        <v>0</v>
      </c>
      <c r="BV106" s="8">
        <v>2</v>
      </c>
      <c r="BW106" s="8">
        <v>0</v>
      </c>
      <c r="BX106" s="8">
        <v>0</v>
      </c>
      <c r="BY106" s="8">
        <v>2</v>
      </c>
      <c r="BZ106" s="8">
        <v>1</v>
      </c>
      <c r="CA106" s="8">
        <v>3</v>
      </c>
      <c r="CB106" s="8">
        <v>0</v>
      </c>
      <c r="CC106" s="8">
        <v>1</v>
      </c>
      <c r="CD106" s="8">
        <v>1</v>
      </c>
      <c r="CE106" s="8">
        <v>1</v>
      </c>
      <c r="CF106" s="8">
        <v>0</v>
      </c>
      <c r="CG106" s="8">
        <v>1</v>
      </c>
      <c r="CH106" s="8">
        <v>1</v>
      </c>
      <c r="CI106" s="8">
        <v>3</v>
      </c>
      <c r="CJ106" s="8">
        <v>1</v>
      </c>
      <c r="CK106" s="8">
        <v>0</v>
      </c>
      <c r="CL106" s="8">
        <v>3</v>
      </c>
      <c r="CM106" s="8">
        <v>3</v>
      </c>
      <c r="CN106" s="8">
        <v>1</v>
      </c>
      <c r="CO106" s="8">
        <v>10</v>
      </c>
      <c r="CP106" s="8">
        <v>3</v>
      </c>
      <c r="CQ106" s="8">
        <v>0</v>
      </c>
      <c r="CR106" s="8">
        <v>3</v>
      </c>
      <c r="CS106" s="8">
        <v>2</v>
      </c>
      <c r="CT106" s="8">
        <v>0</v>
      </c>
      <c r="CU106" s="8">
        <v>0</v>
      </c>
      <c r="CV106" s="8">
        <v>3</v>
      </c>
      <c r="CW106" s="8">
        <v>4</v>
      </c>
      <c r="CX106" s="8">
        <v>2</v>
      </c>
      <c r="CY106" s="8">
        <v>3</v>
      </c>
      <c r="CZ106" s="8">
        <v>1</v>
      </c>
      <c r="DA106" s="8">
        <v>1</v>
      </c>
      <c r="DB106" s="8">
        <v>0</v>
      </c>
      <c r="DC106" s="8">
        <v>2</v>
      </c>
      <c r="DD106" s="8">
        <v>1</v>
      </c>
      <c r="DE106" s="8">
        <v>1</v>
      </c>
      <c r="DF106" s="8">
        <v>3</v>
      </c>
      <c r="DG106" s="8">
        <v>1</v>
      </c>
      <c r="DH106" s="8">
        <v>392</v>
      </c>
      <c r="DI106" s="8">
        <v>392</v>
      </c>
      <c r="DJ106" s="8">
        <v>392</v>
      </c>
      <c r="DK106" s="8">
        <v>392</v>
      </c>
      <c r="DL106" s="8">
        <v>392</v>
      </c>
      <c r="DM106" s="8">
        <v>392</v>
      </c>
      <c r="DN106" s="8">
        <v>392</v>
      </c>
      <c r="DO106" s="8">
        <v>392</v>
      </c>
      <c r="DP106" s="8">
        <v>392</v>
      </c>
      <c r="DQ106" s="8">
        <v>392</v>
      </c>
      <c r="DR106" s="8">
        <v>392</v>
      </c>
      <c r="DS106" s="8">
        <v>392</v>
      </c>
      <c r="DT106" s="8">
        <v>392</v>
      </c>
      <c r="DU106" s="8">
        <v>392</v>
      </c>
      <c r="DV106" s="8">
        <v>392</v>
      </c>
      <c r="DW106" s="8">
        <v>392</v>
      </c>
      <c r="DX106" s="8">
        <v>392</v>
      </c>
      <c r="DY106" s="8">
        <v>392</v>
      </c>
      <c r="DZ106" s="8">
        <v>392</v>
      </c>
      <c r="EA106" s="8">
        <v>392</v>
      </c>
      <c r="EB106" s="8">
        <v>392</v>
      </c>
      <c r="EC106" s="8">
        <v>392</v>
      </c>
      <c r="ED106" s="8">
        <v>392</v>
      </c>
      <c r="EE106" s="8">
        <v>392</v>
      </c>
      <c r="EF106" s="8">
        <v>392</v>
      </c>
      <c r="EG106" s="8">
        <v>392</v>
      </c>
      <c r="EH106" s="8">
        <v>392</v>
      </c>
      <c r="EI106" s="8">
        <v>392</v>
      </c>
      <c r="EJ106" s="8">
        <v>392</v>
      </c>
      <c r="EK106" s="8">
        <v>392</v>
      </c>
      <c r="EL106" s="8">
        <v>392</v>
      </c>
      <c r="EM106" s="8">
        <v>392</v>
      </c>
      <c r="EN106" s="8">
        <v>392</v>
      </c>
      <c r="EO106" s="8">
        <v>392</v>
      </c>
      <c r="EP106" s="8">
        <v>392</v>
      </c>
      <c r="EQ106" s="8">
        <v>392</v>
      </c>
      <c r="ER106" s="8">
        <v>392</v>
      </c>
      <c r="ES106" s="8">
        <v>392</v>
      </c>
      <c r="ET106" s="8">
        <v>392</v>
      </c>
      <c r="EU106" s="8">
        <v>392</v>
      </c>
      <c r="EV106" s="8" t="s">
        <v>110</v>
      </c>
      <c r="EW106" s="8" t="s">
        <v>273</v>
      </c>
      <c r="EX106" s="8">
        <v>18.667999999999999</v>
      </c>
      <c r="EY106" s="8">
        <v>4.45</v>
      </c>
      <c r="EZ106" s="8">
        <v>15.182</v>
      </c>
      <c r="FA106" s="8">
        <v>4.3899999999999997</v>
      </c>
      <c r="FB106" s="8" t="s">
        <v>3863</v>
      </c>
      <c r="FC106" s="8">
        <v>171</v>
      </c>
      <c r="FD106" s="8" t="s">
        <v>3863</v>
      </c>
      <c r="FE106" s="8">
        <v>516</v>
      </c>
      <c r="FF106" s="8" t="s">
        <v>3863</v>
      </c>
      <c r="FG106" s="8" t="s">
        <v>3579</v>
      </c>
      <c r="FH106" s="8" t="s">
        <v>3696</v>
      </c>
      <c r="FI106" s="8" t="s">
        <v>3704</v>
      </c>
      <c r="FL106" s="8">
        <v>0.42</v>
      </c>
      <c r="FN106" s="8">
        <v>7</v>
      </c>
      <c r="FO106" s="8">
        <v>0</v>
      </c>
      <c r="FP106" s="8" t="s">
        <v>3863</v>
      </c>
      <c r="FQ106" s="8" t="s">
        <v>55</v>
      </c>
      <c r="FR106" s="8" t="s">
        <v>3864</v>
      </c>
      <c r="FS106" s="9">
        <v>2.0000000000000001E-4</v>
      </c>
      <c r="FT106" s="8" t="s">
        <v>3865</v>
      </c>
      <c r="FU106" s="8">
        <v>47.8</v>
      </c>
      <c r="FV106" s="8">
        <v>202</v>
      </c>
      <c r="FW106" s="8">
        <v>600</v>
      </c>
      <c r="FX106" s="8">
        <v>22</v>
      </c>
      <c r="FY106" s="8">
        <v>36</v>
      </c>
      <c r="FZ106" s="8">
        <v>34</v>
      </c>
      <c r="GA106" s="8">
        <v>156</v>
      </c>
      <c r="GB106" s="8">
        <v>54</v>
      </c>
      <c r="GC106" s="8">
        <v>133</v>
      </c>
      <c r="GD106" s="8">
        <v>12</v>
      </c>
      <c r="GE106" s="8">
        <v>1</v>
      </c>
      <c r="GF106" s="8" t="s">
        <v>511</v>
      </c>
      <c r="GG106" s="8" t="s">
        <v>3863</v>
      </c>
      <c r="GH106" s="8" t="s">
        <v>3866</v>
      </c>
      <c r="GI106" s="8" t="s">
        <v>3867</v>
      </c>
      <c r="GJ106" s="8" t="s">
        <v>592</v>
      </c>
      <c r="GK106" s="8">
        <v>2E-3</v>
      </c>
      <c r="GL106" s="8" t="s">
        <v>243</v>
      </c>
      <c r="GM106" s="8" t="s">
        <v>593</v>
      </c>
      <c r="GN106" s="8" t="s">
        <v>3866</v>
      </c>
      <c r="GO106" s="8" t="s">
        <v>3866</v>
      </c>
      <c r="GP106" s="8" t="s">
        <v>55</v>
      </c>
      <c r="GQ106" s="8" t="s">
        <v>3868</v>
      </c>
      <c r="GR106" s="8">
        <v>171</v>
      </c>
      <c r="GS106" s="8">
        <v>0</v>
      </c>
      <c r="GT106" s="8" t="s">
        <v>55</v>
      </c>
      <c r="GU106" s="8" t="s">
        <v>55</v>
      </c>
      <c r="GV106" s="8" t="s">
        <v>55</v>
      </c>
      <c r="GW106" s="8" t="s">
        <v>55</v>
      </c>
      <c r="GX106" s="8" t="s">
        <v>55</v>
      </c>
      <c r="GY106" s="8">
        <v>23</v>
      </c>
      <c r="GZ106" s="8">
        <v>19.3</v>
      </c>
      <c r="HA106" s="8">
        <v>4.0999999999999996</v>
      </c>
      <c r="HB106" s="8">
        <v>10.5</v>
      </c>
      <c r="HC106" s="8" t="s">
        <v>61</v>
      </c>
      <c r="HD106" s="8" t="s">
        <v>3863</v>
      </c>
      <c r="HE106" s="8" t="s">
        <v>3869</v>
      </c>
      <c r="HF106" s="9">
        <v>4.0000000000000002E-4</v>
      </c>
      <c r="HG106" s="8" t="s">
        <v>3870</v>
      </c>
      <c r="HH106" s="8">
        <v>44.3</v>
      </c>
      <c r="HI106" s="8">
        <v>81</v>
      </c>
      <c r="HJ106" s="8">
        <v>2313</v>
      </c>
      <c r="HK106" s="8">
        <v>34</v>
      </c>
      <c r="HL106" s="8">
        <v>46</v>
      </c>
      <c r="HM106" s="8">
        <v>4</v>
      </c>
      <c r="HN106" s="8">
        <v>53</v>
      </c>
      <c r="HO106" s="8">
        <v>2</v>
      </c>
      <c r="HP106" s="8">
        <v>1558</v>
      </c>
      <c r="HQ106" s="8">
        <v>92</v>
      </c>
      <c r="HR106" s="8">
        <v>1</v>
      </c>
      <c r="HS106" s="8" t="s">
        <v>3871</v>
      </c>
    </row>
    <row r="107" spans="1:227" x14ac:dyDescent="0.2">
      <c r="A107" s="6" t="s">
        <v>531</v>
      </c>
      <c r="C107" s="8" t="s">
        <v>4254</v>
      </c>
      <c r="D107" s="8">
        <v>264.58</v>
      </c>
      <c r="E107" s="8">
        <v>230.68</v>
      </c>
      <c r="F107" s="8">
        <f t="shared" si="14"/>
        <v>247.63</v>
      </c>
      <c r="G107" s="8">
        <f t="shared" si="15"/>
        <v>7.9520422952373062</v>
      </c>
      <c r="H107" s="8">
        <v>547.55999999999995</v>
      </c>
      <c r="I107" s="8">
        <v>624.59</v>
      </c>
      <c r="J107" s="8">
        <v>546.29999999999995</v>
      </c>
      <c r="K107" s="8">
        <v>572.81666670000004</v>
      </c>
      <c r="L107" s="8">
        <v>9.1619296600000002</v>
      </c>
      <c r="M107" s="8">
        <v>3587.9</v>
      </c>
      <c r="N107" s="8">
        <v>4304.08</v>
      </c>
      <c r="O107" s="8">
        <v>4313.4399999999996</v>
      </c>
      <c r="P107" s="8">
        <v>4068.4733329999999</v>
      </c>
      <c r="Q107" s="8">
        <v>11.99027182</v>
      </c>
      <c r="R107" s="8">
        <v>2665.95</v>
      </c>
      <c r="S107" s="8">
        <v>3069.95</v>
      </c>
      <c r="T107" s="8">
        <v>3516.94</v>
      </c>
      <c r="U107" s="8">
        <v>3084.28</v>
      </c>
      <c r="V107" s="8">
        <v>11.59071803</v>
      </c>
      <c r="W107" s="8">
        <v>2828.12</v>
      </c>
      <c r="X107" s="8">
        <v>1916.23</v>
      </c>
      <c r="Y107" s="8">
        <v>2758.71</v>
      </c>
      <c r="Z107" s="8">
        <v>2501.02</v>
      </c>
      <c r="AA107" s="8">
        <v>11.28830088</v>
      </c>
      <c r="AB107" s="8">
        <v>2636.02</v>
      </c>
      <c r="AC107" s="8">
        <v>2469.1999999999998</v>
      </c>
      <c r="AD107" s="8">
        <v>2552.6099999999997</v>
      </c>
      <c r="AE107" s="8">
        <v>11.317757417375383</v>
      </c>
      <c r="AF107" s="8">
        <v>3143.42</v>
      </c>
      <c r="AG107" s="8">
        <v>3132.22</v>
      </c>
      <c r="AH107" s="8">
        <v>2629.68</v>
      </c>
      <c r="AI107" s="8">
        <v>2968.44</v>
      </c>
      <c r="AJ107" s="8">
        <v>11.53548924</v>
      </c>
      <c r="AK107" s="8">
        <v>304</v>
      </c>
      <c r="AL107" s="8">
        <v>343.19</v>
      </c>
      <c r="AM107" s="8">
        <v>256.89</v>
      </c>
      <c r="AN107" s="8">
        <v>301.36</v>
      </c>
      <c r="AO107" s="8">
        <v>8.2353441279999995</v>
      </c>
      <c r="AP107" s="8">
        <v>540.98</v>
      </c>
      <c r="AQ107" s="8">
        <v>490.75</v>
      </c>
      <c r="AR107" s="8">
        <v>436.44</v>
      </c>
      <c r="AS107" s="8">
        <v>489.39</v>
      </c>
      <c r="AT107" s="8">
        <v>8.9348408119999991</v>
      </c>
      <c r="AU107" s="8">
        <v>4959.62</v>
      </c>
      <c r="AV107" s="8">
        <v>3609.59</v>
      </c>
      <c r="AW107" s="8">
        <v>3847.46</v>
      </c>
      <c r="AX107" s="8">
        <v>4138.8900000000003</v>
      </c>
      <c r="AY107" s="8">
        <v>12.015028190000001</v>
      </c>
      <c r="AZ107" s="8">
        <v>3227.03</v>
      </c>
      <c r="BA107" s="8">
        <v>2041.9</v>
      </c>
      <c r="BB107" s="8">
        <v>2900.39</v>
      </c>
      <c r="BC107" s="8">
        <v>2723.106667</v>
      </c>
      <c r="BD107" s="8">
        <v>11.411037779999999</v>
      </c>
      <c r="BE107" s="8">
        <v>2952.55</v>
      </c>
      <c r="BF107" s="8">
        <v>2545.6999999999998</v>
      </c>
      <c r="BG107" s="8">
        <v>2619.16</v>
      </c>
      <c r="BH107" s="8">
        <v>2705.8033329999998</v>
      </c>
      <c r="BI107" s="8">
        <v>11.40184127</v>
      </c>
      <c r="BJ107" s="8">
        <v>2604.54</v>
      </c>
      <c r="BK107" s="8">
        <v>2604.25</v>
      </c>
      <c r="BL107" s="8">
        <v>2865.71</v>
      </c>
      <c r="BM107" s="8">
        <v>2691.5</v>
      </c>
      <c r="BN107" s="8">
        <v>11.394194710000001</v>
      </c>
      <c r="BO107" s="8">
        <v>3013.58</v>
      </c>
      <c r="BP107" s="8">
        <v>2351.6999999999998</v>
      </c>
      <c r="BQ107" s="8">
        <v>2728.85</v>
      </c>
      <c r="BR107" s="8">
        <v>2698.0433330000001</v>
      </c>
      <c r="BS107" s="8">
        <v>11.3976978</v>
      </c>
      <c r="BT107" s="8">
        <v>1614.35</v>
      </c>
      <c r="BU107" s="8">
        <v>1656.78</v>
      </c>
      <c r="BV107" s="8">
        <v>4644.07</v>
      </c>
      <c r="BW107" s="8">
        <v>3377.69</v>
      </c>
      <c r="BX107" s="8">
        <v>2326.96</v>
      </c>
      <c r="BY107" s="8">
        <v>36139.96</v>
      </c>
      <c r="BZ107" s="8">
        <v>24449.13</v>
      </c>
      <c r="CA107" s="8">
        <v>32706.959999999999</v>
      </c>
      <c r="CB107" s="8">
        <v>1787.28</v>
      </c>
      <c r="CC107" s="8">
        <v>2131.6999999999998</v>
      </c>
      <c r="CD107" s="8">
        <v>4358.76</v>
      </c>
      <c r="CE107" s="8">
        <v>2939.43</v>
      </c>
      <c r="CF107" s="8">
        <v>4791.63</v>
      </c>
      <c r="CG107" s="8">
        <v>1083.52</v>
      </c>
      <c r="CH107" s="8">
        <v>31164.25</v>
      </c>
      <c r="CI107" s="8">
        <v>20439.96</v>
      </c>
      <c r="CJ107" s="8">
        <v>17635.22</v>
      </c>
      <c r="CK107" s="8">
        <v>18945.55</v>
      </c>
      <c r="CL107" s="8">
        <v>9848.15</v>
      </c>
      <c r="CM107" s="8">
        <v>24313.16</v>
      </c>
      <c r="CN107" s="8">
        <v>10338.6</v>
      </c>
      <c r="CO107" s="8">
        <v>33981.96</v>
      </c>
      <c r="CP107" s="8">
        <v>18775.54</v>
      </c>
      <c r="CQ107" s="8">
        <v>5786.4</v>
      </c>
      <c r="CR107" s="8">
        <v>22133.82</v>
      </c>
      <c r="CS107" s="8">
        <v>11550.16</v>
      </c>
      <c r="CT107" s="8">
        <v>13147.8</v>
      </c>
      <c r="CU107" s="8">
        <v>8469.19</v>
      </c>
      <c r="CV107" s="8">
        <v>18874.09</v>
      </c>
      <c r="CW107" s="8">
        <v>24693.71</v>
      </c>
      <c r="CX107" s="8">
        <v>16783.509999999998</v>
      </c>
      <c r="CY107" s="8">
        <v>18448.39</v>
      </c>
      <c r="CZ107" s="8">
        <v>16140.27</v>
      </c>
      <c r="DA107" s="8">
        <v>19125.55</v>
      </c>
      <c r="DB107" s="8">
        <v>18749.560000000001</v>
      </c>
      <c r="DC107" s="8">
        <v>15062.73</v>
      </c>
      <c r="DD107" s="8">
        <v>13750.55</v>
      </c>
      <c r="DE107" s="8">
        <v>8436.9500000000007</v>
      </c>
      <c r="DF107" s="8">
        <v>10457.450000000001</v>
      </c>
      <c r="DG107" s="8">
        <v>10702.53</v>
      </c>
      <c r="DH107" s="8">
        <v>884</v>
      </c>
      <c r="DI107" s="8">
        <v>884</v>
      </c>
      <c r="DJ107" s="8">
        <v>884</v>
      </c>
      <c r="DK107" s="8">
        <v>884</v>
      </c>
      <c r="DL107" s="8">
        <v>884</v>
      </c>
      <c r="DM107" s="8">
        <v>884</v>
      </c>
      <c r="DN107" s="8">
        <v>884</v>
      </c>
      <c r="DO107" s="8">
        <v>884</v>
      </c>
      <c r="DP107" s="8">
        <v>884</v>
      </c>
      <c r="DQ107" s="8">
        <v>884</v>
      </c>
      <c r="DR107" s="8">
        <v>884</v>
      </c>
      <c r="DS107" s="8">
        <v>884</v>
      </c>
      <c r="DT107" s="8">
        <v>884</v>
      </c>
      <c r="DU107" s="8">
        <v>884</v>
      </c>
      <c r="DV107" s="8">
        <v>884</v>
      </c>
      <c r="DW107" s="8">
        <v>884</v>
      </c>
      <c r="DX107" s="8">
        <v>884</v>
      </c>
      <c r="DY107" s="8">
        <v>884</v>
      </c>
      <c r="DZ107" s="8">
        <v>884</v>
      </c>
      <c r="EA107" s="8">
        <v>884</v>
      </c>
      <c r="EB107" s="8">
        <v>884</v>
      </c>
      <c r="EC107" s="8">
        <v>884</v>
      </c>
      <c r="ED107" s="8">
        <v>884</v>
      </c>
      <c r="EE107" s="8">
        <v>884</v>
      </c>
      <c r="EF107" s="8">
        <v>884</v>
      </c>
      <c r="EG107" s="8">
        <v>884</v>
      </c>
      <c r="EH107" s="8">
        <v>884</v>
      </c>
      <c r="EI107" s="8">
        <v>884</v>
      </c>
      <c r="EJ107" s="8">
        <v>884</v>
      </c>
      <c r="EK107" s="8">
        <v>884</v>
      </c>
      <c r="EL107" s="8">
        <v>884</v>
      </c>
      <c r="EM107" s="8">
        <v>884</v>
      </c>
      <c r="EN107" s="8">
        <v>884</v>
      </c>
      <c r="EO107" s="8">
        <v>884</v>
      </c>
      <c r="EP107" s="8">
        <v>884</v>
      </c>
      <c r="EQ107" s="8">
        <v>884</v>
      </c>
      <c r="ER107" s="8">
        <v>884</v>
      </c>
      <c r="ES107" s="8">
        <v>884</v>
      </c>
      <c r="ET107" s="8">
        <v>884</v>
      </c>
      <c r="EU107" s="8">
        <v>884</v>
      </c>
      <c r="EV107" s="8" t="s">
        <v>110</v>
      </c>
      <c r="EW107" s="8" t="s">
        <v>216</v>
      </c>
      <c r="EX107" s="8">
        <v>36.335999999999999</v>
      </c>
      <c r="EY107" s="8">
        <v>5.56</v>
      </c>
      <c r="EZ107" s="8">
        <v>33.981999999999999</v>
      </c>
      <c r="FA107" s="8">
        <v>5.36</v>
      </c>
      <c r="FB107" s="8" t="s">
        <v>4254</v>
      </c>
      <c r="FC107" s="8">
        <v>335</v>
      </c>
      <c r="FD107" s="8" t="s">
        <v>4254</v>
      </c>
      <c r="FE107" s="8">
        <v>1008</v>
      </c>
      <c r="FF107" s="8" t="s">
        <v>4254</v>
      </c>
      <c r="FG107" s="8" t="s">
        <v>3579</v>
      </c>
      <c r="FH107" s="8" t="s">
        <v>3696</v>
      </c>
      <c r="FI107" s="8" t="s">
        <v>3704</v>
      </c>
      <c r="FL107" s="8">
        <v>0.34</v>
      </c>
      <c r="FM107" s="8" t="s">
        <v>455</v>
      </c>
      <c r="FN107" s="8">
        <v>31</v>
      </c>
      <c r="FO107" s="8">
        <v>0</v>
      </c>
      <c r="FP107" s="8" t="s">
        <v>4254</v>
      </c>
      <c r="FQ107" s="8" t="s">
        <v>86</v>
      </c>
      <c r="FR107" s="8" t="s">
        <v>4255</v>
      </c>
      <c r="FS107" s="9">
        <v>9.9999999999999997E-29</v>
      </c>
      <c r="FT107" s="8" t="s">
        <v>4256</v>
      </c>
      <c r="FU107" s="8">
        <v>130</v>
      </c>
      <c r="FV107" s="8">
        <v>253</v>
      </c>
      <c r="FW107" s="8">
        <v>3243</v>
      </c>
      <c r="FX107" s="8">
        <v>32</v>
      </c>
      <c r="FY107" s="8">
        <v>47</v>
      </c>
      <c r="FZ107" s="8">
        <v>8</v>
      </c>
      <c r="GA107" s="8">
        <v>170</v>
      </c>
      <c r="GB107" s="8">
        <v>21</v>
      </c>
      <c r="GC107" s="8">
        <v>2984</v>
      </c>
      <c r="GD107" s="8">
        <v>22</v>
      </c>
      <c r="GE107" s="8">
        <v>1</v>
      </c>
      <c r="GF107" s="8" t="s">
        <v>114</v>
      </c>
      <c r="GG107" s="8" t="s">
        <v>4254</v>
      </c>
      <c r="GH107" s="8" t="s">
        <v>4257</v>
      </c>
      <c r="GI107" s="8" t="s">
        <v>4258</v>
      </c>
      <c r="GJ107" s="8" t="s">
        <v>960</v>
      </c>
      <c r="GK107" s="8">
        <v>8.1000000000000003E-2</v>
      </c>
      <c r="GL107" s="8" t="s">
        <v>143</v>
      </c>
      <c r="GM107" s="8" t="s">
        <v>961</v>
      </c>
      <c r="GN107" s="8" t="s">
        <v>4257</v>
      </c>
      <c r="GO107" s="8" t="s">
        <v>4257</v>
      </c>
      <c r="GP107" s="8" t="s">
        <v>55</v>
      </c>
      <c r="GQ107" s="8" t="s">
        <v>4259</v>
      </c>
      <c r="GR107" s="8">
        <v>335</v>
      </c>
      <c r="GS107" s="8">
        <v>0</v>
      </c>
      <c r="GT107" s="8" t="s">
        <v>55</v>
      </c>
      <c r="GU107" s="8" t="s">
        <v>55</v>
      </c>
      <c r="GV107" s="8" t="s">
        <v>55</v>
      </c>
      <c r="GW107" s="8" t="s">
        <v>55</v>
      </c>
      <c r="GX107" s="8" t="s">
        <v>55</v>
      </c>
      <c r="GY107" s="8">
        <v>17</v>
      </c>
      <c r="GZ107" s="8">
        <v>20.3</v>
      </c>
      <c r="HA107" s="8">
        <v>5.7</v>
      </c>
      <c r="HB107" s="8">
        <v>4.8</v>
      </c>
      <c r="HC107" s="8" t="s">
        <v>61</v>
      </c>
      <c r="HD107" s="8" t="s">
        <v>4254</v>
      </c>
      <c r="HE107" s="8" t="s">
        <v>531</v>
      </c>
      <c r="HF107" s="9">
        <v>5.0000000000000001E-4</v>
      </c>
      <c r="HG107" s="8" t="s">
        <v>532</v>
      </c>
      <c r="HH107" s="8">
        <v>45.8</v>
      </c>
      <c r="HI107" s="8">
        <v>262</v>
      </c>
      <c r="HJ107" s="8">
        <v>1713</v>
      </c>
      <c r="HK107" s="8">
        <v>25</v>
      </c>
      <c r="HL107" s="8">
        <v>38</v>
      </c>
      <c r="HM107" s="8">
        <v>15</v>
      </c>
      <c r="HN107" s="8">
        <v>195</v>
      </c>
      <c r="HO107" s="8">
        <v>44</v>
      </c>
      <c r="HP107" s="8">
        <v>1350</v>
      </c>
      <c r="HQ107" s="8">
        <v>70</v>
      </c>
      <c r="HR107" s="8">
        <v>1</v>
      </c>
      <c r="HS107" s="8" t="s">
        <v>533</v>
      </c>
    </row>
    <row r="108" spans="1:227" x14ac:dyDescent="0.2">
      <c r="A108" s="6" t="s">
        <v>531</v>
      </c>
      <c r="C108" s="8" t="s">
        <v>4260</v>
      </c>
      <c r="D108" s="8">
        <v>147.22999999999999</v>
      </c>
      <c r="E108" s="8">
        <v>135.30000000000001</v>
      </c>
      <c r="F108" s="8">
        <f t="shared" si="14"/>
        <v>141.26499999999999</v>
      </c>
      <c r="G108" s="8">
        <f t="shared" si="15"/>
        <v>7.14226025572128</v>
      </c>
      <c r="H108" s="8">
        <v>307.95999999999998</v>
      </c>
      <c r="I108" s="8">
        <v>317.55</v>
      </c>
      <c r="J108" s="8">
        <v>223.95</v>
      </c>
      <c r="K108" s="8">
        <v>283.15333329999999</v>
      </c>
      <c r="L108" s="8">
        <v>8.1454397029999992</v>
      </c>
      <c r="M108" s="8">
        <v>1864.91</v>
      </c>
      <c r="N108" s="8">
        <v>1489.36</v>
      </c>
      <c r="O108" s="8">
        <v>1214.94</v>
      </c>
      <c r="P108" s="8">
        <v>1523.07</v>
      </c>
      <c r="Q108" s="8">
        <v>10.572766530000001</v>
      </c>
      <c r="R108" s="8">
        <v>985.45</v>
      </c>
      <c r="S108" s="8">
        <v>1533.37</v>
      </c>
      <c r="T108" s="8">
        <v>1120.9100000000001</v>
      </c>
      <c r="U108" s="8">
        <v>1213.2433329999999</v>
      </c>
      <c r="V108" s="8">
        <v>10.24465322</v>
      </c>
      <c r="W108" s="8">
        <v>1150.58</v>
      </c>
      <c r="X108" s="8">
        <v>721.02</v>
      </c>
      <c r="Y108" s="8">
        <v>884.42</v>
      </c>
      <c r="Z108" s="8">
        <v>918.67333329999997</v>
      </c>
      <c r="AA108" s="8">
        <v>9.8434081409999994</v>
      </c>
      <c r="AB108" s="8">
        <v>931.55</v>
      </c>
      <c r="AC108" s="8">
        <v>1032.98</v>
      </c>
      <c r="AD108" s="8">
        <v>982.26499999999999</v>
      </c>
      <c r="AE108" s="8">
        <v>9.9399684837749298</v>
      </c>
      <c r="AF108" s="8">
        <v>1276.69</v>
      </c>
      <c r="AG108" s="8">
        <v>1078.58</v>
      </c>
      <c r="AH108" s="8">
        <v>1119.78</v>
      </c>
      <c r="AI108" s="8">
        <v>1158.3499999999999</v>
      </c>
      <c r="AJ108" s="8">
        <v>10.17785552</v>
      </c>
      <c r="AK108" s="8">
        <v>139.58000000000001</v>
      </c>
      <c r="AL108" s="8">
        <v>115.64</v>
      </c>
      <c r="AM108" s="8">
        <v>136.44</v>
      </c>
      <c r="AN108" s="8">
        <v>130.55333329999999</v>
      </c>
      <c r="AO108" s="8">
        <v>7.0284954830000004</v>
      </c>
      <c r="AP108" s="8">
        <v>269.29000000000002</v>
      </c>
      <c r="AQ108" s="8">
        <v>225.48</v>
      </c>
      <c r="AR108" s="8">
        <v>169.58</v>
      </c>
      <c r="AS108" s="8">
        <v>221.45</v>
      </c>
      <c r="AT108" s="8">
        <v>7.7908371870000002</v>
      </c>
      <c r="AU108" s="8">
        <v>1523.45</v>
      </c>
      <c r="AV108" s="8">
        <v>1383.35</v>
      </c>
      <c r="AW108" s="8">
        <v>1603.95</v>
      </c>
      <c r="AX108" s="8">
        <v>1503.583333</v>
      </c>
      <c r="AY108" s="8">
        <v>10.554189109999999</v>
      </c>
      <c r="AZ108" s="8">
        <v>1119.5</v>
      </c>
      <c r="BA108" s="8">
        <v>838.03</v>
      </c>
      <c r="BB108" s="8">
        <v>932.82</v>
      </c>
      <c r="BC108" s="8">
        <v>963.45</v>
      </c>
      <c r="BD108" s="8">
        <v>9.9120659870000001</v>
      </c>
      <c r="BE108" s="8">
        <v>877.21</v>
      </c>
      <c r="BF108" s="8">
        <v>869.1</v>
      </c>
      <c r="BG108" s="8">
        <v>1100.8399999999999</v>
      </c>
      <c r="BH108" s="8">
        <v>949.05</v>
      </c>
      <c r="BI108" s="8">
        <v>9.8903402860000007</v>
      </c>
      <c r="BJ108" s="8">
        <v>1058.8499999999999</v>
      </c>
      <c r="BK108" s="8">
        <v>893.67</v>
      </c>
      <c r="BL108" s="8">
        <v>1120.04</v>
      </c>
      <c r="BM108" s="8">
        <v>1024.1866669999999</v>
      </c>
      <c r="BN108" s="8">
        <v>10.00026297</v>
      </c>
      <c r="BO108" s="8">
        <v>1163.71</v>
      </c>
      <c r="BP108" s="8">
        <v>1023.13</v>
      </c>
      <c r="BQ108" s="8">
        <v>589.17999999999995</v>
      </c>
      <c r="BR108" s="8">
        <v>925.34</v>
      </c>
      <c r="BS108" s="8">
        <v>9.8538397460000002</v>
      </c>
      <c r="BT108" s="8">
        <v>898.32</v>
      </c>
      <c r="BU108" s="8">
        <v>971.75</v>
      </c>
      <c r="BV108" s="8">
        <v>2611.89</v>
      </c>
      <c r="BW108" s="8">
        <v>1717.26</v>
      </c>
      <c r="BX108" s="8">
        <v>953.91</v>
      </c>
      <c r="BY108" s="8">
        <v>18784.77</v>
      </c>
      <c r="BZ108" s="8">
        <v>8460.27</v>
      </c>
      <c r="CA108" s="8">
        <v>9212.35</v>
      </c>
      <c r="CB108" s="8">
        <v>820.61</v>
      </c>
      <c r="CC108" s="8">
        <v>718.3</v>
      </c>
      <c r="CD108" s="8">
        <v>2315.04</v>
      </c>
      <c r="CE108" s="8">
        <v>1463.21</v>
      </c>
      <c r="CF108" s="8">
        <v>2201.6</v>
      </c>
      <c r="CG108" s="8">
        <v>421.01</v>
      </c>
      <c r="CH108" s="8">
        <v>9572.75</v>
      </c>
      <c r="CI108" s="8">
        <v>7833.46</v>
      </c>
      <c r="CJ108" s="8">
        <v>7351.85</v>
      </c>
      <c r="CK108" s="8">
        <v>6695.2</v>
      </c>
      <c r="CL108" s="8">
        <v>4119.95</v>
      </c>
      <c r="CM108" s="8">
        <v>9874.7000000000007</v>
      </c>
      <c r="CN108" s="8">
        <v>3560.09</v>
      </c>
      <c r="CO108" s="8">
        <v>14470.3</v>
      </c>
      <c r="CP108" s="8">
        <v>7632.99</v>
      </c>
      <c r="CQ108" s="8">
        <v>1985.66</v>
      </c>
      <c r="CR108" s="8">
        <v>8650.8700000000008</v>
      </c>
      <c r="CS108" s="8">
        <v>4460.16</v>
      </c>
      <c r="CT108" s="8">
        <v>5720.08</v>
      </c>
      <c r="CU108" s="8">
        <v>1828.56</v>
      </c>
      <c r="CV108" s="8">
        <v>6976.72</v>
      </c>
      <c r="CW108" s="8">
        <v>12333.98</v>
      </c>
      <c r="CX108" s="8">
        <v>5349.19</v>
      </c>
      <c r="CY108" s="8">
        <v>7505.47</v>
      </c>
      <c r="CZ108" s="8">
        <v>6073.1</v>
      </c>
      <c r="DA108" s="8">
        <v>6131.5</v>
      </c>
      <c r="DB108" s="8">
        <v>6504.5</v>
      </c>
      <c r="DC108" s="8">
        <v>6181.98</v>
      </c>
      <c r="DD108" s="8">
        <v>4422.45</v>
      </c>
      <c r="DE108" s="8">
        <v>2506.63</v>
      </c>
      <c r="DF108" s="8">
        <v>3570.16</v>
      </c>
      <c r="DG108" s="8">
        <v>4498.3</v>
      </c>
      <c r="DH108" s="8">
        <v>884</v>
      </c>
      <c r="DI108" s="8">
        <v>884</v>
      </c>
      <c r="DJ108" s="8">
        <v>884</v>
      </c>
      <c r="DK108" s="8">
        <v>884</v>
      </c>
      <c r="DL108" s="8">
        <v>884</v>
      </c>
      <c r="DM108" s="8">
        <v>884</v>
      </c>
      <c r="DN108" s="8">
        <v>884</v>
      </c>
      <c r="DO108" s="8">
        <v>884</v>
      </c>
      <c r="DP108" s="8">
        <v>884</v>
      </c>
      <c r="DQ108" s="8">
        <v>884</v>
      </c>
      <c r="DR108" s="8">
        <v>884</v>
      </c>
      <c r="DS108" s="8">
        <v>884</v>
      </c>
      <c r="DT108" s="8">
        <v>884</v>
      </c>
      <c r="DU108" s="8">
        <v>884</v>
      </c>
      <c r="DV108" s="8">
        <v>884</v>
      </c>
      <c r="DW108" s="8">
        <v>884</v>
      </c>
      <c r="DX108" s="8">
        <v>884</v>
      </c>
      <c r="DY108" s="8">
        <v>884</v>
      </c>
      <c r="DZ108" s="8">
        <v>884</v>
      </c>
      <c r="EA108" s="8">
        <v>884</v>
      </c>
      <c r="EB108" s="8">
        <v>884</v>
      </c>
      <c r="EC108" s="8">
        <v>884</v>
      </c>
      <c r="ED108" s="8">
        <v>884</v>
      </c>
      <c r="EE108" s="8">
        <v>884</v>
      </c>
      <c r="EF108" s="8">
        <v>884</v>
      </c>
      <c r="EG108" s="8">
        <v>884</v>
      </c>
      <c r="EH108" s="8">
        <v>884</v>
      </c>
      <c r="EI108" s="8">
        <v>884</v>
      </c>
      <c r="EJ108" s="8">
        <v>884</v>
      </c>
      <c r="EK108" s="8">
        <v>884</v>
      </c>
      <c r="EL108" s="8">
        <v>884</v>
      </c>
      <c r="EM108" s="8">
        <v>884</v>
      </c>
      <c r="EN108" s="8">
        <v>884</v>
      </c>
      <c r="EO108" s="8">
        <v>884</v>
      </c>
      <c r="EP108" s="8">
        <v>884</v>
      </c>
      <c r="EQ108" s="8">
        <v>884</v>
      </c>
      <c r="ER108" s="8">
        <v>884</v>
      </c>
      <c r="ES108" s="8">
        <v>884</v>
      </c>
      <c r="ET108" s="8">
        <v>884</v>
      </c>
      <c r="EU108" s="8">
        <v>884</v>
      </c>
      <c r="EV108" s="8" t="s">
        <v>110</v>
      </c>
      <c r="EW108" s="8" t="s">
        <v>216</v>
      </c>
      <c r="EX108" s="8">
        <v>36.323</v>
      </c>
      <c r="EY108" s="8">
        <v>5.56</v>
      </c>
      <c r="EZ108" s="8">
        <v>33.988999999999997</v>
      </c>
      <c r="FA108" s="8">
        <v>5.36</v>
      </c>
      <c r="FB108" s="8" t="s">
        <v>4260</v>
      </c>
      <c r="FC108" s="8">
        <v>335</v>
      </c>
      <c r="FD108" s="8" t="s">
        <v>4260</v>
      </c>
      <c r="FE108" s="8">
        <v>1008</v>
      </c>
      <c r="FF108" s="8" t="s">
        <v>4260</v>
      </c>
      <c r="FG108" s="8" t="s">
        <v>3579</v>
      </c>
      <c r="FH108" s="8" t="s">
        <v>3696</v>
      </c>
      <c r="FI108" s="8" t="s">
        <v>3704</v>
      </c>
      <c r="FL108" s="8">
        <v>0.33</v>
      </c>
      <c r="FM108" s="8" t="s">
        <v>455</v>
      </c>
      <c r="FN108" s="8">
        <v>31</v>
      </c>
      <c r="FO108" s="8">
        <v>0</v>
      </c>
      <c r="FP108" s="8" t="s">
        <v>4260</v>
      </c>
      <c r="FQ108" s="8" t="s">
        <v>86</v>
      </c>
      <c r="FR108" s="8" t="s">
        <v>4255</v>
      </c>
      <c r="FS108" s="9">
        <v>6.0000000000000005E-29</v>
      </c>
      <c r="FT108" s="8" t="s">
        <v>4256</v>
      </c>
      <c r="FU108" s="8">
        <v>130</v>
      </c>
      <c r="FV108" s="8">
        <v>253</v>
      </c>
      <c r="FW108" s="8">
        <v>3243</v>
      </c>
      <c r="FX108" s="8">
        <v>32</v>
      </c>
      <c r="FY108" s="8">
        <v>48</v>
      </c>
      <c r="FZ108" s="8">
        <v>8</v>
      </c>
      <c r="GA108" s="8">
        <v>170</v>
      </c>
      <c r="GB108" s="8">
        <v>21</v>
      </c>
      <c r="GC108" s="8">
        <v>2984</v>
      </c>
      <c r="GD108" s="8">
        <v>22</v>
      </c>
      <c r="GE108" s="8">
        <v>1</v>
      </c>
      <c r="GF108" s="8" t="s">
        <v>114</v>
      </c>
      <c r="GG108" s="8" t="s">
        <v>4260</v>
      </c>
      <c r="GH108" s="8" t="s">
        <v>4261</v>
      </c>
      <c r="GI108" s="8" t="s">
        <v>4262</v>
      </c>
      <c r="GJ108" s="8" t="s">
        <v>210</v>
      </c>
      <c r="GK108" s="8">
        <v>4.5999999999999999E-2</v>
      </c>
      <c r="GL108" s="8" t="s">
        <v>60</v>
      </c>
      <c r="GM108" s="8" t="s">
        <v>211</v>
      </c>
      <c r="GN108" s="8" t="s">
        <v>4261</v>
      </c>
      <c r="GO108" s="8" t="s">
        <v>4261</v>
      </c>
      <c r="GP108" s="8" t="s">
        <v>55</v>
      </c>
      <c r="GQ108" s="8" t="s">
        <v>4263</v>
      </c>
      <c r="GR108" s="8">
        <v>335</v>
      </c>
      <c r="GS108" s="8">
        <v>0</v>
      </c>
      <c r="GT108" s="8" t="s">
        <v>55</v>
      </c>
      <c r="GU108" s="8" t="s">
        <v>55</v>
      </c>
      <c r="GV108" s="8" t="s">
        <v>55</v>
      </c>
      <c r="GW108" s="8" t="s">
        <v>55</v>
      </c>
      <c r="GX108" s="8" t="s">
        <v>55</v>
      </c>
      <c r="GY108" s="8">
        <v>16</v>
      </c>
      <c r="GZ108" s="8">
        <v>19.399999999999999</v>
      </c>
      <c r="HA108" s="8">
        <v>6</v>
      </c>
      <c r="HB108" s="8">
        <v>5.0999999999999996</v>
      </c>
      <c r="HC108" s="8" t="s">
        <v>61</v>
      </c>
      <c r="HD108" s="8" t="s">
        <v>4260</v>
      </c>
      <c r="HE108" s="8" t="s">
        <v>531</v>
      </c>
      <c r="HF108" s="8">
        <v>1E-3</v>
      </c>
      <c r="HG108" s="8" t="s">
        <v>532</v>
      </c>
      <c r="HH108" s="8">
        <v>44.3</v>
      </c>
      <c r="HI108" s="8">
        <v>262</v>
      </c>
      <c r="HJ108" s="8">
        <v>1713</v>
      </c>
      <c r="HK108" s="8">
        <v>25</v>
      </c>
      <c r="HL108" s="8">
        <v>37</v>
      </c>
      <c r="HM108" s="8">
        <v>15</v>
      </c>
      <c r="HN108" s="8">
        <v>195</v>
      </c>
      <c r="HO108" s="8">
        <v>44</v>
      </c>
      <c r="HP108" s="8">
        <v>1350</v>
      </c>
      <c r="HQ108" s="8">
        <v>70</v>
      </c>
      <c r="HR108" s="8">
        <v>1</v>
      </c>
      <c r="HS108" s="8" t="s">
        <v>533</v>
      </c>
    </row>
    <row r="109" spans="1:227" x14ac:dyDescent="0.2">
      <c r="A109" s="6" t="s">
        <v>522</v>
      </c>
      <c r="C109" s="8" t="s">
        <v>3853</v>
      </c>
      <c r="D109" s="8">
        <v>37.880000000000003</v>
      </c>
      <c r="E109" s="8">
        <v>137.22999999999999</v>
      </c>
      <c r="F109" s="8">
        <f t="shared" si="14"/>
        <v>87.554999999999993</v>
      </c>
      <c r="G109" s="8">
        <f t="shared" si="15"/>
        <v>6.4521176638286706</v>
      </c>
      <c r="H109" s="8">
        <v>173.21</v>
      </c>
      <c r="I109" s="8">
        <v>188.79</v>
      </c>
      <c r="J109" s="8">
        <v>124.58</v>
      </c>
      <c r="K109" s="8">
        <v>162.19333330000001</v>
      </c>
      <c r="L109" s="8">
        <v>7.3415707110000001</v>
      </c>
      <c r="M109" s="8">
        <v>545.86</v>
      </c>
      <c r="N109" s="8">
        <v>710.5</v>
      </c>
      <c r="O109" s="8">
        <v>1363.3</v>
      </c>
      <c r="P109" s="8">
        <v>873.22</v>
      </c>
      <c r="Q109" s="8">
        <v>9.7702013640000001</v>
      </c>
      <c r="R109" s="8">
        <v>661.93</v>
      </c>
      <c r="S109" s="8">
        <v>496.74</v>
      </c>
      <c r="T109" s="8">
        <v>231.48</v>
      </c>
      <c r="U109" s="8">
        <v>463.3833333</v>
      </c>
      <c r="V109" s="8">
        <v>8.8560623449999998</v>
      </c>
      <c r="W109" s="8">
        <v>377.12</v>
      </c>
      <c r="X109" s="8">
        <v>219.71</v>
      </c>
      <c r="Y109" s="8">
        <v>163.96</v>
      </c>
      <c r="Z109" s="8">
        <v>253.59666669999999</v>
      </c>
      <c r="AA109" s="8">
        <v>7.9863919719999998</v>
      </c>
      <c r="AB109" s="8">
        <v>532.67999999999995</v>
      </c>
      <c r="AC109" s="8">
        <v>254.28</v>
      </c>
      <c r="AD109" s="8">
        <v>393.47999999999996</v>
      </c>
      <c r="AE109" s="8">
        <v>8.6201464973394923</v>
      </c>
      <c r="AF109" s="8">
        <v>459.16</v>
      </c>
      <c r="AG109" s="8">
        <v>384.46</v>
      </c>
      <c r="AH109" s="8">
        <v>304.26</v>
      </c>
      <c r="AI109" s="8">
        <v>382.62666669999999</v>
      </c>
      <c r="AJ109" s="8">
        <v>8.5797936139999997</v>
      </c>
      <c r="AK109" s="8">
        <v>184.94</v>
      </c>
      <c r="AL109" s="8">
        <v>77.37</v>
      </c>
      <c r="AM109" s="8">
        <v>106.68</v>
      </c>
      <c r="AN109" s="8">
        <v>122.99666670000001</v>
      </c>
      <c r="AO109" s="8">
        <v>6.942475408</v>
      </c>
      <c r="AP109" s="8">
        <v>142.5</v>
      </c>
      <c r="AQ109" s="8">
        <v>197.11</v>
      </c>
      <c r="AR109" s="8">
        <v>135.11000000000001</v>
      </c>
      <c r="AS109" s="8">
        <v>158.24</v>
      </c>
      <c r="AT109" s="8">
        <v>7.3059705209999999</v>
      </c>
      <c r="AU109" s="8">
        <v>699.32</v>
      </c>
      <c r="AV109" s="8">
        <v>1268.79</v>
      </c>
      <c r="AW109" s="8">
        <v>550.02</v>
      </c>
      <c r="AX109" s="8">
        <v>839.37666669999999</v>
      </c>
      <c r="AY109" s="8">
        <v>9.7131745489999997</v>
      </c>
      <c r="AZ109" s="8">
        <v>396.58</v>
      </c>
      <c r="BA109" s="8">
        <v>902.59</v>
      </c>
      <c r="BB109" s="8">
        <v>283.24</v>
      </c>
      <c r="BC109" s="8">
        <v>527.47</v>
      </c>
      <c r="BD109" s="8">
        <v>9.0429452319999992</v>
      </c>
      <c r="BE109" s="8">
        <v>597.19000000000005</v>
      </c>
      <c r="BF109" s="8">
        <v>591.4</v>
      </c>
      <c r="BG109" s="8">
        <v>158.13999999999999</v>
      </c>
      <c r="BH109" s="8">
        <v>448.91</v>
      </c>
      <c r="BI109" s="8">
        <v>8.8102824240000004</v>
      </c>
      <c r="BJ109" s="8">
        <v>456.98</v>
      </c>
      <c r="BK109" s="8">
        <v>808.27</v>
      </c>
      <c r="BL109" s="8">
        <v>466.73</v>
      </c>
      <c r="BM109" s="8">
        <v>577.32666670000003</v>
      </c>
      <c r="BN109" s="8">
        <v>9.1732440549999996</v>
      </c>
      <c r="BO109" s="8">
        <v>803.41</v>
      </c>
      <c r="BP109" s="8">
        <v>264.94</v>
      </c>
      <c r="BQ109" s="8">
        <v>170.51</v>
      </c>
      <c r="BR109" s="8">
        <v>412.9533333</v>
      </c>
      <c r="BS109" s="8">
        <v>8.6898349459999995</v>
      </c>
      <c r="BT109" s="8">
        <v>107.99</v>
      </c>
      <c r="BU109" s="8">
        <v>460.45</v>
      </c>
      <c r="BV109" s="8">
        <v>686.35</v>
      </c>
      <c r="BW109" s="8">
        <v>476.99</v>
      </c>
      <c r="BX109" s="8">
        <v>247.92</v>
      </c>
      <c r="BY109" s="8">
        <v>2568.77</v>
      </c>
      <c r="BZ109" s="8">
        <v>1885.58</v>
      </c>
      <c r="CA109" s="8">
        <v>4829.55</v>
      </c>
      <c r="CB109" s="8">
        <v>507.98</v>
      </c>
      <c r="CC109" s="8">
        <v>224.53</v>
      </c>
      <c r="CD109" s="8">
        <v>845.69</v>
      </c>
      <c r="CE109" s="8">
        <v>361.74</v>
      </c>
      <c r="CF109" s="8">
        <v>899.16</v>
      </c>
      <c r="CG109" s="8">
        <v>156.71</v>
      </c>
      <c r="CH109" s="8">
        <v>2052.98</v>
      </c>
      <c r="CI109" s="8">
        <v>3356.68</v>
      </c>
      <c r="CJ109" s="8">
        <v>1177.83</v>
      </c>
      <c r="CK109" s="8">
        <v>1788.64</v>
      </c>
      <c r="CL109" s="8">
        <v>473.82</v>
      </c>
      <c r="CM109" s="8">
        <v>1659.2</v>
      </c>
      <c r="CN109" s="8">
        <v>592.86</v>
      </c>
      <c r="CO109" s="8">
        <v>1836.91</v>
      </c>
      <c r="CP109" s="8">
        <v>1539.06</v>
      </c>
      <c r="CQ109" s="8">
        <v>839.04</v>
      </c>
      <c r="CR109" s="8">
        <v>1684.18</v>
      </c>
      <c r="CS109" s="8">
        <v>1438.6</v>
      </c>
      <c r="CT109" s="8">
        <v>692.01</v>
      </c>
      <c r="CU109" s="8">
        <v>247.23</v>
      </c>
      <c r="CV109" s="8">
        <v>2189.38</v>
      </c>
      <c r="CW109" s="8">
        <v>1866.74</v>
      </c>
      <c r="CX109" s="8">
        <v>516.1</v>
      </c>
      <c r="CY109" s="8">
        <v>1149.32</v>
      </c>
      <c r="CZ109" s="8">
        <v>864.58</v>
      </c>
      <c r="DA109" s="8">
        <v>531.07000000000005</v>
      </c>
      <c r="DB109" s="8">
        <v>1076.52</v>
      </c>
      <c r="DC109" s="8">
        <v>3110.7</v>
      </c>
      <c r="DD109" s="8">
        <v>627.35</v>
      </c>
      <c r="DE109" s="8">
        <v>797.25</v>
      </c>
      <c r="DF109" s="8">
        <v>1135</v>
      </c>
      <c r="DG109" s="8">
        <v>301.89</v>
      </c>
      <c r="DH109" s="8">
        <v>413</v>
      </c>
      <c r="DI109" s="8">
        <v>413</v>
      </c>
      <c r="DJ109" s="8">
        <v>413</v>
      </c>
      <c r="DK109" s="8">
        <v>413</v>
      </c>
      <c r="DL109" s="8">
        <v>413</v>
      </c>
      <c r="DM109" s="8">
        <v>413</v>
      </c>
      <c r="DN109" s="8">
        <v>413</v>
      </c>
      <c r="DO109" s="8">
        <v>413</v>
      </c>
      <c r="DP109" s="8">
        <v>413</v>
      </c>
      <c r="DQ109" s="8">
        <v>413</v>
      </c>
      <c r="DR109" s="8">
        <v>413</v>
      </c>
      <c r="DS109" s="8">
        <v>413</v>
      </c>
      <c r="DT109" s="8">
        <v>413</v>
      </c>
      <c r="DU109" s="8">
        <v>413</v>
      </c>
      <c r="DV109" s="8">
        <v>413</v>
      </c>
      <c r="DW109" s="8">
        <v>413</v>
      </c>
      <c r="DX109" s="8">
        <v>413</v>
      </c>
      <c r="DY109" s="8">
        <v>413</v>
      </c>
      <c r="DZ109" s="8">
        <v>413</v>
      </c>
      <c r="EA109" s="8">
        <v>413</v>
      </c>
      <c r="EB109" s="8">
        <v>413</v>
      </c>
      <c r="EC109" s="8">
        <v>413</v>
      </c>
      <c r="ED109" s="8">
        <v>413</v>
      </c>
      <c r="EE109" s="8">
        <v>413</v>
      </c>
      <c r="EF109" s="8">
        <v>413</v>
      </c>
      <c r="EG109" s="8">
        <v>413</v>
      </c>
      <c r="EH109" s="8">
        <v>413</v>
      </c>
      <c r="EI109" s="8">
        <v>413</v>
      </c>
      <c r="EJ109" s="8">
        <v>413</v>
      </c>
      <c r="EK109" s="8">
        <v>413</v>
      </c>
      <c r="EL109" s="8">
        <v>413</v>
      </c>
      <c r="EM109" s="8">
        <v>413</v>
      </c>
      <c r="EN109" s="8">
        <v>413</v>
      </c>
      <c r="EO109" s="8">
        <v>413</v>
      </c>
      <c r="EP109" s="8">
        <v>413</v>
      </c>
      <c r="EQ109" s="8">
        <v>413</v>
      </c>
      <c r="ER109" s="8">
        <v>413</v>
      </c>
      <c r="ES109" s="8">
        <v>413</v>
      </c>
      <c r="ET109" s="8">
        <v>413</v>
      </c>
      <c r="EU109" s="8">
        <v>413</v>
      </c>
      <c r="EV109" s="8" t="s">
        <v>110</v>
      </c>
      <c r="EW109" s="8" t="s">
        <v>233</v>
      </c>
      <c r="EX109" s="8">
        <v>19.273</v>
      </c>
      <c r="EY109" s="8">
        <v>3.93</v>
      </c>
      <c r="EZ109" s="8">
        <v>16.686</v>
      </c>
      <c r="FA109" s="8">
        <v>3.61</v>
      </c>
      <c r="FB109" s="8" t="s">
        <v>3853</v>
      </c>
      <c r="FC109" s="8">
        <v>178</v>
      </c>
      <c r="FD109" s="8" t="s">
        <v>3853</v>
      </c>
      <c r="FE109" s="8">
        <v>537</v>
      </c>
      <c r="FF109" s="8" t="s">
        <v>3853</v>
      </c>
      <c r="FG109" s="8" t="s">
        <v>3695</v>
      </c>
      <c r="FH109" s="8" t="s">
        <v>3696</v>
      </c>
      <c r="FI109" s="8" t="s">
        <v>3704</v>
      </c>
      <c r="FL109" s="8">
        <v>0.5</v>
      </c>
      <c r="FM109" s="8" t="s">
        <v>3854</v>
      </c>
      <c r="FN109" s="8">
        <v>2</v>
      </c>
      <c r="FO109" s="8">
        <v>0</v>
      </c>
      <c r="FP109" s="8" t="s">
        <v>3853</v>
      </c>
      <c r="FQ109" s="8" t="s">
        <v>65</v>
      </c>
      <c r="FR109" s="8" t="s">
        <v>3844</v>
      </c>
      <c r="FS109" s="9">
        <v>7.9999999999999993E-96</v>
      </c>
      <c r="FT109" s="8" t="s">
        <v>3845</v>
      </c>
      <c r="FU109" s="8">
        <v>351</v>
      </c>
      <c r="FV109" s="8">
        <v>178</v>
      </c>
      <c r="FW109" s="8">
        <v>178</v>
      </c>
      <c r="FX109" s="8">
        <v>98</v>
      </c>
      <c r="FY109" s="8">
        <v>100</v>
      </c>
      <c r="FZ109" s="8">
        <v>100</v>
      </c>
      <c r="GA109" s="8">
        <v>3</v>
      </c>
      <c r="GB109" s="8">
        <v>0</v>
      </c>
      <c r="GC109" s="8">
        <v>1</v>
      </c>
      <c r="GD109" s="8">
        <v>1</v>
      </c>
      <c r="GE109" s="8">
        <v>1</v>
      </c>
      <c r="GF109" s="8" t="s">
        <v>260</v>
      </c>
      <c r="GG109" s="8" t="s">
        <v>3853</v>
      </c>
      <c r="GH109" s="8" t="s">
        <v>3855</v>
      </c>
      <c r="GI109" s="8" t="s">
        <v>3856</v>
      </c>
      <c r="GJ109" s="8" t="s">
        <v>188</v>
      </c>
      <c r="GK109" s="8">
        <v>1.2999999999999999E-2</v>
      </c>
      <c r="GL109" s="8" t="s">
        <v>129</v>
      </c>
      <c r="GM109" s="8" t="s">
        <v>3848</v>
      </c>
      <c r="GN109" s="8" t="s">
        <v>3855</v>
      </c>
      <c r="GO109" s="8" t="s">
        <v>3855</v>
      </c>
      <c r="GP109" s="8" t="s">
        <v>55</v>
      </c>
      <c r="GQ109" s="8" t="s">
        <v>3857</v>
      </c>
      <c r="GR109" s="8">
        <v>178</v>
      </c>
      <c r="GS109" s="8">
        <v>0</v>
      </c>
      <c r="GT109" s="8" t="s">
        <v>55</v>
      </c>
      <c r="GU109" s="8" t="s">
        <v>55</v>
      </c>
      <c r="GV109" s="8" t="s">
        <v>55</v>
      </c>
      <c r="GW109" s="8" t="s">
        <v>55</v>
      </c>
      <c r="GX109" s="8" t="s">
        <v>55</v>
      </c>
      <c r="GY109" s="8">
        <v>44</v>
      </c>
      <c r="GZ109" s="8">
        <v>30.9</v>
      </c>
      <c r="HA109" s="8">
        <v>2.2000000000000002</v>
      </c>
      <c r="HB109" s="8">
        <v>5.6</v>
      </c>
      <c r="HC109" s="8" t="s">
        <v>61</v>
      </c>
      <c r="HD109" s="8" t="s">
        <v>3853</v>
      </c>
      <c r="HE109" s="8" t="s">
        <v>522</v>
      </c>
      <c r="HF109" s="9">
        <v>9.9999999999999994E-12</v>
      </c>
      <c r="HG109" s="8" t="s">
        <v>523</v>
      </c>
      <c r="HH109" s="8">
        <v>69.3</v>
      </c>
      <c r="HI109" s="8">
        <v>96</v>
      </c>
      <c r="HJ109" s="8">
        <v>1161</v>
      </c>
      <c r="HK109" s="8">
        <v>39</v>
      </c>
      <c r="HL109" s="8">
        <v>55</v>
      </c>
      <c r="HM109" s="8">
        <v>8</v>
      </c>
      <c r="HN109" s="8">
        <v>58</v>
      </c>
      <c r="HO109" s="8">
        <v>1</v>
      </c>
      <c r="HP109" s="8">
        <v>177</v>
      </c>
      <c r="HQ109" s="8">
        <v>67</v>
      </c>
      <c r="HR109" s="8">
        <v>1</v>
      </c>
      <c r="HS109" s="8" t="s">
        <v>524</v>
      </c>
    </row>
    <row r="110" spans="1:227" x14ac:dyDescent="0.2">
      <c r="A110" s="6" t="s">
        <v>522</v>
      </c>
      <c r="C110" s="8" t="s">
        <v>3842</v>
      </c>
      <c r="D110" s="8">
        <v>0</v>
      </c>
      <c r="E110" s="8">
        <v>0</v>
      </c>
      <c r="F110" s="8">
        <f t="shared" si="14"/>
        <v>0</v>
      </c>
      <c r="G110" s="8" t="e">
        <f t="shared" si="15"/>
        <v>#NUM!</v>
      </c>
      <c r="H110" s="8">
        <v>1.1399999999999999</v>
      </c>
      <c r="I110" s="8">
        <v>0</v>
      </c>
      <c r="J110" s="8">
        <v>0</v>
      </c>
      <c r="K110" s="8">
        <v>0.38</v>
      </c>
      <c r="L110" s="8">
        <v>-1.395928676</v>
      </c>
      <c r="M110" s="8">
        <v>0</v>
      </c>
      <c r="N110" s="8">
        <v>0</v>
      </c>
      <c r="O110" s="8">
        <v>0</v>
      </c>
      <c r="P110" s="8">
        <v>0</v>
      </c>
      <c r="Q110" s="8" t="e">
        <v>#NUM!</v>
      </c>
      <c r="R110" s="8">
        <v>0</v>
      </c>
      <c r="S110" s="8">
        <v>0</v>
      </c>
      <c r="T110" s="8">
        <v>0</v>
      </c>
      <c r="U110" s="8">
        <v>0</v>
      </c>
      <c r="V110" s="8" t="e">
        <v>#NUM!</v>
      </c>
      <c r="W110" s="8">
        <v>0</v>
      </c>
      <c r="X110" s="8">
        <v>0</v>
      </c>
      <c r="Y110" s="8">
        <v>0</v>
      </c>
      <c r="Z110" s="8">
        <v>0</v>
      </c>
      <c r="AA110" s="8" t="e">
        <v>#NUM!</v>
      </c>
      <c r="AB110" s="8">
        <v>0.31</v>
      </c>
      <c r="AC110" s="8">
        <v>0</v>
      </c>
      <c r="AD110" s="8">
        <v>0.155</v>
      </c>
      <c r="AE110" s="8">
        <v>-2.6896598793878495</v>
      </c>
      <c r="AF110" s="8">
        <v>0</v>
      </c>
      <c r="AG110" s="8">
        <v>0</v>
      </c>
      <c r="AH110" s="8">
        <v>0</v>
      </c>
      <c r="AI110" s="8">
        <v>0</v>
      </c>
      <c r="AJ110" s="8" t="e">
        <v>#NUM!</v>
      </c>
      <c r="AK110" s="8">
        <v>0</v>
      </c>
      <c r="AL110" s="8">
        <v>0</v>
      </c>
      <c r="AM110" s="8">
        <v>0</v>
      </c>
      <c r="AN110" s="8">
        <v>0</v>
      </c>
      <c r="AO110" s="8" t="e">
        <v>#NUM!</v>
      </c>
      <c r="AP110" s="8">
        <v>0.98</v>
      </c>
      <c r="AQ110" s="8">
        <v>0.24</v>
      </c>
      <c r="AR110" s="8">
        <v>0</v>
      </c>
      <c r="AS110" s="8">
        <v>0.40666666699999998</v>
      </c>
      <c r="AT110" s="8">
        <v>-1.2980813520000001</v>
      </c>
      <c r="AU110" s="8">
        <v>0.12</v>
      </c>
      <c r="AV110" s="8">
        <v>0</v>
      </c>
      <c r="AW110" s="8">
        <v>0</v>
      </c>
      <c r="AX110" s="8">
        <v>0.04</v>
      </c>
      <c r="AY110" s="8">
        <v>-4.6438561900000002</v>
      </c>
      <c r="AZ110" s="8">
        <v>0</v>
      </c>
      <c r="BA110" s="8">
        <v>0</v>
      </c>
      <c r="BB110" s="8">
        <v>0</v>
      </c>
      <c r="BC110" s="8">
        <v>0</v>
      </c>
      <c r="BD110" s="8" t="e">
        <v>#NUM!</v>
      </c>
      <c r="BE110" s="8">
        <v>0</v>
      </c>
      <c r="BF110" s="8">
        <v>0</v>
      </c>
      <c r="BG110" s="8">
        <v>0</v>
      </c>
      <c r="BH110" s="8">
        <v>0</v>
      </c>
      <c r="BI110" s="8" t="e">
        <v>#NUM!</v>
      </c>
      <c r="BJ110" s="8">
        <v>0</v>
      </c>
      <c r="BK110" s="8">
        <v>0</v>
      </c>
      <c r="BL110" s="8">
        <v>0</v>
      </c>
      <c r="BM110" s="8">
        <v>0</v>
      </c>
      <c r="BN110" s="8" t="e">
        <v>#NUM!</v>
      </c>
      <c r="BO110" s="8">
        <v>0</v>
      </c>
      <c r="BP110" s="8">
        <v>0</v>
      </c>
      <c r="BQ110" s="8">
        <v>0</v>
      </c>
      <c r="BR110" s="8">
        <v>0</v>
      </c>
      <c r="BS110" s="8" t="e">
        <v>#NUM!</v>
      </c>
      <c r="BT110" s="8">
        <v>0</v>
      </c>
      <c r="BU110" s="8">
        <v>0</v>
      </c>
      <c r="BV110" s="8">
        <v>4.51</v>
      </c>
      <c r="BW110" s="8">
        <v>0</v>
      </c>
      <c r="BX110" s="8">
        <v>0</v>
      </c>
      <c r="BY110" s="8">
        <v>0</v>
      </c>
      <c r="BZ110" s="8">
        <v>0</v>
      </c>
      <c r="CA110" s="8">
        <v>0</v>
      </c>
      <c r="CB110" s="8">
        <v>0</v>
      </c>
      <c r="CC110" s="8">
        <v>0</v>
      </c>
      <c r="CD110" s="8">
        <v>0</v>
      </c>
      <c r="CE110" s="8">
        <v>2.4900000000000002</v>
      </c>
      <c r="CF110" s="8">
        <v>1.0900000000000001</v>
      </c>
      <c r="CG110" s="8">
        <v>0</v>
      </c>
      <c r="CH110" s="8">
        <v>0.35</v>
      </c>
      <c r="CI110" s="8">
        <v>0</v>
      </c>
      <c r="CJ110" s="8">
        <v>0</v>
      </c>
      <c r="CK110" s="8">
        <v>1.05</v>
      </c>
      <c r="CL110" s="8">
        <v>0</v>
      </c>
      <c r="CM110" s="8">
        <v>0</v>
      </c>
      <c r="CN110" s="8">
        <v>0</v>
      </c>
      <c r="CO110" s="8">
        <v>0</v>
      </c>
      <c r="CP110" s="8">
        <v>0</v>
      </c>
      <c r="CQ110" s="8">
        <v>0</v>
      </c>
      <c r="CR110" s="8">
        <v>0</v>
      </c>
      <c r="CS110" s="8">
        <v>0</v>
      </c>
      <c r="CT110" s="8">
        <v>0</v>
      </c>
      <c r="CU110" s="8">
        <v>0</v>
      </c>
      <c r="CV110" s="8">
        <v>0</v>
      </c>
      <c r="CW110" s="8">
        <v>0</v>
      </c>
      <c r="CX110" s="8">
        <v>0</v>
      </c>
      <c r="CY110" s="8">
        <v>0</v>
      </c>
      <c r="CZ110" s="8">
        <v>0</v>
      </c>
      <c r="DA110" s="8">
        <v>0</v>
      </c>
      <c r="DB110" s="8">
        <v>0</v>
      </c>
      <c r="DC110" s="8">
        <v>0</v>
      </c>
      <c r="DD110" s="8">
        <v>0</v>
      </c>
      <c r="DE110" s="8">
        <v>0</v>
      </c>
      <c r="DF110" s="8">
        <v>0</v>
      </c>
      <c r="DG110" s="8">
        <v>0</v>
      </c>
      <c r="DH110" s="8">
        <v>413</v>
      </c>
      <c r="DI110" s="8">
        <v>413</v>
      </c>
      <c r="DJ110" s="8">
        <v>413</v>
      </c>
      <c r="DK110" s="8">
        <v>413</v>
      </c>
      <c r="DL110" s="8">
        <v>413</v>
      </c>
      <c r="DM110" s="8">
        <v>413</v>
      </c>
      <c r="DN110" s="8">
        <v>413</v>
      </c>
      <c r="DO110" s="8">
        <v>413</v>
      </c>
      <c r="DP110" s="8">
        <v>413</v>
      </c>
      <c r="DQ110" s="8">
        <v>413</v>
      </c>
      <c r="DR110" s="8">
        <v>413</v>
      </c>
      <c r="DS110" s="8">
        <v>413</v>
      </c>
      <c r="DT110" s="8">
        <v>413</v>
      </c>
      <c r="DU110" s="8">
        <v>413</v>
      </c>
      <c r="DV110" s="8">
        <v>413</v>
      </c>
      <c r="DW110" s="8">
        <v>413</v>
      </c>
      <c r="DX110" s="8">
        <v>413</v>
      </c>
      <c r="DY110" s="8">
        <v>413</v>
      </c>
      <c r="DZ110" s="8">
        <v>413</v>
      </c>
      <c r="EA110" s="8">
        <v>413</v>
      </c>
      <c r="EB110" s="8">
        <v>413</v>
      </c>
      <c r="EC110" s="8">
        <v>413</v>
      </c>
      <c r="ED110" s="8">
        <v>413</v>
      </c>
      <c r="EE110" s="8">
        <v>413</v>
      </c>
      <c r="EF110" s="8">
        <v>413</v>
      </c>
      <c r="EG110" s="8">
        <v>413</v>
      </c>
      <c r="EH110" s="8">
        <v>413</v>
      </c>
      <c r="EI110" s="8">
        <v>413</v>
      </c>
      <c r="EJ110" s="8">
        <v>413</v>
      </c>
      <c r="EK110" s="8">
        <v>413</v>
      </c>
      <c r="EL110" s="8">
        <v>413</v>
      </c>
      <c r="EM110" s="8">
        <v>413</v>
      </c>
      <c r="EN110" s="8">
        <v>413</v>
      </c>
      <c r="EO110" s="8">
        <v>413</v>
      </c>
      <c r="EP110" s="8">
        <v>413</v>
      </c>
      <c r="EQ110" s="8">
        <v>413</v>
      </c>
      <c r="ER110" s="8">
        <v>413</v>
      </c>
      <c r="ES110" s="8">
        <v>413</v>
      </c>
      <c r="ET110" s="8">
        <v>413</v>
      </c>
      <c r="EU110" s="8">
        <v>413</v>
      </c>
      <c r="EV110" s="8" t="s">
        <v>110</v>
      </c>
      <c r="EW110" s="8" t="s">
        <v>233</v>
      </c>
      <c r="EX110" s="8">
        <v>19.260000000000002</v>
      </c>
      <c r="EY110" s="8">
        <v>3.86</v>
      </c>
      <c r="EZ110" s="8">
        <v>16.664999999999999</v>
      </c>
      <c r="FA110" s="8">
        <v>3.5</v>
      </c>
      <c r="FB110" s="8" t="s">
        <v>3842</v>
      </c>
      <c r="FC110" s="8">
        <v>178</v>
      </c>
      <c r="FD110" s="8" t="s">
        <v>3842</v>
      </c>
      <c r="FE110" s="8">
        <v>537</v>
      </c>
      <c r="FF110" s="8" t="s">
        <v>3842</v>
      </c>
      <c r="FG110" s="8" t="s">
        <v>3695</v>
      </c>
      <c r="FH110" s="8" t="s">
        <v>3696</v>
      </c>
      <c r="FI110" s="8" t="s">
        <v>3704</v>
      </c>
      <c r="FL110" s="8">
        <v>0.5</v>
      </c>
      <c r="FM110" s="8" t="s">
        <v>3843</v>
      </c>
      <c r="FN110" s="8">
        <v>2</v>
      </c>
      <c r="FO110" s="8">
        <v>0</v>
      </c>
      <c r="FP110" s="8" t="s">
        <v>3842</v>
      </c>
      <c r="FQ110" s="8" t="s">
        <v>65</v>
      </c>
      <c r="FR110" s="8" t="s">
        <v>3844</v>
      </c>
      <c r="FS110" s="9">
        <v>3.0000000000000001E-94</v>
      </c>
      <c r="FT110" s="8" t="s">
        <v>3845</v>
      </c>
      <c r="FU110" s="8">
        <v>345</v>
      </c>
      <c r="FV110" s="8">
        <v>178</v>
      </c>
      <c r="FW110" s="8">
        <v>178</v>
      </c>
      <c r="FX110" s="8">
        <v>97</v>
      </c>
      <c r="FY110" s="8">
        <v>98</v>
      </c>
      <c r="FZ110" s="8">
        <v>100</v>
      </c>
      <c r="GA110" s="8">
        <v>5</v>
      </c>
      <c r="GB110" s="8">
        <v>0</v>
      </c>
      <c r="GC110" s="8">
        <v>1</v>
      </c>
      <c r="GD110" s="8">
        <v>1</v>
      </c>
      <c r="GE110" s="8">
        <v>1</v>
      </c>
      <c r="GF110" s="8" t="s">
        <v>260</v>
      </c>
      <c r="GG110" s="8" t="s">
        <v>3842</v>
      </c>
      <c r="GH110" s="8" t="s">
        <v>3846</v>
      </c>
      <c r="GI110" s="8" t="s">
        <v>3847</v>
      </c>
      <c r="GJ110" s="8" t="s">
        <v>188</v>
      </c>
      <c r="GK110" s="8">
        <v>1.0999999999999999E-2</v>
      </c>
      <c r="GL110" s="8" t="s">
        <v>129</v>
      </c>
      <c r="GM110" s="8" t="s">
        <v>3848</v>
      </c>
      <c r="GN110" s="8" t="s">
        <v>3846</v>
      </c>
      <c r="GO110" s="8" t="s">
        <v>3846</v>
      </c>
      <c r="GP110" s="8" t="s">
        <v>55</v>
      </c>
      <c r="GQ110" s="8" t="s">
        <v>3849</v>
      </c>
      <c r="GR110" s="8">
        <v>178</v>
      </c>
      <c r="GS110" s="8">
        <v>0</v>
      </c>
      <c r="GT110" s="8" t="s">
        <v>55</v>
      </c>
      <c r="GU110" s="8" t="s">
        <v>55</v>
      </c>
      <c r="GV110" s="8" t="s">
        <v>55</v>
      </c>
      <c r="GW110" s="8" t="s">
        <v>55</v>
      </c>
      <c r="GX110" s="8" t="s">
        <v>55</v>
      </c>
      <c r="GY110" s="8">
        <v>43</v>
      </c>
      <c r="GZ110" s="8">
        <v>29.8</v>
      </c>
      <c r="HA110" s="8">
        <v>2.2000000000000002</v>
      </c>
      <c r="HB110" s="8">
        <v>5.0999999999999996</v>
      </c>
      <c r="HC110" s="8" t="s">
        <v>61</v>
      </c>
      <c r="HD110" s="8" t="s">
        <v>3842</v>
      </c>
      <c r="HE110" s="8" t="s">
        <v>522</v>
      </c>
      <c r="HF110" s="9">
        <v>3E-11</v>
      </c>
      <c r="HG110" s="8" t="s">
        <v>523</v>
      </c>
      <c r="HH110" s="8">
        <v>68.2</v>
      </c>
      <c r="HI110" s="8">
        <v>96</v>
      </c>
      <c r="HJ110" s="8">
        <v>1161</v>
      </c>
      <c r="HK110" s="8">
        <v>38</v>
      </c>
      <c r="HL110" s="8">
        <v>55</v>
      </c>
      <c r="HM110" s="8">
        <v>8</v>
      </c>
      <c r="HN110" s="8">
        <v>59</v>
      </c>
      <c r="HO110" s="8">
        <v>1</v>
      </c>
      <c r="HP110" s="8">
        <v>177</v>
      </c>
      <c r="HQ110" s="8">
        <v>67</v>
      </c>
      <c r="HR110" s="8">
        <v>1</v>
      </c>
      <c r="HS110" s="8" t="s">
        <v>524</v>
      </c>
    </row>
    <row r="111" spans="1:227" x14ac:dyDescent="0.2">
      <c r="A111" s="6" t="s">
        <v>522</v>
      </c>
      <c r="C111" s="8" t="s">
        <v>3850</v>
      </c>
      <c r="D111" s="8">
        <v>66.930000000000007</v>
      </c>
      <c r="E111" s="8">
        <v>76.83</v>
      </c>
      <c r="F111" s="8">
        <f t="shared" si="14"/>
        <v>71.88</v>
      </c>
      <c r="G111" s="8">
        <f t="shared" si="15"/>
        <v>6.1675185037352174</v>
      </c>
      <c r="H111" s="8">
        <v>50.8</v>
      </c>
      <c r="I111" s="8">
        <v>51.03</v>
      </c>
      <c r="J111" s="8">
        <v>78.290000000000006</v>
      </c>
      <c r="K111" s="8">
        <v>60.04</v>
      </c>
      <c r="L111" s="8">
        <v>5.9078520719999998</v>
      </c>
      <c r="M111" s="8">
        <v>1517.3</v>
      </c>
      <c r="N111" s="8">
        <v>1356.1</v>
      </c>
      <c r="O111" s="8">
        <v>2048</v>
      </c>
      <c r="P111" s="8">
        <v>1640.4666669999999</v>
      </c>
      <c r="Q111" s="8">
        <v>10.67989056</v>
      </c>
      <c r="R111" s="8">
        <v>1010.63</v>
      </c>
      <c r="S111" s="8">
        <v>1420.09</v>
      </c>
      <c r="T111" s="8">
        <v>1051.03</v>
      </c>
      <c r="U111" s="8">
        <v>1160.583333</v>
      </c>
      <c r="V111" s="8">
        <v>10.180634400000001</v>
      </c>
      <c r="W111" s="8">
        <v>1098.17</v>
      </c>
      <c r="X111" s="8">
        <v>240.68</v>
      </c>
      <c r="Y111" s="8">
        <v>1146.72</v>
      </c>
      <c r="Z111" s="8">
        <v>828.52333329999999</v>
      </c>
      <c r="AA111" s="8">
        <v>9.6943985179999999</v>
      </c>
      <c r="AB111" s="8">
        <v>1301.5</v>
      </c>
      <c r="AC111" s="8">
        <v>1241.6099999999999</v>
      </c>
      <c r="AD111" s="8">
        <v>1271.5549999999998</v>
      </c>
      <c r="AE111" s="8">
        <v>10.312378150552595</v>
      </c>
      <c r="AF111" s="8">
        <v>1219.49</v>
      </c>
      <c r="AG111" s="8">
        <v>1162.55</v>
      </c>
      <c r="AH111" s="8">
        <v>1182.97</v>
      </c>
      <c r="AI111" s="8">
        <v>1188.336667</v>
      </c>
      <c r="AJ111" s="8">
        <v>10.214727910000001</v>
      </c>
      <c r="AK111" s="8">
        <v>83.77</v>
      </c>
      <c r="AL111" s="8">
        <v>91.67</v>
      </c>
      <c r="AM111" s="8">
        <v>101.57</v>
      </c>
      <c r="AN111" s="8">
        <v>92.33666667</v>
      </c>
      <c r="AO111" s="8">
        <v>6.5288317469999999</v>
      </c>
      <c r="AP111" s="8">
        <v>59.65</v>
      </c>
      <c r="AQ111" s="8">
        <v>50.73</v>
      </c>
      <c r="AR111" s="8">
        <v>70.94</v>
      </c>
      <c r="AS111" s="8">
        <v>60.44</v>
      </c>
      <c r="AT111" s="8">
        <v>5.917431755</v>
      </c>
      <c r="AU111" s="8">
        <v>1918.64</v>
      </c>
      <c r="AV111" s="8">
        <v>1343.61</v>
      </c>
      <c r="AW111" s="8">
        <v>1800.39</v>
      </c>
      <c r="AX111" s="8">
        <v>1687.5466670000001</v>
      </c>
      <c r="AY111" s="8">
        <v>10.720711680000001</v>
      </c>
      <c r="AZ111" s="8">
        <v>1311.76</v>
      </c>
      <c r="BA111" s="8">
        <v>911.61</v>
      </c>
      <c r="BB111" s="8">
        <v>1617.71</v>
      </c>
      <c r="BC111" s="8">
        <v>1280.3599999999999</v>
      </c>
      <c r="BD111" s="8">
        <v>10.322333799999999</v>
      </c>
      <c r="BE111" s="8">
        <v>811.29</v>
      </c>
      <c r="BF111" s="8">
        <v>911.36</v>
      </c>
      <c r="BG111" s="8">
        <v>1204.6099999999999</v>
      </c>
      <c r="BH111" s="8">
        <v>975.75333330000001</v>
      </c>
      <c r="BI111" s="8">
        <v>9.9303726759999993</v>
      </c>
      <c r="BJ111" s="8">
        <v>1486.55</v>
      </c>
      <c r="BK111" s="8">
        <v>811.28</v>
      </c>
      <c r="BL111" s="8">
        <v>1390.76</v>
      </c>
      <c r="BM111" s="8">
        <v>1229.53</v>
      </c>
      <c r="BN111" s="8">
        <v>10.26389122</v>
      </c>
      <c r="BO111" s="8">
        <v>1193.49</v>
      </c>
      <c r="BP111" s="8">
        <v>959.89</v>
      </c>
      <c r="BQ111" s="8">
        <v>800.16</v>
      </c>
      <c r="BR111" s="8">
        <v>984.5133333</v>
      </c>
      <c r="BS111" s="8">
        <v>9.9432669350000005</v>
      </c>
      <c r="BT111" s="8">
        <v>285.04000000000002</v>
      </c>
      <c r="BU111" s="8">
        <v>385.13</v>
      </c>
      <c r="BV111" s="8">
        <v>300.72000000000003</v>
      </c>
      <c r="BW111" s="8">
        <v>192.62</v>
      </c>
      <c r="BX111" s="8">
        <v>232.76</v>
      </c>
      <c r="BY111" s="8">
        <v>10667.23</v>
      </c>
      <c r="BZ111" s="8">
        <v>5376.59</v>
      </c>
      <c r="CA111" s="8">
        <v>10838.77</v>
      </c>
      <c r="CB111" s="8">
        <v>343.74</v>
      </c>
      <c r="CC111" s="8">
        <v>397.43</v>
      </c>
      <c r="CD111" s="8">
        <v>1202.8</v>
      </c>
      <c r="CE111" s="8">
        <v>226.23</v>
      </c>
      <c r="CF111" s="8">
        <v>345.74</v>
      </c>
      <c r="CG111" s="8">
        <v>122.92</v>
      </c>
      <c r="CH111" s="8">
        <v>8414.64</v>
      </c>
      <c r="CI111" s="8">
        <v>5310.4</v>
      </c>
      <c r="CJ111" s="8">
        <v>5759.79</v>
      </c>
      <c r="CK111" s="8">
        <v>6528.81</v>
      </c>
      <c r="CL111" s="8">
        <v>3456.35</v>
      </c>
      <c r="CM111" s="8">
        <v>6583.41</v>
      </c>
      <c r="CN111" s="8">
        <v>2678.28</v>
      </c>
      <c r="CO111" s="8">
        <v>10669.67</v>
      </c>
      <c r="CP111" s="8">
        <v>7479.53</v>
      </c>
      <c r="CQ111" s="8">
        <v>1258.1500000000001</v>
      </c>
      <c r="CR111" s="8">
        <v>7497.37</v>
      </c>
      <c r="CS111" s="8">
        <v>3192.7</v>
      </c>
      <c r="CT111" s="8">
        <v>3745.62</v>
      </c>
      <c r="CU111" s="8">
        <v>1733.3</v>
      </c>
      <c r="CV111" s="8">
        <v>4993.91</v>
      </c>
      <c r="CW111" s="8">
        <v>7972.67</v>
      </c>
      <c r="CX111" s="8">
        <v>3500.77</v>
      </c>
      <c r="CY111" s="8">
        <v>4999.93</v>
      </c>
      <c r="CZ111" s="8">
        <v>1414.96</v>
      </c>
      <c r="DA111" s="8">
        <v>5548.8</v>
      </c>
      <c r="DB111" s="8">
        <v>5319.55</v>
      </c>
      <c r="DC111" s="8">
        <v>4693.67</v>
      </c>
      <c r="DD111" s="8">
        <v>5353</v>
      </c>
      <c r="DE111" s="8">
        <v>1618.07</v>
      </c>
      <c r="DF111" s="8">
        <v>2613.02</v>
      </c>
      <c r="DG111" s="8">
        <v>3435.61</v>
      </c>
      <c r="DH111" s="8">
        <v>617</v>
      </c>
      <c r="DI111" s="8">
        <v>617</v>
      </c>
      <c r="DJ111" s="8">
        <v>617</v>
      </c>
      <c r="DK111" s="8">
        <v>617</v>
      </c>
      <c r="DL111" s="8">
        <v>617</v>
      </c>
      <c r="DM111" s="8">
        <v>617</v>
      </c>
      <c r="DN111" s="8">
        <v>617</v>
      </c>
      <c r="DO111" s="8">
        <v>617</v>
      </c>
      <c r="DP111" s="8">
        <v>617</v>
      </c>
      <c r="DQ111" s="8">
        <v>617</v>
      </c>
      <c r="DR111" s="8">
        <v>617</v>
      </c>
      <c r="DS111" s="8">
        <v>617</v>
      </c>
      <c r="DT111" s="8">
        <v>617</v>
      </c>
      <c r="DU111" s="8">
        <v>617</v>
      </c>
      <c r="DV111" s="8">
        <v>617</v>
      </c>
      <c r="DW111" s="8">
        <v>617</v>
      </c>
      <c r="DX111" s="8">
        <v>617</v>
      </c>
      <c r="DY111" s="8">
        <v>617</v>
      </c>
      <c r="DZ111" s="8">
        <v>617</v>
      </c>
      <c r="EA111" s="8">
        <v>617</v>
      </c>
      <c r="EB111" s="8">
        <v>617</v>
      </c>
      <c r="EC111" s="8">
        <v>617</v>
      </c>
      <c r="ED111" s="8">
        <v>617</v>
      </c>
      <c r="EE111" s="8">
        <v>617</v>
      </c>
      <c r="EF111" s="8">
        <v>617</v>
      </c>
      <c r="EG111" s="8">
        <v>617</v>
      </c>
      <c r="EH111" s="8">
        <v>617</v>
      </c>
      <c r="EI111" s="8">
        <v>617</v>
      </c>
      <c r="EJ111" s="8">
        <v>617</v>
      </c>
      <c r="EK111" s="8">
        <v>617</v>
      </c>
      <c r="EL111" s="8">
        <v>617</v>
      </c>
      <c r="EM111" s="8">
        <v>617</v>
      </c>
      <c r="EN111" s="8">
        <v>617</v>
      </c>
      <c r="EO111" s="8">
        <v>617</v>
      </c>
      <c r="EP111" s="8">
        <v>617</v>
      </c>
      <c r="EQ111" s="8">
        <v>617</v>
      </c>
      <c r="ER111" s="8">
        <v>617</v>
      </c>
      <c r="ES111" s="8">
        <v>617</v>
      </c>
      <c r="ET111" s="8">
        <v>617</v>
      </c>
      <c r="EU111" s="8">
        <v>617</v>
      </c>
      <c r="EV111" s="8" t="s">
        <v>110</v>
      </c>
      <c r="EW111" s="8" t="s">
        <v>233</v>
      </c>
      <c r="EX111" s="8">
        <v>26.963999999999999</v>
      </c>
      <c r="EY111" s="8">
        <v>4.29</v>
      </c>
      <c r="EZ111" s="8">
        <v>24.068000000000001</v>
      </c>
      <c r="FA111" s="8">
        <v>4.2</v>
      </c>
      <c r="FB111" s="8" t="s">
        <v>3850</v>
      </c>
      <c r="FC111" s="8">
        <v>246</v>
      </c>
      <c r="FD111" s="8" t="s">
        <v>3850</v>
      </c>
      <c r="FE111" s="8">
        <v>741</v>
      </c>
      <c r="FF111" s="8" t="s">
        <v>3850</v>
      </c>
      <c r="FG111" s="8" t="s">
        <v>3695</v>
      </c>
      <c r="FH111" s="8" t="s">
        <v>3696</v>
      </c>
      <c r="FI111" s="8" t="s">
        <v>3704</v>
      </c>
      <c r="FL111" s="8">
        <v>0.54</v>
      </c>
      <c r="FM111" s="8" t="s">
        <v>3402</v>
      </c>
      <c r="FN111" s="8">
        <v>18</v>
      </c>
      <c r="FO111" s="8">
        <v>0</v>
      </c>
      <c r="FP111" s="8" t="s">
        <v>3850</v>
      </c>
      <c r="FQ111" s="8" t="s">
        <v>65</v>
      </c>
      <c r="FR111" s="8" t="s">
        <v>520</v>
      </c>
      <c r="FS111" s="9">
        <v>9.9999999999999994E-107</v>
      </c>
      <c r="FT111" s="8" t="s">
        <v>521</v>
      </c>
      <c r="FU111" s="8">
        <v>386</v>
      </c>
      <c r="FV111" s="8">
        <v>246</v>
      </c>
      <c r="FW111" s="8">
        <v>202</v>
      </c>
      <c r="FX111" s="8">
        <v>80</v>
      </c>
      <c r="FY111" s="8">
        <v>81</v>
      </c>
      <c r="FZ111" s="8">
        <v>122</v>
      </c>
      <c r="GA111" s="8">
        <v>47</v>
      </c>
      <c r="GB111" s="8">
        <v>44</v>
      </c>
      <c r="GC111" s="8">
        <v>1</v>
      </c>
      <c r="GD111" s="8">
        <v>1</v>
      </c>
      <c r="GE111" s="8">
        <v>1</v>
      </c>
      <c r="GF111" s="8" t="s">
        <v>260</v>
      </c>
      <c r="GG111" s="8" t="s">
        <v>3850</v>
      </c>
      <c r="GH111" s="8" t="s">
        <v>3851</v>
      </c>
      <c r="GI111" s="8" t="s">
        <v>3850</v>
      </c>
      <c r="GJ111" s="8" t="s">
        <v>451</v>
      </c>
      <c r="GK111" s="9">
        <v>1.9999999999999999E-6</v>
      </c>
      <c r="GL111" s="8" t="s">
        <v>166</v>
      </c>
      <c r="GM111" s="8" t="s">
        <v>452</v>
      </c>
      <c r="GN111" s="8" t="s">
        <v>3851</v>
      </c>
      <c r="GO111" s="8" t="s">
        <v>3851</v>
      </c>
      <c r="GP111" s="8" t="s">
        <v>55</v>
      </c>
      <c r="GQ111" s="8" t="s">
        <v>3852</v>
      </c>
      <c r="GR111" s="8">
        <v>246</v>
      </c>
      <c r="GS111" s="8">
        <v>1</v>
      </c>
      <c r="GT111" s="8">
        <v>6.9</v>
      </c>
      <c r="GU111" s="8">
        <v>90.2</v>
      </c>
      <c r="GV111" s="8">
        <v>2.8</v>
      </c>
      <c r="GW111" s="8" t="s">
        <v>55</v>
      </c>
      <c r="GX111" s="8">
        <v>222</v>
      </c>
      <c r="GY111" s="8">
        <v>42</v>
      </c>
      <c r="GZ111" s="8">
        <v>26.4</v>
      </c>
      <c r="HA111" s="8">
        <v>2.4</v>
      </c>
      <c r="HB111" s="8">
        <v>4.0999999999999996</v>
      </c>
      <c r="HC111" s="8" t="s">
        <v>61</v>
      </c>
      <c r="HD111" s="8" t="s">
        <v>3850</v>
      </c>
      <c r="HE111" s="8" t="s">
        <v>522</v>
      </c>
      <c r="HF111" s="9">
        <v>8.9999999999999995E-9</v>
      </c>
      <c r="HG111" s="8" t="s">
        <v>523</v>
      </c>
      <c r="HH111" s="8">
        <v>60.8</v>
      </c>
      <c r="HI111" s="8">
        <v>73</v>
      </c>
      <c r="HJ111" s="8">
        <v>1161</v>
      </c>
      <c r="HK111" s="8">
        <v>42</v>
      </c>
      <c r="HL111" s="8">
        <v>65</v>
      </c>
      <c r="HM111" s="8">
        <v>6</v>
      </c>
      <c r="HN111" s="8">
        <v>42</v>
      </c>
      <c r="HO111" s="8">
        <v>2</v>
      </c>
      <c r="HP111" s="8">
        <v>124</v>
      </c>
      <c r="HQ111" s="8">
        <v>151</v>
      </c>
      <c r="HR111" s="8">
        <v>1</v>
      </c>
      <c r="HS111" s="8" t="s">
        <v>524</v>
      </c>
    </row>
    <row r="112" spans="1:227" x14ac:dyDescent="0.2">
      <c r="A112" s="6" t="s">
        <v>3791</v>
      </c>
      <c r="C112" s="8" t="s">
        <v>3785</v>
      </c>
      <c r="D112" s="8">
        <v>0.63</v>
      </c>
      <c r="E112" s="8">
        <v>2.94</v>
      </c>
      <c r="F112" s="8">
        <f t="shared" si="14"/>
        <v>1.7849999999999999</v>
      </c>
      <c r="G112" s="8">
        <f t="shared" si="15"/>
        <v>0.83592407425437487</v>
      </c>
      <c r="H112" s="8">
        <v>0.23</v>
      </c>
      <c r="I112" s="8">
        <v>0</v>
      </c>
      <c r="J112" s="8">
        <v>1.35</v>
      </c>
      <c r="K112" s="8">
        <v>0.52666666699999998</v>
      </c>
      <c r="L112" s="8">
        <v>-0.92503794100000003</v>
      </c>
      <c r="M112" s="8">
        <v>0.38</v>
      </c>
      <c r="N112" s="8">
        <v>0</v>
      </c>
      <c r="O112" s="8">
        <v>0</v>
      </c>
      <c r="P112" s="8">
        <v>0.12666666700000001</v>
      </c>
      <c r="Q112" s="8">
        <v>-2.9808911729999998</v>
      </c>
      <c r="R112" s="8">
        <v>0.27</v>
      </c>
      <c r="S112" s="8">
        <v>0</v>
      </c>
      <c r="T112" s="8">
        <v>0.4</v>
      </c>
      <c r="U112" s="8">
        <v>0.22333333299999999</v>
      </c>
      <c r="V112" s="8">
        <v>-2.1627295019999999</v>
      </c>
      <c r="W112" s="8">
        <v>0</v>
      </c>
      <c r="X112" s="8">
        <v>0.68</v>
      </c>
      <c r="Y112" s="8">
        <v>0</v>
      </c>
      <c r="Z112" s="8">
        <v>0.22666666699999999</v>
      </c>
      <c r="AA112" s="8">
        <v>-2.1413558469999998</v>
      </c>
      <c r="AB112" s="8">
        <v>0.53</v>
      </c>
      <c r="AC112" s="8">
        <v>0</v>
      </c>
      <c r="AD112" s="8">
        <v>0.26500000000000001</v>
      </c>
      <c r="AE112" s="8">
        <v>-1.9159357352115256</v>
      </c>
      <c r="AF112" s="8">
        <v>0.25</v>
      </c>
      <c r="AG112" s="8">
        <v>0</v>
      </c>
      <c r="AH112" s="8">
        <v>0.15</v>
      </c>
      <c r="AI112" s="8">
        <v>0.133333333</v>
      </c>
      <c r="AJ112" s="8">
        <v>-2.906890599</v>
      </c>
      <c r="AK112" s="8">
        <v>1.3</v>
      </c>
      <c r="AL112" s="8">
        <v>0.93</v>
      </c>
      <c r="AM112" s="8">
        <v>0.56999999999999995</v>
      </c>
      <c r="AN112" s="8">
        <v>0.93333333299999999</v>
      </c>
      <c r="AO112" s="8">
        <v>-9.9535674000000005E-2</v>
      </c>
      <c r="AP112" s="8">
        <v>0</v>
      </c>
      <c r="AQ112" s="8">
        <v>0.59</v>
      </c>
      <c r="AR112" s="8">
        <v>1.54</v>
      </c>
      <c r="AS112" s="8">
        <v>0.71</v>
      </c>
      <c r="AT112" s="8">
        <v>-0.49410906999999998</v>
      </c>
      <c r="AU112" s="8">
        <v>0</v>
      </c>
      <c r="AV112" s="8">
        <v>0</v>
      </c>
      <c r="AW112" s="8">
        <v>0</v>
      </c>
      <c r="AX112" s="8">
        <v>0</v>
      </c>
      <c r="AY112" s="8" t="e">
        <v>#NUM!</v>
      </c>
      <c r="AZ112" s="8">
        <v>0</v>
      </c>
      <c r="BA112" s="8">
        <v>0.52</v>
      </c>
      <c r="BB112" s="8">
        <v>0</v>
      </c>
      <c r="BC112" s="8">
        <v>0.17333333300000001</v>
      </c>
      <c r="BD112" s="8">
        <v>-2.5283789749999999</v>
      </c>
      <c r="BE112" s="8">
        <v>0</v>
      </c>
      <c r="BF112" s="8">
        <v>0</v>
      </c>
      <c r="BG112" s="8">
        <v>0</v>
      </c>
      <c r="BH112" s="8">
        <v>0</v>
      </c>
      <c r="BI112" s="8" t="e">
        <v>#NUM!</v>
      </c>
      <c r="BJ112" s="8">
        <v>0.53</v>
      </c>
      <c r="BK112" s="8">
        <v>0</v>
      </c>
      <c r="BL112" s="8">
        <v>0</v>
      </c>
      <c r="BM112" s="8">
        <v>0.176666667</v>
      </c>
      <c r="BN112" s="8">
        <v>-2.500898233</v>
      </c>
      <c r="BO112" s="8">
        <v>0.5</v>
      </c>
      <c r="BP112" s="8">
        <v>0.69</v>
      </c>
      <c r="BQ112" s="8">
        <v>0</v>
      </c>
      <c r="BR112" s="8">
        <v>0.39666666699999997</v>
      </c>
      <c r="BS112" s="8">
        <v>-1.3340009260000001</v>
      </c>
      <c r="BT112" s="8">
        <v>2</v>
      </c>
      <c r="BU112" s="8">
        <v>11</v>
      </c>
      <c r="BV112" s="8">
        <v>1</v>
      </c>
      <c r="BW112" s="8">
        <v>0</v>
      </c>
      <c r="BX112" s="8">
        <v>3</v>
      </c>
      <c r="BY112" s="8">
        <v>2</v>
      </c>
      <c r="BZ112" s="8">
        <v>0</v>
      </c>
      <c r="CA112" s="8">
        <v>0</v>
      </c>
      <c r="CB112" s="8">
        <v>4</v>
      </c>
      <c r="CC112" s="8">
        <v>3</v>
      </c>
      <c r="CD112" s="8">
        <v>5</v>
      </c>
      <c r="CE112" s="8">
        <v>0</v>
      </c>
      <c r="CF112" s="8">
        <v>3</v>
      </c>
      <c r="CG112" s="8">
        <v>2</v>
      </c>
      <c r="CH112" s="8">
        <v>0</v>
      </c>
      <c r="CI112" s="8">
        <v>0</v>
      </c>
      <c r="CJ112" s="8">
        <v>0</v>
      </c>
      <c r="CK112" s="8">
        <v>2</v>
      </c>
      <c r="CL112" s="8">
        <v>0</v>
      </c>
      <c r="CM112" s="8">
        <v>1</v>
      </c>
      <c r="CN112" s="8">
        <v>0</v>
      </c>
      <c r="CO112" s="8">
        <v>1</v>
      </c>
      <c r="CP112" s="8">
        <v>2</v>
      </c>
      <c r="CQ112" s="8">
        <v>0</v>
      </c>
      <c r="CR112" s="8">
        <v>0</v>
      </c>
      <c r="CS112" s="8">
        <v>1</v>
      </c>
      <c r="CT112" s="8">
        <v>2</v>
      </c>
      <c r="CU112" s="8">
        <v>0</v>
      </c>
      <c r="CV112" s="8">
        <v>1</v>
      </c>
      <c r="CW112" s="8">
        <v>0</v>
      </c>
      <c r="CX112" s="8">
        <v>1</v>
      </c>
      <c r="CY112" s="8">
        <v>0</v>
      </c>
      <c r="CZ112" s="8">
        <v>3</v>
      </c>
      <c r="DA112" s="8">
        <v>0</v>
      </c>
      <c r="DB112" s="8">
        <v>0</v>
      </c>
      <c r="DC112" s="8">
        <v>2</v>
      </c>
      <c r="DD112" s="8">
        <v>0</v>
      </c>
      <c r="DE112" s="8">
        <v>0</v>
      </c>
      <c r="DF112" s="8">
        <v>0</v>
      </c>
      <c r="DG112" s="8">
        <v>0</v>
      </c>
      <c r="DH112" s="8">
        <v>461</v>
      </c>
      <c r="DI112" s="8">
        <v>461</v>
      </c>
      <c r="DJ112" s="8">
        <v>461</v>
      </c>
      <c r="DK112" s="8">
        <v>461</v>
      </c>
      <c r="DL112" s="8">
        <v>461</v>
      </c>
      <c r="DM112" s="8">
        <v>461</v>
      </c>
      <c r="DN112" s="8">
        <v>461</v>
      </c>
      <c r="DO112" s="8">
        <v>461</v>
      </c>
      <c r="DP112" s="8">
        <v>461</v>
      </c>
      <c r="DQ112" s="8">
        <v>461</v>
      </c>
      <c r="DR112" s="8">
        <v>461</v>
      </c>
      <c r="DS112" s="8">
        <v>461</v>
      </c>
      <c r="DT112" s="8">
        <v>461</v>
      </c>
      <c r="DU112" s="8">
        <v>461</v>
      </c>
      <c r="DV112" s="8">
        <v>461</v>
      </c>
      <c r="DW112" s="8">
        <v>461</v>
      </c>
      <c r="DX112" s="8">
        <v>461</v>
      </c>
      <c r="DY112" s="8">
        <v>461</v>
      </c>
      <c r="DZ112" s="8">
        <v>461</v>
      </c>
      <c r="EA112" s="8">
        <v>461</v>
      </c>
      <c r="EB112" s="8">
        <v>461</v>
      </c>
      <c r="EC112" s="8">
        <v>461</v>
      </c>
      <c r="ED112" s="8">
        <v>461</v>
      </c>
      <c r="EE112" s="8">
        <v>461</v>
      </c>
      <c r="EF112" s="8">
        <v>461</v>
      </c>
      <c r="EG112" s="8">
        <v>461</v>
      </c>
      <c r="EH112" s="8">
        <v>461</v>
      </c>
      <c r="EI112" s="8">
        <v>461</v>
      </c>
      <c r="EJ112" s="8">
        <v>461</v>
      </c>
      <c r="EK112" s="8">
        <v>461</v>
      </c>
      <c r="EL112" s="8">
        <v>461</v>
      </c>
      <c r="EM112" s="8">
        <v>461</v>
      </c>
      <c r="EN112" s="8">
        <v>461</v>
      </c>
      <c r="EO112" s="8">
        <v>461</v>
      </c>
      <c r="EP112" s="8">
        <v>461</v>
      </c>
      <c r="EQ112" s="8">
        <v>461</v>
      </c>
      <c r="ER112" s="8">
        <v>461</v>
      </c>
      <c r="ES112" s="8">
        <v>461</v>
      </c>
      <c r="ET112" s="8">
        <v>461</v>
      </c>
      <c r="EU112" s="8">
        <v>461</v>
      </c>
      <c r="EV112" s="8" t="s">
        <v>110</v>
      </c>
      <c r="EW112" s="8" t="s">
        <v>91</v>
      </c>
      <c r="EX112" s="8">
        <v>21.071000000000002</v>
      </c>
      <c r="EY112" s="8">
        <v>4.62</v>
      </c>
      <c r="EZ112" s="8">
        <v>19.283000000000001</v>
      </c>
      <c r="FA112" s="8">
        <v>4.62</v>
      </c>
      <c r="FB112" s="8" t="s">
        <v>3785</v>
      </c>
      <c r="FC112" s="8">
        <v>194</v>
      </c>
      <c r="FD112" s="8" t="s">
        <v>3785</v>
      </c>
      <c r="FE112" s="8">
        <v>585</v>
      </c>
      <c r="FF112" s="8" t="s">
        <v>3785</v>
      </c>
      <c r="FG112" s="8" t="s">
        <v>3695</v>
      </c>
      <c r="FH112" s="8" t="s">
        <v>3696</v>
      </c>
      <c r="FI112" s="8" t="s">
        <v>3704</v>
      </c>
      <c r="FL112" s="8">
        <v>0.52</v>
      </c>
      <c r="FN112" s="8">
        <v>1</v>
      </c>
      <c r="FO112" s="8">
        <v>0</v>
      </c>
      <c r="FP112" s="8" t="s">
        <v>3785</v>
      </c>
      <c r="FQ112" s="8" t="s">
        <v>58</v>
      </c>
      <c r="FR112" s="8" t="s">
        <v>3786</v>
      </c>
      <c r="FS112" s="9">
        <v>3.9999999999999999E-12</v>
      </c>
      <c r="FT112" s="8" t="s">
        <v>3787</v>
      </c>
      <c r="FU112" s="8">
        <v>73.599999999999994</v>
      </c>
      <c r="FV112" s="8">
        <v>173</v>
      </c>
      <c r="FW112" s="8">
        <v>174</v>
      </c>
      <c r="FX112" s="8">
        <v>36</v>
      </c>
      <c r="FY112" s="8">
        <v>46</v>
      </c>
      <c r="FZ112" s="8">
        <v>99</v>
      </c>
      <c r="GA112" s="8">
        <v>110</v>
      </c>
      <c r="GB112" s="8">
        <v>22</v>
      </c>
      <c r="GC112" s="8">
        <v>7</v>
      </c>
      <c r="GD112" s="8">
        <v>5</v>
      </c>
      <c r="GE112" s="8">
        <v>1</v>
      </c>
      <c r="GF112" s="8" t="s">
        <v>192</v>
      </c>
      <c r="GG112" s="8" t="s">
        <v>3785</v>
      </c>
      <c r="GH112" s="8" t="s">
        <v>3788</v>
      </c>
      <c r="GI112" s="8" t="s">
        <v>3789</v>
      </c>
      <c r="GJ112" s="8" t="s">
        <v>2793</v>
      </c>
      <c r="GK112" s="8">
        <v>0.24</v>
      </c>
      <c r="GL112" s="8" t="s">
        <v>243</v>
      </c>
      <c r="GM112" s="8" t="s">
        <v>2794</v>
      </c>
      <c r="GN112" s="8" t="s">
        <v>3788</v>
      </c>
      <c r="GO112" s="8" t="s">
        <v>3788</v>
      </c>
      <c r="GP112" s="8" t="s">
        <v>55</v>
      </c>
      <c r="GQ112" s="8" t="s">
        <v>3790</v>
      </c>
      <c r="GR112" s="8">
        <v>194</v>
      </c>
      <c r="GS112" s="8">
        <v>0</v>
      </c>
      <c r="GT112" s="8" t="s">
        <v>55</v>
      </c>
      <c r="GU112" s="8" t="s">
        <v>55</v>
      </c>
      <c r="GV112" s="8" t="s">
        <v>55</v>
      </c>
      <c r="GW112" s="8" t="s">
        <v>55</v>
      </c>
      <c r="GX112" s="8" t="s">
        <v>55</v>
      </c>
      <c r="GY112" s="8">
        <v>19</v>
      </c>
      <c r="GZ112" s="8">
        <v>14.9</v>
      </c>
      <c r="HA112" s="8">
        <v>6.2</v>
      </c>
      <c r="HB112" s="8">
        <v>12.4</v>
      </c>
      <c r="HC112" s="8" t="s">
        <v>61</v>
      </c>
      <c r="HD112" s="8" t="s">
        <v>3785</v>
      </c>
      <c r="HE112" s="8" t="s">
        <v>3791</v>
      </c>
      <c r="HF112" s="8">
        <v>1E-3</v>
      </c>
      <c r="HG112" s="8" t="s">
        <v>3792</v>
      </c>
      <c r="HH112" s="8">
        <v>43.1</v>
      </c>
      <c r="HI112" s="8">
        <v>117</v>
      </c>
      <c r="HJ112" s="8">
        <v>612</v>
      </c>
      <c r="HK112" s="8">
        <v>32</v>
      </c>
      <c r="HL112" s="8">
        <v>43</v>
      </c>
      <c r="HM112" s="8">
        <v>19</v>
      </c>
      <c r="HN112" s="8">
        <v>79</v>
      </c>
      <c r="HO112" s="8">
        <v>23</v>
      </c>
      <c r="HP112" s="8">
        <v>433</v>
      </c>
      <c r="HQ112" s="8">
        <v>62</v>
      </c>
      <c r="HR112" s="8">
        <v>1</v>
      </c>
      <c r="HS112" s="8" t="s">
        <v>3793</v>
      </c>
    </row>
    <row r="113" spans="1:227" x14ac:dyDescent="0.2">
      <c r="A113" s="6" t="s">
        <v>4098</v>
      </c>
      <c r="C113" s="8" t="s">
        <v>4090</v>
      </c>
      <c r="D113" s="8">
        <v>0</v>
      </c>
      <c r="E113" s="8">
        <v>0.68</v>
      </c>
      <c r="F113" s="8">
        <f t="shared" si="14"/>
        <v>0.34</v>
      </c>
      <c r="G113" s="8">
        <f t="shared" si="15"/>
        <v>-1.556393348524385</v>
      </c>
      <c r="H113" s="8">
        <v>0</v>
      </c>
      <c r="I113" s="8">
        <v>0.85</v>
      </c>
      <c r="J113" s="8">
        <v>0</v>
      </c>
      <c r="K113" s="8">
        <v>0.28333333300000002</v>
      </c>
      <c r="L113" s="8">
        <v>-1.8194277560000001</v>
      </c>
      <c r="M113" s="8">
        <v>0</v>
      </c>
      <c r="N113" s="8">
        <v>0</v>
      </c>
      <c r="O113" s="8">
        <v>0</v>
      </c>
      <c r="P113" s="8">
        <v>0</v>
      </c>
      <c r="Q113" s="8" t="e">
        <v>#NUM!</v>
      </c>
      <c r="R113" s="8">
        <v>0</v>
      </c>
      <c r="S113" s="8">
        <v>0.56999999999999995</v>
      </c>
      <c r="T113" s="8">
        <v>0</v>
      </c>
      <c r="U113" s="8">
        <v>0.19</v>
      </c>
      <c r="V113" s="8">
        <v>-2.395928676</v>
      </c>
      <c r="W113" s="8">
        <v>0</v>
      </c>
      <c r="X113" s="8">
        <v>0</v>
      </c>
      <c r="Y113" s="8">
        <v>0</v>
      </c>
      <c r="Z113" s="8">
        <v>0</v>
      </c>
      <c r="AA113" s="8" t="e">
        <v>#NUM!</v>
      </c>
      <c r="AB113" s="8">
        <v>0.61</v>
      </c>
      <c r="AC113" s="8">
        <v>0</v>
      </c>
      <c r="AD113" s="8">
        <v>0.30499999999999999</v>
      </c>
      <c r="AE113" s="8">
        <v>-1.7131188522118383</v>
      </c>
      <c r="AF113" s="8">
        <v>0</v>
      </c>
      <c r="AG113" s="8">
        <v>0</v>
      </c>
      <c r="AH113" s="8">
        <v>0</v>
      </c>
      <c r="AI113" s="8">
        <v>0</v>
      </c>
      <c r="AJ113" s="8" t="e">
        <v>#NUM!</v>
      </c>
      <c r="AK113" s="8">
        <v>0</v>
      </c>
      <c r="AL113" s="8">
        <v>0</v>
      </c>
      <c r="AM113" s="8">
        <v>0</v>
      </c>
      <c r="AN113" s="8">
        <v>0</v>
      </c>
      <c r="AO113" s="8" t="e">
        <v>#NUM!</v>
      </c>
      <c r="AP113" s="8">
        <v>0</v>
      </c>
      <c r="AQ113" s="8">
        <v>0.42</v>
      </c>
      <c r="AR113" s="8">
        <v>0</v>
      </c>
      <c r="AS113" s="8">
        <v>0.14000000000000001</v>
      </c>
      <c r="AT113" s="8">
        <v>-2.8365012680000001</v>
      </c>
      <c r="AU113" s="8">
        <v>0</v>
      </c>
      <c r="AV113" s="8">
        <v>0</v>
      </c>
      <c r="AW113" s="8">
        <v>0</v>
      </c>
      <c r="AX113" s="8">
        <v>0</v>
      </c>
      <c r="AY113" s="8" t="e">
        <v>#NUM!</v>
      </c>
      <c r="AZ113" s="8">
        <v>0.7</v>
      </c>
      <c r="BA113" s="8">
        <v>0</v>
      </c>
      <c r="BB113" s="8">
        <v>0</v>
      </c>
      <c r="BC113" s="8">
        <v>0.233333333</v>
      </c>
      <c r="BD113" s="8">
        <v>-2.0995356759999999</v>
      </c>
      <c r="BE113" s="8">
        <v>0</v>
      </c>
      <c r="BF113" s="8">
        <v>0</v>
      </c>
      <c r="BG113" s="8">
        <v>0</v>
      </c>
      <c r="BH113" s="8">
        <v>0</v>
      </c>
      <c r="BI113" s="8" t="e">
        <v>#NUM!</v>
      </c>
      <c r="BJ113" s="8">
        <v>0</v>
      </c>
      <c r="BK113" s="8">
        <v>0</v>
      </c>
      <c r="BL113" s="8">
        <v>0</v>
      </c>
      <c r="BM113" s="8">
        <v>0</v>
      </c>
      <c r="BN113" s="8" t="e">
        <v>#NUM!</v>
      </c>
      <c r="BO113" s="8">
        <v>0</v>
      </c>
      <c r="BP113" s="8">
        <v>0</v>
      </c>
      <c r="BQ113" s="8">
        <v>0</v>
      </c>
      <c r="BR113" s="8">
        <v>0</v>
      </c>
      <c r="BS113" s="8" t="e">
        <v>#NUM!</v>
      </c>
      <c r="BT113" s="8">
        <v>0</v>
      </c>
      <c r="BU113" s="8">
        <v>1.18</v>
      </c>
      <c r="BV113" s="8">
        <v>0</v>
      </c>
      <c r="BW113" s="8">
        <v>1.1100000000000001</v>
      </c>
      <c r="BX113" s="8">
        <v>0</v>
      </c>
      <c r="BY113" s="8">
        <v>0</v>
      </c>
      <c r="BZ113" s="8">
        <v>0</v>
      </c>
      <c r="CA113" s="8">
        <v>0</v>
      </c>
      <c r="CB113" s="8">
        <v>0</v>
      </c>
      <c r="CC113" s="8">
        <v>0</v>
      </c>
      <c r="CD113" s="8">
        <v>0</v>
      </c>
      <c r="CE113" s="8">
        <v>0</v>
      </c>
      <c r="CF113" s="8">
        <v>0.99</v>
      </c>
      <c r="CG113" s="8">
        <v>0</v>
      </c>
      <c r="CH113" s="8">
        <v>0</v>
      </c>
      <c r="CI113" s="8">
        <v>0</v>
      </c>
      <c r="CJ113" s="8">
        <v>0</v>
      </c>
      <c r="CK113" s="8">
        <v>1.06</v>
      </c>
      <c r="CL113" s="8">
        <v>0</v>
      </c>
      <c r="CM113" s="8">
        <v>0</v>
      </c>
      <c r="CN113" s="8">
        <v>0</v>
      </c>
      <c r="CO113" s="8">
        <v>0</v>
      </c>
      <c r="CP113" s="8">
        <v>0</v>
      </c>
      <c r="CQ113" s="8">
        <v>0</v>
      </c>
      <c r="CR113" s="8">
        <v>0</v>
      </c>
      <c r="CS113" s="8">
        <v>0</v>
      </c>
      <c r="CT113" s="8">
        <v>0</v>
      </c>
      <c r="CU113" s="8">
        <v>0</v>
      </c>
      <c r="CV113" s="8">
        <v>0</v>
      </c>
      <c r="CW113" s="8">
        <v>1.1100000000000001</v>
      </c>
      <c r="CX113" s="8">
        <v>0</v>
      </c>
      <c r="CY113" s="8">
        <v>0</v>
      </c>
      <c r="CZ113" s="8">
        <v>0</v>
      </c>
      <c r="DA113" s="8">
        <v>0</v>
      </c>
      <c r="DB113" s="8">
        <v>0.99</v>
      </c>
      <c r="DC113" s="8">
        <v>0</v>
      </c>
      <c r="DD113" s="8">
        <v>0</v>
      </c>
      <c r="DE113" s="8">
        <v>0</v>
      </c>
      <c r="DF113" s="8">
        <v>0</v>
      </c>
      <c r="DG113" s="8">
        <v>0</v>
      </c>
      <c r="DH113" s="8">
        <v>215</v>
      </c>
      <c r="DI113" s="8">
        <v>215</v>
      </c>
      <c r="DJ113" s="8">
        <v>215</v>
      </c>
      <c r="DK113" s="8">
        <v>215</v>
      </c>
      <c r="DL113" s="8">
        <v>215</v>
      </c>
      <c r="DM113" s="8">
        <v>215</v>
      </c>
      <c r="DN113" s="8">
        <v>215</v>
      </c>
      <c r="DO113" s="8">
        <v>215</v>
      </c>
      <c r="DP113" s="8">
        <v>215</v>
      </c>
      <c r="DQ113" s="8">
        <v>215</v>
      </c>
      <c r="DR113" s="8">
        <v>215</v>
      </c>
      <c r="DS113" s="8">
        <v>215</v>
      </c>
      <c r="DT113" s="8">
        <v>215</v>
      </c>
      <c r="DU113" s="8">
        <v>215</v>
      </c>
      <c r="DV113" s="8">
        <v>215</v>
      </c>
      <c r="DW113" s="8">
        <v>215</v>
      </c>
      <c r="DX113" s="8">
        <v>215</v>
      </c>
      <c r="DY113" s="8">
        <v>215</v>
      </c>
      <c r="DZ113" s="8">
        <v>215</v>
      </c>
      <c r="EA113" s="8">
        <v>215</v>
      </c>
      <c r="EB113" s="8">
        <v>215</v>
      </c>
      <c r="EC113" s="8">
        <v>215</v>
      </c>
      <c r="ED113" s="8">
        <v>215</v>
      </c>
      <c r="EE113" s="8">
        <v>215</v>
      </c>
      <c r="EF113" s="8">
        <v>215</v>
      </c>
      <c r="EG113" s="8">
        <v>215</v>
      </c>
      <c r="EH113" s="8">
        <v>215</v>
      </c>
      <c r="EI113" s="8">
        <v>215</v>
      </c>
      <c r="EJ113" s="8">
        <v>215</v>
      </c>
      <c r="EK113" s="8">
        <v>215</v>
      </c>
      <c r="EL113" s="8">
        <v>215</v>
      </c>
      <c r="EM113" s="8">
        <v>215</v>
      </c>
      <c r="EN113" s="8">
        <v>215</v>
      </c>
      <c r="EO113" s="8">
        <v>215</v>
      </c>
      <c r="EP113" s="8">
        <v>215</v>
      </c>
      <c r="EQ113" s="8">
        <v>215</v>
      </c>
      <c r="ER113" s="8">
        <v>215</v>
      </c>
      <c r="ES113" s="8">
        <v>215</v>
      </c>
      <c r="ET113" s="8">
        <v>215</v>
      </c>
      <c r="EU113" s="8">
        <v>215</v>
      </c>
      <c r="EV113" s="8" t="s">
        <v>110</v>
      </c>
      <c r="EW113" s="8" t="s">
        <v>763</v>
      </c>
      <c r="EX113" s="8">
        <v>12.829000000000001</v>
      </c>
      <c r="EY113" s="8">
        <v>10.01</v>
      </c>
      <c r="EZ113" s="8">
        <v>9.7919999999999998</v>
      </c>
      <c r="FA113" s="8">
        <v>10.58</v>
      </c>
      <c r="FB113" s="8" t="s">
        <v>4090</v>
      </c>
      <c r="FC113" s="8">
        <v>112</v>
      </c>
      <c r="FD113" s="8" t="s">
        <v>4090</v>
      </c>
      <c r="FE113" s="8">
        <v>339</v>
      </c>
      <c r="FF113" s="8" t="s">
        <v>4090</v>
      </c>
      <c r="FG113" s="8" t="s">
        <v>3579</v>
      </c>
      <c r="FH113" s="8" t="s">
        <v>3696</v>
      </c>
      <c r="FI113" s="8" t="s">
        <v>3704</v>
      </c>
      <c r="FL113" s="8">
        <v>0.44</v>
      </c>
      <c r="FM113" s="8" t="s">
        <v>4091</v>
      </c>
      <c r="FN113" s="8">
        <v>1</v>
      </c>
      <c r="FO113" s="8">
        <v>0</v>
      </c>
      <c r="FP113" s="8" t="s">
        <v>4090</v>
      </c>
      <c r="FQ113" s="8" t="s">
        <v>65</v>
      </c>
      <c r="FR113" s="8" t="s">
        <v>4092</v>
      </c>
      <c r="FS113" s="9">
        <v>5.0000000000000003E-34</v>
      </c>
      <c r="FT113" s="8" t="s">
        <v>4093</v>
      </c>
      <c r="FU113" s="8">
        <v>145</v>
      </c>
      <c r="FV113" s="8">
        <v>110</v>
      </c>
      <c r="FW113" s="8">
        <v>515</v>
      </c>
      <c r="FX113" s="8">
        <v>69</v>
      </c>
      <c r="FY113" s="8">
        <v>75</v>
      </c>
      <c r="FZ113" s="8">
        <v>21</v>
      </c>
      <c r="GA113" s="8">
        <v>34</v>
      </c>
      <c r="GB113" s="8">
        <v>11</v>
      </c>
      <c r="GC113" s="8">
        <v>5</v>
      </c>
      <c r="GD113" s="8">
        <v>1</v>
      </c>
      <c r="GE113" s="8">
        <v>1</v>
      </c>
      <c r="GF113" s="8" t="s">
        <v>72</v>
      </c>
      <c r="GG113" s="8" t="s">
        <v>4090</v>
      </c>
      <c r="GH113" s="8" t="s">
        <v>4094</v>
      </c>
      <c r="GI113" s="8" t="s">
        <v>4090</v>
      </c>
      <c r="GJ113" s="8" t="s">
        <v>4095</v>
      </c>
      <c r="GK113" s="8">
        <v>0.32</v>
      </c>
      <c r="GL113" s="8" t="s">
        <v>284</v>
      </c>
      <c r="GM113" s="8" t="s">
        <v>4096</v>
      </c>
      <c r="GN113" s="8" t="s">
        <v>4094</v>
      </c>
      <c r="GO113" s="8" t="s">
        <v>4094</v>
      </c>
      <c r="GP113" s="8" t="s">
        <v>55</v>
      </c>
      <c r="GQ113" s="8" t="s">
        <v>4097</v>
      </c>
      <c r="GR113" s="8">
        <v>112</v>
      </c>
      <c r="GS113" s="8">
        <v>0</v>
      </c>
      <c r="GT113" s="8" t="s">
        <v>55</v>
      </c>
      <c r="GU113" s="8" t="s">
        <v>55</v>
      </c>
      <c r="GV113" s="8" t="s">
        <v>55</v>
      </c>
      <c r="GW113" s="8" t="s">
        <v>55</v>
      </c>
      <c r="GX113" s="8" t="s">
        <v>55</v>
      </c>
      <c r="GY113" s="8">
        <v>10</v>
      </c>
      <c r="GZ113" s="8">
        <v>18.8</v>
      </c>
      <c r="HA113" s="8">
        <v>4.5</v>
      </c>
      <c r="HB113" s="8">
        <v>7.1</v>
      </c>
      <c r="HC113" s="8" t="s">
        <v>61</v>
      </c>
      <c r="HD113" s="8" t="s">
        <v>4090</v>
      </c>
      <c r="HE113" s="8" t="s">
        <v>4098</v>
      </c>
      <c r="HF113" s="9">
        <v>5.0000000000000001E-4</v>
      </c>
      <c r="HG113" s="8" t="s">
        <v>4099</v>
      </c>
      <c r="HH113" s="8">
        <v>43.1</v>
      </c>
      <c r="HI113" s="8">
        <v>40</v>
      </c>
      <c r="HJ113" s="8">
        <v>751</v>
      </c>
      <c r="HK113" s="8">
        <v>47</v>
      </c>
      <c r="HL113" s="8">
        <v>55</v>
      </c>
      <c r="HM113" s="8">
        <v>5</v>
      </c>
      <c r="HN113" s="8">
        <v>21</v>
      </c>
      <c r="HO113" s="8">
        <v>1</v>
      </c>
      <c r="HP113" s="8">
        <v>105</v>
      </c>
      <c r="HQ113" s="8">
        <v>28</v>
      </c>
      <c r="HR113" s="8">
        <v>1</v>
      </c>
      <c r="HS113" s="8" t="s">
        <v>66</v>
      </c>
    </row>
    <row r="114" spans="1:227" x14ac:dyDescent="0.2">
      <c r="A114" s="6" t="s">
        <v>4304</v>
      </c>
      <c r="C114" s="8" t="s">
        <v>4298</v>
      </c>
      <c r="D114" s="8">
        <v>0</v>
      </c>
      <c r="E114" s="8">
        <v>0</v>
      </c>
      <c r="F114" s="8">
        <f t="shared" si="14"/>
        <v>0</v>
      </c>
      <c r="G114" s="8" t="e">
        <f t="shared" si="15"/>
        <v>#NUM!</v>
      </c>
      <c r="H114" s="8">
        <v>1.9</v>
      </c>
      <c r="I114" s="8">
        <v>0.27</v>
      </c>
      <c r="J114" s="8">
        <v>0</v>
      </c>
      <c r="K114" s="8">
        <v>0.72333333300000002</v>
      </c>
      <c r="L114" s="8">
        <v>-0.467267459</v>
      </c>
      <c r="M114" s="8">
        <v>0.15</v>
      </c>
      <c r="N114" s="8">
        <v>0</v>
      </c>
      <c r="O114" s="8">
        <v>0</v>
      </c>
      <c r="P114" s="8">
        <v>0.05</v>
      </c>
      <c r="Q114" s="8">
        <v>-4.3219280949999996</v>
      </c>
      <c r="R114" s="8">
        <v>0.41</v>
      </c>
      <c r="S114" s="8">
        <v>0.18</v>
      </c>
      <c r="T114" s="8">
        <v>0</v>
      </c>
      <c r="U114" s="8">
        <v>0.19666666699999999</v>
      </c>
      <c r="V114" s="8">
        <v>-2.3461756390000001</v>
      </c>
      <c r="W114" s="8">
        <v>0.9</v>
      </c>
      <c r="X114" s="8">
        <v>0</v>
      </c>
      <c r="Y114" s="8">
        <v>0</v>
      </c>
      <c r="Z114" s="8">
        <v>0.3</v>
      </c>
      <c r="AA114" s="8">
        <v>-1.7369655939999999</v>
      </c>
      <c r="AB114" s="8">
        <v>0</v>
      </c>
      <c r="AC114" s="8">
        <v>0</v>
      </c>
      <c r="AD114" s="8">
        <v>0</v>
      </c>
      <c r="AE114" s="8" t="e">
        <v>#NUM!</v>
      </c>
      <c r="AF114" s="8">
        <v>0</v>
      </c>
      <c r="AG114" s="8">
        <v>0</v>
      </c>
      <c r="AH114" s="8">
        <v>3.07</v>
      </c>
      <c r="AI114" s="8">
        <v>1.0233333330000001</v>
      </c>
      <c r="AJ114" s="8">
        <v>3.3276154000000002E-2</v>
      </c>
      <c r="AK114" s="8">
        <v>4.5</v>
      </c>
      <c r="AL114" s="8">
        <v>0</v>
      </c>
      <c r="AM114" s="8">
        <v>0</v>
      </c>
      <c r="AN114" s="8">
        <v>1.5</v>
      </c>
      <c r="AO114" s="8">
        <v>0.58496250100000002</v>
      </c>
      <c r="AP114" s="8">
        <v>0</v>
      </c>
      <c r="AQ114" s="8">
        <v>0</v>
      </c>
      <c r="AR114" s="8">
        <v>0</v>
      </c>
      <c r="AS114" s="8">
        <v>0</v>
      </c>
      <c r="AT114" s="8" t="e">
        <v>#NUM!</v>
      </c>
      <c r="AU114" s="8">
        <v>0</v>
      </c>
      <c r="AV114" s="8">
        <v>0</v>
      </c>
      <c r="AW114" s="8">
        <v>0</v>
      </c>
      <c r="AX114" s="8">
        <v>0</v>
      </c>
      <c r="AY114" s="8" t="e">
        <v>#NUM!</v>
      </c>
      <c r="AZ114" s="8">
        <v>0</v>
      </c>
      <c r="BA114" s="8">
        <v>0.2</v>
      </c>
      <c r="BB114" s="8">
        <v>0.62</v>
      </c>
      <c r="BC114" s="8">
        <v>0.27333333300000001</v>
      </c>
      <c r="BD114" s="8">
        <v>-1.871266688</v>
      </c>
      <c r="BE114" s="8">
        <v>0</v>
      </c>
      <c r="BF114" s="8">
        <v>0</v>
      </c>
      <c r="BG114" s="8">
        <v>0</v>
      </c>
      <c r="BH114" s="8">
        <v>0</v>
      </c>
      <c r="BI114" s="8" t="e">
        <v>#NUM!</v>
      </c>
      <c r="BJ114" s="8">
        <v>0</v>
      </c>
      <c r="BK114" s="8">
        <v>0</v>
      </c>
      <c r="BL114" s="8">
        <v>0</v>
      </c>
      <c r="BM114" s="8">
        <v>0</v>
      </c>
      <c r="BN114" s="8" t="e">
        <v>#NUM!</v>
      </c>
      <c r="BO114" s="8">
        <v>0</v>
      </c>
      <c r="BP114" s="8">
        <v>0</v>
      </c>
      <c r="BQ114" s="8">
        <v>0</v>
      </c>
      <c r="BR114" s="8">
        <v>0</v>
      </c>
      <c r="BS114" s="8" t="e">
        <v>#NUM!</v>
      </c>
      <c r="BT114" s="8">
        <v>0</v>
      </c>
      <c r="BU114" s="8">
        <v>0</v>
      </c>
      <c r="BV114" s="8">
        <v>11</v>
      </c>
      <c r="BW114" s="8">
        <v>1</v>
      </c>
      <c r="BX114" s="8">
        <v>0</v>
      </c>
      <c r="BY114" s="8">
        <v>1</v>
      </c>
      <c r="BZ114" s="8">
        <v>0</v>
      </c>
      <c r="CA114" s="8">
        <v>0</v>
      </c>
      <c r="CB114" s="8">
        <v>18</v>
      </c>
      <c r="CC114" s="8">
        <v>0</v>
      </c>
      <c r="CD114" s="8">
        <v>0</v>
      </c>
      <c r="CE114" s="8">
        <v>0</v>
      </c>
      <c r="CF114" s="8">
        <v>0</v>
      </c>
      <c r="CG114" s="8">
        <v>0</v>
      </c>
      <c r="CH114" s="8">
        <v>0</v>
      </c>
      <c r="CI114" s="8">
        <v>0</v>
      </c>
      <c r="CJ114" s="8">
        <v>0</v>
      </c>
      <c r="CK114" s="8">
        <v>0</v>
      </c>
      <c r="CL114" s="8">
        <v>0</v>
      </c>
      <c r="CM114" s="8">
        <v>0</v>
      </c>
      <c r="CN114" s="8">
        <v>0</v>
      </c>
      <c r="CO114" s="8">
        <v>27</v>
      </c>
      <c r="CP114" s="8">
        <v>0</v>
      </c>
      <c r="CQ114" s="8">
        <v>0</v>
      </c>
      <c r="CR114" s="8">
        <v>0</v>
      </c>
      <c r="CS114" s="8">
        <v>0</v>
      </c>
      <c r="CT114" s="8">
        <v>0</v>
      </c>
      <c r="CU114" s="8">
        <v>0</v>
      </c>
      <c r="CV114" s="8">
        <v>2</v>
      </c>
      <c r="CW114" s="8">
        <v>1</v>
      </c>
      <c r="CX114" s="8">
        <v>0</v>
      </c>
      <c r="CY114" s="8">
        <v>4</v>
      </c>
      <c r="CZ114" s="8">
        <v>0</v>
      </c>
      <c r="DA114" s="8">
        <v>0</v>
      </c>
      <c r="DB114" s="8">
        <v>0</v>
      </c>
      <c r="DC114" s="8">
        <v>1</v>
      </c>
      <c r="DD114" s="8">
        <v>2</v>
      </c>
      <c r="DE114" s="8">
        <v>0</v>
      </c>
      <c r="DF114" s="8">
        <v>0</v>
      </c>
      <c r="DG114" s="8">
        <v>0</v>
      </c>
      <c r="DH114" s="8">
        <v>602</v>
      </c>
      <c r="DI114" s="8">
        <v>602</v>
      </c>
      <c r="DJ114" s="8">
        <v>602</v>
      </c>
      <c r="DK114" s="8">
        <v>602</v>
      </c>
      <c r="DL114" s="8">
        <v>602</v>
      </c>
      <c r="DM114" s="8">
        <v>602</v>
      </c>
      <c r="DN114" s="8">
        <v>602</v>
      </c>
      <c r="DO114" s="8">
        <v>602</v>
      </c>
      <c r="DP114" s="8">
        <v>602</v>
      </c>
      <c r="DQ114" s="8">
        <v>602</v>
      </c>
      <c r="DR114" s="8">
        <v>602</v>
      </c>
      <c r="DS114" s="8">
        <v>602</v>
      </c>
      <c r="DT114" s="8">
        <v>602</v>
      </c>
      <c r="DU114" s="8">
        <v>602</v>
      </c>
      <c r="DV114" s="8">
        <v>602</v>
      </c>
      <c r="DW114" s="8">
        <v>602</v>
      </c>
      <c r="DX114" s="8">
        <v>602</v>
      </c>
      <c r="DY114" s="8">
        <v>602</v>
      </c>
      <c r="DZ114" s="8">
        <v>602</v>
      </c>
      <c r="EA114" s="8">
        <v>602</v>
      </c>
      <c r="EB114" s="8">
        <v>602</v>
      </c>
      <c r="EC114" s="8">
        <v>602</v>
      </c>
      <c r="ED114" s="8">
        <v>602</v>
      </c>
      <c r="EE114" s="8">
        <v>602</v>
      </c>
      <c r="EF114" s="8">
        <v>602</v>
      </c>
      <c r="EG114" s="8">
        <v>602</v>
      </c>
      <c r="EH114" s="8">
        <v>602</v>
      </c>
      <c r="EI114" s="8">
        <v>602</v>
      </c>
      <c r="EJ114" s="8">
        <v>602</v>
      </c>
      <c r="EK114" s="8">
        <v>602</v>
      </c>
      <c r="EL114" s="8">
        <v>602</v>
      </c>
      <c r="EM114" s="8">
        <v>602</v>
      </c>
      <c r="EN114" s="8">
        <v>602</v>
      </c>
      <c r="EO114" s="8">
        <v>602</v>
      </c>
      <c r="EP114" s="8">
        <v>602</v>
      </c>
      <c r="EQ114" s="8">
        <v>602</v>
      </c>
      <c r="ER114" s="8">
        <v>602</v>
      </c>
      <c r="ES114" s="8">
        <v>602</v>
      </c>
      <c r="ET114" s="8">
        <v>602</v>
      </c>
      <c r="EU114" s="8">
        <v>602</v>
      </c>
      <c r="EV114" s="8" t="s">
        <v>110</v>
      </c>
      <c r="EW114" s="8" t="s">
        <v>275</v>
      </c>
      <c r="EX114" s="8">
        <v>24.609000000000002</v>
      </c>
      <c r="EY114" s="8">
        <v>4.1399999999999997</v>
      </c>
      <c r="EZ114" s="8">
        <v>21.895</v>
      </c>
      <c r="FA114" s="8">
        <v>3.8</v>
      </c>
      <c r="FB114" s="8" t="s">
        <v>4298</v>
      </c>
      <c r="FC114" s="8">
        <v>241</v>
      </c>
      <c r="FD114" s="8" t="s">
        <v>4298</v>
      </c>
      <c r="FE114" s="8">
        <v>726</v>
      </c>
      <c r="FF114" s="8" t="s">
        <v>4298</v>
      </c>
      <c r="FG114" s="8" t="s">
        <v>4299</v>
      </c>
      <c r="FH114" s="8" t="s">
        <v>3696</v>
      </c>
      <c r="FI114" s="8" t="s">
        <v>83</v>
      </c>
      <c r="FJ114" s="9">
        <v>2.0000000000000001E-32</v>
      </c>
      <c r="FK114" s="8">
        <v>70.900000000000006</v>
      </c>
      <c r="FL114" s="8">
        <v>0.63</v>
      </c>
      <c r="FM114" s="8" t="s">
        <v>924</v>
      </c>
      <c r="FN114" s="8">
        <v>23</v>
      </c>
      <c r="FO114" s="8">
        <v>0</v>
      </c>
      <c r="FP114" s="8" t="s">
        <v>4298</v>
      </c>
      <c r="FQ114" s="8" t="s">
        <v>65</v>
      </c>
      <c r="FR114" s="8" t="s">
        <v>2736</v>
      </c>
      <c r="FS114" s="9">
        <v>1E-87</v>
      </c>
      <c r="FT114" s="8" t="s">
        <v>4300</v>
      </c>
      <c r="FU114" s="8">
        <v>325</v>
      </c>
      <c r="FV114" s="8">
        <v>240</v>
      </c>
      <c r="FW114" s="8">
        <v>227</v>
      </c>
      <c r="FX114" s="8">
        <v>66</v>
      </c>
      <c r="FY114" s="8">
        <v>72</v>
      </c>
      <c r="FZ114" s="8">
        <v>106</v>
      </c>
      <c r="GA114" s="8">
        <v>81</v>
      </c>
      <c r="GB114" s="8">
        <v>15</v>
      </c>
      <c r="GC114" s="8">
        <v>1</v>
      </c>
      <c r="GD114" s="8">
        <v>1</v>
      </c>
      <c r="GE114" s="8">
        <v>1</v>
      </c>
      <c r="GF114" s="8" t="s">
        <v>72</v>
      </c>
      <c r="GG114" s="8" t="s">
        <v>4298</v>
      </c>
      <c r="GH114" s="8" t="s">
        <v>4301</v>
      </c>
      <c r="GI114" s="8" t="s">
        <v>4302</v>
      </c>
      <c r="GJ114" s="8" t="s">
        <v>2743</v>
      </c>
      <c r="GK114" s="8">
        <v>3.5999999999999997E-2</v>
      </c>
      <c r="GL114" s="8" t="s">
        <v>2481</v>
      </c>
      <c r="GM114" s="8" t="s">
        <v>2744</v>
      </c>
      <c r="GN114" s="8" t="s">
        <v>4301</v>
      </c>
      <c r="GO114" s="8" t="s">
        <v>4301</v>
      </c>
      <c r="GP114" s="8" t="s">
        <v>55</v>
      </c>
      <c r="GQ114" s="8" t="s">
        <v>4303</v>
      </c>
      <c r="GR114" s="8">
        <v>241</v>
      </c>
      <c r="GS114" s="8">
        <v>0</v>
      </c>
      <c r="GT114" s="8" t="s">
        <v>55</v>
      </c>
      <c r="GU114" s="8" t="s">
        <v>55</v>
      </c>
      <c r="GV114" s="8" t="s">
        <v>55</v>
      </c>
      <c r="GW114" s="8" t="s">
        <v>55</v>
      </c>
      <c r="GX114" s="8" t="s">
        <v>55</v>
      </c>
      <c r="GY114" s="8">
        <v>27</v>
      </c>
      <c r="GZ114" s="8">
        <v>26.1</v>
      </c>
      <c r="HA114" s="8">
        <v>7.5</v>
      </c>
      <c r="HB114" s="8">
        <v>7.1</v>
      </c>
      <c r="HC114" s="8" t="s">
        <v>61</v>
      </c>
      <c r="HD114" s="8" t="s">
        <v>4298</v>
      </c>
      <c r="HE114" s="8" t="s">
        <v>4304</v>
      </c>
      <c r="HF114" s="9">
        <v>2E-8</v>
      </c>
      <c r="HG114" s="8" t="s">
        <v>4305</v>
      </c>
      <c r="HH114" s="8">
        <v>59.7</v>
      </c>
      <c r="HI114" s="8">
        <v>229</v>
      </c>
      <c r="HJ114" s="8">
        <v>1016</v>
      </c>
      <c r="HK114" s="8">
        <v>24</v>
      </c>
      <c r="HL114" s="8">
        <v>36</v>
      </c>
      <c r="HM114" s="8">
        <v>23</v>
      </c>
      <c r="HN114" s="8">
        <v>173</v>
      </c>
      <c r="HO114" s="8">
        <v>40</v>
      </c>
      <c r="HP114" s="8">
        <v>798</v>
      </c>
      <c r="HQ114" s="8">
        <v>24</v>
      </c>
      <c r="HR114" s="8">
        <v>1</v>
      </c>
      <c r="HS114" s="8" t="s">
        <v>278</v>
      </c>
    </row>
    <row r="115" spans="1:227" x14ac:dyDescent="0.2">
      <c r="A115" s="6" t="s">
        <v>3921</v>
      </c>
      <c r="C115" s="8" t="s">
        <v>3912</v>
      </c>
      <c r="D115" s="8">
        <v>0</v>
      </c>
      <c r="E115" s="8">
        <v>0</v>
      </c>
      <c r="F115" s="8">
        <f t="shared" si="14"/>
        <v>0</v>
      </c>
      <c r="G115" s="8" t="e">
        <f t="shared" si="15"/>
        <v>#NUM!</v>
      </c>
      <c r="H115" s="8">
        <v>0</v>
      </c>
      <c r="I115" s="8">
        <v>0</v>
      </c>
      <c r="J115" s="8">
        <v>0</v>
      </c>
      <c r="K115" s="8">
        <v>0</v>
      </c>
      <c r="L115" s="8" t="e">
        <v>#NUM!</v>
      </c>
      <c r="M115" s="8">
        <v>0</v>
      </c>
      <c r="N115" s="8">
        <v>0</v>
      </c>
      <c r="O115" s="8">
        <v>0</v>
      </c>
      <c r="P115" s="8">
        <v>0</v>
      </c>
      <c r="Q115" s="8" t="e">
        <v>#NUM!</v>
      </c>
      <c r="R115" s="8">
        <v>0</v>
      </c>
      <c r="S115" s="8">
        <v>0</v>
      </c>
      <c r="T115" s="8">
        <v>0</v>
      </c>
      <c r="U115" s="8">
        <v>0</v>
      </c>
      <c r="V115" s="8" t="e">
        <v>#NUM!</v>
      </c>
      <c r="W115" s="8">
        <v>0</v>
      </c>
      <c r="X115" s="8">
        <v>0</v>
      </c>
      <c r="Y115" s="8">
        <v>0.41</v>
      </c>
      <c r="Z115" s="8">
        <v>0.13666666699999999</v>
      </c>
      <c r="AA115" s="8">
        <v>-2.8712666819999999</v>
      </c>
      <c r="AB115" s="8">
        <v>0</v>
      </c>
      <c r="AC115" s="8">
        <v>0</v>
      </c>
      <c r="AD115" s="8">
        <v>0</v>
      </c>
      <c r="AE115" s="8" t="e">
        <v>#NUM!</v>
      </c>
      <c r="AF115" s="8">
        <v>0</v>
      </c>
      <c r="AG115" s="8">
        <v>0</v>
      </c>
      <c r="AH115" s="8">
        <v>0.22</v>
      </c>
      <c r="AI115" s="8">
        <v>7.3333333000000001E-2</v>
      </c>
      <c r="AJ115" s="8">
        <v>-3.7693870779999998</v>
      </c>
      <c r="AK115" s="8">
        <v>0</v>
      </c>
      <c r="AL115" s="8">
        <v>0</v>
      </c>
      <c r="AM115" s="8">
        <v>0</v>
      </c>
      <c r="AN115" s="8">
        <v>0</v>
      </c>
      <c r="AO115" s="8" t="e">
        <v>#NUM!</v>
      </c>
      <c r="AP115" s="8">
        <v>0</v>
      </c>
      <c r="AQ115" s="8">
        <v>0</v>
      </c>
      <c r="AR115" s="8">
        <v>0</v>
      </c>
      <c r="AS115" s="8">
        <v>0</v>
      </c>
      <c r="AT115" s="8" t="e">
        <v>#NUM!</v>
      </c>
      <c r="AU115" s="8">
        <v>0</v>
      </c>
      <c r="AV115" s="8">
        <v>0</v>
      </c>
      <c r="AW115" s="8">
        <v>0</v>
      </c>
      <c r="AX115" s="8">
        <v>0</v>
      </c>
      <c r="AY115" s="8" t="e">
        <v>#NUM!</v>
      </c>
      <c r="AZ115" s="8">
        <v>0</v>
      </c>
      <c r="BA115" s="8">
        <v>0</v>
      </c>
      <c r="BB115" s="8">
        <v>0</v>
      </c>
      <c r="BC115" s="8">
        <v>0</v>
      </c>
      <c r="BD115" s="8" t="e">
        <v>#NUM!</v>
      </c>
      <c r="BE115" s="8">
        <v>0</v>
      </c>
      <c r="BF115" s="8">
        <v>0</v>
      </c>
      <c r="BG115" s="8">
        <v>0</v>
      </c>
      <c r="BH115" s="8">
        <v>0</v>
      </c>
      <c r="BI115" s="8" t="e">
        <v>#NUM!</v>
      </c>
      <c r="BJ115" s="8">
        <v>0</v>
      </c>
      <c r="BK115" s="8">
        <v>0</v>
      </c>
      <c r="BL115" s="8">
        <v>0.36</v>
      </c>
      <c r="BM115" s="8">
        <v>0.12</v>
      </c>
      <c r="BN115" s="8">
        <v>-3.058893689</v>
      </c>
      <c r="BO115" s="8">
        <v>0.73</v>
      </c>
      <c r="BP115" s="8">
        <v>0</v>
      </c>
      <c r="BQ115" s="8">
        <v>0</v>
      </c>
      <c r="BR115" s="8">
        <v>0.24333333300000001</v>
      </c>
      <c r="BS115" s="8">
        <v>-2.0389941340000002</v>
      </c>
      <c r="BT115" s="8">
        <v>0</v>
      </c>
      <c r="BU115" s="8">
        <v>0</v>
      </c>
      <c r="BV115" s="8">
        <v>0</v>
      </c>
      <c r="BW115" s="8">
        <v>0</v>
      </c>
      <c r="BX115" s="8">
        <v>0</v>
      </c>
      <c r="BY115" s="8">
        <v>0</v>
      </c>
      <c r="BZ115" s="8">
        <v>0</v>
      </c>
      <c r="CA115" s="8">
        <v>0</v>
      </c>
      <c r="CB115" s="8">
        <v>0</v>
      </c>
      <c r="CC115" s="8">
        <v>0</v>
      </c>
      <c r="CD115" s="8">
        <v>0</v>
      </c>
      <c r="CE115" s="8">
        <v>0</v>
      </c>
      <c r="CF115" s="8">
        <v>0</v>
      </c>
      <c r="CG115" s="8">
        <v>0</v>
      </c>
      <c r="CH115" s="8">
        <v>0</v>
      </c>
      <c r="CI115" s="8">
        <v>0</v>
      </c>
      <c r="CJ115" s="8">
        <v>0</v>
      </c>
      <c r="CK115" s="8">
        <v>0</v>
      </c>
      <c r="CL115" s="8">
        <v>0</v>
      </c>
      <c r="CM115" s="8">
        <v>0</v>
      </c>
      <c r="CN115" s="8">
        <v>0</v>
      </c>
      <c r="CO115" s="8">
        <v>1</v>
      </c>
      <c r="CP115" s="8">
        <v>0</v>
      </c>
      <c r="CQ115" s="8">
        <v>0</v>
      </c>
      <c r="CR115" s="8">
        <v>1</v>
      </c>
      <c r="CS115" s="8">
        <v>1</v>
      </c>
      <c r="CT115" s="8">
        <v>0</v>
      </c>
      <c r="CU115" s="8">
        <v>0</v>
      </c>
      <c r="CV115" s="8">
        <v>0</v>
      </c>
      <c r="CW115" s="8">
        <v>0</v>
      </c>
      <c r="CX115" s="8">
        <v>0</v>
      </c>
      <c r="CY115" s="8">
        <v>0</v>
      </c>
      <c r="CZ115" s="8">
        <v>0</v>
      </c>
      <c r="DA115" s="8">
        <v>1</v>
      </c>
      <c r="DB115" s="8">
        <v>0</v>
      </c>
      <c r="DC115" s="8">
        <v>0</v>
      </c>
      <c r="DD115" s="8">
        <v>0</v>
      </c>
      <c r="DE115" s="8">
        <v>0</v>
      </c>
      <c r="DF115" s="8">
        <v>0</v>
      </c>
      <c r="DG115" s="8">
        <v>0</v>
      </c>
      <c r="DH115" s="8">
        <v>314</v>
      </c>
      <c r="DI115" s="8">
        <v>314</v>
      </c>
      <c r="DJ115" s="8">
        <v>314</v>
      </c>
      <c r="DK115" s="8">
        <v>314</v>
      </c>
      <c r="DL115" s="8">
        <v>314</v>
      </c>
      <c r="DM115" s="8">
        <v>314</v>
      </c>
      <c r="DN115" s="8">
        <v>314</v>
      </c>
      <c r="DO115" s="8">
        <v>314</v>
      </c>
      <c r="DP115" s="8">
        <v>314</v>
      </c>
      <c r="DQ115" s="8">
        <v>314</v>
      </c>
      <c r="DR115" s="8">
        <v>314</v>
      </c>
      <c r="DS115" s="8">
        <v>314</v>
      </c>
      <c r="DT115" s="8">
        <v>314</v>
      </c>
      <c r="DU115" s="8">
        <v>314</v>
      </c>
      <c r="DV115" s="8">
        <v>314</v>
      </c>
      <c r="DW115" s="8">
        <v>314</v>
      </c>
      <c r="DX115" s="8">
        <v>314</v>
      </c>
      <c r="DY115" s="8">
        <v>314</v>
      </c>
      <c r="DZ115" s="8">
        <v>314</v>
      </c>
      <c r="EA115" s="8">
        <v>314</v>
      </c>
      <c r="EB115" s="8">
        <v>314</v>
      </c>
      <c r="EC115" s="8">
        <v>314</v>
      </c>
      <c r="ED115" s="8">
        <v>314</v>
      </c>
      <c r="EE115" s="8">
        <v>314</v>
      </c>
      <c r="EF115" s="8">
        <v>314</v>
      </c>
      <c r="EG115" s="8">
        <v>314</v>
      </c>
      <c r="EH115" s="8">
        <v>314</v>
      </c>
      <c r="EI115" s="8">
        <v>314</v>
      </c>
      <c r="EJ115" s="8">
        <v>314</v>
      </c>
      <c r="EK115" s="8">
        <v>314</v>
      </c>
      <c r="EL115" s="8">
        <v>314</v>
      </c>
      <c r="EM115" s="8">
        <v>314</v>
      </c>
      <c r="EN115" s="8">
        <v>314</v>
      </c>
      <c r="EO115" s="8">
        <v>314</v>
      </c>
      <c r="EP115" s="8">
        <v>314</v>
      </c>
      <c r="EQ115" s="8">
        <v>314</v>
      </c>
      <c r="ER115" s="8">
        <v>314</v>
      </c>
      <c r="ES115" s="8">
        <v>314</v>
      </c>
      <c r="ET115" s="8">
        <v>314</v>
      </c>
      <c r="EU115" s="8">
        <v>314</v>
      </c>
      <c r="EV115" s="8" t="s">
        <v>110</v>
      </c>
      <c r="EW115" s="8" t="s">
        <v>273</v>
      </c>
      <c r="EX115" s="8">
        <v>15.972</v>
      </c>
      <c r="EY115" s="8">
        <v>11.55</v>
      </c>
      <c r="EZ115" s="8">
        <v>12.207000000000001</v>
      </c>
      <c r="FA115" s="8">
        <v>11.5</v>
      </c>
      <c r="FB115" s="8" t="s">
        <v>3912</v>
      </c>
      <c r="FC115" s="8">
        <v>145</v>
      </c>
      <c r="FD115" s="8" t="s">
        <v>3912</v>
      </c>
      <c r="FE115" s="8">
        <v>438</v>
      </c>
      <c r="FF115" s="8" t="s">
        <v>3912</v>
      </c>
      <c r="FG115" s="8" t="s">
        <v>3579</v>
      </c>
      <c r="FH115" s="8" t="s">
        <v>3696</v>
      </c>
      <c r="FI115" s="8" t="s">
        <v>3704</v>
      </c>
      <c r="FL115" s="8">
        <v>0.62</v>
      </c>
      <c r="FM115" s="8" t="s">
        <v>2709</v>
      </c>
      <c r="FN115" s="8">
        <v>7</v>
      </c>
      <c r="FO115" s="8">
        <v>0</v>
      </c>
      <c r="FP115" s="8" t="s">
        <v>3912</v>
      </c>
      <c r="FQ115" s="8" t="s">
        <v>55</v>
      </c>
      <c r="FR115" s="8" t="s">
        <v>3913</v>
      </c>
      <c r="FS115" s="8">
        <v>7.0999999999999994E-2</v>
      </c>
      <c r="FT115" s="8" t="s">
        <v>3914</v>
      </c>
      <c r="FU115" s="8">
        <v>38.5</v>
      </c>
      <c r="FV115" s="8">
        <v>78</v>
      </c>
      <c r="FW115" s="8">
        <v>178</v>
      </c>
      <c r="FX115" s="8">
        <v>38</v>
      </c>
      <c r="FY115" s="8">
        <v>50</v>
      </c>
      <c r="FZ115" s="8">
        <v>44</v>
      </c>
      <c r="GA115" s="8">
        <v>48</v>
      </c>
      <c r="GB115" s="8">
        <v>4</v>
      </c>
      <c r="GC115" s="8">
        <v>24</v>
      </c>
      <c r="GD115" s="8">
        <v>45</v>
      </c>
      <c r="GE115" s="8">
        <v>1</v>
      </c>
      <c r="GF115" s="8" t="s">
        <v>92</v>
      </c>
      <c r="GG115" s="8" t="s">
        <v>3912</v>
      </c>
      <c r="GH115" s="8" t="s">
        <v>3915</v>
      </c>
      <c r="GI115" s="8" t="s">
        <v>3916</v>
      </c>
      <c r="GJ115" s="8" t="s">
        <v>3917</v>
      </c>
      <c r="GK115" s="8">
        <v>0.2</v>
      </c>
      <c r="GL115" s="8" t="s">
        <v>97</v>
      </c>
      <c r="GM115" s="8" t="s">
        <v>3918</v>
      </c>
      <c r="GN115" s="8" t="s">
        <v>3915</v>
      </c>
      <c r="GO115" s="8" t="s">
        <v>3915</v>
      </c>
      <c r="GP115" s="8" t="s">
        <v>3919</v>
      </c>
      <c r="GQ115" s="8" t="s">
        <v>3920</v>
      </c>
      <c r="GR115" s="8">
        <v>145</v>
      </c>
      <c r="GS115" s="8">
        <v>0</v>
      </c>
      <c r="GT115" s="8" t="s">
        <v>55</v>
      </c>
      <c r="GU115" s="8" t="s">
        <v>55</v>
      </c>
      <c r="GV115" s="8" t="s">
        <v>55</v>
      </c>
      <c r="GW115" s="8" t="s">
        <v>55</v>
      </c>
      <c r="GX115" s="8" t="s">
        <v>55</v>
      </c>
      <c r="GY115" s="8">
        <v>17</v>
      </c>
      <c r="GZ115" s="8">
        <v>26.9</v>
      </c>
      <c r="HA115" s="8">
        <v>9</v>
      </c>
      <c r="HB115" s="8">
        <v>8.3000000000000007</v>
      </c>
      <c r="HC115" s="8" t="s">
        <v>61</v>
      </c>
      <c r="HD115" s="8" t="s">
        <v>3912</v>
      </c>
      <c r="HE115" s="8" t="s">
        <v>3921</v>
      </c>
      <c r="HF115" s="8">
        <v>4.1000000000000002E-2</v>
      </c>
      <c r="HG115" s="8" t="s">
        <v>3922</v>
      </c>
      <c r="HH115" s="8">
        <v>37</v>
      </c>
      <c r="HI115" s="8">
        <v>74</v>
      </c>
      <c r="HJ115" s="8">
        <v>1257</v>
      </c>
      <c r="HK115" s="8">
        <v>37</v>
      </c>
      <c r="HL115" s="8">
        <v>51</v>
      </c>
      <c r="HM115" s="8">
        <v>6</v>
      </c>
      <c r="HN115" s="8">
        <v>46</v>
      </c>
      <c r="HO115" s="8">
        <v>5</v>
      </c>
      <c r="HP115" s="8">
        <v>587</v>
      </c>
      <c r="HQ115" s="8">
        <v>48</v>
      </c>
      <c r="HR115" s="8">
        <v>1</v>
      </c>
      <c r="HS115" s="8" t="s">
        <v>3923</v>
      </c>
    </row>
    <row r="116" spans="1:227" x14ac:dyDescent="0.2">
      <c r="A116" s="6" t="s">
        <v>4458</v>
      </c>
      <c r="C116" s="8" t="s">
        <v>4451</v>
      </c>
      <c r="D116" s="8">
        <v>0</v>
      </c>
      <c r="E116" s="8">
        <v>0</v>
      </c>
      <c r="F116" s="8">
        <f t="shared" si="14"/>
        <v>0</v>
      </c>
      <c r="G116" s="8" t="e">
        <f t="shared" si="15"/>
        <v>#NUM!</v>
      </c>
      <c r="H116" s="8">
        <v>0</v>
      </c>
      <c r="I116" s="8">
        <v>0</v>
      </c>
      <c r="J116" s="8">
        <v>0</v>
      </c>
      <c r="K116" s="8">
        <v>0</v>
      </c>
      <c r="L116" s="8" t="e">
        <v>#NUM!</v>
      </c>
      <c r="M116" s="8">
        <v>0</v>
      </c>
      <c r="N116" s="8">
        <v>0</v>
      </c>
      <c r="O116" s="8">
        <v>0</v>
      </c>
      <c r="P116" s="8">
        <v>0</v>
      </c>
      <c r="Q116" s="8" t="e">
        <v>#NUM!</v>
      </c>
      <c r="R116" s="8">
        <v>0</v>
      </c>
      <c r="S116" s="8">
        <v>0</v>
      </c>
      <c r="T116" s="8">
        <v>0</v>
      </c>
      <c r="U116" s="8">
        <v>0</v>
      </c>
      <c r="V116" s="8" t="e">
        <v>#NUM!</v>
      </c>
      <c r="W116" s="8">
        <v>0</v>
      </c>
      <c r="X116" s="8">
        <v>0</v>
      </c>
      <c r="Y116" s="8">
        <v>0</v>
      </c>
      <c r="Z116" s="8">
        <v>0</v>
      </c>
      <c r="AA116" s="8" t="e">
        <v>#NUM!</v>
      </c>
      <c r="AB116" s="8">
        <v>0</v>
      </c>
      <c r="AC116" s="8">
        <v>0</v>
      </c>
      <c r="AD116" s="8">
        <v>0</v>
      </c>
      <c r="AE116" s="8" t="e">
        <v>#NUM!</v>
      </c>
      <c r="AF116" s="8">
        <v>0</v>
      </c>
      <c r="AG116" s="8">
        <v>0</v>
      </c>
      <c r="AH116" s="8">
        <v>0</v>
      </c>
      <c r="AI116" s="8">
        <v>0</v>
      </c>
      <c r="AJ116" s="8" t="e">
        <v>#NUM!</v>
      </c>
      <c r="AK116" s="8">
        <v>0</v>
      </c>
      <c r="AL116" s="8">
        <v>0</v>
      </c>
      <c r="AM116" s="8">
        <v>0</v>
      </c>
      <c r="AN116" s="8">
        <v>0</v>
      </c>
      <c r="AO116" s="8" t="e">
        <v>#NUM!</v>
      </c>
      <c r="AP116" s="8">
        <v>0</v>
      </c>
      <c r="AQ116" s="8">
        <v>0</v>
      </c>
      <c r="AR116" s="8">
        <v>0</v>
      </c>
      <c r="AS116" s="8">
        <v>0</v>
      </c>
      <c r="AT116" s="8" t="e">
        <v>#NUM!</v>
      </c>
      <c r="AU116" s="8">
        <v>0</v>
      </c>
      <c r="AV116" s="8">
        <v>0</v>
      </c>
      <c r="AW116" s="8">
        <v>0</v>
      </c>
      <c r="AX116" s="8">
        <v>0</v>
      </c>
      <c r="AY116" s="8" t="e">
        <v>#NUM!</v>
      </c>
      <c r="AZ116" s="8">
        <v>0</v>
      </c>
      <c r="BA116" s="8">
        <v>0</v>
      </c>
      <c r="BB116" s="8">
        <v>0</v>
      </c>
      <c r="BC116" s="8">
        <v>0</v>
      </c>
      <c r="BD116" s="8" t="e">
        <v>#NUM!</v>
      </c>
      <c r="BE116" s="8">
        <v>0</v>
      </c>
      <c r="BF116" s="8">
        <v>0</v>
      </c>
      <c r="BG116" s="8">
        <v>0</v>
      </c>
      <c r="BH116" s="8">
        <v>0</v>
      </c>
      <c r="BI116" s="8" t="e">
        <v>#NUM!</v>
      </c>
      <c r="BJ116" s="8">
        <v>0</v>
      </c>
      <c r="BK116" s="8">
        <v>0</v>
      </c>
      <c r="BL116" s="8">
        <v>0</v>
      </c>
      <c r="BM116" s="8">
        <v>0</v>
      </c>
      <c r="BN116" s="8" t="e">
        <v>#NUM!</v>
      </c>
      <c r="BO116" s="8">
        <v>0</v>
      </c>
      <c r="BP116" s="8">
        <v>0</v>
      </c>
      <c r="BQ116" s="8">
        <v>0</v>
      </c>
      <c r="BR116" s="8">
        <v>0</v>
      </c>
      <c r="BS116" s="8" t="e">
        <v>#NUM!</v>
      </c>
      <c r="BT116" s="8">
        <v>0</v>
      </c>
      <c r="BU116" s="8">
        <v>0</v>
      </c>
      <c r="BV116" s="8">
        <v>0</v>
      </c>
      <c r="BW116" s="8">
        <v>0</v>
      </c>
      <c r="BX116" s="8">
        <v>0</v>
      </c>
      <c r="BY116" s="8">
        <v>0</v>
      </c>
      <c r="BZ116" s="8">
        <v>0</v>
      </c>
      <c r="CA116" s="8">
        <v>0</v>
      </c>
      <c r="CB116" s="8">
        <v>0</v>
      </c>
      <c r="CC116" s="8">
        <v>0</v>
      </c>
      <c r="CD116" s="8">
        <v>0</v>
      </c>
      <c r="CE116" s="8">
        <v>0</v>
      </c>
      <c r="CF116" s="8">
        <v>0</v>
      </c>
      <c r="CG116" s="8">
        <v>0</v>
      </c>
      <c r="CH116" s="8">
        <v>0</v>
      </c>
      <c r="CI116" s="8">
        <v>0</v>
      </c>
      <c r="CJ116" s="8">
        <v>0</v>
      </c>
      <c r="CK116" s="8">
        <v>0</v>
      </c>
      <c r="CL116" s="8">
        <v>0</v>
      </c>
      <c r="CM116" s="8">
        <v>0</v>
      </c>
      <c r="CN116" s="8">
        <v>0</v>
      </c>
      <c r="CO116" s="8">
        <v>0</v>
      </c>
      <c r="CP116" s="8">
        <v>0</v>
      </c>
      <c r="CQ116" s="8">
        <v>0</v>
      </c>
      <c r="CR116" s="8">
        <v>0</v>
      </c>
      <c r="CS116" s="8">
        <v>0</v>
      </c>
      <c r="CT116" s="8">
        <v>0</v>
      </c>
      <c r="CU116" s="8">
        <v>0</v>
      </c>
      <c r="CV116" s="8">
        <v>0</v>
      </c>
      <c r="CW116" s="8">
        <v>0</v>
      </c>
      <c r="CX116" s="8">
        <v>0</v>
      </c>
      <c r="CY116" s="8">
        <v>0</v>
      </c>
      <c r="CZ116" s="8">
        <v>0</v>
      </c>
      <c r="DA116" s="8">
        <v>0</v>
      </c>
      <c r="DB116" s="8">
        <v>0</v>
      </c>
      <c r="DC116" s="8">
        <v>0</v>
      </c>
      <c r="DD116" s="8">
        <v>0</v>
      </c>
      <c r="DE116" s="8">
        <v>0</v>
      </c>
      <c r="DF116" s="8">
        <v>0</v>
      </c>
      <c r="DG116" s="8">
        <v>0</v>
      </c>
      <c r="DH116" s="8">
        <v>71</v>
      </c>
      <c r="DI116" s="8">
        <v>71</v>
      </c>
      <c r="DJ116" s="8">
        <v>71</v>
      </c>
      <c r="DK116" s="8">
        <v>71</v>
      </c>
      <c r="DL116" s="8">
        <v>71</v>
      </c>
      <c r="DM116" s="8">
        <v>71</v>
      </c>
      <c r="DN116" s="8">
        <v>71</v>
      </c>
      <c r="DO116" s="8">
        <v>71</v>
      </c>
      <c r="DP116" s="8">
        <v>71</v>
      </c>
      <c r="DQ116" s="8">
        <v>71</v>
      </c>
      <c r="DR116" s="8">
        <v>71</v>
      </c>
      <c r="DS116" s="8">
        <v>71</v>
      </c>
      <c r="DT116" s="8">
        <v>71</v>
      </c>
      <c r="DU116" s="8">
        <v>71</v>
      </c>
      <c r="DV116" s="8">
        <v>71</v>
      </c>
      <c r="DW116" s="8">
        <v>71</v>
      </c>
      <c r="DX116" s="8">
        <v>71</v>
      </c>
      <c r="DY116" s="8">
        <v>71</v>
      </c>
      <c r="DZ116" s="8">
        <v>71</v>
      </c>
      <c r="EA116" s="8">
        <v>71</v>
      </c>
      <c r="EB116" s="8">
        <v>71</v>
      </c>
      <c r="EC116" s="8">
        <v>71</v>
      </c>
      <c r="ED116" s="8">
        <v>71</v>
      </c>
      <c r="EE116" s="8">
        <v>71</v>
      </c>
      <c r="EF116" s="8">
        <v>71</v>
      </c>
      <c r="EG116" s="8">
        <v>71</v>
      </c>
      <c r="EH116" s="8">
        <v>71</v>
      </c>
      <c r="EI116" s="8">
        <v>71</v>
      </c>
      <c r="EJ116" s="8">
        <v>71</v>
      </c>
      <c r="EK116" s="8">
        <v>71</v>
      </c>
      <c r="EL116" s="8">
        <v>71</v>
      </c>
      <c r="EM116" s="8">
        <v>71</v>
      </c>
      <c r="EN116" s="8">
        <v>71</v>
      </c>
      <c r="EO116" s="8">
        <v>71</v>
      </c>
      <c r="EP116" s="8">
        <v>71</v>
      </c>
      <c r="EQ116" s="8">
        <v>71</v>
      </c>
      <c r="ER116" s="8">
        <v>71</v>
      </c>
      <c r="ES116" s="8">
        <v>71</v>
      </c>
      <c r="ET116" s="8">
        <v>71</v>
      </c>
      <c r="EU116" s="8">
        <v>71</v>
      </c>
      <c r="EV116" s="8" t="s">
        <v>110</v>
      </c>
      <c r="EW116" s="8" t="s">
        <v>111</v>
      </c>
      <c r="EX116" s="8">
        <v>6.3570000000000002</v>
      </c>
      <c r="EY116" s="8">
        <v>7.64</v>
      </c>
      <c r="EZ116" s="8">
        <v>4.0810000000000004</v>
      </c>
      <c r="FA116" s="8">
        <v>9.19</v>
      </c>
      <c r="FB116" s="8" t="s">
        <v>4451</v>
      </c>
      <c r="FC116" s="8">
        <v>65</v>
      </c>
      <c r="FD116" s="8" t="s">
        <v>4451</v>
      </c>
      <c r="FE116" s="8">
        <v>195</v>
      </c>
      <c r="FF116" s="8" t="s">
        <v>4451</v>
      </c>
      <c r="FG116" s="8" t="s">
        <v>3579</v>
      </c>
      <c r="FH116" s="8" t="s">
        <v>4439</v>
      </c>
      <c r="FI116" s="8" t="s">
        <v>3704</v>
      </c>
      <c r="FL116" s="8">
        <v>0.7</v>
      </c>
      <c r="FM116" s="8" t="s">
        <v>4452</v>
      </c>
      <c r="FN116" s="8">
        <v>4</v>
      </c>
      <c r="FO116" s="8">
        <v>0</v>
      </c>
      <c r="FP116" s="8" t="s">
        <v>4451</v>
      </c>
      <c r="FQ116" s="8" t="s">
        <v>55</v>
      </c>
      <c r="FR116" s="8" t="s">
        <v>4453</v>
      </c>
      <c r="FS116" s="8">
        <v>3.2000000000000001E-2</v>
      </c>
      <c r="FT116" s="8" t="s">
        <v>4454</v>
      </c>
      <c r="FU116" s="8">
        <v>39.700000000000003</v>
      </c>
      <c r="FV116" s="8">
        <v>50</v>
      </c>
      <c r="FW116" s="8">
        <v>1881</v>
      </c>
      <c r="FX116" s="8">
        <v>48</v>
      </c>
      <c r="FY116" s="8">
        <v>66</v>
      </c>
      <c r="FZ116" s="8">
        <v>3</v>
      </c>
      <c r="GA116" s="8">
        <v>26</v>
      </c>
      <c r="GB116" s="8">
        <v>9</v>
      </c>
      <c r="GC116" s="8">
        <v>277</v>
      </c>
      <c r="GD116" s="8">
        <v>25</v>
      </c>
      <c r="GE116" s="8">
        <v>1</v>
      </c>
      <c r="GF116" s="8" t="s">
        <v>220</v>
      </c>
      <c r="GG116" s="8" t="s">
        <v>4451</v>
      </c>
      <c r="GH116" s="8" t="s">
        <v>4455</v>
      </c>
      <c r="GI116" s="8" t="s">
        <v>4456</v>
      </c>
      <c r="GJ116" s="8" t="s">
        <v>3466</v>
      </c>
      <c r="GK116" s="8">
        <v>5.0999999999999996</v>
      </c>
      <c r="GL116" s="8" t="s">
        <v>97</v>
      </c>
      <c r="GM116" s="8" t="s">
        <v>4457</v>
      </c>
      <c r="GN116" s="8" t="s">
        <v>4455</v>
      </c>
      <c r="GO116" s="8" t="s">
        <v>4455</v>
      </c>
      <c r="GP116" s="8" t="s">
        <v>55</v>
      </c>
      <c r="GQ116" s="8" t="s">
        <v>279</v>
      </c>
      <c r="GR116" s="8">
        <v>65</v>
      </c>
      <c r="GS116" s="8">
        <v>0</v>
      </c>
      <c r="GT116" s="8" t="s">
        <v>55</v>
      </c>
      <c r="GU116" s="8" t="s">
        <v>55</v>
      </c>
      <c r="GV116" s="8" t="s">
        <v>55</v>
      </c>
      <c r="GW116" s="8" t="s">
        <v>55</v>
      </c>
      <c r="GX116" s="8" t="s">
        <v>55</v>
      </c>
      <c r="GY116" s="8">
        <v>17</v>
      </c>
      <c r="GZ116" s="8">
        <v>38.5</v>
      </c>
      <c r="HA116" s="8">
        <v>7.7</v>
      </c>
      <c r="HB116" s="8">
        <v>1.5</v>
      </c>
      <c r="HC116" s="8" t="s">
        <v>61</v>
      </c>
      <c r="HD116" s="8" t="s">
        <v>4451</v>
      </c>
      <c r="HE116" s="8" t="s">
        <v>4458</v>
      </c>
      <c r="HF116" s="8">
        <v>6.4000000000000001E-2</v>
      </c>
      <c r="HG116" s="8" t="s">
        <v>4459</v>
      </c>
      <c r="HH116" s="8">
        <v>36.200000000000003</v>
      </c>
      <c r="HI116" s="8">
        <v>54</v>
      </c>
      <c r="HJ116" s="8">
        <v>747</v>
      </c>
      <c r="HK116" s="8">
        <v>40</v>
      </c>
      <c r="HL116" s="8">
        <v>61</v>
      </c>
      <c r="HM116" s="8">
        <v>7</v>
      </c>
      <c r="HN116" s="8">
        <v>32</v>
      </c>
      <c r="HO116" s="8">
        <v>7</v>
      </c>
      <c r="HP116" s="8">
        <v>123</v>
      </c>
      <c r="HQ116" s="8">
        <v>19</v>
      </c>
      <c r="HR116" s="8">
        <v>1</v>
      </c>
      <c r="HS116" s="8" t="s">
        <v>4460</v>
      </c>
    </row>
    <row r="117" spans="1:227" x14ac:dyDescent="0.2">
      <c r="A117" s="6" t="s">
        <v>2896</v>
      </c>
      <c r="C117" s="8" t="s">
        <v>3736</v>
      </c>
      <c r="D117" s="8">
        <v>0</v>
      </c>
      <c r="E117" s="8">
        <v>0</v>
      </c>
      <c r="F117" s="8">
        <f t="shared" si="14"/>
        <v>0</v>
      </c>
      <c r="G117" s="8" t="e">
        <f t="shared" si="15"/>
        <v>#NUM!</v>
      </c>
      <c r="H117" s="8">
        <v>0</v>
      </c>
      <c r="I117" s="8">
        <v>0</v>
      </c>
      <c r="J117" s="8">
        <v>0</v>
      </c>
      <c r="K117" s="8">
        <v>0</v>
      </c>
      <c r="L117" s="8" t="e">
        <v>#NUM!</v>
      </c>
      <c r="M117" s="8">
        <v>0</v>
      </c>
      <c r="N117" s="8">
        <v>0</v>
      </c>
      <c r="O117" s="8">
        <v>0</v>
      </c>
      <c r="P117" s="8">
        <v>0</v>
      </c>
      <c r="Q117" s="8" t="e">
        <v>#NUM!</v>
      </c>
      <c r="R117" s="8">
        <v>0</v>
      </c>
      <c r="S117" s="8">
        <v>0</v>
      </c>
      <c r="T117" s="8">
        <v>0</v>
      </c>
      <c r="U117" s="8">
        <v>0</v>
      </c>
      <c r="V117" s="8" t="e">
        <v>#NUM!</v>
      </c>
      <c r="W117" s="8">
        <v>0</v>
      </c>
      <c r="X117" s="8">
        <v>0</v>
      </c>
      <c r="Y117" s="8">
        <v>0</v>
      </c>
      <c r="Z117" s="8">
        <v>0</v>
      </c>
      <c r="AA117" s="8" t="e">
        <v>#NUM!</v>
      </c>
      <c r="AB117" s="8">
        <v>0</v>
      </c>
      <c r="AC117" s="8">
        <v>0</v>
      </c>
      <c r="AD117" s="8">
        <v>0</v>
      </c>
      <c r="AE117" s="8" t="e">
        <v>#NUM!</v>
      </c>
      <c r="AF117" s="8">
        <v>0</v>
      </c>
      <c r="AG117" s="8">
        <v>0</v>
      </c>
      <c r="AH117" s="8">
        <v>0</v>
      </c>
      <c r="AI117" s="8">
        <v>0</v>
      </c>
      <c r="AJ117" s="8" t="e">
        <v>#NUM!</v>
      </c>
      <c r="AK117" s="8">
        <v>0</v>
      </c>
      <c r="AL117" s="8">
        <v>0</v>
      </c>
      <c r="AM117" s="8">
        <v>0</v>
      </c>
      <c r="AN117" s="8">
        <v>0</v>
      </c>
      <c r="AO117" s="8" t="e">
        <v>#NUM!</v>
      </c>
      <c r="AP117" s="8">
        <v>0</v>
      </c>
      <c r="AQ117" s="8">
        <v>0</v>
      </c>
      <c r="AR117" s="8">
        <v>0</v>
      </c>
      <c r="AS117" s="8">
        <v>0</v>
      </c>
      <c r="AT117" s="8" t="e">
        <v>#NUM!</v>
      </c>
      <c r="AU117" s="8">
        <v>0</v>
      </c>
      <c r="AV117" s="8">
        <v>0</v>
      </c>
      <c r="AW117" s="8">
        <v>0</v>
      </c>
      <c r="AX117" s="8">
        <v>0</v>
      </c>
      <c r="AY117" s="8" t="e">
        <v>#NUM!</v>
      </c>
      <c r="AZ117" s="8">
        <v>0</v>
      </c>
      <c r="BA117" s="8">
        <v>0</v>
      </c>
      <c r="BB117" s="8">
        <v>0</v>
      </c>
      <c r="BC117" s="8">
        <v>0</v>
      </c>
      <c r="BD117" s="8" t="e">
        <v>#NUM!</v>
      </c>
      <c r="BE117" s="8">
        <v>0</v>
      </c>
      <c r="BF117" s="8">
        <v>0</v>
      </c>
      <c r="BG117" s="8">
        <v>0</v>
      </c>
      <c r="BH117" s="8">
        <v>0</v>
      </c>
      <c r="BI117" s="8" t="e">
        <v>#NUM!</v>
      </c>
      <c r="BJ117" s="8">
        <v>0</v>
      </c>
      <c r="BK117" s="8">
        <v>0</v>
      </c>
      <c r="BL117" s="8">
        <v>0</v>
      </c>
      <c r="BM117" s="8">
        <v>0</v>
      </c>
      <c r="BN117" s="8" t="e">
        <v>#NUM!</v>
      </c>
      <c r="BO117" s="8">
        <v>0</v>
      </c>
      <c r="BP117" s="8">
        <v>0</v>
      </c>
      <c r="BQ117" s="8">
        <v>0</v>
      </c>
      <c r="BR117" s="8">
        <v>0</v>
      </c>
      <c r="BS117" s="8" t="e">
        <v>#NUM!</v>
      </c>
      <c r="BT117" s="8">
        <v>0</v>
      </c>
      <c r="BU117" s="8">
        <v>0</v>
      </c>
      <c r="BV117" s="8">
        <v>0</v>
      </c>
      <c r="BW117" s="8">
        <v>0</v>
      </c>
      <c r="BX117" s="8">
        <v>0</v>
      </c>
      <c r="BY117" s="8">
        <v>0</v>
      </c>
      <c r="BZ117" s="8">
        <v>0</v>
      </c>
      <c r="CA117" s="8">
        <v>0</v>
      </c>
      <c r="CB117" s="8">
        <v>0</v>
      </c>
      <c r="CC117" s="8">
        <v>0</v>
      </c>
      <c r="CD117" s="8">
        <v>0</v>
      </c>
      <c r="CE117" s="8">
        <v>0</v>
      </c>
      <c r="CF117" s="8">
        <v>0</v>
      </c>
      <c r="CG117" s="8">
        <v>0</v>
      </c>
      <c r="CH117" s="8">
        <v>0</v>
      </c>
      <c r="CI117" s="8">
        <v>0</v>
      </c>
      <c r="CJ117" s="8">
        <v>0</v>
      </c>
      <c r="CK117" s="8">
        <v>0</v>
      </c>
      <c r="CL117" s="8">
        <v>0</v>
      </c>
      <c r="CM117" s="8">
        <v>0</v>
      </c>
      <c r="CN117" s="8">
        <v>0</v>
      </c>
      <c r="CO117" s="8">
        <v>0</v>
      </c>
      <c r="CP117" s="8">
        <v>0</v>
      </c>
      <c r="CQ117" s="8">
        <v>0</v>
      </c>
      <c r="CR117" s="8">
        <v>0</v>
      </c>
      <c r="CS117" s="8">
        <v>0</v>
      </c>
      <c r="CT117" s="8">
        <v>0</v>
      </c>
      <c r="CU117" s="8">
        <v>0</v>
      </c>
      <c r="CV117" s="8">
        <v>0</v>
      </c>
      <c r="CW117" s="8">
        <v>0</v>
      </c>
      <c r="CX117" s="8">
        <v>0</v>
      </c>
      <c r="CY117" s="8">
        <v>0</v>
      </c>
      <c r="CZ117" s="8">
        <v>0</v>
      </c>
      <c r="DA117" s="8">
        <v>0</v>
      </c>
      <c r="DB117" s="8">
        <v>0</v>
      </c>
      <c r="DC117" s="8">
        <v>0</v>
      </c>
      <c r="DD117" s="8">
        <v>0</v>
      </c>
      <c r="DE117" s="8">
        <v>0</v>
      </c>
      <c r="DF117" s="8">
        <v>0</v>
      </c>
      <c r="DG117" s="8">
        <v>0</v>
      </c>
      <c r="DH117" s="8">
        <v>455</v>
      </c>
      <c r="DI117" s="8">
        <v>455</v>
      </c>
      <c r="DJ117" s="8">
        <v>455</v>
      </c>
      <c r="DK117" s="8">
        <v>455</v>
      </c>
      <c r="DL117" s="8">
        <v>455</v>
      </c>
      <c r="DM117" s="8">
        <v>455</v>
      </c>
      <c r="DN117" s="8">
        <v>455</v>
      </c>
      <c r="DO117" s="8">
        <v>455</v>
      </c>
      <c r="DP117" s="8">
        <v>455</v>
      </c>
      <c r="DQ117" s="8">
        <v>455</v>
      </c>
      <c r="DR117" s="8">
        <v>455</v>
      </c>
      <c r="DS117" s="8">
        <v>455</v>
      </c>
      <c r="DT117" s="8">
        <v>455</v>
      </c>
      <c r="DU117" s="8">
        <v>455</v>
      </c>
      <c r="DV117" s="8">
        <v>455</v>
      </c>
      <c r="DW117" s="8">
        <v>455</v>
      </c>
      <c r="DX117" s="8">
        <v>455</v>
      </c>
      <c r="DY117" s="8">
        <v>455</v>
      </c>
      <c r="DZ117" s="8">
        <v>455</v>
      </c>
      <c r="EA117" s="8">
        <v>455</v>
      </c>
      <c r="EB117" s="8">
        <v>455</v>
      </c>
      <c r="EC117" s="8">
        <v>455</v>
      </c>
      <c r="ED117" s="8">
        <v>455</v>
      </c>
      <c r="EE117" s="8">
        <v>455</v>
      </c>
      <c r="EF117" s="8">
        <v>455</v>
      </c>
      <c r="EG117" s="8">
        <v>455</v>
      </c>
      <c r="EH117" s="8">
        <v>455</v>
      </c>
      <c r="EI117" s="8">
        <v>455</v>
      </c>
      <c r="EJ117" s="8">
        <v>455</v>
      </c>
      <c r="EK117" s="8">
        <v>455</v>
      </c>
      <c r="EL117" s="8">
        <v>455</v>
      </c>
      <c r="EM117" s="8">
        <v>455</v>
      </c>
      <c r="EN117" s="8">
        <v>455</v>
      </c>
      <c r="EO117" s="8">
        <v>455</v>
      </c>
      <c r="EP117" s="8">
        <v>455</v>
      </c>
      <c r="EQ117" s="8">
        <v>455</v>
      </c>
      <c r="ER117" s="8">
        <v>455</v>
      </c>
      <c r="ES117" s="8">
        <v>455</v>
      </c>
      <c r="ET117" s="8">
        <v>455</v>
      </c>
      <c r="EU117" s="8">
        <v>455</v>
      </c>
      <c r="EV117" s="8" t="s">
        <v>110</v>
      </c>
      <c r="EW117" s="8" t="s">
        <v>142</v>
      </c>
      <c r="EX117" s="8">
        <v>21.459</v>
      </c>
      <c r="EY117" s="8">
        <v>5.17</v>
      </c>
      <c r="EZ117" s="8">
        <v>19.238</v>
      </c>
      <c r="FA117" s="8">
        <v>5.67</v>
      </c>
      <c r="FB117" s="8" t="s">
        <v>3736</v>
      </c>
      <c r="FC117" s="8">
        <v>192</v>
      </c>
      <c r="FD117" s="8" t="s">
        <v>3736</v>
      </c>
      <c r="FE117" s="8">
        <v>579</v>
      </c>
      <c r="FF117" s="8" t="s">
        <v>3736</v>
      </c>
      <c r="FG117" s="8" t="s">
        <v>3695</v>
      </c>
      <c r="FH117" s="8" t="s">
        <v>3696</v>
      </c>
      <c r="FI117" s="8" t="s">
        <v>3704</v>
      </c>
      <c r="FL117" s="8">
        <v>0.54</v>
      </c>
      <c r="FM117" s="8" t="s">
        <v>3737</v>
      </c>
      <c r="FN117" s="8">
        <v>4</v>
      </c>
      <c r="FO117" s="8">
        <v>0</v>
      </c>
      <c r="FP117" s="8" t="s">
        <v>3736</v>
      </c>
      <c r="FQ117" s="8" t="s">
        <v>65</v>
      </c>
      <c r="FR117" s="8" t="s">
        <v>3738</v>
      </c>
      <c r="FS117" s="9">
        <v>3E-11</v>
      </c>
      <c r="FT117" s="8" t="s">
        <v>3739</v>
      </c>
      <c r="FU117" s="8">
        <v>70.900000000000006</v>
      </c>
      <c r="FV117" s="8">
        <v>241</v>
      </c>
      <c r="FW117" s="8">
        <v>318</v>
      </c>
      <c r="FX117" s="8">
        <v>28</v>
      </c>
      <c r="FY117" s="8">
        <v>36</v>
      </c>
      <c r="FZ117" s="8">
        <v>76</v>
      </c>
      <c r="GA117" s="8">
        <v>173</v>
      </c>
      <c r="GB117" s="8">
        <v>79</v>
      </c>
      <c r="GC117" s="8">
        <v>18</v>
      </c>
      <c r="GD117" s="8">
        <v>18</v>
      </c>
      <c r="GE117" s="8">
        <v>1</v>
      </c>
      <c r="GF117" s="8" t="s">
        <v>276</v>
      </c>
      <c r="GG117" s="8" t="s">
        <v>3736</v>
      </c>
      <c r="GH117" s="8" t="s">
        <v>3740</v>
      </c>
      <c r="GI117" s="8" t="s">
        <v>3741</v>
      </c>
      <c r="GJ117" s="8" t="s">
        <v>765</v>
      </c>
      <c r="GK117" s="8">
        <v>1E-3</v>
      </c>
      <c r="GL117" s="8" t="s">
        <v>143</v>
      </c>
      <c r="GM117" s="8" t="s">
        <v>766</v>
      </c>
      <c r="GN117" s="8" t="s">
        <v>3740</v>
      </c>
      <c r="GO117" s="8" t="s">
        <v>3740</v>
      </c>
      <c r="GP117" s="8" t="s">
        <v>55</v>
      </c>
      <c r="GQ117" s="8" t="s">
        <v>3742</v>
      </c>
      <c r="GR117" s="8">
        <v>192</v>
      </c>
      <c r="GS117" s="8">
        <v>0</v>
      </c>
      <c r="GT117" s="8" t="s">
        <v>55</v>
      </c>
      <c r="GU117" s="8" t="s">
        <v>55</v>
      </c>
      <c r="GV117" s="8" t="s">
        <v>55</v>
      </c>
      <c r="GW117" s="8" t="s">
        <v>55</v>
      </c>
      <c r="GX117" s="8" t="s">
        <v>55</v>
      </c>
      <c r="GY117" s="8">
        <v>10</v>
      </c>
      <c r="GZ117" s="8">
        <v>14.6</v>
      </c>
      <c r="HA117" s="8">
        <v>2.6</v>
      </c>
      <c r="HB117" s="8">
        <v>19.3</v>
      </c>
      <c r="HC117" s="8" t="s">
        <v>61</v>
      </c>
      <c r="HD117" s="8" t="s">
        <v>3736</v>
      </c>
      <c r="HE117" s="8" t="s">
        <v>2896</v>
      </c>
      <c r="HF117" s="9">
        <v>4.9999999999999998E-7</v>
      </c>
      <c r="HG117" s="8" t="s">
        <v>3419</v>
      </c>
      <c r="HH117" s="8">
        <v>54.3</v>
      </c>
      <c r="HI117" s="8">
        <v>146</v>
      </c>
      <c r="HJ117" s="8">
        <v>620</v>
      </c>
      <c r="HK117" s="8">
        <v>33</v>
      </c>
      <c r="HL117" s="8">
        <v>41</v>
      </c>
      <c r="HM117" s="8">
        <v>24</v>
      </c>
      <c r="HN117" s="8">
        <v>97</v>
      </c>
      <c r="HO117" s="8">
        <v>17</v>
      </c>
      <c r="HP117" s="8">
        <v>388</v>
      </c>
      <c r="HQ117" s="8">
        <v>43</v>
      </c>
      <c r="HR117" s="8">
        <v>1</v>
      </c>
      <c r="HS117" s="8" t="s">
        <v>3420</v>
      </c>
    </row>
    <row r="118" spans="1:227" x14ac:dyDescent="0.2">
      <c r="A118" s="6" t="s">
        <v>2896</v>
      </c>
      <c r="C118" s="8" t="s">
        <v>4186</v>
      </c>
      <c r="D118" s="8">
        <v>32.86</v>
      </c>
      <c r="E118" s="8">
        <v>17.3</v>
      </c>
      <c r="F118" s="8">
        <f t="shared" si="14"/>
        <v>25.08</v>
      </c>
      <c r="G118" s="8">
        <f t="shared" si="15"/>
        <v>4.6484654430273142</v>
      </c>
      <c r="H118" s="8">
        <v>183.98</v>
      </c>
      <c r="I118" s="8">
        <v>107.58</v>
      </c>
      <c r="J118" s="8">
        <v>12.27</v>
      </c>
      <c r="K118" s="8">
        <v>101.27666670000001</v>
      </c>
      <c r="L118" s="8">
        <v>6.6621580170000003</v>
      </c>
      <c r="M118" s="8">
        <v>77.81</v>
      </c>
      <c r="N118" s="8">
        <v>40.520000000000003</v>
      </c>
      <c r="O118" s="8">
        <v>56.24</v>
      </c>
      <c r="P118" s="8">
        <v>58.19</v>
      </c>
      <c r="Q118" s="8">
        <v>5.8626993409999999</v>
      </c>
      <c r="R118" s="8">
        <v>16.559999999999999</v>
      </c>
      <c r="S118" s="8">
        <v>4.5599999999999996</v>
      </c>
      <c r="T118" s="8">
        <v>20.420000000000002</v>
      </c>
      <c r="U118" s="8">
        <v>13.846666669999999</v>
      </c>
      <c r="V118" s="8">
        <v>3.7914668109999998</v>
      </c>
      <c r="W118" s="8">
        <v>11.69</v>
      </c>
      <c r="X118" s="8">
        <v>9.7200000000000006</v>
      </c>
      <c r="Y118" s="8">
        <v>6.11</v>
      </c>
      <c r="Z118" s="8">
        <v>9.1733333330000004</v>
      </c>
      <c r="AA118" s="8">
        <v>3.1974460640000002</v>
      </c>
      <c r="AB118" s="8">
        <v>30.26</v>
      </c>
      <c r="AC118" s="8">
        <v>19.47</v>
      </c>
      <c r="AD118" s="8">
        <v>24.865000000000002</v>
      </c>
      <c r="AE118" s="8">
        <v>4.6360445260280372</v>
      </c>
      <c r="AF118" s="8">
        <v>2.0099999999999998</v>
      </c>
      <c r="AG118" s="8">
        <v>3.42</v>
      </c>
      <c r="AH118" s="8">
        <v>10.71</v>
      </c>
      <c r="AI118" s="8">
        <v>5.38</v>
      </c>
      <c r="AJ118" s="8">
        <v>2.427606173</v>
      </c>
      <c r="AK118" s="8">
        <v>279.10000000000002</v>
      </c>
      <c r="AL118" s="8">
        <v>13.41</v>
      </c>
      <c r="AM118" s="8">
        <v>14.32</v>
      </c>
      <c r="AN118" s="8">
        <v>102.27666670000001</v>
      </c>
      <c r="AO118" s="8">
        <v>6.6763332369999997</v>
      </c>
      <c r="AP118" s="8">
        <v>23.13</v>
      </c>
      <c r="AQ118" s="8">
        <v>6.07</v>
      </c>
      <c r="AR118" s="8">
        <v>9.1</v>
      </c>
      <c r="AS118" s="8">
        <v>12.766666669999999</v>
      </c>
      <c r="AT118" s="8">
        <v>3.674309987</v>
      </c>
      <c r="AU118" s="8">
        <v>15.51</v>
      </c>
      <c r="AV118" s="8">
        <v>15.46</v>
      </c>
      <c r="AW118" s="8">
        <v>19.72</v>
      </c>
      <c r="AX118" s="8">
        <v>16.896666669999998</v>
      </c>
      <c r="AY118" s="8">
        <v>4.0786667579999998</v>
      </c>
      <c r="AZ118" s="8">
        <v>1.94</v>
      </c>
      <c r="BA118" s="8">
        <v>107.77</v>
      </c>
      <c r="BB118" s="8">
        <v>5.0599999999999996</v>
      </c>
      <c r="BC118" s="8">
        <v>38.256666670000001</v>
      </c>
      <c r="BD118" s="8">
        <v>5.2576392710000004</v>
      </c>
      <c r="BE118" s="8">
        <v>16.309999999999999</v>
      </c>
      <c r="BF118" s="8">
        <v>43.31</v>
      </c>
      <c r="BG118" s="8">
        <v>10.37</v>
      </c>
      <c r="BH118" s="8">
        <v>23.33</v>
      </c>
      <c r="BI118" s="8">
        <v>4.5441144019999999</v>
      </c>
      <c r="BJ118" s="8">
        <v>3.53</v>
      </c>
      <c r="BK118" s="8">
        <v>1.27</v>
      </c>
      <c r="BL118" s="8">
        <v>1.46</v>
      </c>
      <c r="BM118" s="8">
        <v>2.0866666669999998</v>
      </c>
      <c r="BN118" s="8">
        <v>1.061200157</v>
      </c>
      <c r="BO118" s="8">
        <v>5.53</v>
      </c>
      <c r="BP118" s="8">
        <v>2.02</v>
      </c>
      <c r="BQ118" s="8">
        <v>1.37</v>
      </c>
      <c r="BR118" s="8">
        <v>2.9733333329999998</v>
      </c>
      <c r="BS118" s="8">
        <v>1.572081209</v>
      </c>
      <c r="BT118" s="8">
        <v>142</v>
      </c>
      <c r="BU118" s="8">
        <v>88</v>
      </c>
      <c r="BV118" s="8">
        <v>1105</v>
      </c>
      <c r="BW118" s="8">
        <v>412</v>
      </c>
      <c r="BX118" s="8">
        <v>37</v>
      </c>
      <c r="BY118" s="8">
        <v>555</v>
      </c>
      <c r="BZ118" s="8">
        <v>163</v>
      </c>
      <c r="CA118" s="8">
        <v>302</v>
      </c>
      <c r="CB118" s="8">
        <v>1162</v>
      </c>
      <c r="CC118" s="8">
        <v>59</v>
      </c>
      <c r="CD118" s="8">
        <v>172</v>
      </c>
      <c r="CE118" s="8">
        <v>89</v>
      </c>
      <c r="CF118" s="8">
        <v>42</v>
      </c>
      <c r="CG118" s="8">
        <v>16</v>
      </c>
      <c r="CH118" s="8">
        <v>69</v>
      </c>
      <c r="CI118" s="8">
        <v>62</v>
      </c>
      <c r="CJ118" s="8">
        <v>64</v>
      </c>
      <c r="CK118" s="8">
        <v>154</v>
      </c>
      <c r="CL118" s="8">
        <v>55</v>
      </c>
      <c r="CM118" s="8">
        <v>11</v>
      </c>
      <c r="CN118" s="8">
        <v>8</v>
      </c>
      <c r="CO118" s="8">
        <v>98</v>
      </c>
      <c r="CP118" s="8">
        <v>18</v>
      </c>
      <c r="CQ118" s="8">
        <v>2</v>
      </c>
      <c r="CR118" s="8">
        <v>8</v>
      </c>
      <c r="CS118" s="8">
        <v>15</v>
      </c>
      <c r="CT118" s="8">
        <v>8</v>
      </c>
      <c r="CU118" s="8">
        <v>3</v>
      </c>
      <c r="CV118" s="8">
        <v>83</v>
      </c>
      <c r="CW118" s="8">
        <v>26</v>
      </c>
      <c r="CX118" s="8">
        <v>69</v>
      </c>
      <c r="CY118" s="8">
        <v>54</v>
      </c>
      <c r="CZ118" s="8">
        <v>58</v>
      </c>
      <c r="DA118" s="8">
        <v>30</v>
      </c>
      <c r="DB118" s="8">
        <v>8</v>
      </c>
      <c r="DC118" s="8">
        <v>563</v>
      </c>
      <c r="DD118" s="8">
        <v>17</v>
      </c>
      <c r="DE118" s="8">
        <v>33</v>
      </c>
      <c r="DF118" s="8">
        <v>126</v>
      </c>
      <c r="DG118" s="8">
        <v>30</v>
      </c>
      <c r="DH118" s="8">
        <v>626</v>
      </c>
      <c r="DI118" s="8">
        <v>626</v>
      </c>
      <c r="DJ118" s="8">
        <v>626</v>
      </c>
      <c r="DK118" s="8">
        <v>626</v>
      </c>
      <c r="DL118" s="8">
        <v>626</v>
      </c>
      <c r="DM118" s="8">
        <v>626</v>
      </c>
      <c r="DN118" s="8">
        <v>626</v>
      </c>
      <c r="DO118" s="8">
        <v>626</v>
      </c>
      <c r="DP118" s="8">
        <v>626</v>
      </c>
      <c r="DQ118" s="8">
        <v>626</v>
      </c>
      <c r="DR118" s="8">
        <v>626</v>
      </c>
      <c r="DS118" s="8">
        <v>626</v>
      </c>
      <c r="DT118" s="8">
        <v>626</v>
      </c>
      <c r="DU118" s="8">
        <v>626</v>
      </c>
      <c r="DV118" s="8">
        <v>626</v>
      </c>
      <c r="DW118" s="8">
        <v>626</v>
      </c>
      <c r="DX118" s="8">
        <v>626</v>
      </c>
      <c r="DY118" s="8">
        <v>626</v>
      </c>
      <c r="DZ118" s="8">
        <v>626</v>
      </c>
      <c r="EA118" s="8">
        <v>626</v>
      </c>
      <c r="EB118" s="8">
        <v>626</v>
      </c>
      <c r="EC118" s="8">
        <v>626</v>
      </c>
      <c r="ED118" s="8">
        <v>626</v>
      </c>
      <c r="EE118" s="8">
        <v>626</v>
      </c>
      <c r="EF118" s="8">
        <v>626</v>
      </c>
      <c r="EG118" s="8">
        <v>626</v>
      </c>
      <c r="EH118" s="8">
        <v>626</v>
      </c>
      <c r="EI118" s="8">
        <v>626</v>
      </c>
      <c r="EJ118" s="8">
        <v>626</v>
      </c>
      <c r="EK118" s="8">
        <v>626</v>
      </c>
      <c r="EL118" s="8">
        <v>626</v>
      </c>
      <c r="EM118" s="8">
        <v>626</v>
      </c>
      <c r="EN118" s="8">
        <v>626</v>
      </c>
      <c r="EO118" s="8">
        <v>626</v>
      </c>
      <c r="EP118" s="8">
        <v>626</v>
      </c>
      <c r="EQ118" s="8">
        <v>626</v>
      </c>
      <c r="ER118" s="8">
        <v>626</v>
      </c>
      <c r="ES118" s="8">
        <v>626</v>
      </c>
      <c r="ET118" s="8">
        <v>626</v>
      </c>
      <c r="EU118" s="8">
        <v>626</v>
      </c>
      <c r="EV118" s="8" t="s">
        <v>110</v>
      </c>
      <c r="EW118" s="8" t="s">
        <v>91</v>
      </c>
      <c r="EX118" s="8">
        <v>26.933</v>
      </c>
      <c r="EY118" s="8">
        <v>4.87</v>
      </c>
      <c r="EZ118" s="8">
        <v>25.059000000000001</v>
      </c>
      <c r="FA118" s="8">
        <v>4.87</v>
      </c>
      <c r="FB118" s="8" t="s">
        <v>4186</v>
      </c>
      <c r="FC118" s="8">
        <v>249</v>
      </c>
      <c r="FD118" s="8" t="s">
        <v>4186</v>
      </c>
      <c r="FE118" s="8">
        <v>750</v>
      </c>
      <c r="FF118" s="8" t="s">
        <v>4186</v>
      </c>
      <c r="FG118" s="8" t="s">
        <v>3579</v>
      </c>
      <c r="FH118" s="8" t="s">
        <v>3696</v>
      </c>
      <c r="FI118" s="8" t="s">
        <v>3704</v>
      </c>
      <c r="FL118" s="8">
        <v>0.73</v>
      </c>
      <c r="FM118" s="8" t="s">
        <v>4187</v>
      </c>
      <c r="FN118" s="8">
        <v>11</v>
      </c>
      <c r="FO118" s="8">
        <v>0</v>
      </c>
      <c r="FP118" s="8" t="s">
        <v>4186</v>
      </c>
      <c r="FQ118" s="8" t="s">
        <v>58</v>
      </c>
      <c r="FR118" s="8" t="s">
        <v>4188</v>
      </c>
      <c r="FS118" s="9">
        <v>6.9999999999999997E-31</v>
      </c>
      <c r="FT118" s="8" t="s">
        <v>4189</v>
      </c>
      <c r="FU118" s="8">
        <v>136</v>
      </c>
      <c r="FV118" s="8">
        <v>112</v>
      </c>
      <c r="FW118" s="8">
        <v>581</v>
      </c>
      <c r="FX118" s="8">
        <v>60</v>
      </c>
      <c r="FY118" s="8">
        <v>65</v>
      </c>
      <c r="FZ118" s="8">
        <v>19</v>
      </c>
      <c r="GA118" s="8">
        <v>44</v>
      </c>
      <c r="GB118" s="8">
        <v>7</v>
      </c>
      <c r="GC118" s="8">
        <v>107</v>
      </c>
      <c r="GD118" s="8">
        <v>141</v>
      </c>
      <c r="GE118" s="8">
        <v>1</v>
      </c>
      <c r="GF118" s="8" t="s">
        <v>128</v>
      </c>
      <c r="GG118" s="8" t="s">
        <v>4186</v>
      </c>
      <c r="GH118" s="8" t="s">
        <v>4190</v>
      </c>
      <c r="GI118" s="8" t="s">
        <v>4191</v>
      </c>
      <c r="GJ118" s="8" t="s">
        <v>451</v>
      </c>
      <c r="GK118" s="9">
        <v>5.9999999999999997E-7</v>
      </c>
      <c r="GL118" s="8" t="s">
        <v>166</v>
      </c>
      <c r="GM118" s="8" t="s">
        <v>452</v>
      </c>
      <c r="GN118" s="8" t="s">
        <v>4190</v>
      </c>
      <c r="GO118" s="8" t="s">
        <v>4190</v>
      </c>
      <c r="GP118" s="8" t="s">
        <v>55</v>
      </c>
      <c r="GQ118" s="8" t="s">
        <v>4192</v>
      </c>
      <c r="GR118" s="8">
        <v>249</v>
      </c>
      <c r="GS118" s="8">
        <v>0</v>
      </c>
      <c r="GT118" s="8" t="s">
        <v>55</v>
      </c>
      <c r="GU118" s="8" t="s">
        <v>55</v>
      </c>
      <c r="GV118" s="8" t="s">
        <v>55</v>
      </c>
      <c r="GW118" s="8" t="s">
        <v>55</v>
      </c>
      <c r="GX118" s="8" t="s">
        <v>55</v>
      </c>
      <c r="GY118" s="8">
        <v>47</v>
      </c>
      <c r="GZ118" s="8">
        <v>22.1</v>
      </c>
      <c r="HA118" s="8">
        <v>2.4</v>
      </c>
      <c r="HB118" s="8">
        <v>25.3</v>
      </c>
      <c r="HC118" s="8" t="s">
        <v>61</v>
      </c>
      <c r="HD118" s="8" t="s">
        <v>4186</v>
      </c>
      <c r="HE118" s="8" t="s">
        <v>2896</v>
      </c>
      <c r="HF118" s="9">
        <v>1.9999999999999999E-23</v>
      </c>
      <c r="HG118" s="8" t="s">
        <v>2897</v>
      </c>
      <c r="HH118" s="8">
        <v>109</v>
      </c>
      <c r="HI118" s="8">
        <v>240</v>
      </c>
      <c r="HJ118" s="8">
        <v>267</v>
      </c>
      <c r="HK118" s="8">
        <v>32</v>
      </c>
      <c r="HL118" s="8">
        <v>37</v>
      </c>
      <c r="HM118" s="8">
        <v>90</v>
      </c>
      <c r="HN118" s="8">
        <v>162</v>
      </c>
      <c r="HO118" s="8">
        <v>30</v>
      </c>
      <c r="HP118" s="8">
        <v>22</v>
      </c>
      <c r="HQ118" s="8">
        <v>22</v>
      </c>
      <c r="HR118" s="8">
        <v>1</v>
      </c>
      <c r="HS118" s="8" t="s">
        <v>2497</v>
      </c>
    </row>
    <row r="119" spans="1:227" x14ac:dyDescent="0.2">
      <c r="A119" s="6" t="s">
        <v>3886</v>
      </c>
      <c r="C119" s="8" t="s">
        <v>3879</v>
      </c>
      <c r="D119" s="8">
        <v>0</v>
      </c>
      <c r="E119" s="8">
        <v>0</v>
      </c>
      <c r="F119" s="8">
        <f t="shared" si="14"/>
        <v>0</v>
      </c>
      <c r="G119" s="8" t="e">
        <f t="shared" si="15"/>
        <v>#NUM!</v>
      </c>
      <c r="H119" s="8">
        <v>0</v>
      </c>
      <c r="I119" s="8">
        <v>0</v>
      </c>
      <c r="J119" s="8">
        <v>0</v>
      </c>
      <c r="K119" s="8">
        <v>0</v>
      </c>
      <c r="L119" s="8" t="e">
        <v>#NUM!</v>
      </c>
      <c r="M119" s="8">
        <v>0.61</v>
      </c>
      <c r="N119" s="8">
        <v>1.32</v>
      </c>
      <c r="O119" s="8">
        <v>0.09</v>
      </c>
      <c r="P119" s="8">
        <v>0.67333333299999998</v>
      </c>
      <c r="Q119" s="8">
        <v>-0.57060720799999998</v>
      </c>
      <c r="R119" s="8">
        <v>0.28999999999999998</v>
      </c>
      <c r="S119" s="8">
        <v>0.26</v>
      </c>
      <c r="T119" s="8">
        <v>0.56999999999999995</v>
      </c>
      <c r="U119" s="8">
        <v>0.37333333299999999</v>
      </c>
      <c r="V119" s="8">
        <v>-1.4214637699999999</v>
      </c>
      <c r="W119" s="8">
        <v>2.1</v>
      </c>
      <c r="X119" s="8">
        <v>0.08</v>
      </c>
      <c r="Y119" s="8">
        <v>0.3</v>
      </c>
      <c r="Z119" s="8">
        <v>0.82666666700000002</v>
      </c>
      <c r="AA119" s="8">
        <v>-0.27462238</v>
      </c>
      <c r="AB119" s="8">
        <v>2.48</v>
      </c>
      <c r="AC119" s="8">
        <v>1.72</v>
      </c>
      <c r="AD119" s="8">
        <v>2.1</v>
      </c>
      <c r="AE119" s="8">
        <v>1.0703893278913981</v>
      </c>
      <c r="AF119" s="8">
        <v>0.18</v>
      </c>
      <c r="AG119" s="8">
        <v>0.83</v>
      </c>
      <c r="AH119" s="8">
        <v>3.97</v>
      </c>
      <c r="AI119" s="8">
        <v>1.66</v>
      </c>
      <c r="AJ119" s="8">
        <v>0.73118324199999996</v>
      </c>
      <c r="AK119" s="8">
        <v>0</v>
      </c>
      <c r="AL119" s="8">
        <v>0</v>
      </c>
      <c r="AM119" s="8">
        <v>0</v>
      </c>
      <c r="AN119" s="8">
        <v>0</v>
      </c>
      <c r="AO119" s="8" t="e">
        <v>#NUM!</v>
      </c>
      <c r="AP119" s="8">
        <v>0</v>
      </c>
      <c r="AQ119" s="8">
        <v>0</v>
      </c>
      <c r="AR119" s="8">
        <v>0</v>
      </c>
      <c r="AS119" s="8">
        <v>0</v>
      </c>
      <c r="AT119" s="8" t="e">
        <v>#NUM!</v>
      </c>
      <c r="AU119" s="8">
        <v>0</v>
      </c>
      <c r="AV119" s="8">
        <v>0</v>
      </c>
      <c r="AW119" s="8">
        <v>0</v>
      </c>
      <c r="AX119" s="8">
        <v>0</v>
      </c>
      <c r="AY119" s="8" t="e">
        <v>#NUM!</v>
      </c>
      <c r="AZ119" s="8">
        <v>0</v>
      </c>
      <c r="BA119" s="8">
        <v>1.48</v>
      </c>
      <c r="BB119" s="8">
        <v>0.43</v>
      </c>
      <c r="BC119" s="8">
        <v>0.63666666699999996</v>
      </c>
      <c r="BD119" s="8">
        <v>-0.65138986200000004</v>
      </c>
      <c r="BE119" s="8">
        <v>0</v>
      </c>
      <c r="BF119" s="8">
        <v>0.33</v>
      </c>
      <c r="BG119" s="8">
        <v>1</v>
      </c>
      <c r="BH119" s="8">
        <v>0.443333333</v>
      </c>
      <c r="BI119" s="8">
        <v>-1.173536256</v>
      </c>
      <c r="BJ119" s="8">
        <v>0.28000000000000003</v>
      </c>
      <c r="BK119" s="8">
        <v>0</v>
      </c>
      <c r="BL119" s="8">
        <v>0.09</v>
      </c>
      <c r="BM119" s="8">
        <v>0.123333333</v>
      </c>
      <c r="BN119" s="8">
        <v>-3.0193653290000002</v>
      </c>
      <c r="BO119" s="8">
        <v>0</v>
      </c>
      <c r="BP119" s="8">
        <v>0</v>
      </c>
      <c r="BQ119" s="8">
        <v>0</v>
      </c>
      <c r="BR119" s="8">
        <v>0</v>
      </c>
      <c r="BS119" s="8" t="e">
        <v>#NUM!</v>
      </c>
      <c r="BT119" s="8">
        <v>0</v>
      </c>
      <c r="BU119" s="8">
        <v>0</v>
      </c>
      <c r="BV119" s="8">
        <v>0</v>
      </c>
      <c r="BW119" s="8">
        <v>0</v>
      </c>
      <c r="BX119" s="8">
        <v>0</v>
      </c>
      <c r="BY119" s="8">
        <v>9</v>
      </c>
      <c r="BZ119" s="8">
        <v>11</v>
      </c>
      <c r="CA119" s="8">
        <v>1</v>
      </c>
      <c r="CB119" s="8">
        <v>0</v>
      </c>
      <c r="CC119" s="8">
        <v>0</v>
      </c>
      <c r="CD119" s="8">
        <v>0</v>
      </c>
      <c r="CE119" s="8">
        <v>0</v>
      </c>
      <c r="CF119" s="8">
        <v>0</v>
      </c>
      <c r="CG119" s="8">
        <v>0</v>
      </c>
      <c r="CH119" s="8">
        <v>0</v>
      </c>
      <c r="CI119" s="8">
        <v>0</v>
      </c>
      <c r="CJ119" s="8">
        <v>0</v>
      </c>
      <c r="CK119" s="8">
        <v>26</v>
      </c>
      <c r="CL119" s="8">
        <v>10</v>
      </c>
      <c r="CM119" s="8">
        <v>2</v>
      </c>
      <c r="CN119" s="8">
        <v>4</v>
      </c>
      <c r="CO119" s="8">
        <v>75</v>
      </c>
      <c r="CP119" s="8">
        <v>3</v>
      </c>
      <c r="CQ119" s="8">
        <v>0</v>
      </c>
      <c r="CR119" s="8">
        <v>1</v>
      </c>
      <c r="CS119" s="8">
        <v>0</v>
      </c>
      <c r="CT119" s="8">
        <v>0</v>
      </c>
      <c r="CU119" s="8">
        <v>0</v>
      </c>
      <c r="CV119" s="8">
        <v>3</v>
      </c>
      <c r="CW119" s="8">
        <v>3</v>
      </c>
      <c r="CX119" s="8">
        <v>4</v>
      </c>
      <c r="CY119" s="8">
        <v>20</v>
      </c>
      <c r="CZ119" s="8">
        <v>1</v>
      </c>
      <c r="DA119" s="8">
        <v>3</v>
      </c>
      <c r="DB119" s="8">
        <v>0</v>
      </c>
      <c r="DC119" s="8">
        <v>16</v>
      </c>
      <c r="DD119" s="8">
        <v>3</v>
      </c>
      <c r="DE119" s="8">
        <v>0</v>
      </c>
      <c r="DF119" s="8">
        <v>2</v>
      </c>
      <c r="DG119" s="8">
        <v>6</v>
      </c>
      <c r="DH119" s="8">
        <v>1292</v>
      </c>
      <c r="DI119" s="8">
        <v>1292</v>
      </c>
      <c r="DJ119" s="8">
        <v>1292</v>
      </c>
      <c r="DK119" s="8">
        <v>1292</v>
      </c>
      <c r="DL119" s="8">
        <v>1292</v>
      </c>
      <c r="DM119" s="8">
        <v>1292</v>
      </c>
      <c r="DN119" s="8">
        <v>1292</v>
      </c>
      <c r="DO119" s="8">
        <v>1292</v>
      </c>
      <c r="DP119" s="8">
        <v>1292</v>
      </c>
      <c r="DQ119" s="8">
        <v>1292</v>
      </c>
      <c r="DR119" s="8">
        <v>1292</v>
      </c>
      <c r="DS119" s="8">
        <v>1292</v>
      </c>
      <c r="DT119" s="8">
        <v>1292</v>
      </c>
      <c r="DU119" s="8">
        <v>1292</v>
      </c>
      <c r="DV119" s="8">
        <v>1292</v>
      </c>
      <c r="DW119" s="8">
        <v>1292</v>
      </c>
      <c r="DX119" s="8">
        <v>1292</v>
      </c>
      <c r="DY119" s="8">
        <v>1292</v>
      </c>
      <c r="DZ119" s="8">
        <v>1292</v>
      </c>
      <c r="EA119" s="8">
        <v>1292</v>
      </c>
      <c r="EB119" s="8">
        <v>1292</v>
      </c>
      <c r="EC119" s="8">
        <v>1292</v>
      </c>
      <c r="ED119" s="8">
        <v>1292</v>
      </c>
      <c r="EE119" s="8">
        <v>1292</v>
      </c>
      <c r="EF119" s="8">
        <v>1292</v>
      </c>
      <c r="EG119" s="8">
        <v>1292</v>
      </c>
      <c r="EH119" s="8">
        <v>1292</v>
      </c>
      <c r="EI119" s="8">
        <v>1292</v>
      </c>
      <c r="EJ119" s="8">
        <v>1292</v>
      </c>
      <c r="EK119" s="8">
        <v>1292</v>
      </c>
      <c r="EL119" s="8">
        <v>1292</v>
      </c>
      <c r="EM119" s="8">
        <v>1292</v>
      </c>
      <c r="EN119" s="8">
        <v>1292</v>
      </c>
      <c r="EO119" s="8">
        <v>1292</v>
      </c>
      <c r="EP119" s="8">
        <v>1292</v>
      </c>
      <c r="EQ119" s="8">
        <v>1292</v>
      </c>
      <c r="ER119" s="8">
        <v>1292</v>
      </c>
      <c r="ES119" s="8">
        <v>1292</v>
      </c>
      <c r="ET119" s="8">
        <v>1292</v>
      </c>
      <c r="EU119" s="8">
        <v>1292</v>
      </c>
      <c r="EV119" s="8" t="s">
        <v>110</v>
      </c>
      <c r="EW119" s="8" t="s">
        <v>63</v>
      </c>
      <c r="EX119" s="8">
        <v>52.259</v>
      </c>
      <c r="EY119" s="8">
        <v>5.93</v>
      </c>
      <c r="EZ119" s="8">
        <v>48.991999999999997</v>
      </c>
      <c r="FA119" s="8">
        <v>5.75</v>
      </c>
      <c r="FB119" s="8" t="s">
        <v>3879</v>
      </c>
      <c r="FC119" s="8">
        <v>471</v>
      </c>
      <c r="FD119" s="8" t="s">
        <v>3879</v>
      </c>
      <c r="FE119" s="8">
        <v>1416</v>
      </c>
      <c r="FF119" s="8" t="s">
        <v>3879</v>
      </c>
      <c r="FG119" s="8" t="s">
        <v>3579</v>
      </c>
      <c r="FH119" s="8" t="s">
        <v>3696</v>
      </c>
      <c r="FI119" s="8" t="s">
        <v>3704</v>
      </c>
      <c r="FL119" s="8">
        <v>0.45</v>
      </c>
      <c r="FM119" s="8" t="s">
        <v>3880</v>
      </c>
      <c r="FN119" s="8">
        <v>44</v>
      </c>
      <c r="FO119" s="8">
        <v>0</v>
      </c>
      <c r="FP119" s="8" t="s">
        <v>3879</v>
      </c>
      <c r="FQ119" s="8" t="s">
        <v>58</v>
      </c>
      <c r="FR119" s="8" t="s">
        <v>3881</v>
      </c>
      <c r="FS119" s="9">
        <v>7.0000000000000004E-11</v>
      </c>
      <c r="FT119" s="8" t="s">
        <v>3882</v>
      </c>
      <c r="FU119" s="8">
        <v>71.599999999999994</v>
      </c>
      <c r="FV119" s="8">
        <v>342</v>
      </c>
      <c r="FW119" s="8">
        <v>1475</v>
      </c>
      <c r="FX119" s="8">
        <v>23</v>
      </c>
      <c r="FY119" s="8">
        <v>33</v>
      </c>
      <c r="FZ119" s="8">
        <v>23</v>
      </c>
      <c r="GA119" s="8">
        <v>262</v>
      </c>
      <c r="GB119" s="8">
        <v>101</v>
      </c>
      <c r="GC119" s="8">
        <v>787</v>
      </c>
      <c r="GD119" s="8">
        <v>41</v>
      </c>
      <c r="GE119" s="8">
        <v>1</v>
      </c>
      <c r="GF119" s="8" t="s">
        <v>59</v>
      </c>
      <c r="GG119" s="8" t="s">
        <v>3879</v>
      </c>
      <c r="GH119" s="8" t="s">
        <v>3883</v>
      </c>
      <c r="GI119" s="8" t="s">
        <v>3884</v>
      </c>
      <c r="GJ119" s="8" t="s">
        <v>451</v>
      </c>
      <c r="GK119" s="8">
        <v>1.7000000000000001E-2</v>
      </c>
      <c r="GL119" s="8" t="s">
        <v>166</v>
      </c>
      <c r="GM119" s="8" t="s">
        <v>452</v>
      </c>
      <c r="GN119" s="8" t="s">
        <v>3883</v>
      </c>
      <c r="GO119" s="8" t="s">
        <v>3883</v>
      </c>
      <c r="GP119" s="8" t="s">
        <v>55</v>
      </c>
      <c r="GQ119" s="8" t="s">
        <v>3885</v>
      </c>
      <c r="GR119" s="8">
        <v>471</v>
      </c>
      <c r="GS119" s="8">
        <v>0</v>
      </c>
      <c r="GT119" s="8" t="s">
        <v>55</v>
      </c>
      <c r="GU119" s="8" t="s">
        <v>55</v>
      </c>
      <c r="GV119" s="8" t="s">
        <v>55</v>
      </c>
      <c r="GW119" s="8" t="s">
        <v>55</v>
      </c>
      <c r="GX119" s="8" t="s">
        <v>55</v>
      </c>
      <c r="GY119" s="8">
        <v>24</v>
      </c>
      <c r="GZ119" s="8">
        <v>20.399999999999999</v>
      </c>
      <c r="HA119" s="8">
        <v>4.7</v>
      </c>
      <c r="HB119" s="8">
        <v>8.9</v>
      </c>
      <c r="HC119" s="8" t="s">
        <v>61</v>
      </c>
      <c r="HD119" s="8" t="s">
        <v>3879</v>
      </c>
      <c r="HE119" s="8" t="s">
        <v>3886</v>
      </c>
      <c r="HF119" s="9">
        <v>1.0000000000000001E-5</v>
      </c>
      <c r="HG119" s="8" t="s">
        <v>3887</v>
      </c>
      <c r="HH119" s="8">
        <v>52</v>
      </c>
      <c r="HI119" s="8">
        <v>214</v>
      </c>
      <c r="HJ119" s="8">
        <v>705</v>
      </c>
      <c r="HK119" s="8">
        <v>27</v>
      </c>
      <c r="HL119" s="8">
        <v>38</v>
      </c>
      <c r="HM119" s="8">
        <v>30</v>
      </c>
      <c r="HN119" s="8">
        <v>156</v>
      </c>
      <c r="HO119" s="8">
        <v>38</v>
      </c>
      <c r="HP119" s="8">
        <v>324</v>
      </c>
      <c r="HQ119" s="8">
        <v>58</v>
      </c>
      <c r="HR119" s="8">
        <v>1</v>
      </c>
      <c r="HS119" s="8" t="s">
        <v>98</v>
      </c>
    </row>
    <row r="120" spans="1:227" x14ac:dyDescent="0.2">
      <c r="A120" s="6" t="s">
        <v>3501</v>
      </c>
      <c r="C120" s="8" t="s">
        <v>3724</v>
      </c>
      <c r="D120" s="8">
        <v>0</v>
      </c>
      <c r="E120" s="8">
        <v>0</v>
      </c>
      <c r="F120" s="8">
        <f t="shared" si="14"/>
        <v>0</v>
      </c>
      <c r="G120" s="8" t="e">
        <f t="shared" si="15"/>
        <v>#NUM!</v>
      </c>
      <c r="H120" s="8">
        <v>0.64</v>
      </c>
      <c r="I120" s="8">
        <v>0</v>
      </c>
      <c r="J120" s="8">
        <v>0</v>
      </c>
      <c r="K120" s="8">
        <v>0.21333333300000001</v>
      </c>
      <c r="L120" s="8">
        <v>-2.228818693</v>
      </c>
      <c r="M120" s="8">
        <v>0.54</v>
      </c>
      <c r="N120" s="8">
        <v>0</v>
      </c>
      <c r="O120" s="8">
        <v>0.24</v>
      </c>
      <c r="P120" s="8">
        <v>0.26</v>
      </c>
      <c r="Q120" s="8">
        <v>-1.943416472</v>
      </c>
      <c r="R120" s="8">
        <v>1.79</v>
      </c>
      <c r="S120" s="8">
        <v>0.9</v>
      </c>
      <c r="T120" s="8">
        <v>0</v>
      </c>
      <c r="U120" s="8">
        <v>0.89666666699999997</v>
      </c>
      <c r="V120" s="8">
        <v>-0.15735632699999999</v>
      </c>
      <c r="W120" s="8">
        <v>0.28000000000000003</v>
      </c>
      <c r="X120" s="8">
        <v>0.22</v>
      </c>
      <c r="Y120" s="8">
        <v>0</v>
      </c>
      <c r="Z120" s="8">
        <v>0.16666666699999999</v>
      </c>
      <c r="AA120" s="8">
        <v>-2.5849624979999999</v>
      </c>
      <c r="AB120" s="8">
        <v>0.25</v>
      </c>
      <c r="AC120" s="8">
        <v>0.91</v>
      </c>
      <c r="AD120" s="8">
        <v>0.58000000000000007</v>
      </c>
      <c r="AE120" s="8">
        <v>-0.7858751946471525</v>
      </c>
      <c r="AF120" s="8">
        <v>0.23</v>
      </c>
      <c r="AG120" s="8">
        <v>0</v>
      </c>
      <c r="AH120" s="8">
        <v>0</v>
      </c>
      <c r="AI120" s="8">
        <v>7.6666666999999994E-2</v>
      </c>
      <c r="AJ120" s="8">
        <v>-3.7052567280000002</v>
      </c>
      <c r="AK120" s="8">
        <v>0.92</v>
      </c>
      <c r="AL120" s="8">
        <v>0</v>
      </c>
      <c r="AM120" s="8">
        <v>0</v>
      </c>
      <c r="AN120" s="8">
        <v>0.306666667</v>
      </c>
      <c r="AO120" s="8">
        <v>-1.7052567329999999</v>
      </c>
      <c r="AP120" s="8">
        <v>1</v>
      </c>
      <c r="AQ120" s="8">
        <v>0.19</v>
      </c>
      <c r="AR120" s="8">
        <v>0</v>
      </c>
      <c r="AS120" s="8">
        <v>0.39666666699999997</v>
      </c>
      <c r="AT120" s="8">
        <v>-1.3340009260000001</v>
      </c>
      <c r="AU120" s="8">
        <v>0.28999999999999998</v>
      </c>
      <c r="AV120" s="8">
        <v>0</v>
      </c>
      <c r="AW120" s="8">
        <v>0.4</v>
      </c>
      <c r="AX120" s="8">
        <v>0.23</v>
      </c>
      <c r="AY120" s="8">
        <v>-2.1202942340000002</v>
      </c>
      <c r="AZ120" s="8">
        <v>0</v>
      </c>
      <c r="BA120" s="8">
        <v>0.74</v>
      </c>
      <c r="BB120" s="8">
        <v>1.53</v>
      </c>
      <c r="BC120" s="8">
        <v>0.75666666699999996</v>
      </c>
      <c r="BD120" s="8">
        <v>-0.40227020299999999</v>
      </c>
      <c r="BE120" s="8">
        <v>0.63</v>
      </c>
      <c r="BF120" s="8">
        <v>0</v>
      </c>
      <c r="BG120" s="8">
        <v>0</v>
      </c>
      <c r="BH120" s="8">
        <v>0.21</v>
      </c>
      <c r="BI120" s="8">
        <v>-2.251538767</v>
      </c>
      <c r="BJ120" s="8">
        <v>0</v>
      </c>
      <c r="BK120" s="8">
        <v>0.82</v>
      </c>
      <c r="BL120" s="8">
        <v>0.23</v>
      </c>
      <c r="BM120" s="8">
        <v>0.35</v>
      </c>
      <c r="BN120" s="8">
        <v>-1.5145731730000001</v>
      </c>
      <c r="BO120" s="8">
        <v>0</v>
      </c>
      <c r="BP120" s="8">
        <v>0.65</v>
      </c>
      <c r="BQ120" s="8">
        <v>0.57999999999999996</v>
      </c>
      <c r="BR120" s="8">
        <v>0.41</v>
      </c>
      <c r="BS120" s="8">
        <v>-1.2863041850000001</v>
      </c>
      <c r="BT120" s="8">
        <v>0</v>
      </c>
      <c r="BU120" s="8">
        <v>0</v>
      </c>
      <c r="BV120" s="8">
        <v>3</v>
      </c>
      <c r="BW120" s="8">
        <v>0</v>
      </c>
      <c r="BX120" s="8">
        <v>0</v>
      </c>
      <c r="BY120" s="8">
        <v>3</v>
      </c>
      <c r="BZ120" s="8">
        <v>0</v>
      </c>
      <c r="CA120" s="8">
        <v>1</v>
      </c>
      <c r="CB120" s="8">
        <v>3</v>
      </c>
      <c r="CC120" s="8">
        <v>0</v>
      </c>
      <c r="CD120" s="8">
        <v>0</v>
      </c>
      <c r="CE120" s="8">
        <v>3</v>
      </c>
      <c r="CF120" s="8">
        <v>1</v>
      </c>
      <c r="CG120" s="8">
        <v>0</v>
      </c>
      <c r="CH120" s="8">
        <v>1</v>
      </c>
      <c r="CI120" s="8">
        <v>0</v>
      </c>
      <c r="CJ120" s="8">
        <v>1</v>
      </c>
      <c r="CK120" s="8">
        <v>1</v>
      </c>
      <c r="CL120" s="8">
        <v>2</v>
      </c>
      <c r="CM120" s="8">
        <v>1</v>
      </c>
      <c r="CN120" s="8">
        <v>0</v>
      </c>
      <c r="CO120" s="8">
        <v>0</v>
      </c>
      <c r="CP120" s="8">
        <v>0</v>
      </c>
      <c r="CQ120" s="8">
        <v>1</v>
      </c>
      <c r="CR120" s="8">
        <v>1</v>
      </c>
      <c r="CS120" s="8">
        <v>0</v>
      </c>
      <c r="CT120" s="8">
        <v>2</v>
      </c>
      <c r="CU120" s="8">
        <v>1</v>
      </c>
      <c r="CV120" s="8">
        <v>7</v>
      </c>
      <c r="CW120" s="8">
        <v>4</v>
      </c>
      <c r="CX120" s="8">
        <v>0</v>
      </c>
      <c r="CY120" s="8">
        <v>1</v>
      </c>
      <c r="CZ120" s="8">
        <v>1</v>
      </c>
      <c r="DA120" s="8">
        <v>0</v>
      </c>
      <c r="DB120" s="8">
        <v>0</v>
      </c>
      <c r="DC120" s="8">
        <v>3</v>
      </c>
      <c r="DD120" s="8">
        <v>4</v>
      </c>
      <c r="DE120" s="8">
        <v>1</v>
      </c>
      <c r="DF120" s="8">
        <v>0</v>
      </c>
      <c r="DG120" s="8">
        <v>0</v>
      </c>
      <c r="DH120" s="8">
        <v>488</v>
      </c>
      <c r="DI120" s="8">
        <v>488</v>
      </c>
      <c r="DJ120" s="8">
        <v>488</v>
      </c>
      <c r="DK120" s="8">
        <v>488</v>
      </c>
      <c r="DL120" s="8">
        <v>488</v>
      </c>
      <c r="DM120" s="8">
        <v>488</v>
      </c>
      <c r="DN120" s="8">
        <v>488</v>
      </c>
      <c r="DO120" s="8">
        <v>488</v>
      </c>
      <c r="DP120" s="8">
        <v>488</v>
      </c>
      <c r="DQ120" s="8">
        <v>488</v>
      </c>
      <c r="DR120" s="8">
        <v>488</v>
      </c>
      <c r="DS120" s="8">
        <v>488</v>
      </c>
      <c r="DT120" s="8">
        <v>488</v>
      </c>
      <c r="DU120" s="8">
        <v>488</v>
      </c>
      <c r="DV120" s="8">
        <v>488</v>
      </c>
      <c r="DW120" s="8">
        <v>488</v>
      </c>
      <c r="DX120" s="8">
        <v>488</v>
      </c>
      <c r="DY120" s="8">
        <v>488</v>
      </c>
      <c r="DZ120" s="8">
        <v>488</v>
      </c>
      <c r="EA120" s="8">
        <v>488</v>
      </c>
      <c r="EB120" s="8">
        <v>488</v>
      </c>
      <c r="EC120" s="8">
        <v>488</v>
      </c>
      <c r="ED120" s="8">
        <v>488</v>
      </c>
      <c r="EE120" s="8">
        <v>488</v>
      </c>
      <c r="EF120" s="8">
        <v>488</v>
      </c>
      <c r="EG120" s="8">
        <v>488</v>
      </c>
      <c r="EH120" s="8">
        <v>488</v>
      </c>
      <c r="EI120" s="8">
        <v>488</v>
      </c>
      <c r="EJ120" s="8">
        <v>488</v>
      </c>
      <c r="EK120" s="8">
        <v>488</v>
      </c>
      <c r="EL120" s="8">
        <v>488</v>
      </c>
      <c r="EM120" s="8">
        <v>488</v>
      </c>
      <c r="EN120" s="8">
        <v>488</v>
      </c>
      <c r="EO120" s="8">
        <v>488</v>
      </c>
      <c r="EP120" s="8">
        <v>488</v>
      </c>
      <c r="EQ120" s="8">
        <v>488</v>
      </c>
      <c r="ER120" s="8">
        <v>488</v>
      </c>
      <c r="ES120" s="8">
        <v>488</v>
      </c>
      <c r="ET120" s="8">
        <v>488</v>
      </c>
      <c r="EU120" s="8">
        <v>488</v>
      </c>
      <c r="EV120" s="8" t="s">
        <v>110</v>
      </c>
      <c r="EW120" s="8" t="s">
        <v>142</v>
      </c>
      <c r="EX120" s="8">
        <v>21.675999999999998</v>
      </c>
      <c r="EY120" s="8">
        <v>3.99</v>
      </c>
      <c r="EZ120" s="8">
        <v>19.684999999999999</v>
      </c>
      <c r="FA120" s="8">
        <v>3.94</v>
      </c>
      <c r="FB120" s="8" t="s">
        <v>3724</v>
      </c>
      <c r="FC120" s="8">
        <v>203</v>
      </c>
      <c r="FD120" s="8" t="s">
        <v>3724</v>
      </c>
      <c r="FE120" s="8">
        <v>612</v>
      </c>
      <c r="FF120" s="8" t="s">
        <v>3724</v>
      </c>
      <c r="FG120" s="8" t="s">
        <v>3695</v>
      </c>
      <c r="FH120" s="8" t="s">
        <v>3696</v>
      </c>
      <c r="FI120" s="8" t="s">
        <v>3704</v>
      </c>
      <c r="FL120" s="8">
        <v>0.41</v>
      </c>
      <c r="FN120" s="8">
        <v>4</v>
      </c>
      <c r="FO120" s="8">
        <v>0</v>
      </c>
      <c r="FP120" s="8" t="s">
        <v>3724</v>
      </c>
      <c r="FQ120" s="8" t="s">
        <v>65</v>
      </c>
      <c r="FR120" s="8" t="s">
        <v>3725</v>
      </c>
      <c r="FS120" s="9">
        <v>5.9999999999999997E-14</v>
      </c>
      <c r="FT120" s="8" t="s">
        <v>3726</v>
      </c>
      <c r="FU120" s="8">
        <v>79.7</v>
      </c>
      <c r="FV120" s="8">
        <v>143</v>
      </c>
      <c r="FW120" s="8">
        <v>131</v>
      </c>
      <c r="FX120" s="8">
        <v>35</v>
      </c>
      <c r="FY120" s="8">
        <v>46</v>
      </c>
      <c r="FZ120" s="8">
        <v>109</v>
      </c>
      <c r="GA120" s="8">
        <v>92</v>
      </c>
      <c r="GB120" s="8">
        <v>17</v>
      </c>
      <c r="GC120" s="8">
        <v>1</v>
      </c>
      <c r="GD120" s="8">
        <v>1</v>
      </c>
      <c r="GE120" s="8">
        <v>1</v>
      </c>
      <c r="GF120" s="8" t="s">
        <v>3526</v>
      </c>
      <c r="GG120" s="8" t="s">
        <v>3724</v>
      </c>
      <c r="GH120" s="8" t="s">
        <v>3727</v>
      </c>
      <c r="GI120" s="8" t="s">
        <v>3724</v>
      </c>
      <c r="GJ120" s="8" t="s">
        <v>2780</v>
      </c>
      <c r="GK120" s="8">
        <v>1E-3</v>
      </c>
      <c r="GL120" s="8" t="s">
        <v>94</v>
      </c>
      <c r="GM120" s="8" t="s">
        <v>2781</v>
      </c>
      <c r="GN120" s="8" t="s">
        <v>3727</v>
      </c>
      <c r="GO120" s="8" t="s">
        <v>3727</v>
      </c>
      <c r="GP120" s="8" t="s">
        <v>55</v>
      </c>
      <c r="GQ120" s="8" t="s">
        <v>3728</v>
      </c>
      <c r="GR120" s="8">
        <v>203</v>
      </c>
      <c r="GS120" s="8">
        <v>0</v>
      </c>
      <c r="GT120" s="8" t="s">
        <v>55</v>
      </c>
      <c r="GU120" s="8" t="s">
        <v>55</v>
      </c>
      <c r="GV120" s="8" t="s">
        <v>55</v>
      </c>
      <c r="GW120" s="8" t="s">
        <v>55</v>
      </c>
      <c r="GX120" s="8" t="s">
        <v>55</v>
      </c>
      <c r="GY120" s="8">
        <v>28</v>
      </c>
      <c r="GZ120" s="8">
        <v>22.2</v>
      </c>
      <c r="HA120" s="8">
        <v>5.4</v>
      </c>
      <c r="HB120" s="8">
        <v>9.9</v>
      </c>
      <c r="HC120" s="8">
        <v>1.5</v>
      </c>
      <c r="HD120" s="8" t="s">
        <v>3724</v>
      </c>
      <c r="HE120" s="8" t="s">
        <v>3501</v>
      </c>
      <c r="HF120" s="9">
        <v>4.0000000000000003E-5</v>
      </c>
      <c r="HG120" s="8" t="s">
        <v>3502</v>
      </c>
      <c r="HH120" s="8">
        <v>48.1</v>
      </c>
      <c r="HI120" s="8">
        <v>108</v>
      </c>
      <c r="HJ120" s="8">
        <v>1367</v>
      </c>
      <c r="HK120" s="8">
        <v>33</v>
      </c>
      <c r="HL120" s="8">
        <v>50</v>
      </c>
      <c r="HM120" s="8">
        <v>8</v>
      </c>
      <c r="HN120" s="8">
        <v>72</v>
      </c>
      <c r="HO120" s="8">
        <v>12</v>
      </c>
      <c r="HP120" s="8">
        <v>618</v>
      </c>
      <c r="HQ120" s="8">
        <v>97</v>
      </c>
      <c r="HR120" s="8">
        <v>1</v>
      </c>
      <c r="HS120" s="8" t="s">
        <v>524</v>
      </c>
    </row>
    <row r="121" spans="1:227" x14ac:dyDescent="0.2">
      <c r="A121" s="6" t="s">
        <v>4025</v>
      </c>
      <c r="C121" s="8" t="s">
        <v>4017</v>
      </c>
      <c r="D121" s="8">
        <v>4.29</v>
      </c>
      <c r="E121" s="8">
        <v>2.74</v>
      </c>
      <c r="F121" s="8">
        <f t="shared" si="14"/>
        <v>3.5150000000000001</v>
      </c>
      <c r="G121" s="8">
        <f t="shared" si="15"/>
        <v>1.8135246892978107</v>
      </c>
      <c r="H121" s="8">
        <v>5.4</v>
      </c>
      <c r="I121" s="8">
        <v>1.21</v>
      </c>
      <c r="J121" s="8">
        <v>1.54</v>
      </c>
      <c r="K121" s="8">
        <v>2.7166666670000001</v>
      </c>
      <c r="L121" s="8">
        <v>1.4418375590000001</v>
      </c>
      <c r="M121" s="8">
        <v>2.93</v>
      </c>
      <c r="N121" s="8">
        <v>8.65</v>
      </c>
      <c r="O121" s="8">
        <v>6.05</v>
      </c>
      <c r="P121" s="8">
        <v>5.8766666670000003</v>
      </c>
      <c r="Q121" s="8">
        <v>2.5549980689999998</v>
      </c>
      <c r="R121" s="8">
        <v>12.02</v>
      </c>
      <c r="S121" s="8">
        <v>8.5500000000000007</v>
      </c>
      <c r="T121" s="8">
        <v>6.86</v>
      </c>
      <c r="U121" s="8">
        <v>9.1433333329999993</v>
      </c>
      <c r="V121" s="8">
        <v>3.1927202160000001</v>
      </c>
      <c r="W121" s="8">
        <v>5.52</v>
      </c>
      <c r="X121" s="8">
        <v>7.77</v>
      </c>
      <c r="Y121" s="8">
        <v>10.86</v>
      </c>
      <c r="Z121" s="8">
        <v>8.0500000000000007</v>
      </c>
      <c r="AA121" s="8">
        <v>3.0089887829999999</v>
      </c>
      <c r="AB121" s="8">
        <v>5.92</v>
      </c>
      <c r="AC121" s="8">
        <v>13.96</v>
      </c>
      <c r="AD121" s="8">
        <v>9.9400000000000013</v>
      </c>
      <c r="AE121" s="8">
        <v>3.313245851787562</v>
      </c>
      <c r="AF121" s="8">
        <v>7.62</v>
      </c>
      <c r="AG121" s="8">
        <v>6.94</v>
      </c>
      <c r="AH121" s="8">
        <v>10.130000000000001</v>
      </c>
      <c r="AI121" s="8">
        <v>8.23</v>
      </c>
      <c r="AJ121" s="8">
        <v>3.0408924310000001</v>
      </c>
      <c r="AK121" s="8">
        <v>0.56000000000000005</v>
      </c>
      <c r="AL121" s="8">
        <v>1.58</v>
      </c>
      <c r="AM121" s="8">
        <v>1.54</v>
      </c>
      <c r="AN121" s="8">
        <v>1.2266666669999999</v>
      </c>
      <c r="AO121" s="8">
        <v>0.294743266</v>
      </c>
      <c r="AP121" s="8">
        <v>4.22</v>
      </c>
      <c r="AQ121" s="8">
        <v>3.02</v>
      </c>
      <c r="AR121" s="8">
        <v>0</v>
      </c>
      <c r="AS121" s="8">
        <v>2.4133333330000002</v>
      </c>
      <c r="AT121" s="8">
        <v>1.2710271959999999</v>
      </c>
      <c r="AU121" s="8">
        <v>5.21</v>
      </c>
      <c r="AV121" s="8">
        <v>2.89</v>
      </c>
      <c r="AW121" s="8">
        <v>5.71</v>
      </c>
      <c r="AX121" s="8">
        <v>4.6033333330000001</v>
      </c>
      <c r="AY121" s="8">
        <v>2.2026789139999998</v>
      </c>
      <c r="AZ121" s="8">
        <v>6.2</v>
      </c>
      <c r="BA121" s="8">
        <v>5.77</v>
      </c>
      <c r="BB121" s="8">
        <v>6.91</v>
      </c>
      <c r="BC121" s="8">
        <v>6.2933333329999996</v>
      </c>
      <c r="BD121" s="8">
        <v>2.6538243590000001</v>
      </c>
      <c r="BE121" s="8">
        <v>4.58</v>
      </c>
      <c r="BF121" s="8">
        <v>3.99</v>
      </c>
      <c r="BG121" s="8">
        <v>7.21</v>
      </c>
      <c r="BH121" s="8">
        <v>5.26</v>
      </c>
      <c r="BI121" s="8">
        <v>2.3950627999999998</v>
      </c>
      <c r="BJ121" s="8">
        <v>9.99</v>
      </c>
      <c r="BK121" s="8">
        <v>10.31</v>
      </c>
      <c r="BL121" s="8">
        <v>8.9</v>
      </c>
      <c r="BM121" s="8">
        <v>9.7333333329999991</v>
      </c>
      <c r="BN121" s="8">
        <v>3.2829339630000001</v>
      </c>
      <c r="BO121" s="8">
        <v>4.2699999999999996</v>
      </c>
      <c r="BP121" s="8">
        <v>5.86</v>
      </c>
      <c r="BQ121" s="8">
        <v>8.44</v>
      </c>
      <c r="BR121" s="8">
        <v>6.19</v>
      </c>
      <c r="BS121" s="8">
        <v>2.6299394089999999</v>
      </c>
      <c r="BT121" s="8">
        <v>8</v>
      </c>
      <c r="BU121" s="8">
        <v>6</v>
      </c>
      <c r="BV121" s="8">
        <v>14</v>
      </c>
      <c r="BW121" s="8">
        <v>2</v>
      </c>
      <c r="BX121" s="8">
        <v>2</v>
      </c>
      <c r="BY121" s="8">
        <v>9</v>
      </c>
      <c r="BZ121" s="8">
        <v>15</v>
      </c>
      <c r="CA121" s="8">
        <v>14</v>
      </c>
      <c r="CB121" s="8">
        <v>1</v>
      </c>
      <c r="CC121" s="8">
        <v>3</v>
      </c>
      <c r="CD121" s="8">
        <v>8</v>
      </c>
      <c r="CE121" s="8">
        <v>7</v>
      </c>
      <c r="CF121" s="8">
        <v>9</v>
      </c>
      <c r="CG121" s="8">
        <v>0</v>
      </c>
      <c r="CH121" s="8">
        <v>10</v>
      </c>
      <c r="CI121" s="8">
        <v>5</v>
      </c>
      <c r="CJ121" s="8">
        <v>8</v>
      </c>
      <c r="CK121" s="8">
        <v>13</v>
      </c>
      <c r="CL121" s="8">
        <v>17</v>
      </c>
      <c r="CM121" s="8">
        <v>18</v>
      </c>
      <c r="CN121" s="8">
        <v>7</v>
      </c>
      <c r="CO121" s="8">
        <v>40</v>
      </c>
      <c r="CP121" s="8">
        <v>22</v>
      </c>
      <c r="CQ121" s="8">
        <v>7</v>
      </c>
      <c r="CR121" s="8">
        <v>21</v>
      </c>
      <c r="CS121" s="8">
        <v>5</v>
      </c>
      <c r="CT121" s="8">
        <v>10</v>
      </c>
      <c r="CU121" s="8">
        <v>8</v>
      </c>
      <c r="CV121" s="8">
        <v>26</v>
      </c>
      <c r="CW121" s="8">
        <v>21</v>
      </c>
      <c r="CX121" s="8">
        <v>10</v>
      </c>
      <c r="CY121" s="8">
        <v>11</v>
      </c>
      <c r="CZ121" s="8">
        <v>20</v>
      </c>
      <c r="DA121" s="8">
        <v>23</v>
      </c>
      <c r="DB121" s="8">
        <v>11</v>
      </c>
      <c r="DC121" s="8">
        <v>13</v>
      </c>
      <c r="DD121" s="8">
        <v>10</v>
      </c>
      <c r="DE121" s="8">
        <v>4</v>
      </c>
      <c r="DF121" s="8">
        <v>5</v>
      </c>
      <c r="DG121" s="8">
        <v>9</v>
      </c>
      <c r="DH121" s="8">
        <v>270</v>
      </c>
      <c r="DI121" s="8">
        <v>270</v>
      </c>
      <c r="DJ121" s="8">
        <v>270</v>
      </c>
      <c r="DK121" s="8">
        <v>270</v>
      </c>
      <c r="DL121" s="8">
        <v>270</v>
      </c>
      <c r="DM121" s="8">
        <v>270</v>
      </c>
      <c r="DN121" s="8">
        <v>270</v>
      </c>
      <c r="DO121" s="8">
        <v>270</v>
      </c>
      <c r="DP121" s="8">
        <v>270</v>
      </c>
      <c r="DQ121" s="8">
        <v>270</v>
      </c>
      <c r="DR121" s="8">
        <v>270</v>
      </c>
      <c r="DS121" s="8">
        <v>270</v>
      </c>
      <c r="DT121" s="8">
        <v>270</v>
      </c>
      <c r="DU121" s="8">
        <v>270</v>
      </c>
      <c r="DV121" s="8">
        <v>270</v>
      </c>
      <c r="DW121" s="8">
        <v>270</v>
      </c>
      <c r="DX121" s="8">
        <v>270</v>
      </c>
      <c r="DY121" s="8">
        <v>270</v>
      </c>
      <c r="DZ121" s="8">
        <v>270</v>
      </c>
      <c r="EA121" s="8">
        <v>270</v>
      </c>
      <c r="EB121" s="8">
        <v>270</v>
      </c>
      <c r="EC121" s="8">
        <v>270</v>
      </c>
      <c r="ED121" s="8">
        <v>270</v>
      </c>
      <c r="EE121" s="8">
        <v>270</v>
      </c>
      <c r="EF121" s="8">
        <v>270</v>
      </c>
      <c r="EG121" s="8">
        <v>270</v>
      </c>
      <c r="EH121" s="8">
        <v>270</v>
      </c>
      <c r="EI121" s="8">
        <v>270</v>
      </c>
      <c r="EJ121" s="8">
        <v>270</v>
      </c>
      <c r="EK121" s="8">
        <v>270</v>
      </c>
      <c r="EL121" s="8">
        <v>270</v>
      </c>
      <c r="EM121" s="8">
        <v>270</v>
      </c>
      <c r="EN121" s="8">
        <v>270</v>
      </c>
      <c r="EO121" s="8">
        <v>270</v>
      </c>
      <c r="EP121" s="8">
        <v>270</v>
      </c>
      <c r="EQ121" s="8">
        <v>270</v>
      </c>
      <c r="ER121" s="8">
        <v>270</v>
      </c>
      <c r="ES121" s="8">
        <v>270</v>
      </c>
      <c r="ET121" s="8">
        <v>270</v>
      </c>
      <c r="EU121" s="8">
        <v>270</v>
      </c>
      <c r="EV121" s="8" t="s">
        <v>268</v>
      </c>
      <c r="EW121" s="8" t="s">
        <v>55</v>
      </c>
      <c r="EX121" s="8">
        <v>13.315</v>
      </c>
      <c r="EY121" s="8">
        <v>10.9</v>
      </c>
      <c r="FB121" s="8" t="s">
        <v>4017</v>
      </c>
      <c r="FC121" s="8">
        <v>131</v>
      </c>
      <c r="FD121" s="8" t="s">
        <v>4017</v>
      </c>
      <c r="FE121" s="8">
        <v>394</v>
      </c>
      <c r="FF121" s="8" t="s">
        <v>4017</v>
      </c>
      <c r="FG121" s="8" t="s">
        <v>3579</v>
      </c>
      <c r="FH121" s="8" t="s">
        <v>3696</v>
      </c>
      <c r="FI121" s="8" t="s">
        <v>3704</v>
      </c>
      <c r="FL121" s="8">
        <v>0.86</v>
      </c>
      <c r="FM121" s="8" t="s">
        <v>4018</v>
      </c>
      <c r="FN121" s="8">
        <v>0</v>
      </c>
      <c r="FO121" s="8">
        <v>0</v>
      </c>
      <c r="FP121" s="8" t="s">
        <v>4017</v>
      </c>
      <c r="FQ121" s="8" t="s">
        <v>65</v>
      </c>
      <c r="FR121" s="8" t="s">
        <v>4019</v>
      </c>
      <c r="FS121" s="9">
        <v>9.9999999999999998E-13</v>
      </c>
      <c r="FT121" s="8" t="s">
        <v>4020</v>
      </c>
      <c r="FU121" s="8">
        <v>74.3</v>
      </c>
      <c r="FV121" s="8">
        <v>106</v>
      </c>
      <c r="FW121" s="8">
        <v>942</v>
      </c>
      <c r="FX121" s="8">
        <v>39</v>
      </c>
      <c r="FY121" s="8">
        <v>51</v>
      </c>
      <c r="FZ121" s="8">
        <v>11</v>
      </c>
      <c r="GA121" s="8">
        <v>64</v>
      </c>
      <c r="GB121" s="8">
        <v>8</v>
      </c>
      <c r="GC121" s="8">
        <v>683</v>
      </c>
      <c r="GD121" s="8">
        <v>18</v>
      </c>
      <c r="GE121" s="8">
        <v>1</v>
      </c>
      <c r="GF121" s="8" t="s">
        <v>197</v>
      </c>
      <c r="GG121" s="8" t="s">
        <v>4017</v>
      </c>
      <c r="GH121" s="8" t="s">
        <v>4021</v>
      </c>
      <c r="GI121" s="8" t="s">
        <v>4022</v>
      </c>
      <c r="GJ121" s="8" t="s">
        <v>4023</v>
      </c>
      <c r="GK121" s="9">
        <v>2.0000000000000001E-4</v>
      </c>
      <c r="GL121" s="8" t="s">
        <v>166</v>
      </c>
      <c r="GM121" s="8" t="s">
        <v>4024</v>
      </c>
      <c r="GN121" s="8" t="s">
        <v>4021</v>
      </c>
      <c r="GO121" s="8" t="s">
        <v>4021</v>
      </c>
      <c r="GP121" s="8" t="s">
        <v>55</v>
      </c>
      <c r="GQ121" s="8" t="s">
        <v>1250</v>
      </c>
      <c r="GR121" s="8">
        <v>131</v>
      </c>
      <c r="GS121" s="8">
        <v>0</v>
      </c>
      <c r="GT121" s="8" t="s">
        <v>55</v>
      </c>
      <c r="GU121" s="8" t="s">
        <v>55</v>
      </c>
      <c r="GV121" s="8" t="s">
        <v>55</v>
      </c>
      <c r="GW121" s="8" t="s">
        <v>55</v>
      </c>
      <c r="GX121" s="8" t="s">
        <v>55</v>
      </c>
      <c r="GY121" s="8">
        <v>31</v>
      </c>
      <c r="GZ121" s="8">
        <v>28.2</v>
      </c>
      <c r="HA121" s="8">
        <v>4.5999999999999996</v>
      </c>
      <c r="HB121" s="8">
        <v>12.2</v>
      </c>
      <c r="HC121" s="8" t="s">
        <v>61</v>
      </c>
      <c r="HD121" s="8" t="s">
        <v>4017</v>
      </c>
      <c r="HE121" s="8" t="s">
        <v>4025</v>
      </c>
      <c r="HF121" s="9">
        <v>2.0000000000000001E-10</v>
      </c>
      <c r="HG121" s="8" t="s">
        <v>4026</v>
      </c>
      <c r="HH121" s="8">
        <v>64.7</v>
      </c>
      <c r="HI121" s="8">
        <v>63</v>
      </c>
      <c r="HJ121" s="8">
        <v>481</v>
      </c>
      <c r="HK121" s="8">
        <v>42</v>
      </c>
      <c r="HL121" s="8">
        <v>53</v>
      </c>
      <c r="HM121" s="8">
        <v>13</v>
      </c>
      <c r="HN121" s="8">
        <v>36</v>
      </c>
      <c r="HO121" s="8">
        <v>2</v>
      </c>
      <c r="HP121" s="8">
        <v>21</v>
      </c>
      <c r="HQ121" s="8">
        <v>66</v>
      </c>
      <c r="HR121" s="8">
        <v>1</v>
      </c>
      <c r="HS121" s="8" t="s">
        <v>98</v>
      </c>
    </row>
    <row r="122" spans="1:227" x14ac:dyDescent="0.2">
      <c r="A122" s="6" t="s">
        <v>4073</v>
      </c>
      <c r="C122" s="8" t="s">
        <v>4067</v>
      </c>
      <c r="D122" s="8">
        <v>0</v>
      </c>
      <c r="E122" s="8">
        <v>0</v>
      </c>
      <c r="F122" s="8">
        <f t="shared" si="14"/>
        <v>0</v>
      </c>
      <c r="G122" s="8" t="e">
        <f t="shared" si="15"/>
        <v>#NUM!</v>
      </c>
      <c r="H122" s="8">
        <v>0</v>
      </c>
      <c r="I122" s="8">
        <v>0.41</v>
      </c>
      <c r="J122" s="8">
        <v>0</v>
      </c>
      <c r="K122" s="8">
        <v>0.13666666699999999</v>
      </c>
      <c r="L122" s="8">
        <v>-2.8712666819999999</v>
      </c>
      <c r="M122" s="8">
        <v>0.22</v>
      </c>
      <c r="N122" s="8">
        <v>0.39</v>
      </c>
      <c r="O122" s="8">
        <v>0.15</v>
      </c>
      <c r="P122" s="8">
        <v>0.25333333299999999</v>
      </c>
      <c r="Q122" s="8">
        <v>-1.9808911789999999</v>
      </c>
      <c r="R122" s="8">
        <v>0.63</v>
      </c>
      <c r="S122" s="8">
        <v>0.42</v>
      </c>
      <c r="T122" s="8">
        <v>0</v>
      </c>
      <c r="U122" s="8">
        <v>0.35</v>
      </c>
      <c r="V122" s="8">
        <v>-1.5145731730000001</v>
      </c>
      <c r="W122" s="8">
        <v>0.68</v>
      </c>
      <c r="X122" s="8">
        <v>0</v>
      </c>
      <c r="Y122" s="8">
        <v>0.48</v>
      </c>
      <c r="Z122" s="8">
        <v>0.38666666700000002</v>
      </c>
      <c r="AA122" s="8">
        <v>-1.370837694</v>
      </c>
      <c r="AB122" s="8">
        <v>0</v>
      </c>
      <c r="AC122" s="8">
        <v>0.84</v>
      </c>
      <c r="AD122" s="8">
        <v>0.42</v>
      </c>
      <c r="AE122" s="8">
        <v>-1.2515387669959643</v>
      </c>
      <c r="AF122" s="8">
        <v>0</v>
      </c>
      <c r="AG122" s="8">
        <v>2.36</v>
      </c>
      <c r="AH122" s="8">
        <v>1.29</v>
      </c>
      <c r="AI122" s="8">
        <v>1.2166666669999999</v>
      </c>
      <c r="AJ122" s="8">
        <v>0.28293396399999998</v>
      </c>
      <c r="AK122" s="8">
        <v>0</v>
      </c>
      <c r="AL122" s="8">
        <v>0</v>
      </c>
      <c r="AM122" s="8">
        <v>0.13</v>
      </c>
      <c r="AN122" s="8">
        <v>4.3333333000000002E-2</v>
      </c>
      <c r="AO122" s="8">
        <v>-4.5283789829999996</v>
      </c>
      <c r="AP122" s="8">
        <v>0</v>
      </c>
      <c r="AQ122" s="8">
        <v>0</v>
      </c>
      <c r="AR122" s="8">
        <v>0</v>
      </c>
      <c r="AS122" s="8">
        <v>0</v>
      </c>
      <c r="AT122" s="8" t="e">
        <v>#NUM!</v>
      </c>
      <c r="AU122" s="8">
        <v>1.06</v>
      </c>
      <c r="AV122" s="8">
        <v>0</v>
      </c>
      <c r="AW122" s="8">
        <v>0.24</v>
      </c>
      <c r="AX122" s="8">
        <v>0.43333333299999999</v>
      </c>
      <c r="AY122" s="8">
        <v>-1.2064508789999999</v>
      </c>
      <c r="AZ122" s="8">
        <v>0</v>
      </c>
      <c r="BA122" s="8">
        <v>0</v>
      </c>
      <c r="BB122" s="8">
        <v>0.23</v>
      </c>
      <c r="BC122" s="8">
        <v>7.6666666999999994E-2</v>
      </c>
      <c r="BD122" s="8">
        <v>-3.7052567280000002</v>
      </c>
      <c r="BE122" s="8">
        <v>0</v>
      </c>
      <c r="BF122" s="8">
        <v>0.27</v>
      </c>
      <c r="BG122" s="8">
        <v>0.27</v>
      </c>
      <c r="BH122" s="8">
        <v>0.18</v>
      </c>
      <c r="BI122" s="8">
        <v>-2.4739311879999999</v>
      </c>
      <c r="BJ122" s="8">
        <v>0.46</v>
      </c>
      <c r="BK122" s="8">
        <v>2.5099999999999998</v>
      </c>
      <c r="BL122" s="8">
        <v>0</v>
      </c>
      <c r="BM122" s="8">
        <v>0.99</v>
      </c>
      <c r="BN122" s="8">
        <v>-1.449957E-2</v>
      </c>
      <c r="BO122" s="8">
        <v>0</v>
      </c>
      <c r="BP122" s="8">
        <v>0.6</v>
      </c>
      <c r="BQ122" s="8">
        <v>0</v>
      </c>
      <c r="BR122" s="8">
        <v>0.2</v>
      </c>
      <c r="BS122" s="8">
        <v>-2.3219280950000001</v>
      </c>
      <c r="BT122" s="8">
        <v>0</v>
      </c>
      <c r="BU122" s="8">
        <v>0</v>
      </c>
      <c r="BV122" s="8">
        <v>0</v>
      </c>
      <c r="BW122" s="8">
        <v>2</v>
      </c>
      <c r="BX122" s="8">
        <v>0</v>
      </c>
      <c r="BY122" s="8">
        <v>2</v>
      </c>
      <c r="BZ122" s="8">
        <v>2</v>
      </c>
      <c r="CA122" s="8">
        <v>1</v>
      </c>
      <c r="CB122" s="8">
        <v>0</v>
      </c>
      <c r="CC122" s="8">
        <v>0</v>
      </c>
      <c r="CD122" s="8">
        <v>2</v>
      </c>
      <c r="CE122" s="8">
        <v>0</v>
      </c>
      <c r="CF122" s="8">
        <v>0</v>
      </c>
      <c r="CG122" s="8">
        <v>0</v>
      </c>
      <c r="CH122" s="8">
        <v>6</v>
      </c>
      <c r="CI122" s="8">
        <v>0</v>
      </c>
      <c r="CJ122" s="8">
        <v>1</v>
      </c>
      <c r="CK122" s="8">
        <v>0</v>
      </c>
      <c r="CL122" s="8">
        <v>3</v>
      </c>
      <c r="CM122" s="8">
        <v>0</v>
      </c>
      <c r="CN122" s="8">
        <v>7</v>
      </c>
      <c r="CO122" s="8">
        <v>15</v>
      </c>
      <c r="CP122" s="8">
        <v>3</v>
      </c>
      <c r="CQ122" s="8">
        <v>5</v>
      </c>
      <c r="CR122" s="8">
        <v>0</v>
      </c>
      <c r="CS122" s="8">
        <v>0</v>
      </c>
      <c r="CT122" s="8">
        <v>3</v>
      </c>
      <c r="CU122" s="8">
        <v>0</v>
      </c>
      <c r="CV122" s="8">
        <v>4</v>
      </c>
      <c r="CW122" s="8">
        <v>3</v>
      </c>
      <c r="CX122" s="8">
        <v>0</v>
      </c>
      <c r="CY122" s="8">
        <v>4</v>
      </c>
      <c r="CZ122" s="8">
        <v>0</v>
      </c>
      <c r="DA122" s="8">
        <v>3</v>
      </c>
      <c r="DB122" s="8">
        <v>0</v>
      </c>
      <c r="DC122" s="8">
        <v>0</v>
      </c>
      <c r="DD122" s="8">
        <v>1</v>
      </c>
      <c r="DE122" s="8">
        <v>0</v>
      </c>
      <c r="DF122" s="8">
        <v>1</v>
      </c>
      <c r="DG122" s="8">
        <v>1</v>
      </c>
      <c r="DH122" s="8">
        <v>794</v>
      </c>
      <c r="DI122" s="8">
        <v>794</v>
      </c>
      <c r="DJ122" s="8">
        <v>794</v>
      </c>
      <c r="DK122" s="8">
        <v>794</v>
      </c>
      <c r="DL122" s="8">
        <v>794</v>
      </c>
      <c r="DM122" s="8">
        <v>794</v>
      </c>
      <c r="DN122" s="8">
        <v>794</v>
      </c>
      <c r="DO122" s="8">
        <v>794</v>
      </c>
      <c r="DP122" s="8">
        <v>794</v>
      </c>
      <c r="DQ122" s="8">
        <v>794</v>
      </c>
      <c r="DR122" s="8">
        <v>794</v>
      </c>
      <c r="DS122" s="8">
        <v>794</v>
      </c>
      <c r="DT122" s="8">
        <v>794</v>
      </c>
      <c r="DU122" s="8">
        <v>794</v>
      </c>
      <c r="DV122" s="8">
        <v>794</v>
      </c>
      <c r="DW122" s="8">
        <v>794</v>
      </c>
      <c r="DX122" s="8">
        <v>794</v>
      </c>
      <c r="DY122" s="8">
        <v>794</v>
      </c>
      <c r="DZ122" s="8">
        <v>794</v>
      </c>
      <c r="EA122" s="8">
        <v>794</v>
      </c>
      <c r="EB122" s="8">
        <v>794</v>
      </c>
      <c r="EC122" s="8">
        <v>794</v>
      </c>
      <c r="ED122" s="8">
        <v>794</v>
      </c>
      <c r="EE122" s="8">
        <v>794</v>
      </c>
      <c r="EF122" s="8">
        <v>794</v>
      </c>
      <c r="EG122" s="8">
        <v>794</v>
      </c>
      <c r="EH122" s="8">
        <v>794</v>
      </c>
      <c r="EI122" s="8">
        <v>794</v>
      </c>
      <c r="EJ122" s="8">
        <v>794</v>
      </c>
      <c r="EK122" s="8">
        <v>794</v>
      </c>
      <c r="EL122" s="8">
        <v>794</v>
      </c>
      <c r="EM122" s="8">
        <v>794</v>
      </c>
      <c r="EN122" s="8">
        <v>794</v>
      </c>
      <c r="EO122" s="8">
        <v>794</v>
      </c>
      <c r="EP122" s="8">
        <v>794</v>
      </c>
      <c r="EQ122" s="8">
        <v>794</v>
      </c>
      <c r="ER122" s="8">
        <v>794</v>
      </c>
      <c r="ES122" s="8">
        <v>794</v>
      </c>
      <c r="ET122" s="8">
        <v>794</v>
      </c>
      <c r="EU122" s="8">
        <v>794</v>
      </c>
      <c r="EV122" s="8" t="s">
        <v>110</v>
      </c>
      <c r="EW122" s="8" t="s">
        <v>111</v>
      </c>
      <c r="EX122" s="8">
        <v>33.576999999999998</v>
      </c>
      <c r="EY122" s="8">
        <v>5.03</v>
      </c>
      <c r="EZ122" s="8">
        <v>31.047000000000001</v>
      </c>
      <c r="FA122" s="8">
        <v>4.91</v>
      </c>
      <c r="FB122" s="8" t="s">
        <v>4067</v>
      </c>
      <c r="FC122" s="8">
        <v>305</v>
      </c>
      <c r="FD122" s="8" t="s">
        <v>4067</v>
      </c>
      <c r="FE122" s="8">
        <v>918</v>
      </c>
      <c r="FF122" s="8" t="s">
        <v>4067</v>
      </c>
      <c r="FG122" s="8" t="s">
        <v>3579</v>
      </c>
      <c r="FH122" s="8" t="s">
        <v>3696</v>
      </c>
      <c r="FI122" s="8" t="s">
        <v>3704</v>
      </c>
      <c r="FL122" s="8">
        <v>0.38</v>
      </c>
      <c r="FN122" s="8">
        <v>7</v>
      </c>
      <c r="FO122" s="8">
        <v>0</v>
      </c>
      <c r="FP122" s="8" t="s">
        <v>4067</v>
      </c>
      <c r="FQ122" s="8" t="s">
        <v>58</v>
      </c>
      <c r="FR122" s="8" t="s">
        <v>4068</v>
      </c>
      <c r="FS122" s="9">
        <v>1.9999999999999999E-7</v>
      </c>
      <c r="FT122" s="8" t="s">
        <v>4069</v>
      </c>
      <c r="FU122" s="8">
        <v>59.7</v>
      </c>
      <c r="FV122" s="8">
        <v>291</v>
      </c>
      <c r="FW122" s="8">
        <v>993</v>
      </c>
      <c r="FX122" s="8">
        <v>25</v>
      </c>
      <c r="FY122" s="8">
        <v>37</v>
      </c>
      <c r="FZ122" s="8">
        <v>29</v>
      </c>
      <c r="GA122" s="8">
        <v>217</v>
      </c>
      <c r="GB122" s="8">
        <v>38</v>
      </c>
      <c r="GC122" s="8">
        <v>690</v>
      </c>
      <c r="GD122" s="8">
        <v>23</v>
      </c>
      <c r="GE122" s="8">
        <v>1</v>
      </c>
      <c r="GF122" s="8" t="s">
        <v>84</v>
      </c>
      <c r="GG122" s="8" t="s">
        <v>4067</v>
      </c>
      <c r="GH122" s="8" t="s">
        <v>4070</v>
      </c>
      <c r="GI122" s="8" t="s">
        <v>4071</v>
      </c>
      <c r="GJ122" s="8" t="s">
        <v>1685</v>
      </c>
      <c r="GK122" s="8">
        <v>1E-3</v>
      </c>
      <c r="GL122" s="8" t="s">
        <v>107</v>
      </c>
      <c r="GM122" s="8" t="s">
        <v>1686</v>
      </c>
      <c r="GN122" s="8" t="s">
        <v>4070</v>
      </c>
      <c r="GO122" s="8" t="s">
        <v>4070</v>
      </c>
      <c r="GP122" s="8" t="s">
        <v>55</v>
      </c>
      <c r="GQ122" s="8" t="s">
        <v>4072</v>
      </c>
      <c r="GR122" s="8">
        <v>305</v>
      </c>
      <c r="GS122" s="8">
        <v>0</v>
      </c>
      <c r="GT122" s="8" t="s">
        <v>55</v>
      </c>
      <c r="GU122" s="8" t="s">
        <v>55</v>
      </c>
      <c r="GV122" s="8" t="s">
        <v>55</v>
      </c>
      <c r="GW122" s="8" t="s">
        <v>55</v>
      </c>
      <c r="GX122" s="8" t="s">
        <v>55</v>
      </c>
      <c r="GY122" s="8">
        <v>14</v>
      </c>
      <c r="GZ122" s="8">
        <v>16.7</v>
      </c>
      <c r="HA122" s="8">
        <v>3</v>
      </c>
      <c r="HB122" s="8">
        <v>12.1</v>
      </c>
      <c r="HC122" s="8" t="s">
        <v>61</v>
      </c>
      <c r="HD122" s="8" t="s">
        <v>4067</v>
      </c>
      <c r="HE122" s="8" t="s">
        <v>4073</v>
      </c>
      <c r="HF122" s="9">
        <v>5.0000000000000002E-5</v>
      </c>
      <c r="HG122" s="8" t="s">
        <v>4074</v>
      </c>
      <c r="HH122" s="8">
        <v>48.9</v>
      </c>
      <c r="HI122" s="8">
        <v>284</v>
      </c>
      <c r="HJ122" s="8">
        <v>1230</v>
      </c>
      <c r="HK122" s="8">
        <v>23</v>
      </c>
      <c r="HL122" s="8">
        <v>36</v>
      </c>
      <c r="HM122" s="8">
        <v>23</v>
      </c>
      <c r="HN122" s="8">
        <v>218</v>
      </c>
      <c r="HO122" s="8">
        <v>33</v>
      </c>
      <c r="HP122" s="8">
        <v>413</v>
      </c>
      <c r="HQ122" s="8">
        <v>36</v>
      </c>
      <c r="HR122" s="8">
        <v>1</v>
      </c>
      <c r="HS122" s="8" t="s">
        <v>201</v>
      </c>
    </row>
    <row r="123" spans="1:227" ht="15" customHeight="1" x14ac:dyDescent="0.2">
      <c r="A123" s="6" t="s">
        <v>2787</v>
      </c>
      <c r="C123" s="8" t="s">
        <v>4233</v>
      </c>
      <c r="D123" s="8">
        <v>2.2599999999999998</v>
      </c>
      <c r="E123" s="8">
        <v>5.92</v>
      </c>
      <c r="F123" s="8">
        <f t="shared" si="14"/>
        <v>4.09</v>
      </c>
      <c r="G123" s="8">
        <f t="shared" si="15"/>
        <v>2.032100843167024</v>
      </c>
      <c r="H123" s="8">
        <v>4.1100000000000003</v>
      </c>
      <c r="I123" s="8">
        <v>5.0599999999999996</v>
      </c>
      <c r="J123" s="8">
        <v>5.39</v>
      </c>
      <c r="K123" s="8">
        <v>4.8533333330000001</v>
      </c>
      <c r="L123" s="8">
        <v>2.27897595</v>
      </c>
      <c r="M123" s="8">
        <v>10.75</v>
      </c>
      <c r="N123" s="8">
        <v>6</v>
      </c>
      <c r="O123" s="8">
        <v>11.93</v>
      </c>
      <c r="P123" s="8">
        <v>9.56</v>
      </c>
      <c r="Q123" s="8">
        <v>3.2570106179999998</v>
      </c>
      <c r="R123" s="8">
        <v>8</v>
      </c>
      <c r="S123" s="8">
        <v>8.6999999999999993</v>
      </c>
      <c r="T123" s="8">
        <v>15.65</v>
      </c>
      <c r="U123" s="8">
        <v>10.78333333</v>
      </c>
      <c r="V123" s="8">
        <v>3.4307313060000002</v>
      </c>
      <c r="W123" s="8">
        <v>10.47</v>
      </c>
      <c r="X123" s="8">
        <v>14.84</v>
      </c>
      <c r="Y123" s="8">
        <v>9.6199999999999992</v>
      </c>
      <c r="Z123" s="8">
        <v>11.643333330000001</v>
      </c>
      <c r="AA123" s="8">
        <v>3.5414322359999999</v>
      </c>
      <c r="AB123" s="8">
        <v>8.73</v>
      </c>
      <c r="AC123" s="8">
        <v>11.71</v>
      </c>
      <c r="AD123" s="8">
        <v>10.220000000000001</v>
      </c>
      <c r="AE123" s="8">
        <v>3.353323291162897</v>
      </c>
      <c r="AF123" s="8">
        <v>12.83</v>
      </c>
      <c r="AG123" s="8">
        <v>12.01</v>
      </c>
      <c r="AH123" s="8">
        <v>15.07</v>
      </c>
      <c r="AI123" s="8">
        <v>13.303333329999999</v>
      </c>
      <c r="AJ123" s="8">
        <v>3.733715873</v>
      </c>
      <c r="AK123" s="8">
        <v>2.62</v>
      </c>
      <c r="AL123" s="8">
        <v>4.32</v>
      </c>
      <c r="AM123" s="8">
        <v>3.71</v>
      </c>
      <c r="AN123" s="8">
        <v>3.55</v>
      </c>
      <c r="AO123" s="8">
        <v>1.8278190249999999</v>
      </c>
      <c r="AP123" s="8">
        <v>3.62</v>
      </c>
      <c r="AQ123" s="8">
        <v>4.09</v>
      </c>
      <c r="AR123" s="8">
        <v>3.33</v>
      </c>
      <c r="AS123" s="8">
        <v>3.68</v>
      </c>
      <c r="AT123" s="8">
        <v>1.8797057660000001</v>
      </c>
      <c r="AU123" s="8">
        <v>8.75</v>
      </c>
      <c r="AV123" s="8">
        <v>10.72</v>
      </c>
      <c r="AW123" s="8">
        <v>8</v>
      </c>
      <c r="AX123" s="8">
        <v>9.1566666669999996</v>
      </c>
      <c r="AY123" s="8">
        <v>3.1948225049999999</v>
      </c>
      <c r="AZ123" s="8">
        <v>7.52</v>
      </c>
      <c r="BA123" s="8">
        <v>6.76</v>
      </c>
      <c r="BB123" s="8">
        <v>10.69</v>
      </c>
      <c r="BC123" s="8">
        <v>8.3233333330000008</v>
      </c>
      <c r="BD123" s="8">
        <v>3.0571614149999999</v>
      </c>
      <c r="BE123" s="8">
        <v>12.55</v>
      </c>
      <c r="BF123" s="8">
        <v>10.84</v>
      </c>
      <c r="BG123" s="8">
        <v>14.03</v>
      </c>
      <c r="BH123" s="8">
        <v>12.473333330000001</v>
      </c>
      <c r="BI123" s="8">
        <v>3.6407751519999998</v>
      </c>
      <c r="BJ123" s="8">
        <v>8.41</v>
      </c>
      <c r="BK123" s="8">
        <v>15.12</v>
      </c>
      <c r="BL123" s="8">
        <v>9.98</v>
      </c>
      <c r="BM123" s="8">
        <v>11.17</v>
      </c>
      <c r="BN123" s="8">
        <v>3.4815572810000002</v>
      </c>
      <c r="BO123" s="8">
        <v>8.5500000000000007</v>
      </c>
      <c r="BP123" s="8">
        <v>8</v>
      </c>
      <c r="BQ123" s="8">
        <v>12.64</v>
      </c>
      <c r="BR123" s="8">
        <v>9.73</v>
      </c>
      <c r="BS123" s="8">
        <v>3.2824398050000001</v>
      </c>
      <c r="BT123" s="8">
        <v>11.79</v>
      </c>
      <c r="BU123" s="8">
        <v>36.340000000000003</v>
      </c>
      <c r="BV123" s="8">
        <v>29.77</v>
      </c>
      <c r="BW123" s="8">
        <v>23.35</v>
      </c>
      <c r="BX123" s="8">
        <v>19.61</v>
      </c>
      <c r="BY123" s="8">
        <v>92.51</v>
      </c>
      <c r="BZ123" s="8">
        <v>29.13</v>
      </c>
      <c r="CA123" s="8">
        <v>77.23</v>
      </c>
      <c r="CB123" s="8">
        <v>13.15</v>
      </c>
      <c r="CC123" s="8">
        <v>22.9</v>
      </c>
      <c r="CD123" s="8">
        <v>53.77</v>
      </c>
      <c r="CE123" s="8">
        <v>16.82</v>
      </c>
      <c r="CF123" s="8">
        <v>34.119999999999997</v>
      </c>
      <c r="CG123" s="8">
        <v>7.06</v>
      </c>
      <c r="CH123" s="8">
        <v>46.95</v>
      </c>
      <c r="CI123" s="8">
        <v>51.87</v>
      </c>
      <c r="CJ123" s="8">
        <v>31.3</v>
      </c>
      <c r="CK123" s="8">
        <v>53.59</v>
      </c>
      <c r="CL123" s="8">
        <v>39.9</v>
      </c>
      <c r="CM123" s="8">
        <v>84.76</v>
      </c>
      <c r="CN123" s="8">
        <v>33.840000000000003</v>
      </c>
      <c r="CO123" s="8">
        <v>166.34</v>
      </c>
      <c r="CP123" s="8">
        <v>51.8</v>
      </c>
      <c r="CQ123" s="8">
        <v>28.69</v>
      </c>
      <c r="CR123" s="8">
        <v>65.86</v>
      </c>
      <c r="CS123" s="8">
        <v>27.97</v>
      </c>
      <c r="CT123" s="8">
        <v>38.22</v>
      </c>
      <c r="CU123" s="8">
        <v>33.51</v>
      </c>
      <c r="CV123" s="8">
        <v>48.36</v>
      </c>
      <c r="CW123" s="8">
        <v>59.75</v>
      </c>
      <c r="CX123" s="8">
        <v>63.8</v>
      </c>
      <c r="CY123" s="8">
        <v>58.3</v>
      </c>
      <c r="CZ123" s="8">
        <v>106.75</v>
      </c>
      <c r="DA123" s="8">
        <v>56.94</v>
      </c>
      <c r="DB123" s="8">
        <v>37.29</v>
      </c>
      <c r="DC123" s="8">
        <v>42.6</v>
      </c>
      <c r="DD123" s="8">
        <v>43.28</v>
      </c>
      <c r="DE123" s="8">
        <v>30.62</v>
      </c>
      <c r="DF123" s="8">
        <v>38.03</v>
      </c>
      <c r="DG123" s="8">
        <v>48.95</v>
      </c>
      <c r="DH123" s="8">
        <v>755</v>
      </c>
      <c r="DI123" s="8">
        <v>755</v>
      </c>
      <c r="DJ123" s="8">
        <v>755</v>
      </c>
      <c r="DK123" s="8">
        <v>755</v>
      </c>
      <c r="DL123" s="8">
        <v>755</v>
      </c>
      <c r="DM123" s="8">
        <v>755</v>
      </c>
      <c r="DN123" s="8">
        <v>755</v>
      </c>
      <c r="DO123" s="8">
        <v>755</v>
      </c>
      <c r="DP123" s="8">
        <v>755</v>
      </c>
      <c r="DQ123" s="8">
        <v>755</v>
      </c>
      <c r="DR123" s="8">
        <v>755</v>
      </c>
      <c r="DS123" s="8">
        <v>755</v>
      </c>
      <c r="DT123" s="8">
        <v>755</v>
      </c>
      <c r="DU123" s="8">
        <v>755</v>
      </c>
      <c r="DV123" s="8">
        <v>755</v>
      </c>
      <c r="DW123" s="8">
        <v>755</v>
      </c>
      <c r="DX123" s="8">
        <v>755</v>
      </c>
      <c r="DY123" s="8">
        <v>755</v>
      </c>
      <c r="DZ123" s="8">
        <v>755</v>
      </c>
      <c r="EA123" s="8">
        <v>755</v>
      </c>
      <c r="EB123" s="8">
        <v>755</v>
      </c>
      <c r="EC123" s="8">
        <v>755</v>
      </c>
      <c r="ED123" s="8">
        <v>755</v>
      </c>
      <c r="EE123" s="8">
        <v>755</v>
      </c>
      <c r="EF123" s="8">
        <v>755</v>
      </c>
      <c r="EG123" s="8">
        <v>755</v>
      </c>
      <c r="EH123" s="8">
        <v>755</v>
      </c>
      <c r="EI123" s="8">
        <v>755</v>
      </c>
      <c r="EJ123" s="8">
        <v>755</v>
      </c>
      <c r="EK123" s="8">
        <v>755</v>
      </c>
      <c r="EL123" s="8">
        <v>755</v>
      </c>
      <c r="EM123" s="8">
        <v>755</v>
      </c>
      <c r="EN123" s="8">
        <v>755</v>
      </c>
      <c r="EO123" s="8">
        <v>755</v>
      </c>
      <c r="EP123" s="8">
        <v>755</v>
      </c>
      <c r="EQ123" s="8">
        <v>755</v>
      </c>
      <c r="ER123" s="8">
        <v>755</v>
      </c>
      <c r="ES123" s="8">
        <v>755</v>
      </c>
      <c r="ET123" s="8">
        <v>755</v>
      </c>
      <c r="EU123" s="8">
        <v>755</v>
      </c>
      <c r="EV123" s="8" t="s">
        <v>110</v>
      </c>
      <c r="EW123" s="8" t="s">
        <v>111</v>
      </c>
      <c r="EX123" s="8">
        <v>30.135999999999999</v>
      </c>
      <c r="EY123" s="8">
        <v>12.11</v>
      </c>
      <c r="EZ123" s="8">
        <v>28.045000000000002</v>
      </c>
      <c r="FA123" s="8">
        <v>12.11</v>
      </c>
      <c r="FB123" s="8" t="s">
        <v>4233</v>
      </c>
      <c r="FC123" s="8">
        <v>292</v>
      </c>
      <c r="FD123" s="8" t="s">
        <v>4233</v>
      </c>
      <c r="FE123" s="8">
        <v>879</v>
      </c>
      <c r="FF123" s="8" t="s">
        <v>4233</v>
      </c>
      <c r="FG123" s="8" t="s">
        <v>3579</v>
      </c>
      <c r="FH123" s="8" t="s">
        <v>3696</v>
      </c>
      <c r="FI123" s="8" t="s">
        <v>3704</v>
      </c>
      <c r="FL123" s="8">
        <v>0.66</v>
      </c>
      <c r="FM123" s="8" t="s">
        <v>4234</v>
      </c>
      <c r="FN123" s="8">
        <v>1</v>
      </c>
      <c r="FO123" s="8">
        <v>0</v>
      </c>
      <c r="FP123" s="8" t="s">
        <v>4233</v>
      </c>
      <c r="FQ123" s="8" t="s">
        <v>65</v>
      </c>
      <c r="FR123" s="8" t="s">
        <v>4235</v>
      </c>
      <c r="FS123" s="9">
        <v>4.9999999999999996E-40</v>
      </c>
      <c r="FT123" s="8" t="s">
        <v>4236</v>
      </c>
      <c r="FU123" s="8">
        <v>167</v>
      </c>
      <c r="FV123" s="8">
        <v>299</v>
      </c>
      <c r="FW123" s="8">
        <v>1150</v>
      </c>
      <c r="FX123" s="8">
        <v>44</v>
      </c>
      <c r="FY123" s="8">
        <v>53</v>
      </c>
      <c r="FZ123" s="8">
        <v>26</v>
      </c>
      <c r="GA123" s="8">
        <v>165</v>
      </c>
      <c r="GB123" s="8">
        <v>61</v>
      </c>
      <c r="GC123" s="8">
        <v>860</v>
      </c>
      <c r="GD123" s="8">
        <v>32</v>
      </c>
      <c r="GE123" s="8">
        <v>1</v>
      </c>
      <c r="GF123" s="8" t="s">
        <v>103</v>
      </c>
      <c r="GG123" s="8" t="s">
        <v>4233</v>
      </c>
      <c r="GH123" s="8" t="s">
        <v>4237</v>
      </c>
      <c r="GI123" s="8" t="s">
        <v>4238</v>
      </c>
      <c r="GJ123" s="8" t="s">
        <v>643</v>
      </c>
      <c r="GK123" s="9">
        <v>6.9999999999999999E-6</v>
      </c>
      <c r="GL123" s="8" t="s">
        <v>166</v>
      </c>
      <c r="GM123" s="8" t="s">
        <v>644</v>
      </c>
      <c r="GN123" s="8" t="s">
        <v>4237</v>
      </c>
      <c r="GO123" s="8" t="s">
        <v>4237</v>
      </c>
      <c r="GP123" s="8" t="s">
        <v>55</v>
      </c>
      <c r="GQ123" s="8" t="s">
        <v>4239</v>
      </c>
      <c r="GR123" s="8">
        <v>292</v>
      </c>
      <c r="GS123" s="8">
        <v>1</v>
      </c>
      <c r="GT123" s="8">
        <v>7.5</v>
      </c>
      <c r="GU123" s="8">
        <v>90.1</v>
      </c>
      <c r="GV123" s="8">
        <v>2.4</v>
      </c>
      <c r="GW123" s="8" t="s">
        <v>55</v>
      </c>
      <c r="GX123" s="8">
        <v>263</v>
      </c>
      <c r="GY123" s="8">
        <v>12</v>
      </c>
      <c r="GZ123" s="8">
        <v>17.5</v>
      </c>
      <c r="HA123" s="8">
        <v>10.3</v>
      </c>
      <c r="HB123" s="8">
        <v>8.6</v>
      </c>
      <c r="HC123" s="8" t="s">
        <v>61</v>
      </c>
      <c r="HD123" s="8" t="s">
        <v>4233</v>
      </c>
      <c r="HE123" s="8" t="s">
        <v>2787</v>
      </c>
      <c r="HF123" s="9">
        <v>5.0000000000000002E-27</v>
      </c>
      <c r="HG123" s="8" t="s">
        <v>2788</v>
      </c>
      <c r="HH123" s="8">
        <v>121</v>
      </c>
      <c r="HI123" s="8">
        <v>230</v>
      </c>
      <c r="HJ123" s="8">
        <v>3198</v>
      </c>
      <c r="HK123" s="8">
        <v>45</v>
      </c>
      <c r="HL123" s="8">
        <v>53</v>
      </c>
      <c r="HM123" s="8">
        <v>7</v>
      </c>
      <c r="HN123" s="8">
        <v>126</v>
      </c>
      <c r="HO123" s="8">
        <v>45</v>
      </c>
      <c r="HP123" s="8">
        <v>2960</v>
      </c>
      <c r="HQ123" s="8">
        <v>69</v>
      </c>
      <c r="HR123" s="8">
        <v>1</v>
      </c>
      <c r="HS123" s="8" t="s">
        <v>66</v>
      </c>
    </row>
    <row r="124" spans="1:227" x14ac:dyDescent="0.2">
      <c r="A124" s="6" t="s">
        <v>4065</v>
      </c>
      <c r="C124" s="8" t="s">
        <v>4059</v>
      </c>
      <c r="D124" s="8">
        <v>0</v>
      </c>
      <c r="E124" s="8">
        <v>0</v>
      </c>
      <c r="F124" s="8">
        <f t="shared" si="14"/>
        <v>0</v>
      </c>
      <c r="G124" s="8" t="e">
        <f t="shared" si="15"/>
        <v>#NUM!</v>
      </c>
      <c r="H124" s="8">
        <v>0</v>
      </c>
      <c r="I124" s="8">
        <v>0.42</v>
      </c>
      <c r="J124" s="8">
        <v>0</v>
      </c>
      <c r="K124" s="8">
        <v>0.14000000000000001</v>
      </c>
      <c r="L124" s="8">
        <v>-2.8365012680000001</v>
      </c>
      <c r="M124" s="8">
        <v>0.22</v>
      </c>
      <c r="N124" s="8">
        <v>0.4</v>
      </c>
      <c r="O124" s="8">
        <v>0.89</v>
      </c>
      <c r="P124" s="8">
        <v>0.50333333300000005</v>
      </c>
      <c r="Q124" s="8">
        <v>-0.99041395200000004</v>
      </c>
      <c r="R124" s="8">
        <v>0.32</v>
      </c>
      <c r="S124" s="8">
        <v>0</v>
      </c>
      <c r="T124" s="8">
        <v>0.47</v>
      </c>
      <c r="U124" s="8">
        <v>0.263333333</v>
      </c>
      <c r="V124" s="8">
        <v>-1.9250379440000001</v>
      </c>
      <c r="W124" s="8">
        <v>0</v>
      </c>
      <c r="X124" s="8">
        <v>0</v>
      </c>
      <c r="Y124" s="8">
        <v>0</v>
      </c>
      <c r="Z124" s="8">
        <v>0</v>
      </c>
      <c r="AA124" s="8" t="e">
        <v>#NUM!</v>
      </c>
      <c r="AB124" s="8">
        <v>0</v>
      </c>
      <c r="AC124" s="8">
        <v>0</v>
      </c>
      <c r="AD124" s="8">
        <v>0</v>
      </c>
      <c r="AE124" s="8" t="e">
        <v>#NUM!</v>
      </c>
      <c r="AF124" s="8">
        <v>0.57999999999999996</v>
      </c>
      <c r="AG124" s="8">
        <v>0</v>
      </c>
      <c r="AH124" s="8">
        <v>0</v>
      </c>
      <c r="AI124" s="8">
        <v>0.193333333</v>
      </c>
      <c r="AJ124" s="8">
        <v>-2.3708376979999999</v>
      </c>
      <c r="AK124" s="8">
        <v>0</v>
      </c>
      <c r="AL124" s="8">
        <v>0.36</v>
      </c>
      <c r="AM124" s="8">
        <v>0</v>
      </c>
      <c r="AN124" s="8">
        <v>0.12</v>
      </c>
      <c r="AO124" s="8">
        <v>-3.058893689</v>
      </c>
      <c r="AP124" s="8">
        <v>0</v>
      </c>
      <c r="AQ124" s="8">
        <v>0.69</v>
      </c>
      <c r="AR124" s="8">
        <v>0</v>
      </c>
      <c r="AS124" s="8">
        <v>0.23</v>
      </c>
      <c r="AT124" s="8">
        <v>-2.1202942340000002</v>
      </c>
      <c r="AU124" s="8">
        <v>1.79</v>
      </c>
      <c r="AV124" s="8">
        <v>0</v>
      </c>
      <c r="AW124" s="8">
        <v>1.48</v>
      </c>
      <c r="AX124" s="8">
        <v>1.0900000000000001</v>
      </c>
      <c r="AY124" s="8">
        <v>0.12432813500000001</v>
      </c>
      <c r="AZ124" s="8">
        <v>0.78</v>
      </c>
      <c r="BA124" s="8">
        <v>0.31</v>
      </c>
      <c r="BB124" s="8">
        <v>0</v>
      </c>
      <c r="BC124" s="8">
        <v>0.36333333299999998</v>
      </c>
      <c r="BD124" s="8">
        <v>-1.4606343669999999</v>
      </c>
      <c r="BE124" s="8">
        <v>0</v>
      </c>
      <c r="BF124" s="8">
        <v>0</v>
      </c>
      <c r="BG124" s="8">
        <v>0</v>
      </c>
      <c r="BH124" s="8">
        <v>0</v>
      </c>
      <c r="BI124" s="8" t="e">
        <v>#NUM!</v>
      </c>
      <c r="BJ124" s="8">
        <v>0</v>
      </c>
      <c r="BK124" s="8">
        <v>0</v>
      </c>
      <c r="BL124" s="8">
        <v>0</v>
      </c>
      <c r="BM124" s="8">
        <v>0</v>
      </c>
      <c r="BN124" s="8" t="e">
        <v>#NUM!</v>
      </c>
      <c r="BO124" s="8">
        <v>0</v>
      </c>
      <c r="BP124" s="8">
        <v>0</v>
      </c>
      <c r="BQ124" s="8">
        <v>0</v>
      </c>
      <c r="BR124" s="8">
        <v>0</v>
      </c>
      <c r="BS124" s="8" t="e">
        <v>#NUM!</v>
      </c>
      <c r="BT124" s="8">
        <v>0</v>
      </c>
      <c r="BU124" s="8">
        <v>0</v>
      </c>
      <c r="BV124" s="8">
        <v>0</v>
      </c>
      <c r="BW124" s="8">
        <v>1</v>
      </c>
      <c r="BX124" s="8">
        <v>0</v>
      </c>
      <c r="BY124" s="8">
        <v>1</v>
      </c>
      <c r="BZ124" s="8">
        <v>1</v>
      </c>
      <c r="CA124" s="8">
        <v>3</v>
      </c>
      <c r="CB124" s="8">
        <v>0</v>
      </c>
      <c r="CC124" s="8">
        <v>1</v>
      </c>
      <c r="CD124" s="8">
        <v>0</v>
      </c>
      <c r="CE124" s="8">
        <v>0</v>
      </c>
      <c r="CF124" s="8">
        <v>3</v>
      </c>
      <c r="CG124" s="8">
        <v>0</v>
      </c>
      <c r="CH124" s="8">
        <v>5</v>
      </c>
      <c r="CI124" s="8">
        <v>0</v>
      </c>
      <c r="CJ124" s="8">
        <v>3</v>
      </c>
      <c r="CK124" s="8">
        <v>0</v>
      </c>
      <c r="CL124" s="8">
        <v>0</v>
      </c>
      <c r="CM124" s="8">
        <v>2</v>
      </c>
      <c r="CN124" s="8">
        <v>0</v>
      </c>
      <c r="CO124" s="8">
        <v>0</v>
      </c>
      <c r="CP124" s="8">
        <v>0</v>
      </c>
      <c r="CQ124" s="8">
        <v>0</v>
      </c>
      <c r="CR124" s="8">
        <v>0</v>
      </c>
      <c r="CS124" s="8">
        <v>0</v>
      </c>
      <c r="CT124" s="8">
        <v>0</v>
      </c>
      <c r="CU124" s="8">
        <v>0</v>
      </c>
      <c r="CV124" s="8">
        <v>1</v>
      </c>
      <c r="CW124" s="8">
        <v>0</v>
      </c>
      <c r="CX124" s="8">
        <v>1</v>
      </c>
      <c r="CY124" s="8">
        <v>0</v>
      </c>
      <c r="CZ124" s="8">
        <v>0</v>
      </c>
      <c r="DA124" s="8">
        <v>0</v>
      </c>
      <c r="DB124" s="8">
        <v>2</v>
      </c>
      <c r="DC124" s="8">
        <v>1</v>
      </c>
      <c r="DD124" s="8">
        <v>0</v>
      </c>
      <c r="DE124" s="8">
        <v>0</v>
      </c>
      <c r="DF124" s="8">
        <v>0</v>
      </c>
      <c r="DG124" s="8">
        <v>0</v>
      </c>
      <c r="DH124" s="8">
        <v>392</v>
      </c>
      <c r="DI124" s="8">
        <v>392</v>
      </c>
      <c r="DJ124" s="8">
        <v>392</v>
      </c>
      <c r="DK124" s="8">
        <v>392</v>
      </c>
      <c r="DL124" s="8">
        <v>392</v>
      </c>
      <c r="DM124" s="8">
        <v>392</v>
      </c>
      <c r="DN124" s="8">
        <v>392</v>
      </c>
      <c r="DO124" s="8">
        <v>392</v>
      </c>
      <c r="DP124" s="8">
        <v>392</v>
      </c>
      <c r="DQ124" s="8">
        <v>392</v>
      </c>
      <c r="DR124" s="8">
        <v>392</v>
      </c>
      <c r="DS124" s="8">
        <v>392</v>
      </c>
      <c r="DT124" s="8">
        <v>392</v>
      </c>
      <c r="DU124" s="8">
        <v>392</v>
      </c>
      <c r="DV124" s="8">
        <v>392</v>
      </c>
      <c r="DW124" s="8">
        <v>392</v>
      </c>
      <c r="DX124" s="8">
        <v>392</v>
      </c>
      <c r="DY124" s="8">
        <v>392</v>
      </c>
      <c r="DZ124" s="8">
        <v>392</v>
      </c>
      <c r="EA124" s="8">
        <v>392</v>
      </c>
      <c r="EB124" s="8">
        <v>392</v>
      </c>
      <c r="EC124" s="8">
        <v>392</v>
      </c>
      <c r="ED124" s="8">
        <v>392</v>
      </c>
      <c r="EE124" s="8">
        <v>392</v>
      </c>
      <c r="EF124" s="8">
        <v>392</v>
      </c>
      <c r="EG124" s="8">
        <v>392</v>
      </c>
      <c r="EH124" s="8">
        <v>392</v>
      </c>
      <c r="EI124" s="8">
        <v>392</v>
      </c>
      <c r="EJ124" s="8">
        <v>392</v>
      </c>
      <c r="EK124" s="8">
        <v>392</v>
      </c>
      <c r="EL124" s="8">
        <v>392</v>
      </c>
      <c r="EM124" s="8">
        <v>392</v>
      </c>
      <c r="EN124" s="8">
        <v>392</v>
      </c>
      <c r="EO124" s="8">
        <v>392</v>
      </c>
      <c r="EP124" s="8">
        <v>392</v>
      </c>
      <c r="EQ124" s="8">
        <v>392</v>
      </c>
      <c r="ER124" s="8">
        <v>392</v>
      </c>
      <c r="ES124" s="8">
        <v>392</v>
      </c>
      <c r="ET124" s="8">
        <v>392</v>
      </c>
      <c r="EU124" s="8">
        <v>392</v>
      </c>
      <c r="EV124" s="8" t="s">
        <v>110</v>
      </c>
      <c r="EW124" s="8" t="s">
        <v>91</v>
      </c>
      <c r="EX124" s="8">
        <v>18.748000000000001</v>
      </c>
      <c r="EY124" s="8">
        <v>4.37</v>
      </c>
      <c r="EZ124" s="8">
        <v>16.638999999999999</v>
      </c>
      <c r="FA124" s="8">
        <v>4.3099999999999996</v>
      </c>
      <c r="FB124" s="8" t="s">
        <v>4059</v>
      </c>
      <c r="FC124" s="8">
        <v>171</v>
      </c>
      <c r="FD124" s="8" t="s">
        <v>4059</v>
      </c>
      <c r="FE124" s="8">
        <v>516</v>
      </c>
      <c r="FF124" s="8" t="s">
        <v>4059</v>
      </c>
      <c r="FG124" s="8" t="s">
        <v>3579</v>
      </c>
      <c r="FH124" s="8" t="s">
        <v>3696</v>
      </c>
      <c r="FI124" s="8" t="s">
        <v>3704</v>
      </c>
      <c r="FL124" s="8">
        <v>0.34</v>
      </c>
      <c r="FN124" s="8">
        <v>1</v>
      </c>
      <c r="FO124" s="8">
        <v>0</v>
      </c>
      <c r="FP124" s="8" t="s">
        <v>4059</v>
      </c>
      <c r="FQ124" s="8" t="s">
        <v>55</v>
      </c>
      <c r="FR124" s="8" t="s">
        <v>4060</v>
      </c>
      <c r="FS124" s="8">
        <v>3.5999999999999997E-2</v>
      </c>
      <c r="FT124" s="8" t="s">
        <v>4061</v>
      </c>
      <c r="FU124" s="8">
        <v>40</v>
      </c>
      <c r="FV124" s="8">
        <v>65</v>
      </c>
      <c r="FW124" s="8">
        <v>123</v>
      </c>
      <c r="FX124" s="8">
        <v>36</v>
      </c>
      <c r="FY124" s="8">
        <v>56</v>
      </c>
      <c r="FZ124" s="8">
        <v>53</v>
      </c>
      <c r="GA124" s="8">
        <v>41</v>
      </c>
      <c r="GB124" s="8">
        <v>10</v>
      </c>
      <c r="GC124" s="8">
        <v>39</v>
      </c>
      <c r="GD124" s="8">
        <v>34</v>
      </c>
      <c r="GE124" s="8">
        <v>1</v>
      </c>
      <c r="GF124" s="8" t="s">
        <v>227</v>
      </c>
      <c r="GG124" s="8" t="s">
        <v>4059</v>
      </c>
      <c r="GH124" s="8" t="s">
        <v>4062</v>
      </c>
      <c r="GI124" s="8" t="s">
        <v>4063</v>
      </c>
      <c r="GJ124" s="8" t="s">
        <v>750</v>
      </c>
      <c r="GK124" s="8">
        <v>0.13</v>
      </c>
      <c r="GL124" s="8" t="s">
        <v>97</v>
      </c>
      <c r="GM124" s="8" t="s">
        <v>751</v>
      </c>
      <c r="GN124" s="8" t="s">
        <v>4062</v>
      </c>
      <c r="GO124" s="8" t="s">
        <v>4062</v>
      </c>
      <c r="GP124" s="8" t="s">
        <v>55</v>
      </c>
      <c r="GQ124" s="8" t="s">
        <v>4064</v>
      </c>
      <c r="GR124" s="8">
        <v>171</v>
      </c>
      <c r="GS124" s="8">
        <v>0</v>
      </c>
      <c r="GT124" s="8" t="s">
        <v>55</v>
      </c>
      <c r="GU124" s="8" t="s">
        <v>55</v>
      </c>
      <c r="GV124" s="8" t="s">
        <v>55</v>
      </c>
      <c r="GW124" s="8" t="s">
        <v>55</v>
      </c>
      <c r="GX124" s="8" t="s">
        <v>55</v>
      </c>
      <c r="GY124" s="8">
        <v>12</v>
      </c>
      <c r="GZ124" s="8">
        <v>15.2</v>
      </c>
      <c r="HA124" s="8">
        <v>4.7</v>
      </c>
      <c r="HB124" s="8">
        <v>6.4</v>
      </c>
      <c r="HC124" s="8" t="s">
        <v>61</v>
      </c>
      <c r="HD124" s="8" t="s">
        <v>4059</v>
      </c>
      <c r="HE124" s="8" t="s">
        <v>4065</v>
      </c>
      <c r="HF124" s="8">
        <v>0.11</v>
      </c>
      <c r="HG124" s="8" t="s">
        <v>4066</v>
      </c>
      <c r="HH124" s="8">
        <v>36.200000000000003</v>
      </c>
      <c r="HI124" s="8">
        <v>141</v>
      </c>
      <c r="HJ124" s="8">
        <v>1985</v>
      </c>
      <c r="HK124" s="8">
        <v>29</v>
      </c>
      <c r="HL124" s="8">
        <v>42</v>
      </c>
      <c r="HM124" s="8">
        <v>7</v>
      </c>
      <c r="HN124" s="8">
        <v>100</v>
      </c>
      <c r="HO124" s="8">
        <v>20</v>
      </c>
      <c r="HP124" s="8">
        <v>1161</v>
      </c>
      <c r="HQ124" s="8">
        <v>37</v>
      </c>
      <c r="HR124" s="8">
        <v>1</v>
      </c>
      <c r="HS124" s="8" t="s">
        <v>98</v>
      </c>
    </row>
    <row r="125" spans="1:227" x14ac:dyDescent="0.2">
      <c r="A125" s="6" t="s">
        <v>3549</v>
      </c>
      <c r="C125" s="8" t="s">
        <v>4477</v>
      </c>
      <c r="D125" s="8">
        <v>55.56</v>
      </c>
      <c r="E125" s="8">
        <v>80.66</v>
      </c>
      <c r="F125" s="8">
        <f t="shared" si="14"/>
        <v>68.11</v>
      </c>
      <c r="G125" s="8">
        <f t="shared" si="15"/>
        <v>6.0897947270639907</v>
      </c>
      <c r="H125" s="8">
        <v>83.36</v>
      </c>
      <c r="I125" s="8">
        <v>88.73</v>
      </c>
      <c r="J125" s="8">
        <v>49.72</v>
      </c>
      <c r="K125" s="8">
        <v>73.936666669999994</v>
      </c>
      <c r="L125" s="8">
        <v>6.2082180979999997</v>
      </c>
      <c r="M125" s="8">
        <v>29.8</v>
      </c>
      <c r="N125" s="8">
        <v>23.75</v>
      </c>
      <c r="O125" s="8">
        <v>27.82</v>
      </c>
      <c r="P125" s="8">
        <v>27.123333330000001</v>
      </c>
      <c r="Q125" s="8">
        <v>4.7614625850000003</v>
      </c>
      <c r="R125" s="8">
        <v>20.14</v>
      </c>
      <c r="S125" s="8">
        <v>11.31</v>
      </c>
      <c r="T125" s="8">
        <v>7.99</v>
      </c>
      <c r="U125" s="8">
        <v>13.14666667</v>
      </c>
      <c r="V125" s="8">
        <v>3.7166251460000002</v>
      </c>
      <c r="W125" s="8">
        <v>7.12</v>
      </c>
      <c r="X125" s="8">
        <v>11.92</v>
      </c>
      <c r="Y125" s="8">
        <v>6.93</v>
      </c>
      <c r="Z125" s="8">
        <v>8.6566666669999996</v>
      </c>
      <c r="AA125" s="8">
        <v>3.1138116079999998</v>
      </c>
      <c r="AB125" s="8">
        <v>11.61</v>
      </c>
      <c r="AC125" s="8">
        <v>10.28</v>
      </c>
      <c r="AD125" s="8">
        <v>10.945</v>
      </c>
      <c r="AE125" s="8">
        <v>3.4522000494062213</v>
      </c>
      <c r="AF125" s="8">
        <v>5.2</v>
      </c>
      <c r="AG125" s="8">
        <v>6.87</v>
      </c>
      <c r="AH125" s="8">
        <v>4.71</v>
      </c>
      <c r="AI125" s="8">
        <v>5.5933333330000004</v>
      </c>
      <c r="AJ125" s="8">
        <v>2.4837083099999999</v>
      </c>
      <c r="AK125" s="8">
        <v>66.59</v>
      </c>
      <c r="AL125" s="8">
        <v>45.43</v>
      </c>
      <c r="AM125" s="8">
        <v>48.56</v>
      </c>
      <c r="AN125" s="8">
        <v>53.526666669999997</v>
      </c>
      <c r="AO125" s="8">
        <v>5.7421859079999997</v>
      </c>
      <c r="AP125" s="8">
        <v>68.86</v>
      </c>
      <c r="AQ125" s="8">
        <v>62.09</v>
      </c>
      <c r="AR125" s="8">
        <v>46.87</v>
      </c>
      <c r="AS125" s="8">
        <v>59.27333333</v>
      </c>
      <c r="AT125" s="8">
        <v>5.889311287</v>
      </c>
      <c r="AU125" s="8">
        <v>25.44</v>
      </c>
      <c r="AV125" s="8">
        <v>34.229999999999997</v>
      </c>
      <c r="AW125" s="8">
        <v>26.22</v>
      </c>
      <c r="AX125" s="8">
        <v>28.63</v>
      </c>
      <c r="AY125" s="8">
        <v>4.8394557650000003</v>
      </c>
      <c r="AZ125" s="8">
        <v>13.83</v>
      </c>
      <c r="BA125" s="8">
        <v>22.81</v>
      </c>
      <c r="BB125" s="8">
        <v>8.39</v>
      </c>
      <c r="BC125" s="8">
        <v>15.01</v>
      </c>
      <c r="BD125" s="8">
        <v>3.9078520719999998</v>
      </c>
      <c r="BE125" s="8">
        <v>13.43</v>
      </c>
      <c r="BF125" s="8">
        <v>12.38</v>
      </c>
      <c r="BG125" s="8">
        <v>5.27</v>
      </c>
      <c r="BH125" s="8">
        <v>10.36</v>
      </c>
      <c r="BI125" s="8">
        <v>3.3729520979999998</v>
      </c>
      <c r="BJ125" s="8">
        <v>9.5500000000000007</v>
      </c>
      <c r="BK125" s="8">
        <v>7.89</v>
      </c>
      <c r="BL125" s="8">
        <v>5.51</v>
      </c>
      <c r="BM125" s="8">
        <v>7.65</v>
      </c>
      <c r="BN125" s="8">
        <v>2.935459748</v>
      </c>
      <c r="BO125" s="8">
        <v>10.01</v>
      </c>
      <c r="BP125" s="8">
        <v>5.8</v>
      </c>
      <c r="BQ125" s="8">
        <v>2.54</v>
      </c>
      <c r="BR125" s="8">
        <v>6.1166666669999996</v>
      </c>
      <c r="BS125" s="8">
        <v>2.6127456570000001</v>
      </c>
      <c r="BT125" s="8">
        <v>343.58</v>
      </c>
      <c r="BU125" s="8">
        <v>587.19000000000005</v>
      </c>
      <c r="BV125" s="8">
        <v>716.59</v>
      </c>
      <c r="BW125" s="8">
        <v>486.38</v>
      </c>
      <c r="BX125" s="8">
        <v>214.67</v>
      </c>
      <c r="BY125" s="8">
        <v>304.19</v>
      </c>
      <c r="BZ125" s="8">
        <v>136.72999999999999</v>
      </c>
      <c r="CA125" s="8">
        <v>213.83</v>
      </c>
      <c r="CB125" s="8">
        <v>396.83</v>
      </c>
      <c r="CC125" s="8">
        <v>286.02</v>
      </c>
      <c r="CD125" s="8">
        <v>835.06</v>
      </c>
      <c r="CE125" s="8">
        <v>379.26</v>
      </c>
      <c r="CF125" s="8">
        <v>614.51</v>
      </c>
      <c r="CG125" s="8">
        <v>117.94</v>
      </c>
      <c r="CH125" s="8">
        <v>162.05000000000001</v>
      </c>
      <c r="CI125" s="8">
        <v>196.45</v>
      </c>
      <c r="CJ125" s="8">
        <v>121.81</v>
      </c>
      <c r="CK125" s="8">
        <v>84.57</v>
      </c>
      <c r="CL125" s="8">
        <v>41.57</v>
      </c>
      <c r="CM125" s="8">
        <v>40.78</v>
      </c>
      <c r="CN125" s="8">
        <v>23</v>
      </c>
      <c r="CO125" s="8">
        <v>61.68</v>
      </c>
      <c r="CP125" s="8">
        <v>69.77</v>
      </c>
      <c r="CQ125" s="8">
        <v>17.77</v>
      </c>
      <c r="CR125" s="8">
        <v>43.12</v>
      </c>
      <c r="CS125" s="8">
        <v>38.880000000000003</v>
      </c>
      <c r="CT125" s="8">
        <v>32.869999999999997</v>
      </c>
      <c r="CU125" s="8">
        <v>8</v>
      </c>
      <c r="CV125" s="8">
        <v>144.51</v>
      </c>
      <c r="CW125" s="8">
        <v>92.24</v>
      </c>
      <c r="CX125" s="8">
        <v>38.64</v>
      </c>
      <c r="CY125" s="8">
        <v>47.06</v>
      </c>
      <c r="CZ125" s="8">
        <v>101.78</v>
      </c>
      <c r="DA125" s="8">
        <v>48.68</v>
      </c>
      <c r="DB125" s="8">
        <v>81.430000000000007</v>
      </c>
      <c r="DC125" s="8">
        <v>170.54</v>
      </c>
      <c r="DD125" s="8">
        <v>40.32</v>
      </c>
      <c r="DE125" s="8">
        <v>38.9</v>
      </c>
      <c r="DF125" s="8">
        <v>51.55</v>
      </c>
      <c r="DG125" s="8">
        <v>21.81</v>
      </c>
      <c r="DH125" s="8">
        <v>896</v>
      </c>
      <c r="DI125" s="8">
        <v>896</v>
      </c>
      <c r="DJ125" s="8">
        <v>896</v>
      </c>
      <c r="DK125" s="8">
        <v>896</v>
      </c>
      <c r="DL125" s="8">
        <v>896</v>
      </c>
      <c r="DM125" s="8">
        <v>896</v>
      </c>
      <c r="DN125" s="8">
        <v>896</v>
      </c>
      <c r="DO125" s="8">
        <v>896</v>
      </c>
      <c r="DP125" s="8">
        <v>896</v>
      </c>
      <c r="DQ125" s="8">
        <v>896</v>
      </c>
      <c r="DR125" s="8">
        <v>896</v>
      </c>
      <c r="DS125" s="8">
        <v>896</v>
      </c>
      <c r="DT125" s="8">
        <v>896</v>
      </c>
      <c r="DU125" s="8">
        <v>896</v>
      </c>
      <c r="DV125" s="8">
        <v>896</v>
      </c>
      <c r="DW125" s="8">
        <v>896</v>
      </c>
      <c r="DX125" s="8">
        <v>896</v>
      </c>
      <c r="DY125" s="8">
        <v>896</v>
      </c>
      <c r="DZ125" s="8">
        <v>896</v>
      </c>
      <c r="EA125" s="8">
        <v>896</v>
      </c>
      <c r="EB125" s="8">
        <v>896</v>
      </c>
      <c r="EC125" s="8">
        <v>896</v>
      </c>
      <c r="ED125" s="8">
        <v>896</v>
      </c>
      <c r="EE125" s="8">
        <v>896</v>
      </c>
      <c r="EF125" s="8">
        <v>896</v>
      </c>
      <c r="EG125" s="8">
        <v>896</v>
      </c>
      <c r="EH125" s="8">
        <v>896</v>
      </c>
      <c r="EI125" s="8">
        <v>896</v>
      </c>
      <c r="EJ125" s="8">
        <v>896</v>
      </c>
      <c r="EK125" s="8">
        <v>896</v>
      </c>
      <c r="EL125" s="8">
        <v>896</v>
      </c>
      <c r="EM125" s="8">
        <v>896</v>
      </c>
      <c r="EN125" s="8">
        <v>896</v>
      </c>
      <c r="EO125" s="8">
        <v>896</v>
      </c>
      <c r="EP125" s="8">
        <v>896</v>
      </c>
      <c r="EQ125" s="8">
        <v>896</v>
      </c>
      <c r="ER125" s="8">
        <v>896</v>
      </c>
      <c r="ES125" s="8">
        <v>896</v>
      </c>
      <c r="ET125" s="8">
        <v>896</v>
      </c>
      <c r="EU125" s="8">
        <v>896</v>
      </c>
      <c r="EV125" s="8" t="s">
        <v>110</v>
      </c>
      <c r="EW125" s="8" t="s">
        <v>213</v>
      </c>
      <c r="EX125" s="8">
        <v>37.741999999999997</v>
      </c>
      <c r="EY125" s="8">
        <v>4.3</v>
      </c>
      <c r="EZ125" s="8">
        <v>35.188000000000002</v>
      </c>
      <c r="FA125" s="8">
        <v>4.1900000000000004</v>
      </c>
      <c r="FB125" s="8" t="s">
        <v>4477</v>
      </c>
      <c r="FC125" s="8">
        <v>339</v>
      </c>
      <c r="FD125" s="8" t="s">
        <v>4477</v>
      </c>
      <c r="FE125" s="8">
        <v>1020</v>
      </c>
      <c r="FF125" s="8" t="s">
        <v>4477</v>
      </c>
      <c r="FG125" s="8" t="s">
        <v>4478</v>
      </c>
      <c r="FH125" s="8" t="s">
        <v>4439</v>
      </c>
      <c r="FI125" s="8" t="s">
        <v>150</v>
      </c>
      <c r="FJ125" s="9">
        <v>3.0000000000000001E-27</v>
      </c>
      <c r="FK125" s="8">
        <v>45</v>
      </c>
      <c r="FL125" s="8">
        <v>0.59</v>
      </c>
      <c r="FM125" s="8" t="s">
        <v>4479</v>
      </c>
      <c r="FN125" s="8">
        <v>15</v>
      </c>
      <c r="FO125" s="8">
        <v>0</v>
      </c>
      <c r="FP125" s="8" t="s">
        <v>4477</v>
      </c>
      <c r="FQ125" s="8" t="s">
        <v>58</v>
      </c>
      <c r="FR125" s="8" t="s">
        <v>600</v>
      </c>
      <c r="FS125" s="9">
        <v>8.0000000000000003E-27</v>
      </c>
      <c r="FT125" s="8" t="s">
        <v>4480</v>
      </c>
      <c r="FU125" s="8">
        <v>124</v>
      </c>
      <c r="FV125" s="8">
        <v>263</v>
      </c>
      <c r="FW125" s="8">
        <v>268</v>
      </c>
      <c r="FX125" s="8">
        <v>31</v>
      </c>
      <c r="FY125" s="8">
        <v>42</v>
      </c>
      <c r="FZ125" s="8">
        <v>98</v>
      </c>
      <c r="GA125" s="8">
        <v>179</v>
      </c>
      <c r="GB125" s="8">
        <v>38</v>
      </c>
      <c r="GC125" s="8">
        <v>13</v>
      </c>
      <c r="GD125" s="8">
        <v>13</v>
      </c>
      <c r="GE125" s="8">
        <v>1</v>
      </c>
      <c r="GF125" s="8" t="s">
        <v>72</v>
      </c>
      <c r="GG125" s="8" t="s">
        <v>4477</v>
      </c>
      <c r="GH125" s="8" t="s">
        <v>4481</v>
      </c>
      <c r="GI125" s="8" t="s">
        <v>4477</v>
      </c>
      <c r="GJ125" s="8" t="s">
        <v>810</v>
      </c>
      <c r="GK125" s="9">
        <v>1.9999999999999999E-6</v>
      </c>
      <c r="GL125" s="8" t="s">
        <v>143</v>
      </c>
      <c r="GM125" s="8" t="s">
        <v>811</v>
      </c>
      <c r="GN125" s="8" t="s">
        <v>4481</v>
      </c>
      <c r="GO125" s="8" t="s">
        <v>4481</v>
      </c>
      <c r="GP125" s="8" t="s">
        <v>55</v>
      </c>
      <c r="GQ125" s="8" t="s">
        <v>4482</v>
      </c>
      <c r="GR125" s="8">
        <v>339</v>
      </c>
      <c r="GS125" s="8">
        <v>0</v>
      </c>
      <c r="GT125" s="8" t="s">
        <v>55</v>
      </c>
      <c r="GU125" s="8" t="s">
        <v>55</v>
      </c>
      <c r="GV125" s="8" t="s">
        <v>55</v>
      </c>
      <c r="GW125" s="8" t="s">
        <v>55</v>
      </c>
      <c r="GX125" s="8" t="s">
        <v>55</v>
      </c>
      <c r="GY125" s="8">
        <v>70</v>
      </c>
      <c r="GZ125" s="8">
        <v>28.3</v>
      </c>
      <c r="HA125" s="8">
        <v>2.4</v>
      </c>
      <c r="HB125" s="8">
        <v>10.9</v>
      </c>
      <c r="HC125" s="8" t="s">
        <v>61</v>
      </c>
      <c r="HD125" s="8" t="s">
        <v>4477</v>
      </c>
      <c r="HE125" s="8" t="s">
        <v>3549</v>
      </c>
      <c r="HF125" s="9">
        <v>3.0000000000000001E-27</v>
      </c>
      <c r="HG125" s="8" t="s">
        <v>3550</v>
      </c>
      <c r="HH125" s="8">
        <v>122</v>
      </c>
      <c r="HI125" s="8">
        <v>180</v>
      </c>
      <c r="HJ125" s="8">
        <v>400</v>
      </c>
      <c r="HK125" s="8">
        <v>43</v>
      </c>
      <c r="HL125" s="8">
        <v>52</v>
      </c>
      <c r="HM125" s="8">
        <v>45</v>
      </c>
      <c r="HN125" s="8">
        <v>102</v>
      </c>
      <c r="HO125" s="8">
        <v>14</v>
      </c>
      <c r="HP125" s="8">
        <v>146</v>
      </c>
      <c r="HQ125" s="8">
        <v>115</v>
      </c>
      <c r="HR125" s="8">
        <v>1</v>
      </c>
      <c r="HS125" s="8" t="s">
        <v>122</v>
      </c>
    </row>
    <row r="126" spans="1:227" x14ac:dyDescent="0.2">
      <c r="A126" s="6" t="s">
        <v>3753</v>
      </c>
      <c r="C126" s="8" t="s">
        <v>3830</v>
      </c>
      <c r="D126" s="8">
        <v>0</v>
      </c>
      <c r="E126" s="8">
        <v>0</v>
      </c>
      <c r="F126" s="8">
        <f t="shared" si="14"/>
        <v>0</v>
      </c>
      <c r="G126" s="8" t="e">
        <f t="shared" si="15"/>
        <v>#NUM!</v>
      </c>
      <c r="H126" s="8">
        <v>0</v>
      </c>
      <c r="I126" s="8">
        <v>0</v>
      </c>
      <c r="J126" s="8">
        <v>0</v>
      </c>
      <c r="K126" s="8">
        <v>0</v>
      </c>
      <c r="L126" s="8" t="e">
        <v>#NUM!</v>
      </c>
      <c r="M126" s="8">
        <v>0</v>
      </c>
      <c r="N126" s="8">
        <v>0</v>
      </c>
      <c r="O126" s="8">
        <v>0</v>
      </c>
      <c r="P126" s="8">
        <v>0</v>
      </c>
      <c r="Q126" s="8" t="e">
        <v>#NUM!</v>
      </c>
      <c r="R126" s="8">
        <v>0</v>
      </c>
      <c r="S126" s="8">
        <v>0</v>
      </c>
      <c r="T126" s="8">
        <v>0</v>
      </c>
      <c r="U126" s="8">
        <v>0</v>
      </c>
      <c r="V126" s="8" t="e">
        <v>#NUM!</v>
      </c>
      <c r="W126" s="8">
        <v>0</v>
      </c>
      <c r="X126" s="8">
        <v>0</v>
      </c>
      <c r="Y126" s="8">
        <v>0</v>
      </c>
      <c r="Z126" s="8">
        <v>0</v>
      </c>
      <c r="AA126" s="8" t="e">
        <v>#NUM!</v>
      </c>
      <c r="AB126" s="8">
        <v>0</v>
      </c>
      <c r="AC126" s="8">
        <v>0</v>
      </c>
      <c r="AD126" s="8">
        <v>0</v>
      </c>
      <c r="AE126" s="8" t="e">
        <v>#NUM!</v>
      </c>
      <c r="AF126" s="8">
        <v>0</v>
      </c>
      <c r="AG126" s="8">
        <v>0</v>
      </c>
      <c r="AH126" s="8">
        <v>0</v>
      </c>
      <c r="AI126" s="8">
        <v>0</v>
      </c>
      <c r="AJ126" s="8" t="e">
        <v>#NUM!</v>
      </c>
      <c r="AK126" s="8">
        <v>0</v>
      </c>
      <c r="AL126" s="8">
        <v>0</v>
      </c>
      <c r="AM126" s="8">
        <v>0</v>
      </c>
      <c r="AN126" s="8">
        <v>0</v>
      </c>
      <c r="AO126" s="8" t="e">
        <v>#NUM!</v>
      </c>
      <c r="AP126" s="8">
        <v>0</v>
      </c>
      <c r="AQ126" s="8">
        <v>0</v>
      </c>
      <c r="AR126" s="8">
        <v>0</v>
      </c>
      <c r="AS126" s="8">
        <v>0</v>
      </c>
      <c r="AT126" s="8" t="e">
        <v>#NUM!</v>
      </c>
      <c r="AU126" s="8">
        <v>0</v>
      </c>
      <c r="AV126" s="8">
        <v>0</v>
      </c>
      <c r="AW126" s="8">
        <v>0</v>
      </c>
      <c r="AX126" s="8">
        <v>0</v>
      </c>
      <c r="AY126" s="8" t="e">
        <v>#NUM!</v>
      </c>
      <c r="AZ126" s="8">
        <v>0</v>
      </c>
      <c r="BA126" s="8">
        <v>0</v>
      </c>
      <c r="BB126" s="8">
        <v>0</v>
      </c>
      <c r="BC126" s="8">
        <v>0</v>
      </c>
      <c r="BD126" s="8" t="e">
        <v>#NUM!</v>
      </c>
      <c r="BE126" s="8">
        <v>0</v>
      </c>
      <c r="BF126" s="8">
        <v>0</v>
      </c>
      <c r="BG126" s="8">
        <v>0</v>
      </c>
      <c r="BH126" s="8">
        <v>0</v>
      </c>
      <c r="BI126" s="8" t="e">
        <v>#NUM!</v>
      </c>
      <c r="BJ126" s="8">
        <v>0</v>
      </c>
      <c r="BK126" s="8">
        <v>0</v>
      </c>
      <c r="BL126" s="8">
        <v>0</v>
      </c>
      <c r="BM126" s="8">
        <v>0</v>
      </c>
      <c r="BN126" s="8" t="e">
        <v>#NUM!</v>
      </c>
      <c r="BO126" s="8">
        <v>0</v>
      </c>
      <c r="BP126" s="8">
        <v>0</v>
      </c>
      <c r="BQ126" s="8">
        <v>0</v>
      </c>
      <c r="BR126" s="8">
        <v>0</v>
      </c>
      <c r="BS126" s="8" t="e">
        <v>#NUM!</v>
      </c>
      <c r="BT126" s="8">
        <v>0</v>
      </c>
      <c r="BU126" s="8">
        <v>0</v>
      </c>
      <c r="BV126" s="8">
        <v>0</v>
      </c>
      <c r="BW126" s="8">
        <v>0</v>
      </c>
      <c r="BX126" s="8">
        <v>0</v>
      </c>
      <c r="BY126" s="8">
        <v>0</v>
      </c>
      <c r="BZ126" s="8">
        <v>0</v>
      </c>
      <c r="CA126" s="8">
        <v>0</v>
      </c>
      <c r="CB126" s="8">
        <v>0</v>
      </c>
      <c r="CC126" s="8">
        <v>0</v>
      </c>
      <c r="CD126" s="8">
        <v>0</v>
      </c>
      <c r="CE126" s="8">
        <v>0</v>
      </c>
      <c r="CF126" s="8">
        <v>0</v>
      </c>
      <c r="CG126" s="8">
        <v>0</v>
      </c>
      <c r="CH126" s="8">
        <v>0</v>
      </c>
      <c r="CI126" s="8">
        <v>0</v>
      </c>
      <c r="CJ126" s="8">
        <v>0</v>
      </c>
      <c r="CK126" s="8">
        <v>0</v>
      </c>
      <c r="CL126" s="8">
        <v>0</v>
      </c>
      <c r="CM126" s="8">
        <v>0</v>
      </c>
      <c r="CN126" s="8">
        <v>0</v>
      </c>
      <c r="CO126" s="8">
        <v>0</v>
      </c>
      <c r="CP126" s="8">
        <v>0</v>
      </c>
      <c r="CQ126" s="8">
        <v>0</v>
      </c>
      <c r="CR126" s="8">
        <v>0</v>
      </c>
      <c r="CS126" s="8">
        <v>0</v>
      </c>
      <c r="CT126" s="8">
        <v>0</v>
      </c>
      <c r="CU126" s="8">
        <v>0</v>
      </c>
      <c r="CV126" s="8">
        <v>0</v>
      </c>
      <c r="CW126" s="8">
        <v>0</v>
      </c>
      <c r="CX126" s="8">
        <v>0</v>
      </c>
      <c r="CY126" s="8">
        <v>0</v>
      </c>
      <c r="CZ126" s="8">
        <v>0</v>
      </c>
      <c r="DA126" s="8">
        <v>0</v>
      </c>
      <c r="DB126" s="8">
        <v>0</v>
      </c>
      <c r="DC126" s="8">
        <v>0</v>
      </c>
      <c r="DD126" s="8">
        <v>0</v>
      </c>
      <c r="DE126" s="8">
        <v>0</v>
      </c>
      <c r="DF126" s="8">
        <v>0</v>
      </c>
      <c r="DG126" s="8">
        <v>0</v>
      </c>
      <c r="DH126" s="8">
        <v>536</v>
      </c>
      <c r="DI126" s="8">
        <v>536</v>
      </c>
      <c r="DJ126" s="8">
        <v>536</v>
      </c>
      <c r="DK126" s="8">
        <v>536</v>
      </c>
      <c r="DL126" s="8">
        <v>536</v>
      </c>
      <c r="DM126" s="8">
        <v>536</v>
      </c>
      <c r="DN126" s="8">
        <v>536</v>
      </c>
      <c r="DO126" s="8">
        <v>536</v>
      </c>
      <c r="DP126" s="8">
        <v>536</v>
      </c>
      <c r="DQ126" s="8">
        <v>536</v>
      </c>
      <c r="DR126" s="8">
        <v>536</v>
      </c>
      <c r="DS126" s="8">
        <v>536</v>
      </c>
      <c r="DT126" s="8">
        <v>536</v>
      </c>
      <c r="DU126" s="8">
        <v>536</v>
      </c>
      <c r="DV126" s="8">
        <v>536</v>
      </c>
      <c r="DW126" s="8">
        <v>536</v>
      </c>
      <c r="DX126" s="8">
        <v>536</v>
      </c>
      <c r="DY126" s="8">
        <v>536</v>
      </c>
      <c r="DZ126" s="8">
        <v>536</v>
      </c>
      <c r="EA126" s="8">
        <v>536</v>
      </c>
      <c r="EB126" s="8">
        <v>536</v>
      </c>
      <c r="EC126" s="8">
        <v>536</v>
      </c>
      <c r="ED126" s="8">
        <v>536</v>
      </c>
      <c r="EE126" s="8">
        <v>536</v>
      </c>
      <c r="EF126" s="8">
        <v>536</v>
      </c>
      <c r="EG126" s="8">
        <v>536</v>
      </c>
      <c r="EH126" s="8">
        <v>536</v>
      </c>
      <c r="EI126" s="8">
        <v>536</v>
      </c>
      <c r="EJ126" s="8">
        <v>536</v>
      </c>
      <c r="EK126" s="8">
        <v>536</v>
      </c>
      <c r="EL126" s="8">
        <v>536</v>
      </c>
      <c r="EM126" s="8">
        <v>536</v>
      </c>
      <c r="EN126" s="8">
        <v>536</v>
      </c>
      <c r="EO126" s="8">
        <v>536</v>
      </c>
      <c r="EP126" s="8">
        <v>536</v>
      </c>
      <c r="EQ126" s="8">
        <v>536</v>
      </c>
      <c r="ER126" s="8">
        <v>536</v>
      </c>
      <c r="ES126" s="8">
        <v>536</v>
      </c>
      <c r="ET126" s="8">
        <v>536</v>
      </c>
      <c r="EU126" s="8">
        <v>536</v>
      </c>
      <c r="EV126" s="8" t="s">
        <v>110</v>
      </c>
      <c r="EW126" s="8" t="s">
        <v>275</v>
      </c>
      <c r="EX126" s="8">
        <v>24.035</v>
      </c>
      <c r="EY126" s="8">
        <v>5.92</v>
      </c>
      <c r="EZ126" s="8">
        <v>21.363</v>
      </c>
      <c r="FA126" s="8">
        <v>5.7</v>
      </c>
      <c r="FB126" s="8" t="s">
        <v>3830</v>
      </c>
      <c r="FC126" s="8">
        <v>219</v>
      </c>
      <c r="FD126" s="8" t="s">
        <v>3830</v>
      </c>
      <c r="FE126" s="8">
        <v>660</v>
      </c>
      <c r="FF126" s="8" t="s">
        <v>3830</v>
      </c>
      <c r="FG126" s="8" t="s">
        <v>3695</v>
      </c>
      <c r="FH126" s="8" t="s">
        <v>3696</v>
      </c>
      <c r="FI126" s="8" t="s">
        <v>3704</v>
      </c>
      <c r="FL126" s="8">
        <v>0.41</v>
      </c>
      <c r="FM126" s="8" t="s">
        <v>3831</v>
      </c>
      <c r="FN126" s="8">
        <v>12</v>
      </c>
      <c r="FO126" s="8">
        <v>0</v>
      </c>
      <c r="FP126" s="8" t="s">
        <v>3830</v>
      </c>
      <c r="FQ126" s="8" t="s">
        <v>65</v>
      </c>
      <c r="FR126" s="8" t="s">
        <v>2736</v>
      </c>
      <c r="FS126" s="9">
        <v>7.0000000000000004E-86</v>
      </c>
      <c r="FT126" s="8" t="s">
        <v>3827</v>
      </c>
      <c r="FU126" s="8">
        <v>318</v>
      </c>
      <c r="FV126" s="8">
        <v>191</v>
      </c>
      <c r="FW126" s="8">
        <v>210</v>
      </c>
      <c r="FX126" s="8">
        <v>81</v>
      </c>
      <c r="FY126" s="8">
        <v>86</v>
      </c>
      <c r="FZ126" s="8">
        <v>91</v>
      </c>
      <c r="GA126" s="8">
        <v>36</v>
      </c>
      <c r="GB126" s="8">
        <v>3</v>
      </c>
      <c r="GC126" s="8">
        <v>1</v>
      </c>
      <c r="GD126" s="8">
        <v>1</v>
      </c>
      <c r="GE126" s="8">
        <v>1</v>
      </c>
      <c r="GF126" s="8" t="s">
        <v>72</v>
      </c>
      <c r="GG126" s="8" t="s">
        <v>3830</v>
      </c>
      <c r="GH126" s="8" t="s">
        <v>3832</v>
      </c>
      <c r="GI126" s="8" t="s">
        <v>3830</v>
      </c>
      <c r="GJ126" s="8" t="s">
        <v>2125</v>
      </c>
      <c r="GK126" s="8">
        <v>1.4E-2</v>
      </c>
      <c r="GL126" s="8" t="s">
        <v>510</v>
      </c>
      <c r="GM126" s="8" t="s">
        <v>3535</v>
      </c>
      <c r="GN126" s="8" t="s">
        <v>3832</v>
      </c>
      <c r="GO126" s="8" t="s">
        <v>3832</v>
      </c>
      <c r="GP126" s="8" t="s">
        <v>55</v>
      </c>
      <c r="GQ126" s="8" t="s">
        <v>3833</v>
      </c>
      <c r="GR126" s="8">
        <v>219</v>
      </c>
      <c r="GS126" s="8">
        <v>0</v>
      </c>
      <c r="GT126" s="8" t="s">
        <v>55</v>
      </c>
      <c r="GU126" s="8" t="s">
        <v>55</v>
      </c>
      <c r="GV126" s="8" t="s">
        <v>55</v>
      </c>
      <c r="GW126" s="8" t="s">
        <v>55</v>
      </c>
      <c r="GX126" s="8" t="s">
        <v>55</v>
      </c>
      <c r="GY126" s="8">
        <v>33</v>
      </c>
      <c r="GZ126" s="8">
        <v>23.7</v>
      </c>
      <c r="HA126" s="8">
        <v>3.2</v>
      </c>
      <c r="HB126" s="8">
        <v>6.4</v>
      </c>
      <c r="HC126" s="8" t="s">
        <v>61</v>
      </c>
      <c r="HD126" s="8" t="s">
        <v>3830</v>
      </c>
      <c r="HE126" s="8" t="s">
        <v>3753</v>
      </c>
      <c r="HF126" s="9">
        <v>2E-8</v>
      </c>
      <c r="HG126" s="8" t="s">
        <v>3754</v>
      </c>
      <c r="HH126" s="8">
        <v>59.7</v>
      </c>
      <c r="HI126" s="8">
        <v>87</v>
      </c>
      <c r="HJ126" s="8">
        <v>662</v>
      </c>
      <c r="HK126" s="8">
        <v>44</v>
      </c>
      <c r="HL126" s="8">
        <v>50</v>
      </c>
      <c r="HM126" s="8">
        <v>13</v>
      </c>
      <c r="HN126" s="8">
        <v>48</v>
      </c>
      <c r="HO126" s="8">
        <v>4</v>
      </c>
      <c r="HP126" s="8">
        <v>390</v>
      </c>
      <c r="HQ126" s="8">
        <v>123</v>
      </c>
      <c r="HR126" s="8">
        <v>1</v>
      </c>
      <c r="HS126" s="8" t="s">
        <v>122</v>
      </c>
    </row>
    <row r="127" spans="1:227" x14ac:dyDescent="0.2">
      <c r="A127" s="6" t="s">
        <v>3753</v>
      </c>
      <c r="C127" s="8" t="s">
        <v>3825</v>
      </c>
      <c r="D127" s="8">
        <v>3.77</v>
      </c>
      <c r="E127" s="8">
        <v>5.0999999999999996</v>
      </c>
      <c r="F127" s="8">
        <f t="shared" si="14"/>
        <v>4.4349999999999996</v>
      </c>
      <c r="G127" s="8">
        <f t="shared" si="15"/>
        <v>2.1489341045263393</v>
      </c>
      <c r="H127" s="8">
        <v>8.26</v>
      </c>
      <c r="I127" s="8">
        <v>10.24</v>
      </c>
      <c r="J127" s="8">
        <v>4.57</v>
      </c>
      <c r="K127" s="8">
        <v>7.69</v>
      </c>
      <c r="L127" s="8">
        <v>2.9429835980000001</v>
      </c>
      <c r="M127" s="8">
        <v>26.02</v>
      </c>
      <c r="N127" s="8">
        <v>28.3</v>
      </c>
      <c r="O127" s="8">
        <v>20.77</v>
      </c>
      <c r="P127" s="8">
        <v>25.03</v>
      </c>
      <c r="Q127" s="8">
        <v>4.6455863859999997</v>
      </c>
      <c r="R127" s="8">
        <v>35.08</v>
      </c>
      <c r="S127" s="8">
        <v>30.55</v>
      </c>
      <c r="T127" s="8">
        <v>31.69</v>
      </c>
      <c r="U127" s="8">
        <v>32.44</v>
      </c>
      <c r="V127" s="8">
        <v>5.0197019139999997</v>
      </c>
      <c r="W127" s="8">
        <v>33.979999999999997</v>
      </c>
      <c r="X127" s="8">
        <v>36.700000000000003</v>
      </c>
      <c r="Y127" s="8">
        <v>42.88</v>
      </c>
      <c r="Z127" s="8">
        <v>37.853333329999998</v>
      </c>
      <c r="AA127" s="8">
        <v>5.242348443</v>
      </c>
      <c r="AB127" s="8">
        <v>41.97</v>
      </c>
      <c r="AC127" s="8">
        <v>43.54</v>
      </c>
      <c r="AD127" s="8">
        <v>42.754999999999995</v>
      </c>
      <c r="AE127" s="8">
        <v>5.4180212412811422</v>
      </c>
      <c r="AF127" s="8">
        <v>51.41</v>
      </c>
      <c r="AG127" s="8">
        <v>49.78</v>
      </c>
      <c r="AH127" s="8">
        <v>48.92</v>
      </c>
      <c r="AI127" s="8">
        <v>50.036666670000002</v>
      </c>
      <c r="AJ127" s="8">
        <v>5.6449137780000003</v>
      </c>
      <c r="AK127" s="8">
        <v>4.2</v>
      </c>
      <c r="AL127" s="8">
        <v>7.69</v>
      </c>
      <c r="AM127" s="8">
        <v>4.99</v>
      </c>
      <c r="AN127" s="8">
        <v>5.6266666670000003</v>
      </c>
      <c r="AO127" s="8">
        <v>2.492280498</v>
      </c>
      <c r="AP127" s="8">
        <v>5.41</v>
      </c>
      <c r="AQ127" s="8">
        <v>8.2100000000000009</v>
      </c>
      <c r="AR127" s="8">
        <v>5.48</v>
      </c>
      <c r="AS127" s="8">
        <v>6.3666666669999996</v>
      </c>
      <c r="AT127" s="8">
        <v>2.6705382329999998</v>
      </c>
      <c r="AU127" s="8">
        <v>28.89</v>
      </c>
      <c r="AV127" s="8">
        <v>27.09</v>
      </c>
      <c r="AW127" s="8">
        <v>27.09</v>
      </c>
      <c r="AX127" s="8">
        <v>27.69</v>
      </c>
      <c r="AY127" s="8">
        <v>4.7912931490000004</v>
      </c>
      <c r="AZ127" s="8">
        <v>22.68</v>
      </c>
      <c r="BA127" s="8">
        <v>25.88</v>
      </c>
      <c r="BB127" s="8">
        <v>24.64</v>
      </c>
      <c r="BC127" s="8">
        <v>24.4</v>
      </c>
      <c r="BD127" s="8">
        <v>4.6088092429999996</v>
      </c>
      <c r="BE127" s="8">
        <v>34.89</v>
      </c>
      <c r="BF127" s="8">
        <v>32.71</v>
      </c>
      <c r="BG127" s="8">
        <v>38.53</v>
      </c>
      <c r="BH127" s="8">
        <v>35.376666669999999</v>
      </c>
      <c r="BI127" s="8">
        <v>5.1447262130000002</v>
      </c>
      <c r="BJ127" s="8">
        <v>46.02</v>
      </c>
      <c r="BK127" s="8">
        <v>51.71</v>
      </c>
      <c r="BL127" s="8">
        <v>47.75</v>
      </c>
      <c r="BM127" s="8">
        <v>48.493333329999999</v>
      </c>
      <c r="BN127" s="8">
        <v>5.59971452</v>
      </c>
      <c r="BO127" s="8">
        <v>46.84</v>
      </c>
      <c r="BP127" s="8">
        <v>45.21</v>
      </c>
      <c r="BQ127" s="8">
        <v>50.63</v>
      </c>
      <c r="BR127" s="8">
        <v>47.56</v>
      </c>
      <c r="BS127" s="8">
        <v>5.5716768099999996</v>
      </c>
      <c r="BT127" s="8">
        <v>13.49</v>
      </c>
      <c r="BU127" s="8">
        <v>21.47</v>
      </c>
      <c r="BV127" s="8">
        <v>41.05</v>
      </c>
      <c r="BW127" s="8">
        <v>32.450000000000003</v>
      </c>
      <c r="BX127" s="8">
        <v>11.4</v>
      </c>
      <c r="BY127" s="8">
        <v>153.57</v>
      </c>
      <c r="BZ127" s="8">
        <v>94.2</v>
      </c>
      <c r="CA127" s="8">
        <v>92.27</v>
      </c>
      <c r="CB127" s="8">
        <v>14.46</v>
      </c>
      <c r="CC127" s="8">
        <v>27.99</v>
      </c>
      <c r="CD127" s="8">
        <v>49.65</v>
      </c>
      <c r="CE127" s="8">
        <v>17.22</v>
      </c>
      <c r="CF127" s="8">
        <v>46.97</v>
      </c>
      <c r="CG127" s="8">
        <v>7.97</v>
      </c>
      <c r="CH127" s="8">
        <v>106.36</v>
      </c>
      <c r="CI127" s="8">
        <v>89.88</v>
      </c>
      <c r="CJ127" s="8">
        <v>72.760000000000005</v>
      </c>
      <c r="CK127" s="8">
        <v>176.76</v>
      </c>
      <c r="CL127" s="8">
        <v>101.76</v>
      </c>
      <c r="CM127" s="8">
        <v>233.01</v>
      </c>
      <c r="CN127" s="8">
        <v>96.27</v>
      </c>
      <c r="CO127" s="8">
        <v>370.4</v>
      </c>
      <c r="CP127" s="8">
        <v>194.41</v>
      </c>
      <c r="CQ127" s="8">
        <v>67.319999999999993</v>
      </c>
      <c r="CR127" s="8">
        <v>216.12</v>
      </c>
      <c r="CS127" s="8">
        <v>105.2</v>
      </c>
      <c r="CT127" s="8">
        <v>148.11000000000001</v>
      </c>
      <c r="CU127" s="8">
        <v>92.07</v>
      </c>
      <c r="CV127" s="8">
        <v>145.52000000000001</v>
      </c>
      <c r="CW127" s="8">
        <v>143.97</v>
      </c>
      <c r="CX127" s="8">
        <v>88.62</v>
      </c>
      <c r="CY127" s="8">
        <v>129.87</v>
      </c>
      <c r="CZ127" s="8">
        <v>181.14</v>
      </c>
      <c r="DA127" s="8">
        <v>174.21</v>
      </c>
      <c r="DB127" s="8">
        <v>77.209999999999994</v>
      </c>
      <c r="DC127" s="8">
        <v>111.89</v>
      </c>
      <c r="DD127" s="8">
        <v>68.459999999999994</v>
      </c>
      <c r="DE127" s="8">
        <v>58.42</v>
      </c>
      <c r="DF127" s="8">
        <v>78.73</v>
      </c>
      <c r="DG127" s="8">
        <v>92.25</v>
      </c>
      <c r="DH127" s="8">
        <v>518</v>
      </c>
      <c r="DI127" s="8">
        <v>518</v>
      </c>
      <c r="DJ127" s="8">
        <v>518</v>
      </c>
      <c r="DK127" s="8">
        <v>518</v>
      </c>
      <c r="DL127" s="8">
        <v>518</v>
      </c>
      <c r="DM127" s="8">
        <v>518</v>
      </c>
      <c r="DN127" s="8">
        <v>518</v>
      </c>
      <c r="DO127" s="8">
        <v>518</v>
      </c>
      <c r="DP127" s="8">
        <v>518</v>
      </c>
      <c r="DQ127" s="8">
        <v>518</v>
      </c>
      <c r="DR127" s="8">
        <v>518</v>
      </c>
      <c r="DS127" s="8">
        <v>518</v>
      </c>
      <c r="DT127" s="8">
        <v>518</v>
      </c>
      <c r="DU127" s="8">
        <v>518</v>
      </c>
      <c r="DV127" s="8">
        <v>518</v>
      </c>
      <c r="DW127" s="8">
        <v>518</v>
      </c>
      <c r="DX127" s="8">
        <v>518</v>
      </c>
      <c r="DY127" s="8">
        <v>518</v>
      </c>
      <c r="DZ127" s="8">
        <v>518</v>
      </c>
      <c r="EA127" s="8">
        <v>518</v>
      </c>
      <c r="EB127" s="8">
        <v>518</v>
      </c>
      <c r="EC127" s="8">
        <v>518</v>
      </c>
      <c r="ED127" s="8">
        <v>518</v>
      </c>
      <c r="EE127" s="8">
        <v>518</v>
      </c>
      <c r="EF127" s="8">
        <v>518</v>
      </c>
      <c r="EG127" s="8">
        <v>518</v>
      </c>
      <c r="EH127" s="8">
        <v>518</v>
      </c>
      <c r="EI127" s="8">
        <v>518</v>
      </c>
      <c r="EJ127" s="8">
        <v>518</v>
      </c>
      <c r="EK127" s="8">
        <v>518</v>
      </c>
      <c r="EL127" s="8">
        <v>518</v>
      </c>
      <c r="EM127" s="8">
        <v>518</v>
      </c>
      <c r="EN127" s="8">
        <v>518</v>
      </c>
      <c r="EO127" s="8">
        <v>518</v>
      </c>
      <c r="EP127" s="8">
        <v>518</v>
      </c>
      <c r="EQ127" s="8">
        <v>518</v>
      </c>
      <c r="ER127" s="8">
        <v>518</v>
      </c>
      <c r="ES127" s="8">
        <v>518</v>
      </c>
      <c r="ET127" s="8">
        <v>518</v>
      </c>
      <c r="EU127" s="8">
        <v>518</v>
      </c>
      <c r="EV127" s="8" t="s">
        <v>110</v>
      </c>
      <c r="EW127" s="8" t="s">
        <v>275</v>
      </c>
      <c r="EX127" s="8">
        <v>23.137</v>
      </c>
      <c r="EY127" s="8">
        <v>4.88</v>
      </c>
      <c r="EZ127" s="8">
        <v>20.370999999999999</v>
      </c>
      <c r="FA127" s="8">
        <v>4.7300000000000004</v>
      </c>
      <c r="FB127" s="8" t="s">
        <v>3825</v>
      </c>
      <c r="FC127" s="8">
        <v>213</v>
      </c>
      <c r="FD127" s="8" t="s">
        <v>3825</v>
      </c>
      <c r="FE127" s="8">
        <v>642</v>
      </c>
      <c r="FF127" s="8" t="s">
        <v>3825</v>
      </c>
      <c r="FG127" s="8" t="s">
        <v>3695</v>
      </c>
      <c r="FH127" s="8" t="s">
        <v>3696</v>
      </c>
      <c r="FI127" s="8" t="s">
        <v>3704</v>
      </c>
      <c r="FL127" s="8">
        <v>0.44</v>
      </c>
      <c r="FM127" s="8" t="s">
        <v>3826</v>
      </c>
      <c r="FN127" s="8">
        <v>15</v>
      </c>
      <c r="FO127" s="8">
        <v>0</v>
      </c>
      <c r="FP127" s="8" t="s">
        <v>3825</v>
      </c>
      <c r="FQ127" s="8" t="s">
        <v>65</v>
      </c>
      <c r="FR127" s="8" t="s">
        <v>2736</v>
      </c>
      <c r="FS127" s="9">
        <v>1.0000000000000001E-101</v>
      </c>
      <c r="FT127" s="8" t="s">
        <v>3827</v>
      </c>
      <c r="FU127" s="8">
        <v>370</v>
      </c>
      <c r="FV127" s="8">
        <v>213</v>
      </c>
      <c r="FW127" s="8">
        <v>210</v>
      </c>
      <c r="FX127" s="8">
        <v>83</v>
      </c>
      <c r="FY127" s="8">
        <v>88</v>
      </c>
      <c r="FZ127" s="8">
        <v>101</v>
      </c>
      <c r="GA127" s="8">
        <v>36</v>
      </c>
      <c r="GB127" s="8">
        <v>3</v>
      </c>
      <c r="GC127" s="8">
        <v>1</v>
      </c>
      <c r="GD127" s="8">
        <v>1</v>
      </c>
      <c r="GE127" s="8">
        <v>1</v>
      </c>
      <c r="GF127" s="8" t="s">
        <v>72</v>
      </c>
      <c r="GG127" s="8" t="s">
        <v>3825</v>
      </c>
      <c r="GH127" s="8" t="s">
        <v>3828</v>
      </c>
      <c r="GI127" s="8" t="s">
        <v>3825</v>
      </c>
      <c r="GJ127" s="8" t="s">
        <v>2125</v>
      </c>
      <c r="GK127" s="8">
        <v>1.2E-2</v>
      </c>
      <c r="GL127" s="8" t="s">
        <v>510</v>
      </c>
      <c r="GM127" s="8" t="s">
        <v>3535</v>
      </c>
      <c r="GN127" s="8" t="s">
        <v>3828</v>
      </c>
      <c r="GO127" s="8" t="s">
        <v>3828</v>
      </c>
      <c r="GP127" s="8" t="s">
        <v>55</v>
      </c>
      <c r="GQ127" s="8" t="s">
        <v>3829</v>
      </c>
      <c r="GR127" s="8">
        <v>213</v>
      </c>
      <c r="GS127" s="8">
        <v>0</v>
      </c>
      <c r="GT127" s="8" t="s">
        <v>55</v>
      </c>
      <c r="GU127" s="8" t="s">
        <v>55</v>
      </c>
      <c r="GV127" s="8" t="s">
        <v>55</v>
      </c>
      <c r="GW127" s="8" t="s">
        <v>55</v>
      </c>
      <c r="GX127" s="8" t="s">
        <v>55</v>
      </c>
      <c r="GY127" s="8">
        <v>33</v>
      </c>
      <c r="GZ127" s="8">
        <v>23</v>
      </c>
      <c r="HA127" s="8">
        <v>4.2</v>
      </c>
      <c r="HB127" s="8">
        <v>7</v>
      </c>
      <c r="HC127" s="8" t="s">
        <v>61</v>
      </c>
      <c r="HD127" s="8" t="s">
        <v>3825</v>
      </c>
      <c r="HE127" s="8" t="s">
        <v>3753</v>
      </c>
      <c r="HF127" s="9">
        <v>2E-8</v>
      </c>
      <c r="HG127" s="8" t="s">
        <v>3754</v>
      </c>
      <c r="HH127" s="8">
        <v>59.3</v>
      </c>
      <c r="HI127" s="8">
        <v>45</v>
      </c>
      <c r="HJ127" s="8">
        <v>662</v>
      </c>
      <c r="HK127" s="8">
        <v>66</v>
      </c>
      <c r="HL127" s="8">
        <v>73</v>
      </c>
      <c r="HM127" s="8">
        <v>7</v>
      </c>
      <c r="HN127" s="8">
        <v>15</v>
      </c>
      <c r="HO127" s="8">
        <v>0</v>
      </c>
      <c r="HP127" s="8">
        <v>452</v>
      </c>
      <c r="HQ127" s="8">
        <v>141</v>
      </c>
      <c r="HR127" s="8">
        <v>1</v>
      </c>
      <c r="HS127" s="8" t="s">
        <v>122</v>
      </c>
    </row>
    <row r="128" spans="1:227" x14ac:dyDescent="0.2">
      <c r="A128" s="6" t="s">
        <v>3753</v>
      </c>
      <c r="C128" s="8" t="s">
        <v>3748</v>
      </c>
      <c r="D128" s="8">
        <v>1.28</v>
      </c>
      <c r="E128" s="8">
        <v>2.0499999999999998</v>
      </c>
      <c r="F128" s="8">
        <f t="shared" si="14"/>
        <v>1.665</v>
      </c>
      <c r="G128" s="8">
        <f t="shared" si="15"/>
        <v>0.73552217729653746</v>
      </c>
      <c r="H128" s="8">
        <v>3.65</v>
      </c>
      <c r="I128" s="8">
        <v>4.97</v>
      </c>
      <c r="J128" s="8">
        <v>1.86</v>
      </c>
      <c r="K128" s="8">
        <v>3.4933333329999998</v>
      </c>
      <c r="L128" s="8">
        <v>1.8046043110000001</v>
      </c>
      <c r="M128" s="8">
        <v>14.82</v>
      </c>
      <c r="N128" s="8">
        <v>15.44</v>
      </c>
      <c r="O128" s="8">
        <v>16.329999999999998</v>
      </c>
      <c r="P128" s="8">
        <v>15.53</v>
      </c>
      <c r="Q128" s="8">
        <v>3.9569859250000001</v>
      </c>
      <c r="R128" s="8">
        <v>14.26</v>
      </c>
      <c r="S128" s="8">
        <v>9.24</v>
      </c>
      <c r="T128" s="8">
        <v>17.14</v>
      </c>
      <c r="U128" s="8">
        <v>13.54666667</v>
      </c>
      <c r="V128" s="8">
        <v>3.7598659969999999</v>
      </c>
      <c r="W128" s="8">
        <v>12.47</v>
      </c>
      <c r="X128" s="8">
        <v>14.52</v>
      </c>
      <c r="Y128" s="8">
        <v>23.86</v>
      </c>
      <c r="Z128" s="8">
        <v>16.95</v>
      </c>
      <c r="AA128" s="8">
        <v>4.083213368</v>
      </c>
      <c r="AB128" s="8">
        <v>27.44</v>
      </c>
      <c r="AC128" s="8">
        <v>20.45</v>
      </c>
      <c r="AD128" s="8">
        <v>23.945</v>
      </c>
      <c r="AE128" s="8">
        <v>4.5816525304612767</v>
      </c>
      <c r="AF128" s="8">
        <v>27.01</v>
      </c>
      <c r="AG128" s="8">
        <v>16.600000000000001</v>
      </c>
      <c r="AH128" s="8">
        <v>29.34</v>
      </c>
      <c r="AI128" s="8">
        <v>24.31666667</v>
      </c>
      <c r="AJ128" s="8">
        <v>4.6038735730000004</v>
      </c>
      <c r="AK128" s="8">
        <v>3.68</v>
      </c>
      <c r="AL128" s="8">
        <v>3.61</v>
      </c>
      <c r="AM128" s="8">
        <v>3.19</v>
      </c>
      <c r="AN128" s="8">
        <v>3.4933333329999998</v>
      </c>
      <c r="AO128" s="8">
        <v>1.8046043110000001</v>
      </c>
      <c r="AP128" s="8">
        <v>3.42</v>
      </c>
      <c r="AQ128" s="8">
        <v>5.13</v>
      </c>
      <c r="AR128" s="8">
        <v>1.41</v>
      </c>
      <c r="AS128" s="8">
        <v>3.32</v>
      </c>
      <c r="AT128" s="8">
        <v>1.731183242</v>
      </c>
      <c r="AU128" s="8">
        <v>11.99</v>
      </c>
      <c r="AV128" s="8">
        <v>12.84</v>
      </c>
      <c r="AW128" s="8">
        <v>10.26</v>
      </c>
      <c r="AX128" s="8">
        <v>11.696666670000001</v>
      </c>
      <c r="AY128" s="8">
        <v>3.548025542</v>
      </c>
      <c r="AZ128" s="8">
        <v>9.15</v>
      </c>
      <c r="BA128" s="8">
        <v>15.47</v>
      </c>
      <c r="BB128" s="8">
        <v>10.029999999999999</v>
      </c>
      <c r="BC128" s="8">
        <v>11.55</v>
      </c>
      <c r="BD128" s="8">
        <v>3.5298209470000002</v>
      </c>
      <c r="BE128" s="8">
        <v>16.059999999999999</v>
      </c>
      <c r="BF128" s="8">
        <v>17.77</v>
      </c>
      <c r="BG128" s="8">
        <v>18.91</v>
      </c>
      <c r="BH128" s="8">
        <v>17.579999999999998</v>
      </c>
      <c r="BI128" s="8">
        <v>4.135863165</v>
      </c>
      <c r="BJ128" s="8">
        <v>22.18</v>
      </c>
      <c r="BK128" s="8">
        <v>26.95</v>
      </c>
      <c r="BL128" s="8">
        <v>37.53</v>
      </c>
      <c r="BM128" s="8">
        <v>28.88666667</v>
      </c>
      <c r="BN128" s="8">
        <v>4.8523318309999999</v>
      </c>
      <c r="BO128" s="8">
        <v>22.43</v>
      </c>
      <c r="BP128" s="8">
        <v>24.67</v>
      </c>
      <c r="BQ128" s="8">
        <v>23.88</v>
      </c>
      <c r="BR128" s="8">
        <v>23.66</v>
      </c>
      <c r="BS128" s="8">
        <v>4.5643781690000003</v>
      </c>
      <c r="BT128" s="8">
        <v>4.51</v>
      </c>
      <c r="BU128" s="8">
        <v>8.5299999999999994</v>
      </c>
      <c r="BV128" s="8">
        <v>17.95</v>
      </c>
      <c r="BW128" s="8">
        <v>15.55</v>
      </c>
      <c r="BX128" s="8">
        <v>4.5999999999999996</v>
      </c>
      <c r="BY128" s="8">
        <v>86.43</v>
      </c>
      <c r="BZ128" s="8">
        <v>50.8</v>
      </c>
      <c r="CA128" s="8">
        <v>71.73</v>
      </c>
      <c r="CB128" s="8">
        <v>12.54</v>
      </c>
      <c r="CC128" s="8">
        <v>13.01</v>
      </c>
      <c r="CD128" s="8">
        <v>31.35</v>
      </c>
      <c r="CE128" s="8">
        <v>10.78</v>
      </c>
      <c r="CF128" s="8">
        <v>29.03</v>
      </c>
      <c r="CG128" s="8">
        <v>2.0299999999999998</v>
      </c>
      <c r="CH128" s="8">
        <v>43.64</v>
      </c>
      <c r="CI128" s="8">
        <v>42.12</v>
      </c>
      <c r="CJ128" s="8">
        <v>27.24</v>
      </c>
      <c r="CK128" s="8">
        <v>114.24</v>
      </c>
      <c r="CL128" s="8">
        <v>47.24</v>
      </c>
      <c r="CM128" s="8">
        <v>120.99</v>
      </c>
      <c r="CN128" s="8">
        <v>31.73</v>
      </c>
      <c r="CO128" s="8">
        <v>219.6</v>
      </c>
      <c r="CP128" s="8">
        <v>92.59</v>
      </c>
      <c r="CQ128" s="8">
        <v>34.68</v>
      </c>
      <c r="CR128" s="8">
        <v>167.88</v>
      </c>
      <c r="CS128" s="8">
        <v>49.8</v>
      </c>
      <c r="CT128" s="8">
        <v>79.89</v>
      </c>
      <c r="CU128" s="8">
        <v>42.93</v>
      </c>
      <c r="CV128" s="8">
        <v>58.48</v>
      </c>
      <c r="CW128" s="8">
        <v>43.03</v>
      </c>
      <c r="CX128" s="8">
        <v>47.38</v>
      </c>
      <c r="CY128" s="8">
        <v>47.13</v>
      </c>
      <c r="CZ128" s="8">
        <v>70.86</v>
      </c>
      <c r="DA128" s="8">
        <v>95.79</v>
      </c>
      <c r="DB128" s="8">
        <v>30.79</v>
      </c>
      <c r="DC128" s="8">
        <v>66.11</v>
      </c>
      <c r="DD128" s="8">
        <v>27.54</v>
      </c>
      <c r="DE128" s="8">
        <v>26.58</v>
      </c>
      <c r="DF128" s="8">
        <v>42.27</v>
      </c>
      <c r="DG128" s="8">
        <v>44.75</v>
      </c>
      <c r="DH128" s="8">
        <v>512</v>
      </c>
      <c r="DI128" s="8">
        <v>512</v>
      </c>
      <c r="DJ128" s="8">
        <v>512</v>
      </c>
      <c r="DK128" s="8">
        <v>512</v>
      </c>
      <c r="DL128" s="8">
        <v>512</v>
      </c>
      <c r="DM128" s="8">
        <v>512</v>
      </c>
      <c r="DN128" s="8">
        <v>512</v>
      </c>
      <c r="DO128" s="8">
        <v>512</v>
      </c>
      <c r="DP128" s="8">
        <v>512</v>
      </c>
      <c r="DQ128" s="8">
        <v>512</v>
      </c>
      <c r="DR128" s="8">
        <v>512</v>
      </c>
      <c r="DS128" s="8">
        <v>512</v>
      </c>
      <c r="DT128" s="8">
        <v>512</v>
      </c>
      <c r="DU128" s="8">
        <v>512</v>
      </c>
      <c r="DV128" s="8">
        <v>512</v>
      </c>
      <c r="DW128" s="8">
        <v>512</v>
      </c>
      <c r="DX128" s="8">
        <v>512</v>
      </c>
      <c r="DY128" s="8">
        <v>512</v>
      </c>
      <c r="DZ128" s="8">
        <v>512</v>
      </c>
      <c r="EA128" s="8">
        <v>512</v>
      </c>
      <c r="EB128" s="8">
        <v>512</v>
      </c>
      <c r="EC128" s="8">
        <v>512</v>
      </c>
      <c r="ED128" s="8">
        <v>512</v>
      </c>
      <c r="EE128" s="8">
        <v>512</v>
      </c>
      <c r="EF128" s="8">
        <v>512</v>
      </c>
      <c r="EG128" s="8">
        <v>512</v>
      </c>
      <c r="EH128" s="8">
        <v>512</v>
      </c>
      <c r="EI128" s="8">
        <v>512</v>
      </c>
      <c r="EJ128" s="8">
        <v>512</v>
      </c>
      <c r="EK128" s="8">
        <v>512</v>
      </c>
      <c r="EL128" s="8">
        <v>512</v>
      </c>
      <c r="EM128" s="8">
        <v>512</v>
      </c>
      <c r="EN128" s="8">
        <v>512</v>
      </c>
      <c r="EO128" s="8">
        <v>512</v>
      </c>
      <c r="EP128" s="8">
        <v>512</v>
      </c>
      <c r="EQ128" s="8">
        <v>512</v>
      </c>
      <c r="ER128" s="8">
        <v>512</v>
      </c>
      <c r="ES128" s="8">
        <v>512</v>
      </c>
      <c r="ET128" s="8">
        <v>512</v>
      </c>
      <c r="EU128" s="8">
        <v>512</v>
      </c>
      <c r="EV128" s="8" t="s">
        <v>110</v>
      </c>
      <c r="EW128" s="8" t="s">
        <v>132</v>
      </c>
      <c r="EX128" s="8">
        <v>22.814</v>
      </c>
      <c r="EY128" s="8">
        <v>5.72</v>
      </c>
      <c r="EZ128" s="8">
        <v>19.071999999999999</v>
      </c>
      <c r="FA128" s="8">
        <v>4.84</v>
      </c>
      <c r="FB128" s="8" t="s">
        <v>3748</v>
      </c>
      <c r="FC128" s="8">
        <v>211</v>
      </c>
      <c r="FD128" s="8" t="s">
        <v>3748</v>
      </c>
      <c r="FE128" s="8">
        <v>636</v>
      </c>
      <c r="FF128" s="8" t="s">
        <v>3748</v>
      </c>
      <c r="FG128" s="8" t="s">
        <v>3695</v>
      </c>
      <c r="FH128" s="8" t="s">
        <v>3696</v>
      </c>
      <c r="FI128" s="8" t="s">
        <v>3704</v>
      </c>
      <c r="FL128" s="8">
        <v>0.42</v>
      </c>
      <c r="FM128" s="8" t="s">
        <v>3749</v>
      </c>
      <c r="FN128" s="8">
        <v>13</v>
      </c>
      <c r="FO128" s="8">
        <v>0.947867299</v>
      </c>
      <c r="FP128" s="8" t="s">
        <v>3748</v>
      </c>
      <c r="FQ128" s="8" t="s">
        <v>65</v>
      </c>
      <c r="FR128" s="8" t="s">
        <v>754</v>
      </c>
      <c r="FS128" s="9">
        <v>2E-90</v>
      </c>
      <c r="FT128" s="8" t="s">
        <v>3750</v>
      </c>
      <c r="FU128" s="8">
        <v>334</v>
      </c>
      <c r="FV128" s="8">
        <v>217</v>
      </c>
      <c r="FW128" s="8">
        <v>235</v>
      </c>
      <c r="FX128" s="8">
        <v>76</v>
      </c>
      <c r="FY128" s="8">
        <v>81</v>
      </c>
      <c r="FZ128" s="8">
        <v>92</v>
      </c>
      <c r="GA128" s="8">
        <v>52</v>
      </c>
      <c r="GB128" s="8">
        <v>14</v>
      </c>
      <c r="GC128" s="8">
        <v>22</v>
      </c>
      <c r="GD128" s="8">
        <v>6</v>
      </c>
      <c r="GE128" s="8">
        <v>1</v>
      </c>
      <c r="GF128" s="8" t="s">
        <v>72</v>
      </c>
      <c r="GG128" s="8" t="s">
        <v>3748</v>
      </c>
      <c r="GH128" s="8" t="s">
        <v>3751</v>
      </c>
      <c r="GI128" s="8" t="s">
        <v>3748</v>
      </c>
      <c r="GJ128" s="8" t="s">
        <v>2125</v>
      </c>
      <c r="GK128" s="8">
        <v>1.2999999999999999E-2</v>
      </c>
      <c r="GL128" s="8" t="s">
        <v>510</v>
      </c>
      <c r="GM128" s="8" t="s">
        <v>3535</v>
      </c>
      <c r="GN128" s="8" t="s">
        <v>3751</v>
      </c>
      <c r="GO128" s="8" t="s">
        <v>3751</v>
      </c>
      <c r="GP128" s="8" t="s">
        <v>55</v>
      </c>
      <c r="GQ128" s="8" t="s">
        <v>3752</v>
      </c>
      <c r="GR128" s="8">
        <v>211</v>
      </c>
      <c r="GS128" s="8">
        <v>1</v>
      </c>
      <c r="GT128" s="8">
        <v>10.4</v>
      </c>
      <c r="GU128" s="8">
        <v>83.9</v>
      </c>
      <c r="GV128" s="8">
        <v>5.7</v>
      </c>
      <c r="GW128" s="8" t="s">
        <v>55</v>
      </c>
      <c r="GX128" s="8">
        <v>177</v>
      </c>
      <c r="GY128" s="8">
        <v>33</v>
      </c>
      <c r="GZ128" s="8">
        <v>22.7</v>
      </c>
      <c r="HA128" s="8">
        <v>2.8</v>
      </c>
      <c r="HB128" s="8">
        <v>7.6</v>
      </c>
      <c r="HC128" s="8" t="s">
        <v>61</v>
      </c>
      <c r="HD128" s="8" t="s">
        <v>3748</v>
      </c>
      <c r="HE128" s="8" t="s">
        <v>3753</v>
      </c>
      <c r="HF128" s="9">
        <v>8.0000000000000005E-9</v>
      </c>
      <c r="HG128" s="8" t="s">
        <v>3754</v>
      </c>
      <c r="HH128" s="8">
        <v>60.5</v>
      </c>
      <c r="HI128" s="8">
        <v>60</v>
      </c>
      <c r="HJ128" s="8">
        <v>662</v>
      </c>
      <c r="HK128" s="8">
        <v>53</v>
      </c>
      <c r="HL128" s="8">
        <v>60</v>
      </c>
      <c r="HM128" s="8">
        <v>9</v>
      </c>
      <c r="HN128" s="8">
        <v>28</v>
      </c>
      <c r="HO128" s="8">
        <v>0</v>
      </c>
      <c r="HP128" s="8">
        <v>471</v>
      </c>
      <c r="HQ128" s="8">
        <v>150</v>
      </c>
      <c r="HR128" s="8">
        <v>1</v>
      </c>
      <c r="HS128" s="8" t="s">
        <v>122</v>
      </c>
    </row>
    <row r="129" spans="1:227" x14ac:dyDescent="0.2">
      <c r="A129" s="6" t="s">
        <v>4436</v>
      </c>
      <c r="C129" s="8" t="s">
        <v>4431</v>
      </c>
      <c r="D129" s="8">
        <v>0.26</v>
      </c>
      <c r="E129" s="8">
        <v>0</v>
      </c>
      <c r="F129" s="8">
        <f t="shared" si="14"/>
        <v>0.13</v>
      </c>
      <c r="G129" s="8">
        <f t="shared" si="15"/>
        <v>-2.9434164716336326</v>
      </c>
      <c r="H129" s="8">
        <v>1.05</v>
      </c>
      <c r="I129" s="8">
        <v>0.57999999999999996</v>
      </c>
      <c r="J129" s="8">
        <v>0.25</v>
      </c>
      <c r="K129" s="8">
        <v>0.62666666699999996</v>
      </c>
      <c r="L129" s="8">
        <v>-0.67422983800000003</v>
      </c>
      <c r="M129" s="8">
        <v>0.89</v>
      </c>
      <c r="N129" s="8">
        <v>0.92</v>
      </c>
      <c r="O129" s="8">
        <v>0.35</v>
      </c>
      <c r="P129" s="8">
        <v>0.72</v>
      </c>
      <c r="Q129" s="8">
        <v>-0.473931188</v>
      </c>
      <c r="R129" s="8">
        <v>1.33</v>
      </c>
      <c r="S129" s="8">
        <v>0.72</v>
      </c>
      <c r="T129" s="8">
        <v>0.33</v>
      </c>
      <c r="U129" s="8">
        <v>0.79333333299999997</v>
      </c>
      <c r="V129" s="8">
        <v>-0.33400092799999997</v>
      </c>
      <c r="W129" s="8">
        <v>0.88</v>
      </c>
      <c r="X129" s="8">
        <v>0.25</v>
      </c>
      <c r="Y129" s="8">
        <v>0.38</v>
      </c>
      <c r="Z129" s="8">
        <v>0.50333333300000005</v>
      </c>
      <c r="AA129" s="8">
        <v>-0.99041395200000004</v>
      </c>
      <c r="AB129" s="8">
        <v>0.51</v>
      </c>
      <c r="AC129" s="8">
        <v>1.97</v>
      </c>
      <c r="AD129" s="8">
        <v>1.24</v>
      </c>
      <c r="AE129" s="8">
        <v>0.31034012061215049</v>
      </c>
      <c r="AF129" s="8">
        <v>0.2</v>
      </c>
      <c r="AG129" s="8">
        <v>0.16</v>
      </c>
      <c r="AH129" s="8">
        <v>1.01</v>
      </c>
      <c r="AI129" s="8">
        <v>0.45666666700000003</v>
      </c>
      <c r="AJ129" s="8">
        <v>-1.130786606</v>
      </c>
      <c r="AK129" s="8">
        <v>0.27</v>
      </c>
      <c r="AL129" s="8">
        <v>0</v>
      </c>
      <c r="AM129" s="8">
        <v>0.19</v>
      </c>
      <c r="AN129" s="8">
        <v>0.15333333299999999</v>
      </c>
      <c r="AO129" s="8">
        <v>-2.7052567380000001</v>
      </c>
      <c r="AP129" s="8">
        <v>0.19</v>
      </c>
      <c r="AQ129" s="8">
        <v>0.21</v>
      </c>
      <c r="AR129" s="8">
        <v>0</v>
      </c>
      <c r="AS129" s="8">
        <v>0.133333333</v>
      </c>
      <c r="AT129" s="8">
        <v>-2.906890599</v>
      </c>
      <c r="AU129" s="8">
        <v>0.25</v>
      </c>
      <c r="AV129" s="8">
        <v>0.09</v>
      </c>
      <c r="AW129" s="8">
        <v>0</v>
      </c>
      <c r="AX129" s="8">
        <v>0.11333333299999999</v>
      </c>
      <c r="AY129" s="8">
        <v>-3.1413558529999999</v>
      </c>
      <c r="AZ129" s="8">
        <v>0.18</v>
      </c>
      <c r="BA129" s="8">
        <v>0.64</v>
      </c>
      <c r="BB129" s="8">
        <v>1.1100000000000001</v>
      </c>
      <c r="BC129" s="8">
        <v>0.64333333299999995</v>
      </c>
      <c r="BD129" s="8">
        <v>-0.636361654</v>
      </c>
      <c r="BE129" s="8">
        <v>0.18</v>
      </c>
      <c r="BF129" s="8">
        <v>0.77</v>
      </c>
      <c r="BG129" s="8">
        <v>0</v>
      </c>
      <c r="BH129" s="8">
        <v>0.31666666700000001</v>
      </c>
      <c r="BI129" s="8">
        <v>-1.658963081</v>
      </c>
      <c r="BJ129" s="8">
        <v>0.22</v>
      </c>
      <c r="BK129" s="8">
        <v>0</v>
      </c>
      <c r="BL129" s="8">
        <v>7.0000000000000007E-2</v>
      </c>
      <c r="BM129" s="8">
        <v>9.6666666999999998E-2</v>
      </c>
      <c r="BN129" s="8">
        <v>-3.3708376900000001</v>
      </c>
      <c r="BO129" s="8">
        <v>0.41</v>
      </c>
      <c r="BP129" s="8">
        <v>0.09</v>
      </c>
      <c r="BQ129" s="8">
        <v>0.34</v>
      </c>
      <c r="BR129" s="8">
        <v>0.28000000000000003</v>
      </c>
      <c r="BS129" s="8">
        <v>-1.8365012679999999</v>
      </c>
      <c r="BT129" s="8">
        <v>3</v>
      </c>
      <c r="BU129" s="8">
        <v>0</v>
      </c>
      <c r="BV129" s="8">
        <v>17</v>
      </c>
      <c r="BW129" s="8">
        <v>6</v>
      </c>
      <c r="BX129" s="8">
        <v>2</v>
      </c>
      <c r="BY129" s="8">
        <v>17</v>
      </c>
      <c r="BZ129" s="8">
        <v>10</v>
      </c>
      <c r="CA129" s="8">
        <v>5</v>
      </c>
      <c r="CB129" s="8">
        <v>3</v>
      </c>
      <c r="CC129" s="8">
        <v>0</v>
      </c>
      <c r="CD129" s="8">
        <v>6</v>
      </c>
      <c r="CE129" s="8">
        <v>2</v>
      </c>
      <c r="CF129" s="8">
        <v>4</v>
      </c>
      <c r="CG129" s="8">
        <v>0</v>
      </c>
      <c r="CH129" s="8">
        <v>3</v>
      </c>
      <c r="CI129" s="8">
        <v>1</v>
      </c>
      <c r="CJ129" s="8">
        <v>0</v>
      </c>
      <c r="CK129" s="8">
        <v>7</v>
      </c>
      <c r="CL129" s="8">
        <v>15</v>
      </c>
      <c r="CM129" s="8">
        <v>3</v>
      </c>
      <c r="CN129" s="8">
        <v>1</v>
      </c>
      <c r="CO129" s="8">
        <v>25</v>
      </c>
      <c r="CP129" s="8">
        <v>3</v>
      </c>
      <c r="CQ129" s="8">
        <v>0</v>
      </c>
      <c r="CR129" s="8">
        <v>1</v>
      </c>
      <c r="CS129" s="8">
        <v>3</v>
      </c>
      <c r="CT129" s="8">
        <v>1</v>
      </c>
      <c r="CU129" s="8">
        <v>2</v>
      </c>
      <c r="CV129" s="8">
        <v>18</v>
      </c>
      <c r="CW129" s="8">
        <v>11</v>
      </c>
      <c r="CX129" s="8">
        <v>3</v>
      </c>
      <c r="CY129" s="8">
        <v>11</v>
      </c>
      <c r="CZ129" s="8">
        <v>4</v>
      </c>
      <c r="DA129" s="8">
        <v>5</v>
      </c>
      <c r="DB129" s="8">
        <v>2</v>
      </c>
      <c r="DC129" s="8">
        <v>9</v>
      </c>
      <c r="DD129" s="8">
        <v>10</v>
      </c>
      <c r="DE129" s="8">
        <v>1</v>
      </c>
      <c r="DF129" s="8">
        <v>6</v>
      </c>
      <c r="DG129" s="8">
        <v>0</v>
      </c>
      <c r="DH129" s="8">
        <v>1685</v>
      </c>
      <c r="DI129" s="8">
        <v>1685</v>
      </c>
      <c r="DJ129" s="8">
        <v>1685</v>
      </c>
      <c r="DK129" s="8">
        <v>1685</v>
      </c>
      <c r="DL129" s="8">
        <v>1685</v>
      </c>
      <c r="DM129" s="8">
        <v>1685</v>
      </c>
      <c r="DN129" s="8">
        <v>1685</v>
      </c>
      <c r="DO129" s="8">
        <v>1685</v>
      </c>
      <c r="DP129" s="8">
        <v>1685</v>
      </c>
      <c r="DQ129" s="8">
        <v>1685</v>
      </c>
      <c r="DR129" s="8">
        <v>1685</v>
      </c>
      <c r="DS129" s="8">
        <v>1685</v>
      </c>
      <c r="DT129" s="8">
        <v>1685</v>
      </c>
      <c r="DU129" s="8">
        <v>1685</v>
      </c>
      <c r="DV129" s="8">
        <v>1685</v>
      </c>
      <c r="DW129" s="8">
        <v>1685</v>
      </c>
      <c r="DX129" s="8">
        <v>1685</v>
      </c>
      <c r="DY129" s="8">
        <v>1685</v>
      </c>
      <c r="DZ129" s="8">
        <v>1685</v>
      </c>
      <c r="EA129" s="8">
        <v>1685</v>
      </c>
      <c r="EB129" s="8">
        <v>1685</v>
      </c>
      <c r="EC129" s="8">
        <v>1685</v>
      </c>
      <c r="ED129" s="8">
        <v>1685</v>
      </c>
      <c r="EE129" s="8">
        <v>1685</v>
      </c>
      <c r="EF129" s="8">
        <v>1685</v>
      </c>
      <c r="EG129" s="8">
        <v>1685</v>
      </c>
      <c r="EH129" s="8">
        <v>1685</v>
      </c>
      <c r="EI129" s="8">
        <v>1685</v>
      </c>
      <c r="EJ129" s="8">
        <v>1685</v>
      </c>
      <c r="EK129" s="8">
        <v>1685</v>
      </c>
      <c r="EL129" s="8">
        <v>1685</v>
      </c>
      <c r="EM129" s="8">
        <v>1685</v>
      </c>
      <c r="EN129" s="8">
        <v>1685</v>
      </c>
      <c r="EO129" s="8">
        <v>1685</v>
      </c>
      <c r="EP129" s="8">
        <v>1685</v>
      </c>
      <c r="EQ129" s="8">
        <v>1685</v>
      </c>
      <c r="ER129" s="8">
        <v>1685</v>
      </c>
      <c r="ES129" s="8">
        <v>1685</v>
      </c>
      <c r="ET129" s="8">
        <v>1685</v>
      </c>
      <c r="EU129" s="8">
        <v>1685</v>
      </c>
      <c r="EV129" s="8" t="s">
        <v>110</v>
      </c>
      <c r="EW129" s="8" t="s">
        <v>216</v>
      </c>
      <c r="EX129" s="8">
        <v>64.878</v>
      </c>
      <c r="EY129" s="8">
        <v>5.88</v>
      </c>
      <c r="EZ129" s="8">
        <v>62.735999999999997</v>
      </c>
      <c r="FA129" s="8">
        <v>5.88</v>
      </c>
      <c r="FB129" s="8" t="s">
        <v>4431</v>
      </c>
      <c r="FC129" s="8">
        <v>602</v>
      </c>
      <c r="FD129" s="8" t="s">
        <v>4431</v>
      </c>
      <c r="FE129" s="8">
        <v>1809</v>
      </c>
      <c r="FF129" s="8" t="s">
        <v>4431</v>
      </c>
      <c r="FG129" s="8" t="s">
        <v>4432</v>
      </c>
      <c r="FH129" s="8" t="s">
        <v>3696</v>
      </c>
      <c r="FI129" s="8" t="s">
        <v>83</v>
      </c>
      <c r="FJ129" s="9">
        <v>3.9999999999999999E-69</v>
      </c>
      <c r="FK129" s="8">
        <v>88</v>
      </c>
      <c r="FL129" s="8">
        <v>0.34</v>
      </c>
      <c r="FN129" s="8">
        <v>26</v>
      </c>
      <c r="FO129" s="8">
        <v>0</v>
      </c>
      <c r="FP129" s="8" t="s">
        <v>4431</v>
      </c>
      <c r="FQ129" s="8" t="s">
        <v>65</v>
      </c>
      <c r="FR129" s="8" t="s">
        <v>3054</v>
      </c>
      <c r="FS129" s="9">
        <v>9.9999999999999999E-161</v>
      </c>
      <c r="FT129" s="8" t="s">
        <v>4433</v>
      </c>
      <c r="FU129" s="8">
        <v>569</v>
      </c>
      <c r="FV129" s="8">
        <v>326</v>
      </c>
      <c r="FW129" s="8">
        <v>399</v>
      </c>
      <c r="FX129" s="8">
        <v>82</v>
      </c>
      <c r="FY129" s="8">
        <v>92</v>
      </c>
      <c r="FZ129" s="8">
        <v>82</v>
      </c>
      <c r="GA129" s="8">
        <v>56</v>
      </c>
      <c r="GB129" s="8">
        <v>5</v>
      </c>
      <c r="GC129" s="8">
        <v>79</v>
      </c>
      <c r="GD129" s="8">
        <v>277</v>
      </c>
      <c r="GE129" s="8">
        <v>1</v>
      </c>
      <c r="GF129" s="8" t="s">
        <v>72</v>
      </c>
      <c r="GG129" s="8" t="s">
        <v>4431</v>
      </c>
      <c r="GH129" s="8" t="s">
        <v>4434</v>
      </c>
      <c r="GI129" s="8" t="s">
        <v>4431</v>
      </c>
      <c r="GJ129" s="8" t="s">
        <v>562</v>
      </c>
      <c r="GK129" s="9">
        <v>8.9999999999999995E-51</v>
      </c>
      <c r="GL129" s="8" t="s">
        <v>107</v>
      </c>
      <c r="GM129" s="8" t="s">
        <v>563</v>
      </c>
      <c r="GN129" s="8" t="s">
        <v>4434</v>
      </c>
      <c r="GO129" s="8" t="s">
        <v>4434</v>
      </c>
      <c r="GP129" s="8" t="s">
        <v>55</v>
      </c>
      <c r="GQ129" s="8" t="s">
        <v>4435</v>
      </c>
      <c r="GR129" s="8">
        <v>602</v>
      </c>
      <c r="GS129" s="8">
        <v>0</v>
      </c>
      <c r="GT129" s="8" t="s">
        <v>55</v>
      </c>
      <c r="GU129" s="8" t="s">
        <v>55</v>
      </c>
      <c r="GV129" s="8" t="s">
        <v>55</v>
      </c>
      <c r="GW129" s="8" t="s">
        <v>55</v>
      </c>
      <c r="GX129" s="8" t="s">
        <v>55</v>
      </c>
      <c r="GY129" s="8">
        <v>19</v>
      </c>
      <c r="GZ129" s="8">
        <v>14.6</v>
      </c>
      <c r="HA129" s="8">
        <v>6.8</v>
      </c>
      <c r="HB129" s="8">
        <v>10.3</v>
      </c>
      <c r="HC129" s="8" t="s">
        <v>61</v>
      </c>
      <c r="HD129" s="8" t="s">
        <v>4431</v>
      </c>
      <c r="HE129" s="8" t="s">
        <v>4436</v>
      </c>
      <c r="HF129" s="9">
        <v>3.0000000000000002E-44</v>
      </c>
      <c r="HG129" s="8" t="s">
        <v>4437</v>
      </c>
      <c r="HH129" s="8">
        <v>180</v>
      </c>
      <c r="HI129" s="8">
        <v>295</v>
      </c>
      <c r="HJ129" s="8">
        <v>400</v>
      </c>
      <c r="HK129" s="8">
        <v>40</v>
      </c>
      <c r="HL129" s="8">
        <v>52</v>
      </c>
      <c r="HM129" s="8">
        <v>74</v>
      </c>
      <c r="HN129" s="8">
        <v>176</v>
      </c>
      <c r="HO129" s="8">
        <v>16</v>
      </c>
      <c r="HP129" s="8">
        <v>109</v>
      </c>
      <c r="HQ129" s="8">
        <v>319</v>
      </c>
      <c r="HR129" s="8">
        <v>1</v>
      </c>
      <c r="HS129" s="8" t="s">
        <v>66</v>
      </c>
    </row>
    <row r="130" spans="1:227" x14ac:dyDescent="0.2">
      <c r="A130" s="6" t="s">
        <v>1247</v>
      </c>
      <c r="C130" s="8" t="s">
        <v>4210</v>
      </c>
      <c r="D130" s="8">
        <v>4.47</v>
      </c>
      <c r="E130" s="8">
        <v>1.38</v>
      </c>
      <c r="F130" s="8">
        <f t="shared" ref="F130:F161" si="16">AVERAGE(D130, E130)</f>
        <v>2.9249999999999998</v>
      </c>
      <c r="G130" s="8">
        <f t="shared" ref="G130:G161" si="17">LOG(F130, 2)</f>
        <v>1.5484366246960422</v>
      </c>
      <c r="H130" s="8">
        <v>243.33</v>
      </c>
      <c r="I130" s="8">
        <v>39.880000000000003</v>
      </c>
      <c r="J130" s="8">
        <v>3.38</v>
      </c>
      <c r="K130" s="8">
        <v>95.53</v>
      </c>
      <c r="L130" s="8">
        <v>6.5778819589999999</v>
      </c>
      <c r="M130" s="8">
        <v>0</v>
      </c>
      <c r="N130" s="8">
        <v>0</v>
      </c>
      <c r="O130" s="8">
        <v>0.33</v>
      </c>
      <c r="P130" s="8">
        <v>0.11</v>
      </c>
      <c r="Q130" s="8">
        <v>-3.1844245710000001</v>
      </c>
      <c r="R130" s="8">
        <v>0</v>
      </c>
      <c r="S130" s="8">
        <v>0</v>
      </c>
      <c r="T130" s="8">
        <v>0</v>
      </c>
      <c r="U130" s="8">
        <v>0</v>
      </c>
      <c r="V130" s="8" t="e">
        <v>#NUM!</v>
      </c>
      <c r="W130" s="8">
        <v>0</v>
      </c>
      <c r="X130" s="8">
        <v>0</v>
      </c>
      <c r="Y130" s="8">
        <v>0</v>
      </c>
      <c r="Z130" s="8">
        <v>0</v>
      </c>
      <c r="AA130" s="8" t="e">
        <v>#NUM!</v>
      </c>
      <c r="AB130" s="8">
        <v>0</v>
      </c>
      <c r="AC130" s="8">
        <v>0</v>
      </c>
      <c r="AD130" s="8">
        <v>0</v>
      </c>
      <c r="AE130" s="8" t="e">
        <v>#NUM!</v>
      </c>
      <c r="AF130" s="8">
        <v>0</v>
      </c>
      <c r="AG130" s="8">
        <v>0</v>
      </c>
      <c r="AH130" s="8">
        <v>0</v>
      </c>
      <c r="AI130" s="8">
        <v>0</v>
      </c>
      <c r="AJ130" s="8" t="e">
        <v>#NUM!</v>
      </c>
      <c r="AK130" s="8">
        <v>1.64</v>
      </c>
      <c r="AL130" s="8">
        <v>1.6</v>
      </c>
      <c r="AM130" s="8">
        <v>0.83</v>
      </c>
      <c r="AN130" s="8">
        <v>1.356666667</v>
      </c>
      <c r="AO130" s="8">
        <v>0.44006629400000002</v>
      </c>
      <c r="AP130" s="8">
        <v>1.69</v>
      </c>
      <c r="AQ130" s="8">
        <v>5.59</v>
      </c>
      <c r="AR130" s="8">
        <v>2</v>
      </c>
      <c r="AS130" s="8">
        <v>3.0933333329999999</v>
      </c>
      <c r="AT130" s="8">
        <v>1.6291623040000001</v>
      </c>
      <c r="AU130" s="8">
        <v>0</v>
      </c>
      <c r="AV130" s="8">
        <v>0</v>
      </c>
      <c r="AW130" s="8">
        <v>0</v>
      </c>
      <c r="AX130" s="8">
        <v>0</v>
      </c>
      <c r="AY130" s="8" t="e">
        <v>#NUM!</v>
      </c>
      <c r="AZ130" s="8">
        <v>0.43</v>
      </c>
      <c r="BA130" s="8">
        <v>0</v>
      </c>
      <c r="BB130" s="8">
        <v>156.61000000000001</v>
      </c>
      <c r="BC130" s="8">
        <v>52.346666669999998</v>
      </c>
      <c r="BD130" s="8">
        <v>5.7100257670000003</v>
      </c>
      <c r="BE130" s="8">
        <v>0</v>
      </c>
      <c r="BF130" s="8">
        <v>0</v>
      </c>
      <c r="BG130" s="8">
        <v>0</v>
      </c>
      <c r="BH130" s="8">
        <v>0</v>
      </c>
      <c r="BI130" s="8" t="e">
        <v>#NUM!</v>
      </c>
      <c r="BJ130" s="8">
        <v>0</v>
      </c>
      <c r="BK130" s="8">
        <v>0</v>
      </c>
      <c r="BL130" s="8">
        <v>0</v>
      </c>
      <c r="BM130" s="8">
        <v>0</v>
      </c>
      <c r="BN130" s="8" t="e">
        <v>#NUM!</v>
      </c>
      <c r="BO130" s="8">
        <v>0</v>
      </c>
      <c r="BP130" s="8">
        <v>0</v>
      </c>
      <c r="BQ130" s="8">
        <v>0</v>
      </c>
      <c r="BR130" s="8">
        <v>0</v>
      </c>
      <c r="BS130" s="8" t="e">
        <v>#NUM!</v>
      </c>
      <c r="BT130" s="8">
        <v>10.98</v>
      </c>
      <c r="BU130" s="8">
        <v>4</v>
      </c>
      <c r="BV130" s="8">
        <v>831.12</v>
      </c>
      <c r="BW130" s="8">
        <v>86.86</v>
      </c>
      <c r="BX130" s="8">
        <v>5.8</v>
      </c>
      <c r="BY130" s="8">
        <v>0</v>
      </c>
      <c r="BZ130" s="8">
        <v>0</v>
      </c>
      <c r="CA130" s="8">
        <v>1</v>
      </c>
      <c r="CB130" s="8">
        <v>3.87</v>
      </c>
      <c r="CC130" s="8">
        <v>4</v>
      </c>
      <c r="CD130" s="8">
        <v>5.65</v>
      </c>
      <c r="CE130" s="8">
        <v>3.7</v>
      </c>
      <c r="CF130" s="8">
        <v>21.98</v>
      </c>
      <c r="CG130" s="8">
        <v>2</v>
      </c>
      <c r="CH130" s="8">
        <v>0</v>
      </c>
      <c r="CI130" s="8">
        <v>0</v>
      </c>
      <c r="CJ130" s="8">
        <v>0</v>
      </c>
      <c r="CK130" s="8">
        <v>0</v>
      </c>
      <c r="CL130" s="8">
        <v>0</v>
      </c>
      <c r="CM130" s="8">
        <v>0</v>
      </c>
      <c r="CN130" s="8">
        <v>0</v>
      </c>
      <c r="CO130" s="8">
        <v>0</v>
      </c>
      <c r="CP130" s="8">
        <v>0</v>
      </c>
      <c r="CQ130" s="8">
        <v>0</v>
      </c>
      <c r="CR130" s="8">
        <v>0</v>
      </c>
      <c r="CS130" s="8">
        <v>0</v>
      </c>
      <c r="CT130" s="8">
        <v>0</v>
      </c>
      <c r="CU130" s="8">
        <v>0</v>
      </c>
      <c r="CV130" s="8">
        <v>0</v>
      </c>
      <c r="CW130" s="8">
        <v>0</v>
      </c>
      <c r="CX130" s="8">
        <v>0</v>
      </c>
      <c r="CY130" s="8">
        <v>0</v>
      </c>
      <c r="CZ130" s="8">
        <v>0</v>
      </c>
      <c r="DA130" s="8">
        <v>0</v>
      </c>
      <c r="DB130" s="8">
        <v>1</v>
      </c>
      <c r="DC130" s="8">
        <v>0</v>
      </c>
      <c r="DD130" s="8">
        <v>299.01</v>
      </c>
      <c r="DE130" s="8">
        <v>0</v>
      </c>
      <c r="DF130" s="8">
        <v>0</v>
      </c>
      <c r="DG130" s="8">
        <v>0</v>
      </c>
      <c r="DH130" s="8">
        <v>356</v>
      </c>
      <c r="DI130" s="8">
        <v>356</v>
      </c>
      <c r="DJ130" s="8">
        <v>356</v>
      </c>
      <c r="DK130" s="8">
        <v>356</v>
      </c>
      <c r="DL130" s="8">
        <v>356</v>
      </c>
      <c r="DM130" s="8">
        <v>356</v>
      </c>
      <c r="DN130" s="8">
        <v>356</v>
      </c>
      <c r="DO130" s="8">
        <v>356</v>
      </c>
      <c r="DP130" s="8">
        <v>356</v>
      </c>
      <c r="DQ130" s="8">
        <v>356</v>
      </c>
      <c r="DR130" s="8">
        <v>356</v>
      </c>
      <c r="DS130" s="8">
        <v>356</v>
      </c>
      <c r="DT130" s="8">
        <v>356</v>
      </c>
      <c r="DU130" s="8">
        <v>356</v>
      </c>
      <c r="DV130" s="8">
        <v>356</v>
      </c>
      <c r="DW130" s="8">
        <v>356</v>
      </c>
      <c r="DX130" s="8">
        <v>356</v>
      </c>
      <c r="DY130" s="8">
        <v>356</v>
      </c>
      <c r="DZ130" s="8">
        <v>356</v>
      </c>
      <c r="EA130" s="8">
        <v>356</v>
      </c>
      <c r="EB130" s="8">
        <v>356</v>
      </c>
      <c r="EC130" s="8">
        <v>356</v>
      </c>
      <c r="ED130" s="8">
        <v>356</v>
      </c>
      <c r="EE130" s="8">
        <v>356</v>
      </c>
      <c r="EF130" s="8">
        <v>356</v>
      </c>
      <c r="EG130" s="8">
        <v>356</v>
      </c>
      <c r="EH130" s="8">
        <v>356</v>
      </c>
      <c r="EI130" s="8">
        <v>356</v>
      </c>
      <c r="EJ130" s="8">
        <v>356</v>
      </c>
      <c r="EK130" s="8">
        <v>356</v>
      </c>
      <c r="EL130" s="8">
        <v>356</v>
      </c>
      <c r="EM130" s="8">
        <v>356</v>
      </c>
      <c r="EN130" s="8">
        <v>356</v>
      </c>
      <c r="EO130" s="8">
        <v>356</v>
      </c>
      <c r="EP130" s="8">
        <v>356</v>
      </c>
      <c r="EQ130" s="8">
        <v>356</v>
      </c>
      <c r="ER130" s="8">
        <v>356</v>
      </c>
      <c r="ES130" s="8">
        <v>356</v>
      </c>
      <c r="ET130" s="8">
        <v>356</v>
      </c>
      <c r="EU130" s="8">
        <v>356</v>
      </c>
      <c r="EV130" s="8" t="s">
        <v>110</v>
      </c>
      <c r="EW130" s="8" t="s">
        <v>91</v>
      </c>
      <c r="EX130" s="8">
        <v>16.539000000000001</v>
      </c>
      <c r="EY130" s="8">
        <v>8.48</v>
      </c>
      <c r="EZ130" s="8">
        <v>14.458</v>
      </c>
      <c r="FA130" s="8">
        <v>8.32</v>
      </c>
      <c r="FB130" s="8" t="s">
        <v>4210</v>
      </c>
      <c r="FC130" s="8">
        <v>159</v>
      </c>
      <c r="FD130" s="8" t="s">
        <v>4210</v>
      </c>
      <c r="FE130" s="8">
        <v>480</v>
      </c>
      <c r="FF130" s="8" t="s">
        <v>4210</v>
      </c>
      <c r="FG130" s="8" t="s">
        <v>3579</v>
      </c>
      <c r="FH130" s="8" t="s">
        <v>3696</v>
      </c>
      <c r="FI130" s="8" t="s">
        <v>3704</v>
      </c>
      <c r="FL130" s="8">
        <v>0.5</v>
      </c>
      <c r="FN130" s="8">
        <v>8</v>
      </c>
      <c r="FO130" s="8">
        <v>0</v>
      </c>
      <c r="FP130" s="8" t="s">
        <v>4210</v>
      </c>
      <c r="FQ130" s="8" t="s">
        <v>55</v>
      </c>
      <c r="FR130" s="8" t="s">
        <v>4211</v>
      </c>
      <c r="FS130" s="8">
        <v>3.7999999999999999E-2</v>
      </c>
      <c r="FT130" s="8" t="s">
        <v>4212</v>
      </c>
      <c r="FU130" s="8">
        <v>39.700000000000003</v>
      </c>
      <c r="FV130" s="8">
        <v>125</v>
      </c>
      <c r="FW130" s="8">
        <v>198</v>
      </c>
      <c r="FX130" s="8">
        <v>27</v>
      </c>
      <c r="FY130" s="8">
        <v>44</v>
      </c>
      <c r="FZ130" s="8">
        <v>63</v>
      </c>
      <c r="GA130" s="8">
        <v>91</v>
      </c>
      <c r="GB130" s="8">
        <v>23</v>
      </c>
      <c r="GC130" s="8">
        <v>37</v>
      </c>
      <c r="GD130" s="8">
        <v>1</v>
      </c>
      <c r="GE130" s="8">
        <v>1</v>
      </c>
      <c r="GF130" s="8" t="s">
        <v>100</v>
      </c>
      <c r="GG130" s="8" t="s">
        <v>4210</v>
      </c>
      <c r="GH130" s="8" t="s">
        <v>4213</v>
      </c>
      <c r="GI130" s="8" t="s">
        <v>4210</v>
      </c>
      <c r="GJ130" s="8" t="s">
        <v>1139</v>
      </c>
      <c r="GK130" s="8">
        <v>0.01</v>
      </c>
      <c r="GL130" s="8" t="s">
        <v>129</v>
      </c>
      <c r="GM130" s="8" t="s">
        <v>1140</v>
      </c>
      <c r="GN130" s="8" t="s">
        <v>4213</v>
      </c>
      <c r="GO130" s="8" t="s">
        <v>4213</v>
      </c>
      <c r="GP130" s="8" t="s">
        <v>55</v>
      </c>
      <c r="GQ130" s="8" t="s">
        <v>4214</v>
      </c>
      <c r="GR130" s="8">
        <v>159</v>
      </c>
      <c r="GS130" s="8">
        <v>1</v>
      </c>
      <c r="GT130" s="8">
        <v>13.8</v>
      </c>
      <c r="GU130" s="8">
        <v>81.8</v>
      </c>
      <c r="GV130" s="8">
        <v>4.4000000000000004</v>
      </c>
      <c r="GW130" s="8" t="s">
        <v>55</v>
      </c>
      <c r="GX130" s="8">
        <v>130</v>
      </c>
      <c r="GY130" s="8">
        <v>9</v>
      </c>
      <c r="GZ130" s="8">
        <v>23.3</v>
      </c>
      <c r="HA130" s="8">
        <v>8.1999999999999993</v>
      </c>
      <c r="HB130" s="8">
        <v>6.9</v>
      </c>
      <c r="HC130" s="8" t="s">
        <v>61</v>
      </c>
      <c r="HD130" s="8" t="s">
        <v>4210</v>
      </c>
      <c r="HE130" s="8" t="s">
        <v>1247</v>
      </c>
      <c r="HF130" s="8">
        <v>1.4E-2</v>
      </c>
      <c r="HG130" s="8" t="s">
        <v>1248</v>
      </c>
      <c r="HH130" s="8">
        <v>38.9</v>
      </c>
      <c r="HI130" s="8">
        <v>76</v>
      </c>
      <c r="HJ130" s="8">
        <v>141</v>
      </c>
      <c r="HK130" s="8">
        <v>26</v>
      </c>
      <c r="HL130" s="8">
        <v>51</v>
      </c>
      <c r="HM130" s="8">
        <v>54</v>
      </c>
      <c r="HN130" s="8">
        <v>56</v>
      </c>
      <c r="HO130" s="8">
        <v>3</v>
      </c>
      <c r="HP130" s="8">
        <v>29</v>
      </c>
      <c r="HQ130" s="8">
        <v>39</v>
      </c>
      <c r="HR130" s="8">
        <v>1</v>
      </c>
      <c r="HS130" s="8" t="s">
        <v>1249</v>
      </c>
    </row>
    <row r="131" spans="1:227" x14ac:dyDescent="0.2">
      <c r="A131" s="6" t="s">
        <v>4377</v>
      </c>
      <c r="C131" s="8" t="s">
        <v>4371</v>
      </c>
      <c r="D131" s="8">
        <v>81.97</v>
      </c>
      <c r="E131" s="8">
        <v>32.659999999999997</v>
      </c>
      <c r="F131" s="8">
        <f t="shared" si="16"/>
        <v>57.314999999999998</v>
      </c>
      <c r="G131" s="8">
        <f t="shared" si="17"/>
        <v>5.8408408533039431</v>
      </c>
      <c r="H131" s="8">
        <v>838.55</v>
      </c>
      <c r="I131" s="8">
        <v>492.9</v>
      </c>
      <c r="J131" s="8">
        <v>24.63</v>
      </c>
      <c r="K131" s="8">
        <v>452.02666670000002</v>
      </c>
      <c r="L131" s="8">
        <v>8.8202640750000008</v>
      </c>
      <c r="M131" s="8">
        <v>351.91</v>
      </c>
      <c r="N131" s="8">
        <v>165.13</v>
      </c>
      <c r="O131" s="8">
        <v>214.15</v>
      </c>
      <c r="P131" s="8">
        <v>243.73</v>
      </c>
      <c r="Q131" s="8">
        <v>7.929140029</v>
      </c>
      <c r="R131" s="8">
        <v>177.51</v>
      </c>
      <c r="S131" s="8">
        <v>15.39</v>
      </c>
      <c r="T131" s="8">
        <v>142.47999999999999</v>
      </c>
      <c r="U131" s="8">
        <v>111.7933333</v>
      </c>
      <c r="V131" s="8">
        <v>6.8046903470000002</v>
      </c>
      <c r="W131" s="8">
        <v>168.56</v>
      </c>
      <c r="X131" s="8">
        <v>9.51</v>
      </c>
      <c r="Y131" s="8">
        <v>93.16</v>
      </c>
      <c r="Z131" s="8">
        <v>90.41</v>
      </c>
      <c r="AA131" s="8">
        <v>6.4984104489999996</v>
      </c>
      <c r="AB131" s="8">
        <v>148.43</v>
      </c>
      <c r="AC131" s="8">
        <v>222.46</v>
      </c>
      <c r="AD131" s="8">
        <v>185.44499999999999</v>
      </c>
      <c r="AE131" s="8">
        <v>7.534847559948088</v>
      </c>
      <c r="AF131" s="8">
        <v>4.33</v>
      </c>
      <c r="AG131" s="8">
        <v>5.21</v>
      </c>
      <c r="AH131" s="8">
        <v>147.69999999999999</v>
      </c>
      <c r="AI131" s="8">
        <v>52.41333333</v>
      </c>
      <c r="AJ131" s="8">
        <v>5.7118619580000001</v>
      </c>
      <c r="AK131" s="8">
        <v>1101.8800000000001</v>
      </c>
      <c r="AL131" s="8">
        <v>34.29</v>
      </c>
      <c r="AM131" s="8">
        <v>25.22</v>
      </c>
      <c r="AN131" s="8">
        <v>387.13</v>
      </c>
      <c r="AO131" s="8">
        <v>8.5966743010000002</v>
      </c>
      <c r="AP131" s="8">
        <v>42.25</v>
      </c>
      <c r="AQ131" s="8">
        <v>20.93</v>
      </c>
      <c r="AR131" s="8">
        <v>25.85</v>
      </c>
      <c r="AS131" s="8">
        <v>29.676666669999999</v>
      </c>
      <c r="AT131" s="8">
        <v>4.8912571500000004</v>
      </c>
      <c r="AU131" s="8">
        <v>12.56</v>
      </c>
      <c r="AV131" s="8">
        <v>16.72</v>
      </c>
      <c r="AW131" s="8">
        <v>14.35</v>
      </c>
      <c r="AX131" s="8">
        <v>14.543333329999999</v>
      </c>
      <c r="AY131" s="8">
        <v>3.862286068</v>
      </c>
      <c r="AZ131" s="8">
        <v>6.68</v>
      </c>
      <c r="BA131" s="8">
        <v>159.69</v>
      </c>
      <c r="BB131" s="8">
        <v>29.82</v>
      </c>
      <c r="BC131" s="8">
        <v>65.396666670000002</v>
      </c>
      <c r="BD131" s="8">
        <v>6.0311451969999998</v>
      </c>
      <c r="BE131" s="8">
        <v>5.38</v>
      </c>
      <c r="BF131" s="8">
        <v>181.89</v>
      </c>
      <c r="BG131" s="8">
        <v>20.22</v>
      </c>
      <c r="BH131" s="8">
        <v>69.16333333</v>
      </c>
      <c r="BI131" s="8">
        <v>6.1119354960000001</v>
      </c>
      <c r="BJ131" s="8">
        <v>8.1199999999999992</v>
      </c>
      <c r="BK131" s="8">
        <v>0.38</v>
      </c>
      <c r="BL131" s="8">
        <v>3.89</v>
      </c>
      <c r="BM131" s="8">
        <v>4.13</v>
      </c>
      <c r="BN131" s="8">
        <v>2.0461417819999999</v>
      </c>
      <c r="BO131" s="8">
        <v>4.26</v>
      </c>
      <c r="BP131" s="8">
        <v>6.82</v>
      </c>
      <c r="BQ131" s="8">
        <v>3.94</v>
      </c>
      <c r="BR131" s="8">
        <v>5.0066666670000002</v>
      </c>
      <c r="BS131" s="8">
        <v>2.3238504070000001</v>
      </c>
      <c r="BT131" s="8">
        <v>1790.14</v>
      </c>
      <c r="BU131" s="8">
        <v>839.5</v>
      </c>
      <c r="BV131" s="8">
        <v>25455.06</v>
      </c>
      <c r="BW131" s="8">
        <v>9540.34</v>
      </c>
      <c r="BX131" s="8">
        <v>375.52</v>
      </c>
      <c r="BY131" s="8">
        <v>12687.11</v>
      </c>
      <c r="BZ131" s="8">
        <v>3357.38</v>
      </c>
      <c r="CA131" s="8">
        <v>5811.87</v>
      </c>
      <c r="CB131" s="8">
        <v>23186.84</v>
      </c>
      <c r="CC131" s="8">
        <v>762.28</v>
      </c>
      <c r="CD131" s="8">
        <v>1531.8</v>
      </c>
      <c r="CE131" s="8">
        <v>821.65</v>
      </c>
      <c r="CF131" s="8">
        <v>731.57</v>
      </c>
      <c r="CG131" s="8">
        <v>229.68</v>
      </c>
      <c r="CH131" s="8">
        <v>282.37</v>
      </c>
      <c r="CI131" s="8">
        <v>338.95</v>
      </c>
      <c r="CJ131" s="8">
        <v>235.46</v>
      </c>
      <c r="CK131" s="8">
        <v>3818.29</v>
      </c>
      <c r="CL131" s="8">
        <v>3175.71</v>
      </c>
      <c r="CM131" s="8">
        <v>119.99</v>
      </c>
      <c r="CN131" s="8">
        <v>61.52</v>
      </c>
      <c r="CO131" s="8">
        <v>6831.24</v>
      </c>
      <c r="CP131" s="8">
        <v>209.46</v>
      </c>
      <c r="CQ131" s="8">
        <v>3</v>
      </c>
      <c r="CR131" s="8">
        <v>107.46</v>
      </c>
      <c r="CS131" s="8">
        <v>58.49</v>
      </c>
      <c r="CT131" s="8">
        <v>136.54</v>
      </c>
      <c r="CU131" s="8">
        <v>43.77</v>
      </c>
      <c r="CV131" s="8">
        <v>4498.1000000000004</v>
      </c>
      <c r="CW131" s="8">
        <v>443.2</v>
      </c>
      <c r="CX131" s="8">
        <v>2433.67</v>
      </c>
      <c r="CY131" s="8">
        <v>3935.42</v>
      </c>
      <c r="CZ131" s="8">
        <v>286.67</v>
      </c>
      <c r="DA131" s="8">
        <v>2311.7600000000002</v>
      </c>
      <c r="DB131" s="8">
        <v>138.94</v>
      </c>
      <c r="DC131" s="8">
        <v>4216.3500000000004</v>
      </c>
      <c r="DD131" s="8">
        <v>506.04</v>
      </c>
      <c r="DE131" s="8">
        <v>55</v>
      </c>
      <c r="DF131" s="8">
        <v>2674.29</v>
      </c>
      <c r="DG131" s="8">
        <v>295.77999999999997</v>
      </c>
      <c r="DH131" s="8">
        <v>3164</v>
      </c>
      <c r="DI131" s="8">
        <v>3164</v>
      </c>
      <c r="DJ131" s="8">
        <v>3164</v>
      </c>
      <c r="DK131" s="8">
        <v>3164</v>
      </c>
      <c r="DL131" s="8">
        <v>3164</v>
      </c>
      <c r="DM131" s="8">
        <v>3164</v>
      </c>
      <c r="DN131" s="8">
        <v>3164</v>
      </c>
      <c r="DO131" s="8">
        <v>3164</v>
      </c>
      <c r="DP131" s="8">
        <v>3164</v>
      </c>
      <c r="DQ131" s="8">
        <v>3164</v>
      </c>
      <c r="DR131" s="8">
        <v>3164</v>
      </c>
      <c r="DS131" s="8">
        <v>3164</v>
      </c>
      <c r="DT131" s="8">
        <v>3164</v>
      </c>
      <c r="DU131" s="8">
        <v>3164</v>
      </c>
      <c r="DV131" s="8">
        <v>3164</v>
      </c>
      <c r="DW131" s="8">
        <v>3164</v>
      </c>
      <c r="DX131" s="8">
        <v>3164</v>
      </c>
      <c r="DY131" s="8">
        <v>3164</v>
      </c>
      <c r="DZ131" s="8">
        <v>3164</v>
      </c>
      <c r="EA131" s="8">
        <v>3164</v>
      </c>
      <c r="EB131" s="8">
        <v>3164</v>
      </c>
      <c r="EC131" s="8">
        <v>3164</v>
      </c>
      <c r="ED131" s="8">
        <v>3164</v>
      </c>
      <c r="EE131" s="8">
        <v>3164</v>
      </c>
      <c r="EF131" s="8">
        <v>3164</v>
      </c>
      <c r="EG131" s="8">
        <v>3164</v>
      </c>
      <c r="EH131" s="8">
        <v>3164</v>
      </c>
      <c r="EI131" s="8">
        <v>3164</v>
      </c>
      <c r="EJ131" s="8">
        <v>3164</v>
      </c>
      <c r="EK131" s="8">
        <v>3164</v>
      </c>
      <c r="EL131" s="8">
        <v>3164</v>
      </c>
      <c r="EM131" s="8">
        <v>3164</v>
      </c>
      <c r="EN131" s="8">
        <v>3164</v>
      </c>
      <c r="EO131" s="8">
        <v>3164</v>
      </c>
      <c r="EP131" s="8">
        <v>3164</v>
      </c>
      <c r="EQ131" s="8">
        <v>3164</v>
      </c>
      <c r="ER131" s="8">
        <v>3164</v>
      </c>
      <c r="ES131" s="8">
        <v>3164</v>
      </c>
      <c r="ET131" s="8">
        <v>3164</v>
      </c>
      <c r="EU131" s="8">
        <v>3164</v>
      </c>
      <c r="EV131" s="8" t="s">
        <v>110</v>
      </c>
      <c r="EW131" s="8" t="s">
        <v>216</v>
      </c>
      <c r="EX131" s="8">
        <v>109.133</v>
      </c>
      <c r="EY131" s="8">
        <v>4.3</v>
      </c>
      <c r="EZ131" s="8">
        <v>106.86199999999999</v>
      </c>
      <c r="FA131" s="8">
        <v>4.26</v>
      </c>
      <c r="FB131" s="8" t="s">
        <v>4371</v>
      </c>
      <c r="FC131" s="8">
        <v>1096</v>
      </c>
      <c r="FD131" s="8" t="s">
        <v>4371</v>
      </c>
      <c r="FE131" s="8">
        <v>3288</v>
      </c>
      <c r="FF131" s="8" t="s">
        <v>4371</v>
      </c>
      <c r="FG131" s="8" t="s">
        <v>4372</v>
      </c>
      <c r="FH131" s="8" t="s">
        <v>3696</v>
      </c>
      <c r="FI131" s="8" t="s">
        <v>65</v>
      </c>
      <c r="FJ131" s="8">
        <v>0</v>
      </c>
      <c r="FK131" s="8">
        <v>90.7</v>
      </c>
      <c r="FL131" s="8">
        <v>0.71</v>
      </c>
      <c r="FN131" s="8">
        <v>4</v>
      </c>
      <c r="FO131" s="8">
        <v>0</v>
      </c>
      <c r="FP131" s="8" t="s">
        <v>4371</v>
      </c>
      <c r="FQ131" s="8" t="s">
        <v>58</v>
      </c>
      <c r="FR131" s="8" t="s">
        <v>4373</v>
      </c>
      <c r="FS131" s="9">
        <v>9.9999999999999995E-145</v>
      </c>
      <c r="FT131" s="8" t="s">
        <v>4374</v>
      </c>
      <c r="FU131" s="8">
        <v>514</v>
      </c>
      <c r="FV131" s="8">
        <v>981</v>
      </c>
      <c r="FW131" s="8">
        <v>1081</v>
      </c>
      <c r="FX131" s="8">
        <v>41</v>
      </c>
      <c r="FY131" s="8">
        <v>53</v>
      </c>
      <c r="FZ131" s="8">
        <v>91</v>
      </c>
      <c r="GA131" s="8">
        <v>573</v>
      </c>
      <c r="GB131" s="8">
        <v>152</v>
      </c>
      <c r="GC131" s="8">
        <v>81</v>
      </c>
      <c r="GD131" s="8">
        <v>238</v>
      </c>
      <c r="GE131" s="8">
        <v>1</v>
      </c>
      <c r="GF131" s="8" t="s">
        <v>101</v>
      </c>
      <c r="GG131" s="8" t="s">
        <v>4371</v>
      </c>
      <c r="GH131" s="8" t="s">
        <v>4375</v>
      </c>
      <c r="GI131" s="8" t="s">
        <v>4371</v>
      </c>
      <c r="GJ131" s="8" t="s">
        <v>188</v>
      </c>
      <c r="GK131" s="9">
        <v>6E-10</v>
      </c>
      <c r="GL131" s="8" t="s">
        <v>129</v>
      </c>
      <c r="GM131" s="8" t="s">
        <v>4376</v>
      </c>
      <c r="GN131" s="8" t="s">
        <v>4375</v>
      </c>
      <c r="GO131" s="8" t="s">
        <v>4375</v>
      </c>
      <c r="GP131" s="8" t="s">
        <v>55</v>
      </c>
      <c r="GQ131" s="8" t="s">
        <v>225</v>
      </c>
      <c r="GR131" s="8">
        <v>1096</v>
      </c>
      <c r="GS131" s="8">
        <v>0</v>
      </c>
      <c r="GT131" s="8" t="s">
        <v>55</v>
      </c>
      <c r="GU131" s="8" t="s">
        <v>55</v>
      </c>
      <c r="GV131" s="8" t="s">
        <v>55</v>
      </c>
      <c r="GW131" s="8" t="s">
        <v>55</v>
      </c>
      <c r="GX131" s="8" t="s">
        <v>55</v>
      </c>
      <c r="GY131" s="8">
        <v>148</v>
      </c>
      <c r="GZ131" s="8">
        <v>21.8</v>
      </c>
      <c r="HA131" s="8">
        <v>8.3000000000000007</v>
      </c>
      <c r="HB131" s="8">
        <v>14</v>
      </c>
      <c r="HC131" s="8" t="s">
        <v>61</v>
      </c>
      <c r="HD131" s="8" t="s">
        <v>4371</v>
      </c>
      <c r="HE131" s="8" t="s">
        <v>4377</v>
      </c>
      <c r="HF131" s="9">
        <v>9.9999999999999999E-96</v>
      </c>
      <c r="HG131" s="8" t="s">
        <v>4378</v>
      </c>
      <c r="HH131" s="8">
        <v>352</v>
      </c>
      <c r="HI131" s="8">
        <v>956</v>
      </c>
      <c r="HJ131" s="8">
        <v>1255</v>
      </c>
      <c r="HK131" s="8">
        <v>37</v>
      </c>
      <c r="HL131" s="8">
        <v>40</v>
      </c>
      <c r="HM131" s="8">
        <v>76</v>
      </c>
      <c r="HN131" s="8">
        <v>599</v>
      </c>
      <c r="HO131" s="8">
        <v>133</v>
      </c>
      <c r="HP131" s="8">
        <v>116</v>
      </c>
      <c r="HQ131" s="8">
        <v>223</v>
      </c>
      <c r="HR131" s="8">
        <v>1</v>
      </c>
      <c r="HS131" s="8" t="s">
        <v>79</v>
      </c>
    </row>
    <row r="132" spans="1:227" x14ac:dyDescent="0.2">
      <c r="A132" s="6" t="s">
        <v>904</v>
      </c>
      <c r="C132" s="8" t="s">
        <v>3888</v>
      </c>
      <c r="D132" s="8">
        <v>0</v>
      </c>
      <c r="E132" s="8">
        <v>0</v>
      </c>
      <c r="F132" s="8">
        <f t="shared" si="16"/>
        <v>0</v>
      </c>
      <c r="G132" s="8" t="e">
        <f t="shared" si="17"/>
        <v>#NUM!</v>
      </c>
      <c r="H132" s="8">
        <v>0</v>
      </c>
      <c r="I132" s="8">
        <v>0</v>
      </c>
      <c r="J132" s="8">
        <v>0</v>
      </c>
      <c r="K132" s="8">
        <v>0</v>
      </c>
      <c r="L132" s="8" t="e">
        <v>#NUM!</v>
      </c>
      <c r="M132" s="8">
        <v>0</v>
      </c>
      <c r="N132" s="8">
        <v>0.21</v>
      </c>
      <c r="O132" s="8">
        <v>0</v>
      </c>
      <c r="P132" s="8">
        <v>7.0000000000000007E-2</v>
      </c>
      <c r="Q132" s="8">
        <v>-3.8365012680000001</v>
      </c>
      <c r="R132" s="8">
        <v>0</v>
      </c>
      <c r="S132" s="8">
        <v>0</v>
      </c>
      <c r="T132" s="8">
        <v>0</v>
      </c>
      <c r="U132" s="8">
        <v>0</v>
      </c>
      <c r="V132" s="8" t="e">
        <v>#NUM!</v>
      </c>
      <c r="W132" s="8">
        <v>0</v>
      </c>
      <c r="X132" s="8">
        <v>0.14000000000000001</v>
      </c>
      <c r="Y132" s="8">
        <v>0</v>
      </c>
      <c r="Z132" s="8">
        <v>4.6666667000000002E-2</v>
      </c>
      <c r="AA132" s="8">
        <v>-4.4214637579999998</v>
      </c>
      <c r="AB132" s="8">
        <v>0</v>
      </c>
      <c r="AC132" s="8">
        <v>0</v>
      </c>
      <c r="AD132" s="8">
        <v>0</v>
      </c>
      <c r="AE132" s="8" t="e">
        <v>#NUM!</v>
      </c>
      <c r="AF132" s="8">
        <v>0</v>
      </c>
      <c r="AG132" s="8">
        <v>0</v>
      </c>
      <c r="AH132" s="8">
        <v>0</v>
      </c>
      <c r="AI132" s="8">
        <v>0</v>
      </c>
      <c r="AJ132" s="8" t="e">
        <v>#NUM!</v>
      </c>
      <c r="AK132" s="8">
        <v>0</v>
      </c>
      <c r="AL132" s="8">
        <v>0.19</v>
      </c>
      <c r="AM132" s="8">
        <v>0</v>
      </c>
      <c r="AN132" s="8">
        <v>6.3333333000000006E-2</v>
      </c>
      <c r="AO132" s="8">
        <v>-3.9808911849999999</v>
      </c>
      <c r="AP132" s="8">
        <v>0.22</v>
      </c>
      <c r="AQ132" s="8">
        <v>0</v>
      </c>
      <c r="AR132" s="8">
        <v>0</v>
      </c>
      <c r="AS132" s="8">
        <v>7.3333333000000001E-2</v>
      </c>
      <c r="AT132" s="8">
        <v>-3.7693870779999998</v>
      </c>
      <c r="AU132" s="8">
        <v>0</v>
      </c>
      <c r="AV132" s="8">
        <v>0</v>
      </c>
      <c r="AW132" s="8">
        <v>0.26</v>
      </c>
      <c r="AX132" s="8">
        <v>8.6666667000000003E-2</v>
      </c>
      <c r="AY132" s="8">
        <v>-3.5283789670000001</v>
      </c>
      <c r="AZ132" s="8">
        <v>0</v>
      </c>
      <c r="BA132" s="8">
        <v>0</v>
      </c>
      <c r="BB132" s="8">
        <v>0</v>
      </c>
      <c r="BC132" s="8">
        <v>0</v>
      </c>
      <c r="BD132" s="8" t="e">
        <v>#NUM!</v>
      </c>
      <c r="BE132" s="8">
        <v>0</v>
      </c>
      <c r="BF132" s="8">
        <v>0</v>
      </c>
      <c r="BG132" s="8">
        <v>0</v>
      </c>
      <c r="BH132" s="8">
        <v>0</v>
      </c>
      <c r="BI132" s="8" t="e">
        <v>#NUM!</v>
      </c>
      <c r="BJ132" s="8">
        <v>0</v>
      </c>
      <c r="BK132" s="8">
        <v>0</v>
      </c>
      <c r="BL132" s="8">
        <v>0</v>
      </c>
      <c r="BM132" s="8">
        <v>0</v>
      </c>
      <c r="BN132" s="8" t="e">
        <v>#NUM!</v>
      </c>
      <c r="BO132" s="8">
        <v>0</v>
      </c>
      <c r="BP132" s="8">
        <v>0</v>
      </c>
      <c r="BQ132" s="8">
        <v>0</v>
      </c>
      <c r="BR132" s="8">
        <v>0</v>
      </c>
      <c r="BS132" s="8" t="e">
        <v>#NUM!</v>
      </c>
      <c r="BT132" s="8">
        <v>0</v>
      </c>
      <c r="BU132" s="8">
        <v>0</v>
      </c>
      <c r="BV132" s="8">
        <v>0</v>
      </c>
      <c r="BW132" s="8">
        <v>0</v>
      </c>
      <c r="BX132" s="8">
        <v>0</v>
      </c>
      <c r="BY132" s="8">
        <v>0</v>
      </c>
      <c r="BZ132" s="8">
        <v>1</v>
      </c>
      <c r="CA132" s="8">
        <v>0</v>
      </c>
      <c r="CB132" s="8">
        <v>0</v>
      </c>
      <c r="CC132" s="8">
        <v>1</v>
      </c>
      <c r="CD132" s="8">
        <v>0</v>
      </c>
      <c r="CE132" s="8">
        <v>1</v>
      </c>
      <c r="CF132" s="8">
        <v>0</v>
      </c>
      <c r="CG132" s="8">
        <v>0</v>
      </c>
      <c r="CH132" s="8">
        <v>0</v>
      </c>
      <c r="CI132" s="8">
        <v>0</v>
      </c>
      <c r="CJ132" s="8">
        <v>1</v>
      </c>
      <c r="CK132" s="8">
        <v>0</v>
      </c>
      <c r="CL132" s="8">
        <v>0</v>
      </c>
      <c r="CM132" s="8">
        <v>0</v>
      </c>
      <c r="CN132" s="8">
        <v>0</v>
      </c>
      <c r="CO132" s="8">
        <v>0</v>
      </c>
      <c r="CP132" s="8">
        <v>0</v>
      </c>
      <c r="CQ132" s="8">
        <v>0</v>
      </c>
      <c r="CR132" s="8">
        <v>0</v>
      </c>
      <c r="CS132" s="8">
        <v>0</v>
      </c>
      <c r="CT132" s="8">
        <v>0</v>
      </c>
      <c r="CU132" s="8">
        <v>0</v>
      </c>
      <c r="CV132" s="8">
        <v>0</v>
      </c>
      <c r="CW132" s="8">
        <v>0</v>
      </c>
      <c r="CX132" s="8">
        <v>0</v>
      </c>
      <c r="CY132" s="8">
        <v>0</v>
      </c>
      <c r="CZ132" s="8">
        <v>1</v>
      </c>
      <c r="DA132" s="8">
        <v>0</v>
      </c>
      <c r="DB132" s="8">
        <v>0</v>
      </c>
      <c r="DC132" s="8">
        <v>0</v>
      </c>
      <c r="DD132" s="8">
        <v>0</v>
      </c>
      <c r="DE132" s="8">
        <v>0</v>
      </c>
      <c r="DF132" s="8">
        <v>0</v>
      </c>
      <c r="DG132" s="8">
        <v>0</v>
      </c>
      <c r="DH132" s="8">
        <v>731</v>
      </c>
      <c r="DI132" s="8">
        <v>731</v>
      </c>
      <c r="DJ132" s="8">
        <v>731</v>
      </c>
      <c r="DK132" s="8">
        <v>731</v>
      </c>
      <c r="DL132" s="8">
        <v>731</v>
      </c>
      <c r="DM132" s="8">
        <v>731</v>
      </c>
      <c r="DN132" s="8">
        <v>731</v>
      </c>
      <c r="DO132" s="8">
        <v>731</v>
      </c>
      <c r="DP132" s="8">
        <v>731</v>
      </c>
      <c r="DQ132" s="8">
        <v>731</v>
      </c>
      <c r="DR132" s="8">
        <v>731</v>
      </c>
      <c r="DS132" s="8">
        <v>731</v>
      </c>
      <c r="DT132" s="8">
        <v>731</v>
      </c>
      <c r="DU132" s="8">
        <v>731</v>
      </c>
      <c r="DV132" s="8">
        <v>731</v>
      </c>
      <c r="DW132" s="8">
        <v>731</v>
      </c>
      <c r="DX132" s="8">
        <v>731</v>
      </c>
      <c r="DY132" s="8">
        <v>731</v>
      </c>
      <c r="DZ132" s="8">
        <v>731</v>
      </c>
      <c r="EA132" s="8">
        <v>731</v>
      </c>
      <c r="EB132" s="8">
        <v>731</v>
      </c>
      <c r="EC132" s="8">
        <v>731</v>
      </c>
      <c r="ED132" s="8">
        <v>731</v>
      </c>
      <c r="EE132" s="8">
        <v>731</v>
      </c>
      <c r="EF132" s="8">
        <v>731</v>
      </c>
      <c r="EG132" s="8">
        <v>731</v>
      </c>
      <c r="EH132" s="8">
        <v>731</v>
      </c>
      <c r="EI132" s="8">
        <v>731</v>
      </c>
      <c r="EJ132" s="8">
        <v>731</v>
      </c>
      <c r="EK132" s="8">
        <v>731</v>
      </c>
      <c r="EL132" s="8">
        <v>731</v>
      </c>
      <c r="EM132" s="8">
        <v>731</v>
      </c>
      <c r="EN132" s="8">
        <v>731</v>
      </c>
      <c r="EO132" s="8">
        <v>731</v>
      </c>
      <c r="EP132" s="8">
        <v>731</v>
      </c>
      <c r="EQ132" s="8">
        <v>731</v>
      </c>
      <c r="ER132" s="8">
        <v>731</v>
      </c>
      <c r="ES132" s="8">
        <v>731</v>
      </c>
      <c r="ET132" s="8">
        <v>731</v>
      </c>
      <c r="EU132" s="8">
        <v>731</v>
      </c>
      <c r="EV132" s="8" t="s">
        <v>110</v>
      </c>
      <c r="EW132" s="8" t="s">
        <v>132</v>
      </c>
      <c r="EX132" s="8">
        <v>32.128</v>
      </c>
      <c r="EY132" s="8">
        <v>4.99</v>
      </c>
      <c r="EZ132" s="8">
        <v>28.251000000000001</v>
      </c>
      <c r="FA132" s="8">
        <v>4.7699999999999996</v>
      </c>
      <c r="FB132" s="8" t="s">
        <v>3888</v>
      </c>
      <c r="FC132" s="8">
        <v>284</v>
      </c>
      <c r="FD132" s="8" t="s">
        <v>3888</v>
      </c>
      <c r="FE132" s="8">
        <v>855</v>
      </c>
      <c r="FF132" s="8" t="s">
        <v>3888</v>
      </c>
      <c r="FG132" s="8" t="s">
        <v>3579</v>
      </c>
      <c r="FH132" s="8" t="s">
        <v>3696</v>
      </c>
      <c r="FI132" s="8" t="s">
        <v>3704</v>
      </c>
      <c r="FL132" s="8">
        <v>0.64</v>
      </c>
      <c r="FM132" s="8" t="s">
        <v>3889</v>
      </c>
      <c r="FN132" s="8">
        <v>17</v>
      </c>
      <c r="FO132" s="8">
        <v>0</v>
      </c>
      <c r="FP132" s="8" t="s">
        <v>3888</v>
      </c>
      <c r="FQ132" s="8" t="s">
        <v>65</v>
      </c>
      <c r="FR132" s="8" t="s">
        <v>151</v>
      </c>
      <c r="FS132" s="9">
        <v>1.0000000000000001E-18</v>
      </c>
      <c r="FT132" s="8" t="s">
        <v>3890</v>
      </c>
      <c r="FU132" s="8">
        <v>96.3</v>
      </c>
      <c r="FV132" s="8">
        <v>240</v>
      </c>
      <c r="FW132" s="8">
        <v>964</v>
      </c>
      <c r="FX132" s="8">
        <v>33</v>
      </c>
      <c r="FY132" s="8">
        <v>41</v>
      </c>
      <c r="FZ132" s="8">
        <v>25</v>
      </c>
      <c r="GA132" s="8">
        <v>159</v>
      </c>
      <c r="GB132" s="8">
        <v>29</v>
      </c>
      <c r="GC132" s="8">
        <v>122</v>
      </c>
      <c r="GD132" s="8">
        <v>50</v>
      </c>
      <c r="GE132" s="8">
        <v>1</v>
      </c>
      <c r="GF132" s="8" t="s">
        <v>103</v>
      </c>
      <c r="GG132" s="8" t="s">
        <v>3888</v>
      </c>
      <c r="GH132" s="8" t="s">
        <v>3891</v>
      </c>
      <c r="GI132" s="8" t="s">
        <v>3888</v>
      </c>
      <c r="GJ132" s="8" t="s">
        <v>193</v>
      </c>
      <c r="GK132" s="9">
        <v>6.9999999999999997E-7</v>
      </c>
      <c r="GL132" s="8" t="s">
        <v>194</v>
      </c>
      <c r="GM132" s="8" t="s">
        <v>195</v>
      </c>
      <c r="GN132" s="8" t="s">
        <v>3891</v>
      </c>
      <c r="GO132" s="8" t="s">
        <v>3891</v>
      </c>
      <c r="GP132" s="8" t="s">
        <v>55</v>
      </c>
      <c r="GQ132" s="8" t="s">
        <v>3892</v>
      </c>
      <c r="GR132" s="8">
        <v>284</v>
      </c>
      <c r="GS132" s="8">
        <v>1</v>
      </c>
      <c r="GT132" s="8">
        <v>6.7</v>
      </c>
      <c r="GU132" s="8">
        <v>85.9</v>
      </c>
      <c r="GV132" s="8">
        <v>7.4</v>
      </c>
      <c r="GW132" s="8" t="s">
        <v>55</v>
      </c>
      <c r="GX132" s="8">
        <v>244</v>
      </c>
      <c r="GY132" s="8">
        <v>36</v>
      </c>
      <c r="GZ132" s="8">
        <v>21.1</v>
      </c>
      <c r="HA132" s="8">
        <v>3.5</v>
      </c>
      <c r="HB132" s="8">
        <v>16.899999999999999</v>
      </c>
      <c r="HC132" s="8" t="s">
        <v>61</v>
      </c>
      <c r="HD132" s="8" t="s">
        <v>3888</v>
      </c>
      <c r="HE132" s="8" t="s">
        <v>904</v>
      </c>
      <c r="HF132" s="9">
        <v>3.0000000000000001E-17</v>
      </c>
      <c r="HG132" s="8" t="s">
        <v>905</v>
      </c>
      <c r="HH132" s="8">
        <v>89.4</v>
      </c>
      <c r="HI132" s="8">
        <v>142</v>
      </c>
      <c r="HJ132" s="8">
        <v>5179</v>
      </c>
      <c r="HK132" s="8">
        <v>42</v>
      </c>
      <c r="HL132" s="8">
        <v>46</v>
      </c>
      <c r="HM132" s="8">
        <v>3</v>
      </c>
      <c r="HN132" s="8">
        <v>82</v>
      </c>
      <c r="HO132" s="8">
        <v>16</v>
      </c>
      <c r="HP132" s="8">
        <v>1535</v>
      </c>
      <c r="HQ132" s="8">
        <v>111</v>
      </c>
      <c r="HR132" s="8">
        <v>1</v>
      </c>
      <c r="HS132" s="8" t="s">
        <v>79</v>
      </c>
    </row>
    <row r="133" spans="1:227" x14ac:dyDescent="0.2">
      <c r="A133" s="6" t="s">
        <v>904</v>
      </c>
      <c r="C133" s="8" t="s">
        <v>4292</v>
      </c>
      <c r="D133" s="8">
        <v>0</v>
      </c>
      <c r="E133" s="8">
        <v>0</v>
      </c>
      <c r="F133" s="8">
        <f t="shared" si="16"/>
        <v>0</v>
      </c>
      <c r="G133" s="8" t="e">
        <f t="shared" si="17"/>
        <v>#NUM!</v>
      </c>
      <c r="H133" s="8">
        <v>0.12</v>
      </c>
      <c r="I133" s="8">
        <v>0</v>
      </c>
      <c r="J133" s="8">
        <v>0</v>
      </c>
      <c r="K133" s="8">
        <v>0.04</v>
      </c>
      <c r="L133" s="8">
        <v>-4.6438561900000002</v>
      </c>
      <c r="M133" s="8">
        <v>0</v>
      </c>
      <c r="N133" s="8">
        <v>0.19</v>
      </c>
      <c r="O133" s="8">
        <v>0</v>
      </c>
      <c r="P133" s="8">
        <v>6.3333333000000006E-2</v>
      </c>
      <c r="Q133" s="8">
        <v>-3.9808911849999999</v>
      </c>
      <c r="R133" s="8">
        <v>0</v>
      </c>
      <c r="S133" s="8">
        <v>0</v>
      </c>
      <c r="T133" s="8">
        <v>0</v>
      </c>
      <c r="U133" s="8">
        <v>0</v>
      </c>
      <c r="V133" s="8" t="e">
        <v>#NUM!</v>
      </c>
      <c r="W133" s="8">
        <v>0.16</v>
      </c>
      <c r="X133" s="8">
        <v>0</v>
      </c>
      <c r="Y133" s="8">
        <v>0</v>
      </c>
      <c r="Z133" s="8">
        <v>5.3333332999999997E-2</v>
      </c>
      <c r="AA133" s="8">
        <v>-4.2288186999999997</v>
      </c>
      <c r="AB133" s="8">
        <v>0</v>
      </c>
      <c r="AC133" s="8">
        <v>0</v>
      </c>
      <c r="AD133" s="8">
        <v>0</v>
      </c>
      <c r="AE133" s="8" t="e">
        <v>#NUM!</v>
      </c>
      <c r="AF133" s="8">
        <v>0</v>
      </c>
      <c r="AG133" s="8">
        <v>0</v>
      </c>
      <c r="AH133" s="8">
        <v>0.33</v>
      </c>
      <c r="AI133" s="8">
        <v>0.11</v>
      </c>
      <c r="AJ133" s="8">
        <v>-3.1844245710000001</v>
      </c>
      <c r="AK133" s="8">
        <v>0</v>
      </c>
      <c r="AL133" s="8">
        <v>0.17</v>
      </c>
      <c r="AM133" s="8">
        <v>0.37</v>
      </c>
      <c r="AN133" s="8">
        <v>0.18</v>
      </c>
      <c r="AO133" s="8">
        <v>-2.4739311879999999</v>
      </c>
      <c r="AP133" s="8">
        <v>0</v>
      </c>
      <c r="AQ133" s="8">
        <v>0.32</v>
      </c>
      <c r="AR133" s="8">
        <v>0</v>
      </c>
      <c r="AS133" s="8">
        <v>0.10666666700000001</v>
      </c>
      <c r="AT133" s="8">
        <v>-3.2288186859999999</v>
      </c>
      <c r="AU133" s="8">
        <v>0</v>
      </c>
      <c r="AV133" s="8">
        <v>0</v>
      </c>
      <c r="AW133" s="8">
        <v>0.46</v>
      </c>
      <c r="AX133" s="8">
        <v>0.15333333299999999</v>
      </c>
      <c r="AY133" s="8">
        <v>-2.7052567380000001</v>
      </c>
      <c r="AZ133" s="8">
        <v>0.36</v>
      </c>
      <c r="BA133" s="8">
        <v>0</v>
      </c>
      <c r="BB133" s="8">
        <v>0.22</v>
      </c>
      <c r="BC133" s="8">
        <v>0.193333333</v>
      </c>
      <c r="BD133" s="8">
        <v>-2.3708376979999999</v>
      </c>
      <c r="BE133" s="8">
        <v>0</v>
      </c>
      <c r="BF133" s="8">
        <v>0.26</v>
      </c>
      <c r="BG133" s="8">
        <v>0</v>
      </c>
      <c r="BH133" s="8">
        <v>8.6666667000000003E-2</v>
      </c>
      <c r="BI133" s="8">
        <v>-3.5283789670000001</v>
      </c>
      <c r="BJ133" s="8">
        <v>0.73</v>
      </c>
      <c r="BK133" s="8">
        <v>0</v>
      </c>
      <c r="BL133" s="8">
        <v>0.41</v>
      </c>
      <c r="BM133" s="8">
        <v>0.38</v>
      </c>
      <c r="BN133" s="8">
        <v>-1.395928676</v>
      </c>
      <c r="BO133" s="8">
        <v>0</v>
      </c>
      <c r="BP133" s="8">
        <v>0.76</v>
      </c>
      <c r="BQ133" s="8">
        <v>0</v>
      </c>
      <c r="BR133" s="8">
        <v>0.25333333299999999</v>
      </c>
      <c r="BS133" s="8">
        <v>-1.9808911789999999</v>
      </c>
      <c r="BT133" s="8">
        <v>0</v>
      </c>
      <c r="BU133" s="8">
        <v>0</v>
      </c>
      <c r="BV133" s="8">
        <v>1</v>
      </c>
      <c r="BW133" s="8">
        <v>0</v>
      </c>
      <c r="BX133" s="8">
        <v>0</v>
      </c>
      <c r="BY133" s="8">
        <v>0</v>
      </c>
      <c r="BZ133" s="8">
        <v>1</v>
      </c>
      <c r="CA133" s="8">
        <v>0</v>
      </c>
      <c r="CB133" s="8">
        <v>0</v>
      </c>
      <c r="CC133" s="8">
        <v>1</v>
      </c>
      <c r="CD133" s="8">
        <v>6</v>
      </c>
      <c r="CE133" s="8">
        <v>0</v>
      </c>
      <c r="CF133" s="8">
        <v>3</v>
      </c>
      <c r="CG133" s="8">
        <v>0</v>
      </c>
      <c r="CH133" s="8">
        <v>0</v>
      </c>
      <c r="CI133" s="8">
        <v>0</v>
      </c>
      <c r="CJ133" s="8">
        <v>2</v>
      </c>
      <c r="CK133" s="8">
        <v>0</v>
      </c>
      <c r="CL133" s="8">
        <v>0</v>
      </c>
      <c r="CM133" s="8">
        <v>0</v>
      </c>
      <c r="CN133" s="8">
        <v>0</v>
      </c>
      <c r="CO133" s="8">
        <v>4</v>
      </c>
      <c r="CP133" s="8">
        <v>5</v>
      </c>
      <c r="CQ133" s="8">
        <v>0</v>
      </c>
      <c r="CR133" s="8">
        <v>3</v>
      </c>
      <c r="CS133" s="8">
        <v>0</v>
      </c>
      <c r="CT133" s="8">
        <v>4</v>
      </c>
      <c r="CU133" s="8">
        <v>0</v>
      </c>
      <c r="CV133" s="8">
        <v>0</v>
      </c>
      <c r="CW133" s="8">
        <v>0</v>
      </c>
      <c r="CX133" s="8">
        <v>0</v>
      </c>
      <c r="CY133" s="8">
        <v>1</v>
      </c>
      <c r="CZ133" s="8">
        <v>0</v>
      </c>
      <c r="DA133" s="8">
        <v>0</v>
      </c>
      <c r="DB133" s="8">
        <v>2</v>
      </c>
      <c r="DC133" s="8">
        <v>0</v>
      </c>
      <c r="DD133" s="8">
        <v>1</v>
      </c>
      <c r="DE133" s="8">
        <v>0</v>
      </c>
      <c r="DF133" s="8">
        <v>1</v>
      </c>
      <c r="DG133" s="8">
        <v>0</v>
      </c>
      <c r="DH133" s="8">
        <v>836</v>
      </c>
      <c r="DI133" s="8">
        <v>836</v>
      </c>
      <c r="DJ133" s="8">
        <v>836</v>
      </c>
      <c r="DK133" s="8">
        <v>836</v>
      </c>
      <c r="DL133" s="8">
        <v>836</v>
      </c>
      <c r="DM133" s="8">
        <v>836</v>
      </c>
      <c r="DN133" s="8">
        <v>836</v>
      </c>
      <c r="DO133" s="8">
        <v>836</v>
      </c>
      <c r="DP133" s="8">
        <v>836</v>
      </c>
      <c r="DQ133" s="8">
        <v>836</v>
      </c>
      <c r="DR133" s="8">
        <v>836</v>
      </c>
      <c r="DS133" s="8">
        <v>836</v>
      </c>
      <c r="DT133" s="8">
        <v>836</v>
      </c>
      <c r="DU133" s="8">
        <v>836</v>
      </c>
      <c r="DV133" s="8">
        <v>836</v>
      </c>
      <c r="DW133" s="8">
        <v>836</v>
      </c>
      <c r="DX133" s="8">
        <v>836</v>
      </c>
      <c r="DY133" s="8">
        <v>836</v>
      </c>
      <c r="DZ133" s="8">
        <v>836</v>
      </c>
      <c r="EA133" s="8">
        <v>836</v>
      </c>
      <c r="EB133" s="8">
        <v>836</v>
      </c>
      <c r="EC133" s="8">
        <v>836</v>
      </c>
      <c r="ED133" s="8">
        <v>836</v>
      </c>
      <c r="EE133" s="8">
        <v>836</v>
      </c>
      <c r="EF133" s="8">
        <v>836</v>
      </c>
      <c r="EG133" s="8">
        <v>836</v>
      </c>
      <c r="EH133" s="8">
        <v>836</v>
      </c>
      <c r="EI133" s="8">
        <v>836</v>
      </c>
      <c r="EJ133" s="8">
        <v>836</v>
      </c>
      <c r="EK133" s="8">
        <v>836</v>
      </c>
      <c r="EL133" s="8">
        <v>836</v>
      </c>
      <c r="EM133" s="8">
        <v>836</v>
      </c>
      <c r="EN133" s="8">
        <v>836</v>
      </c>
      <c r="EO133" s="8">
        <v>836</v>
      </c>
      <c r="EP133" s="8">
        <v>836</v>
      </c>
      <c r="EQ133" s="8">
        <v>836</v>
      </c>
      <c r="ER133" s="8">
        <v>836</v>
      </c>
      <c r="ES133" s="8">
        <v>836</v>
      </c>
      <c r="ET133" s="8">
        <v>836</v>
      </c>
      <c r="EU133" s="8">
        <v>836</v>
      </c>
      <c r="EV133" s="8" t="s">
        <v>110</v>
      </c>
      <c r="EW133" s="8" t="s">
        <v>216</v>
      </c>
      <c r="EX133" s="8">
        <v>34.216000000000001</v>
      </c>
      <c r="EY133" s="8">
        <v>4.04</v>
      </c>
      <c r="EZ133" s="8">
        <v>32.090000000000003</v>
      </c>
      <c r="FA133" s="8">
        <v>3.96</v>
      </c>
      <c r="FB133" s="8" t="s">
        <v>4292</v>
      </c>
      <c r="FC133" s="8">
        <v>319</v>
      </c>
      <c r="FD133" s="8" t="s">
        <v>4292</v>
      </c>
      <c r="FE133" s="8">
        <v>960</v>
      </c>
      <c r="FF133" s="8" t="s">
        <v>4292</v>
      </c>
      <c r="FG133" s="8" t="s">
        <v>4293</v>
      </c>
      <c r="FH133" s="8" t="s">
        <v>3696</v>
      </c>
      <c r="FI133" s="8" t="s">
        <v>150</v>
      </c>
      <c r="FJ133" s="9">
        <v>1.0000000000000001E-18</v>
      </c>
      <c r="FK133" s="8">
        <v>51.2</v>
      </c>
      <c r="FL133" s="8">
        <v>0.62</v>
      </c>
      <c r="FM133" s="8" t="s">
        <v>4294</v>
      </c>
      <c r="FN133" s="8">
        <v>13</v>
      </c>
      <c r="FO133" s="8">
        <v>0</v>
      </c>
      <c r="FP133" s="8" t="s">
        <v>4292</v>
      </c>
      <c r="FQ133" s="8" t="s">
        <v>65</v>
      </c>
      <c r="FR133" s="8" t="s">
        <v>151</v>
      </c>
      <c r="FS133" s="9">
        <v>1.9999999999999999E-29</v>
      </c>
      <c r="FT133" s="8" t="s">
        <v>4295</v>
      </c>
      <c r="FU133" s="8">
        <v>132</v>
      </c>
      <c r="FV133" s="8">
        <v>300</v>
      </c>
      <c r="FW133" s="8">
        <v>547</v>
      </c>
      <c r="FX133" s="8">
        <v>34</v>
      </c>
      <c r="FY133" s="8">
        <v>41</v>
      </c>
      <c r="FZ133" s="8">
        <v>55</v>
      </c>
      <c r="GA133" s="8">
        <v>196</v>
      </c>
      <c r="GB133" s="8">
        <v>38</v>
      </c>
      <c r="GC133" s="8">
        <v>251</v>
      </c>
      <c r="GD133" s="8">
        <v>32</v>
      </c>
      <c r="GE133" s="8">
        <v>1</v>
      </c>
      <c r="GF133" s="8" t="s">
        <v>103</v>
      </c>
      <c r="GG133" s="8" t="s">
        <v>4292</v>
      </c>
      <c r="GH133" s="8" t="s">
        <v>4296</v>
      </c>
      <c r="GI133" s="8" t="s">
        <v>4292</v>
      </c>
      <c r="GJ133" s="8" t="s">
        <v>810</v>
      </c>
      <c r="GK133" s="9">
        <v>9.9999999999999995E-7</v>
      </c>
      <c r="GL133" s="8" t="s">
        <v>143</v>
      </c>
      <c r="GM133" s="8" t="s">
        <v>811</v>
      </c>
      <c r="GN133" s="8" t="s">
        <v>4296</v>
      </c>
      <c r="GO133" s="8" t="s">
        <v>4296</v>
      </c>
      <c r="GP133" s="8" t="s">
        <v>55</v>
      </c>
      <c r="GQ133" s="8" t="s">
        <v>4297</v>
      </c>
      <c r="GR133" s="8">
        <v>319</v>
      </c>
      <c r="GS133" s="8">
        <v>0</v>
      </c>
      <c r="GT133" s="8" t="s">
        <v>55</v>
      </c>
      <c r="GU133" s="8" t="s">
        <v>55</v>
      </c>
      <c r="GV133" s="8" t="s">
        <v>55</v>
      </c>
      <c r="GW133" s="8" t="s">
        <v>55</v>
      </c>
      <c r="GX133" s="8" t="s">
        <v>55</v>
      </c>
      <c r="GY133" s="8">
        <v>63</v>
      </c>
      <c r="GZ133" s="8">
        <v>22.9</v>
      </c>
      <c r="HA133" s="8">
        <v>7.5</v>
      </c>
      <c r="HB133" s="8">
        <v>15.7</v>
      </c>
      <c r="HC133" s="8" t="s">
        <v>61</v>
      </c>
      <c r="HD133" s="8" t="s">
        <v>4292</v>
      </c>
      <c r="HE133" s="8" t="s">
        <v>904</v>
      </c>
      <c r="HF133" s="9">
        <v>2.0000000000000001E-26</v>
      </c>
      <c r="HG133" s="8" t="s">
        <v>905</v>
      </c>
      <c r="HH133" s="8">
        <v>120</v>
      </c>
      <c r="HI133" s="8">
        <v>230</v>
      </c>
      <c r="HJ133" s="8">
        <v>5179</v>
      </c>
      <c r="HK133" s="8">
        <v>38</v>
      </c>
      <c r="HL133" s="8">
        <v>43</v>
      </c>
      <c r="HM133" s="8">
        <v>4</v>
      </c>
      <c r="HN133" s="8">
        <v>142</v>
      </c>
      <c r="HO133" s="8">
        <v>44</v>
      </c>
      <c r="HP133" s="8">
        <v>1438</v>
      </c>
      <c r="HQ133" s="8">
        <v>87</v>
      </c>
      <c r="HR133" s="8">
        <v>1</v>
      </c>
      <c r="HS133" s="8" t="s">
        <v>79</v>
      </c>
    </row>
    <row r="134" spans="1:227" x14ac:dyDescent="0.2">
      <c r="A134" s="6" t="s">
        <v>904</v>
      </c>
      <c r="C134" s="8" t="s">
        <v>4364</v>
      </c>
      <c r="D134" s="8">
        <v>334.89</v>
      </c>
      <c r="E134" s="8">
        <v>509.69</v>
      </c>
      <c r="F134" s="8">
        <f t="shared" si="16"/>
        <v>422.28999999999996</v>
      </c>
      <c r="G134" s="8">
        <f t="shared" si="17"/>
        <v>8.7220902737095223</v>
      </c>
      <c r="H134" s="8">
        <v>426.52</v>
      </c>
      <c r="I134" s="8">
        <v>391.87</v>
      </c>
      <c r="J134" s="8">
        <v>334.35</v>
      </c>
      <c r="K134" s="8">
        <v>384.24666669999999</v>
      </c>
      <c r="L134" s="8">
        <v>8.5858889349999998</v>
      </c>
      <c r="M134" s="8">
        <v>158.38</v>
      </c>
      <c r="N134" s="8">
        <v>147.02000000000001</v>
      </c>
      <c r="O134" s="8">
        <v>182.56</v>
      </c>
      <c r="P134" s="8">
        <v>162.65333330000001</v>
      </c>
      <c r="Q134" s="8">
        <v>7.3456565779999998</v>
      </c>
      <c r="R134" s="8">
        <v>128.78</v>
      </c>
      <c r="S134" s="8">
        <v>125.3</v>
      </c>
      <c r="T134" s="8">
        <v>76.489999999999995</v>
      </c>
      <c r="U134" s="8">
        <v>110.19</v>
      </c>
      <c r="V134" s="8">
        <v>6.7838494919999999</v>
      </c>
      <c r="W134" s="8">
        <v>104.04</v>
      </c>
      <c r="X134" s="8">
        <v>37.14</v>
      </c>
      <c r="Y134" s="8">
        <v>66.16</v>
      </c>
      <c r="Z134" s="8">
        <v>69.113333330000003</v>
      </c>
      <c r="AA134" s="8">
        <v>6.1108921570000003</v>
      </c>
      <c r="AB134" s="8">
        <v>154.51</v>
      </c>
      <c r="AC134" s="8">
        <v>115.01</v>
      </c>
      <c r="AD134" s="8">
        <v>134.76</v>
      </c>
      <c r="AE134" s="8">
        <v>7.0742485233470322</v>
      </c>
      <c r="AF134" s="8">
        <v>110.6</v>
      </c>
      <c r="AG134" s="8">
        <v>136.5</v>
      </c>
      <c r="AH134" s="8">
        <v>119.98</v>
      </c>
      <c r="AI134" s="8">
        <v>122.36</v>
      </c>
      <c r="AJ134" s="8">
        <v>6.9349882020000004</v>
      </c>
      <c r="AK134" s="8">
        <v>424.19</v>
      </c>
      <c r="AL134" s="8">
        <v>296.31</v>
      </c>
      <c r="AM134" s="8">
        <v>311.3</v>
      </c>
      <c r="AN134" s="8">
        <v>343.93333330000002</v>
      </c>
      <c r="AO134" s="8">
        <v>8.4259851349999995</v>
      </c>
      <c r="AP134" s="8">
        <v>453.29</v>
      </c>
      <c r="AQ134" s="8">
        <v>410.63</v>
      </c>
      <c r="AR134" s="8">
        <v>337.69</v>
      </c>
      <c r="AS134" s="8">
        <v>400.53666670000001</v>
      </c>
      <c r="AT134" s="8">
        <v>8.6457905079999993</v>
      </c>
      <c r="AU134" s="8">
        <v>182.31</v>
      </c>
      <c r="AV134" s="8">
        <v>180.14</v>
      </c>
      <c r="AW134" s="8">
        <v>159.09</v>
      </c>
      <c r="AX134" s="8">
        <v>173.84666669999999</v>
      </c>
      <c r="AY134" s="8">
        <v>7.4416715949999999</v>
      </c>
      <c r="AZ134" s="8">
        <v>113.72</v>
      </c>
      <c r="BA134" s="8">
        <v>187.54</v>
      </c>
      <c r="BB134" s="8">
        <v>89.02</v>
      </c>
      <c r="BC134" s="8">
        <v>130.09333330000001</v>
      </c>
      <c r="BD134" s="8">
        <v>7.0234032219999998</v>
      </c>
      <c r="BE134" s="8">
        <v>121.75</v>
      </c>
      <c r="BF134" s="8">
        <v>123.76</v>
      </c>
      <c r="BG134" s="8">
        <v>114.05</v>
      </c>
      <c r="BH134" s="8">
        <v>119.8533333</v>
      </c>
      <c r="BI134" s="8">
        <v>6.9051262229999999</v>
      </c>
      <c r="BJ134" s="8">
        <v>89.4</v>
      </c>
      <c r="BK134" s="8">
        <v>196.54</v>
      </c>
      <c r="BL134" s="8">
        <v>114.66</v>
      </c>
      <c r="BM134" s="8">
        <v>133.53333330000001</v>
      </c>
      <c r="BN134" s="8">
        <v>7.06105611</v>
      </c>
      <c r="BO134" s="8">
        <v>123.51</v>
      </c>
      <c r="BP134" s="8">
        <v>94.43</v>
      </c>
      <c r="BQ134" s="8">
        <v>134.15</v>
      </c>
      <c r="BR134" s="8">
        <v>117.36333329999999</v>
      </c>
      <c r="BS134" s="8">
        <v>6.874837941</v>
      </c>
      <c r="BT134" s="8">
        <v>2508</v>
      </c>
      <c r="BU134" s="8">
        <v>4493</v>
      </c>
      <c r="BV134" s="8">
        <v>4440</v>
      </c>
      <c r="BW134" s="8">
        <v>2601</v>
      </c>
      <c r="BX134" s="8">
        <v>1748</v>
      </c>
      <c r="BY134" s="8">
        <v>1958</v>
      </c>
      <c r="BZ134" s="8">
        <v>1025</v>
      </c>
      <c r="CA134" s="8">
        <v>1699</v>
      </c>
      <c r="CB134" s="8">
        <v>3061</v>
      </c>
      <c r="CC134" s="8">
        <v>2259</v>
      </c>
      <c r="CD134" s="8">
        <v>6483</v>
      </c>
      <c r="CE134" s="8">
        <v>3023</v>
      </c>
      <c r="CF134" s="8">
        <v>4921</v>
      </c>
      <c r="CG134" s="8">
        <v>1029</v>
      </c>
      <c r="CH134" s="8">
        <v>1406</v>
      </c>
      <c r="CI134" s="8">
        <v>1252</v>
      </c>
      <c r="CJ134" s="8">
        <v>895</v>
      </c>
      <c r="CK134" s="8">
        <v>1363</v>
      </c>
      <c r="CL134" s="8">
        <v>563</v>
      </c>
      <c r="CM134" s="8">
        <v>1050</v>
      </c>
      <c r="CN134" s="8">
        <v>553</v>
      </c>
      <c r="CO134" s="8">
        <v>1903</v>
      </c>
      <c r="CP134" s="8">
        <v>791</v>
      </c>
      <c r="CQ134" s="8">
        <v>536</v>
      </c>
      <c r="CR134" s="8">
        <v>1087</v>
      </c>
      <c r="CS134" s="8">
        <v>581</v>
      </c>
      <c r="CT134" s="8">
        <v>648</v>
      </c>
      <c r="CU134" s="8">
        <v>511</v>
      </c>
      <c r="CV134" s="8">
        <v>1119</v>
      </c>
      <c r="CW134" s="8">
        <v>1237</v>
      </c>
      <c r="CX134" s="8">
        <v>448</v>
      </c>
      <c r="CY134" s="8">
        <v>833</v>
      </c>
      <c r="CZ134" s="8">
        <v>384</v>
      </c>
      <c r="DA134" s="8">
        <v>563</v>
      </c>
      <c r="DB134" s="8">
        <v>811</v>
      </c>
      <c r="DC134" s="8">
        <v>1698</v>
      </c>
      <c r="DD134" s="8">
        <v>518</v>
      </c>
      <c r="DE134" s="8">
        <v>427</v>
      </c>
      <c r="DF134" s="8">
        <v>624</v>
      </c>
      <c r="DG134" s="8">
        <v>572</v>
      </c>
      <c r="DH134" s="8">
        <v>1085</v>
      </c>
      <c r="DI134" s="8">
        <v>1085</v>
      </c>
      <c r="DJ134" s="8">
        <v>1085</v>
      </c>
      <c r="DK134" s="8">
        <v>1085</v>
      </c>
      <c r="DL134" s="8">
        <v>1085</v>
      </c>
      <c r="DM134" s="8">
        <v>1085</v>
      </c>
      <c r="DN134" s="8">
        <v>1085</v>
      </c>
      <c r="DO134" s="8">
        <v>1085</v>
      </c>
      <c r="DP134" s="8">
        <v>1085</v>
      </c>
      <c r="DQ134" s="8">
        <v>1085</v>
      </c>
      <c r="DR134" s="8">
        <v>1085</v>
      </c>
      <c r="DS134" s="8">
        <v>1085</v>
      </c>
      <c r="DT134" s="8">
        <v>1085</v>
      </c>
      <c r="DU134" s="8">
        <v>1085</v>
      </c>
      <c r="DV134" s="8">
        <v>1085</v>
      </c>
      <c r="DW134" s="8">
        <v>1085</v>
      </c>
      <c r="DX134" s="8">
        <v>1085</v>
      </c>
      <c r="DY134" s="8">
        <v>1085</v>
      </c>
      <c r="DZ134" s="8">
        <v>1085</v>
      </c>
      <c r="EA134" s="8">
        <v>1085</v>
      </c>
      <c r="EB134" s="8">
        <v>1085</v>
      </c>
      <c r="EC134" s="8">
        <v>1085</v>
      </c>
      <c r="ED134" s="8">
        <v>1085</v>
      </c>
      <c r="EE134" s="8">
        <v>1085</v>
      </c>
      <c r="EF134" s="8">
        <v>1085</v>
      </c>
      <c r="EG134" s="8">
        <v>1085</v>
      </c>
      <c r="EH134" s="8">
        <v>1085</v>
      </c>
      <c r="EI134" s="8">
        <v>1085</v>
      </c>
      <c r="EJ134" s="8">
        <v>1085</v>
      </c>
      <c r="EK134" s="8">
        <v>1085</v>
      </c>
      <c r="EL134" s="8">
        <v>1085</v>
      </c>
      <c r="EM134" s="8">
        <v>1085</v>
      </c>
      <c r="EN134" s="8">
        <v>1085</v>
      </c>
      <c r="EO134" s="8">
        <v>1085</v>
      </c>
      <c r="EP134" s="8">
        <v>1085</v>
      </c>
      <c r="EQ134" s="8">
        <v>1085</v>
      </c>
      <c r="ER134" s="8">
        <v>1085</v>
      </c>
      <c r="ES134" s="8">
        <v>1085</v>
      </c>
      <c r="ET134" s="8">
        <v>1085</v>
      </c>
      <c r="EU134" s="8">
        <v>1085</v>
      </c>
      <c r="EV134" s="8" t="s">
        <v>110</v>
      </c>
      <c r="EW134" s="8" t="s">
        <v>206</v>
      </c>
      <c r="EX134" s="8">
        <v>43.093000000000004</v>
      </c>
      <c r="EY134" s="8">
        <v>4.1500000000000004</v>
      </c>
      <c r="EZ134" s="8">
        <v>40.932000000000002</v>
      </c>
      <c r="FA134" s="8">
        <v>4.1100000000000003</v>
      </c>
      <c r="FB134" s="8" t="s">
        <v>4364</v>
      </c>
      <c r="FC134" s="8">
        <v>402</v>
      </c>
      <c r="FD134" s="8" t="s">
        <v>4364</v>
      </c>
      <c r="FE134" s="8">
        <v>1209</v>
      </c>
      <c r="FF134" s="8" t="s">
        <v>4364</v>
      </c>
      <c r="FG134" s="8" t="s">
        <v>4365</v>
      </c>
      <c r="FH134" s="8" t="s">
        <v>3696</v>
      </c>
      <c r="FI134" s="8" t="s">
        <v>83</v>
      </c>
      <c r="FJ134" s="9">
        <v>9.9999999999999993E-35</v>
      </c>
      <c r="FK134" s="8">
        <v>51.1</v>
      </c>
      <c r="FL134" s="8">
        <v>0.59</v>
      </c>
      <c r="FM134" s="8" t="s">
        <v>4366</v>
      </c>
      <c r="FN134" s="8">
        <v>15</v>
      </c>
      <c r="FO134" s="8">
        <v>0</v>
      </c>
      <c r="FP134" s="8" t="s">
        <v>4364</v>
      </c>
      <c r="FQ134" s="8" t="s">
        <v>58</v>
      </c>
      <c r="FR134" s="8" t="s">
        <v>3547</v>
      </c>
      <c r="FS134" s="9">
        <v>6E-34</v>
      </c>
      <c r="FT134" s="8" t="s">
        <v>4367</v>
      </c>
      <c r="FU134" s="8">
        <v>147</v>
      </c>
      <c r="FV134" s="8">
        <v>286</v>
      </c>
      <c r="FW134" s="8">
        <v>1200</v>
      </c>
      <c r="FX134" s="8">
        <v>36</v>
      </c>
      <c r="FY134" s="8">
        <v>44</v>
      </c>
      <c r="FZ134" s="8">
        <v>24</v>
      </c>
      <c r="GA134" s="8">
        <v>182</v>
      </c>
      <c r="GB134" s="8">
        <v>26</v>
      </c>
      <c r="GC134" s="8">
        <v>921</v>
      </c>
      <c r="GD134" s="8">
        <v>108</v>
      </c>
      <c r="GE134" s="8">
        <v>1</v>
      </c>
      <c r="GF134" s="8" t="s">
        <v>256</v>
      </c>
      <c r="GG134" s="8" t="s">
        <v>4364</v>
      </c>
      <c r="GH134" s="8" t="s">
        <v>4368</v>
      </c>
      <c r="GI134" s="8" t="s">
        <v>4369</v>
      </c>
      <c r="GJ134" s="8" t="s">
        <v>810</v>
      </c>
      <c r="GK134" s="9">
        <v>3.9999999999999998E-7</v>
      </c>
      <c r="GL134" s="8" t="s">
        <v>143</v>
      </c>
      <c r="GM134" s="8" t="s">
        <v>811</v>
      </c>
      <c r="GN134" s="8" t="s">
        <v>4368</v>
      </c>
      <c r="GO134" s="8" t="s">
        <v>4368</v>
      </c>
      <c r="GP134" s="8" t="s">
        <v>55</v>
      </c>
      <c r="GQ134" s="8" t="s">
        <v>4370</v>
      </c>
      <c r="GR134" s="8">
        <v>402</v>
      </c>
      <c r="GS134" s="8">
        <v>0</v>
      </c>
      <c r="GT134" s="8" t="s">
        <v>55</v>
      </c>
      <c r="GU134" s="8" t="s">
        <v>55</v>
      </c>
      <c r="GV134" s="8" t="s">
        <v>55</v>
      </c>
      <c r="GW134" s="8" t="s">
        <v>55</v>
      </c>
      <c r="GX134" s="8" t="s">
        <v>55</v>
      </c>
      <c r="GY134" s="8">
        <v>83</v>
      </c>
      <c r="GZ134" s="8">
        <v>26.9</v>
      </c>
      <c r="HA134" s="8">
        <v>5.5</v>
      </c>
      <c r="HB134" s="8">
        <v>15.2</v>
      </c>
      <c r="HC134" s="8" t="s">
        <v>61</v>
      </c>
      <c r="HD134" s="8" t="s">
        <v>4364</v>
      </c>
      <c r="HE134" s="8" t="s">
        <v>904</v>
      </c>
      <c r="HF134" s="9">
        <v>9.9999999999999997E-29</v>
      </c>
      <c r="HG134" s="8" t="s">
        <v>905</v>
      </c>
      <c r="HH134" s="8">
        <v>127</v>
      </c>
      <c r="HI134" s="8">
        <v>276</v>
      </c>
      <c r="HJ134" s="8">
        <v>5179</v>
      </c>
      <c r="HK134" s="8">
        <v>34</v>
      </c>
      <c r="HL134" s="8">
        <v>42</v>
      </c>
      <c r="HM134" s="8">
        <v>5</v>
      </c>
      <c r="HN134" s="8">
        <v>181</v>
      </c>
      <c r="HO134" s="8">
        <v>14</v>
      </c>
      <c r="HP134" s="8">
        <v>1440</v>
      </c>
      <c r="HQ134" s="8">
        <v>62</v>
      </c>
      <c r="HR134" s="8">
        <v>1</v>
      </c>
      <c r="HS134" s="8" t="s">
        <v>79</v>
      </c>
    </row>
    <row r="135" spans="1:227" x14ac:dyDescent="0.2">
      <c r="A135" s="6" t="s">
        <v>904</v>
      </c>
      <c r="C135" s="8" t="s">
        <v>4461</v>
      </c>
      <c r="D135" s="8">
        <v>0</v>
      </c>
      <c r="E135" s="8">
        <v>0</v>
      </c>
      <c r="F135" s="8">
        <f t="shared" si="16"/>
        <v>0</v>
      </c>
      <c r="G135" s="8" t="e">
        <f t="shared" si="17"/>
        <v>#NUM!</v>
      </c>
      <c r="H135" s="8">
        <v>0</v>
      </c>
      <c r="I135" s="8">
        <v>0</v>
      </c>
      <c r="J135" s="8">
        <v>0</v>
      </c>
      <c r="K135" s="8">
        <v>0</v>
      </c>
      <c r="L135" s="8" t="e">
        <v>#NUM!</v>
      </c>
      <c r="M135" s="8">
        <v>0</v>
      </c>
      <c r="N135" s="8">
        <v>0</v>
      </c>
      <c r="O135" s="8">
        <v>0.11</v>
      </c>
      <c r="P135" s="8">
        <v>3.6666667E-2</v>
      </c>
      <c r="Q135" s="8">
        <v>-4.7693870589999996</v>
      </c>
      <c r="R135" s="8">
        <v>0</v>
      </c>
      <c r="S135" s="8">
        <v>0</v>
      </c>
      <c r="T135" s="8">
        <v>0</v>
      </c>
      <c r="U135" s="8">
        <v>0</v>
      </c>
      <c r="V135" s="8" t="e">
        <v>#NUM!</v>
      </c>
      <c r="W135" s="8">
        <v>0</v>
      </c>
      <c r="X135" s="8">
        <v>0.21</v>
      </c>
      <c r="Y135" s="8">
        <v>0</v>
      </c>
      <c r="Z135" s="8">
        <v>7.0000000000000007E-2</v>
      </c>
      <c r="AA135" s="8">
        <v>-3.8365012680000001</v>
      </c>
      <c r="AB135" s="8">
        <v>0</v>
      </c>
      <c r="AC135" s="8">
        <v>0</v>
      </c>
      <c r="AD135" s="8">
        <v>0</v>
      </c>
      <c r="AE135" s="8" t="e">
        <v>#NUM!</v>
      </c>
      <c r="AF135" s="8">
        <v>0</v>
      </c>
      <c r="AG135" s="8">
        <v>0</v>
      </c>
      <c r="AH135" s="8">
        <v>0</v>
      </c>
      <c r="AI135" s="8">
        <v>0</v>
      </c>
      <c r="AJ135" s="8" t="e">
        <v>#NUM!</v>
      </c>
      <c r="AK135" s="8">
        <v>0</v>
      </c>
      <c r="AL135" s="8">
        <v>0.14000000000000001</v>
      </c>
      <c r="AM135" s="8">
        <v>0</v>
      </c>
      <c r="AN135" s="8">
        <v>4.6666667000000002E-2</v>
      </c>
      <c r="AO135" s="8">
        <v>-4.4214637579999998</v>
      </c>
      <c r="AP135" s="8">
        <v>0</v>
      </c>
      <c r="AQ135" s="8">
        <v>0</v>
      </c>
      <c r="AR135" s="8">
        <v>0</v>
      </c>
      <c r="AS135" s="8">
        <v>0</v>
      </c>
      <c r="AT135" s="8" t="e">
        <v>#NUM!</v>
      </c>
      <c r="AU135" s="8">
        <v>0</v>
      </c>
      <c r="AV135" s="8">
        <v>0</v>
      </c>
      <c r="AW135" s="8">
        <v>0</v>
      </c>
      <c r="AX135" s="8">
        <v>0</v>
      </c>
      <c r="AY135" s="8" t="e">
        <v>#NUM!</v>
      </c>
      <c r="AZ135" s="8">
        <v>0</v>
      </c>
      <c r="BA135" s="8">
        <v>0.12</v>
      </c>
      <c r="BB135" s="8">
        <v>0</v>
      </c>
      <c r="BC135" s="8">
        <v>0.04</v>
      </c>
      <c r="BD135" s="8">
        <v>-4.6438561900000002</v>
      </c>
      <c r="BE135" s="8">
        <v>0</v>
      </c>
      <c r="BF135" s="8">
        <v>0</v>
      </c>
      <c r="BG135" s="8">
        <v>0</v>
      </c>
      <c r="BH135" s="8">
        <v>0</v>
      </c>
      <c r="BI135" s="8" t="e">
        <v>#NUM!</v>
      </c>
      <c r="BJ135" s="8">
        <v>0</v>
      </c>
      <c r="BK135" s="8">
        <v>0</v>
      </c>
      <c r="BL135" s="8">
        <v>0</v>
      </c>
      <c r="BM135" s="8">
        <v>0</v>
      </c>
      <c r="BN135" s="8" t="e">
        <v>#NUM!</v>
      </c>
      <c r="BO135" s="8">
        <v>0</v>
      </c>
      <c r="BP135" s="8">
        <v>0</v>
      </c>
      <c r="BQ135" s="8">
        <v>0</v>
      </c>
      <c r="BR135" s="8">
        <v>0</v>
      </c>
      <c r="BS135" s="8" t="e">
        <v>#NUM!</v>
      </c>
      <c r="BT135" s="8">
        <v>0</v>
      </c>
      <c r="BU135" s="8">
        <v>0</v>
      </c>
      <c r="BV135" s="8">
        <v>0</v>
      </c>
      <c r="BW135" s="8">
        <v>0</v>
      </c>
      <c r="BX135" s="8">
        <v>0</v>
      </c>
      <c r="BY135" s="8">
        <v>0</v>
      </c>
      <c r="BZ135" s="8">
        <v>0</v>
      </c>
      <c r="CA135" s="8">
        <v>1</v>
      </c>
      <c r="CB135" s="8">
        <v>0</v>
      </c>
      <c r="CC135" s="8">
        <v>1</v>
      </c>
      <c r="CD135" s="8">
        <v>0</v>
      </c>
      <c r="CE135" s="8">
        <v>0</v>
      </c>
      <c r="CF135" s="8">
        <v>0</v>
      </c>
      <c r="CG135" s="8">
        <v>0</v>
      </c>
      <c r="CH135" s="8">
        <v>0</v>
      </c>
      <c r="CI135" s="8">
        <v>0</v>
      </c>
      <c r="CJ135" s="8">
        <v>0</v>
      </c>
      <c r="CK135" s="8">
        <v>0</v>
      </c>
      <c r="CL135" s="8">
        <v>0</v>
      </c>
      <c r="CM135" s="8">
        <v>0</v>
      </c>
      <c r="CN135" s="8">
        <v>0</v>
      </c>
      <c r="CO135" s="8">
        <v>0</v>
      </c>
      <c r="CP135" s="8">
        <v>0</v>
      </c>
      <c r="CQ135" s="8">
        <v>0</v>
      </c>
      <c r="CR135" s="8">
        <v>0</v>
      </c>
      <c r="CS135" s="8">
        <v>0</v>
      </c>
      <c r="CT135" s="8">
        <v>0</v>
      </c>
      <c r="CU135" s="8">
        <v>0</v>
      </c>
      <c r="CV135" s="8">
        <v>0</v>
      </c>
      <c r="CW135" s="8">
        <v>0</v>
      </c>
      <c r="CX135" s="8">
        <v>0</v>
      </c>
      <c r="CY135" s="8">
        <v>0</v>
      </c>
      <c r="CZ135" s="8">
        <v>2</v>
      </c>
      <c r="DA135" s="8">
        <v>0</v>
      </c>
      <c r="DB135" s="8">
        <v>0</v>
      </c>
      <c r="DC135" s="8">
        <v>1</v>
      </c>
      <c r="DD135" s="8">
        <v>0</v>
      </c>
      <c r="DE135" s="8">
        <v>0</v>
      </c>
      <c r="DF135" s="8">
        <v>0</v>
      </c>
      <c r="DG135" s="8">
        <v>0</v>
      </c>
      <c r="DH135" s="8">
        <v>1019</v>
      </c>
      <c r="DI135" s="8">
        <v>1019</v>
      </c>
      <c r="DJ135" s="8">
        <v>1019</v>
      </c>
      <c r="DK135" s="8">
        <v>1019</v>
      </c>
      <c r="DL135" s="8">
        <v>1019</v>
      </c>
      <c r="DM135" s="8">
        <v>1019</v>
      </c>
      <c r="DN135" s="8">
        <v>1019</v>
      </c>
      <c r="DO135" s="8">
        <v>1019</v>
      </c>
      <c r="DP135" s="8">
        <v>1019</v>
      </c>
      <c r="DQ135" s="8">
        <v>1019</v>
      </c>
      <c r="DR135" s="8">
        <v>1019</v>
      </c>
      <c r="DS135" s="8">
        <v>1019</v>
      </c>
      <c r="DT135" s="8">
        <v>1019</v>
      </c>
      <c r="DU135" s="8">
        <v>1019</v>
      </c>
      <c r="DV135" s="8">
        <v>1019</v>
      </c>
      <c r="DW135" s="8">
        <v>1019</v>
      </c>
      <c r="DX135" s="8">
        <v>1019</v>
      </c>
      <c r="DY135" s="8">
        <v>1019</v>
      </c>
      <c r="DZ135" s="8">
        <v>1019</v>
      </c>
      <c r="EA135" s="8">
        <v>1019</v>
      </c>
      <c r="EB135" s="8">
        <v>1019</v>
      </c>
      <c r="EC135" s="8">
        <v>1019</v>
      </c>
      <c r="ED135" s="8">
        <v>1019</v>
      </c>
      <c r="EE135" s="8">
        <v>1019</v>
      </c>
      <c r="EF135" s="8">
        <v>1019</v>
      </c>
      <c r="EG135" s="8">
        <v>1019</v>
      </c>
      <c r="EH135" s="8">
        <v>1019</v>
      </c>
      <c r="EI135" s="8">
        <v>1019</v>
      </c>
      <c r="EJ135" s="8">
        <v>1019</v>
      </c>
      <c r="EK135" s="8">
        <v>1019</v>
      </c>
      <c r="EL135" s="8">
        <v>1019</v>
      </c>
      <c r="EM135" s="8">
        <v>1019</v>
      </c>
      <c r="EN135" s="8">
        <v>1019</v>
      </c>
      <c r="EO135" s="8">
        <v>1019</v>
      </c>
      <c r="EP135" s="8">
        <v>1019</v>
      </c>
      <c r="EQ135" s="8">
        <v>1019</v>
      </c>
      <c r="ER135" s="8">
        <v>1019</v>
      </c>
      <c r="ES135" s="8">
        <v>1019</v>
      </c>
      <c r="ET135" s="8">
        <v>1019</v>
      </c>
      <c r="EU135" s="8">
        <v>1019</v>
      </c>
      <c r="EV135" s="8" t="s">
        <v>110</v>
      </c>
      <c r="EW135" s="8" t="s">
        <v>111</v>
      </c>
      <c r="EX135" s="8">
        <v>41.37</v>
      </c>
      <c r="EY135" s="8">
        <v>4.3</v>
      </c>
      <c r="EZ135" s="8">
        <v>39.28</v>
      </c>
      <c r="FA135" s="8">
        <v>4.29</v>
      </c>
      <c r="FB135" s="8" t="s">
        <v>4461</v>
      </c>
      <c r="FC135" s="8">
        <v>380</v>
      </c>
      <c r="FD135" s="8" t="s">
        <v>4461</v>
      </c>
      <c r="FE135" s="8">
        <v>1143</v>
      </c>
      <c r="FF135" s="8" t="s">
        <v>4461</v>
      </c>
      <c r="FG135" s="8" t="s">
        <v>3579</v>
      </c>
      <c r="FH135" s="8" t="s">
        <v>4439</v>
      </c>
      <c r="FI135" s="8" t="s">
        <v>3704</v>
      </c>
      <c r="FL135" s="8">
        <v>0.57999999999999996</v>
      </c>
      <c r="FM135" s="8" t="s">
        <v>4462</v>
      </c>
      <c r="FN135" s="8">
        <v>27</v>
      </c>
      <c r="FO135" s="8">
        <v>0</v>
      </c>
      <c r="FP135" s="8" t="s">
        <v>4461</v>
      </c>
      <c r="FQ135" s="8" t="s">
        <v>86</v>
      </c>
      <c r="FR135" s="8" t="s">
        <v>2795</v>
      </c>
      <c r="FS135" s="9">
        <v>2.0000000000000001E-33</v>
      </c>
      <c r="FT135" s="8" t="s">
        <v>2796</v>
      </c>
      <c r="FU135" s="8">
        <v>146</v>
      </c>
      <c r="FV135" s="8">
        <v>157</v>
      </c>
      <c r="FW135" s="8">
        <v>657</v>
      </c>
      <c r="FX135" s="8">
        <v>54</v>
      </c>
      <c r="FY135" s="8">
        <v>56</v>
      </c>
      <c r="FZ135" s="8">
        <v>24</v>
      </c>
      <c r="GA135" s="8">
        <v>71</v>
      </c>
      <c r="GB135" s="8">
        <v>16</v>
      </c>
      <c r="GC135" s="8">
        <v>346</v>
      </c>
      <c r="GD135" s="8">
        <v>97</v>
      </c>
      <c r="GE135" s="8">
        <v>1</v>
      </c>
      <c r="GF135" s="8" t="s">
        <v>511</v>
      </c>
      <c r="GG135" s="8" t="s">
        <v>4461</v>
      </c>
      <c r="GH135" s="8" t="s">
        <v>4463</v>
      </c>
      <c r="GI135" s="8" t="s">
        <v>4464</v>
      </c>
      <c r="GJ135" s="8" t="s">
        <v>3332</v>
      </c>
      <c r="GK135" s="9">
        <v>9.9999999999999995E-7</v>
      </c>
      <c r="GL135" s="8" t="s">
        <v>97</v>
      </c>
      <c r="GM135" s="8" t="s">
        <v>3333</v>
      </c>
      <c r="GN135" s="8" t="s">
        <v>4463</v>
      </c>
      <c r="GO135" s="8" t="s">
        <v>4463</v>
      </c>
      <c r="GP135" s="8" t="s">
        <v>55</v>
      </c>
      <c r="GQ135" s="8" t="s">
        <v>4465</v>
      </c>
      <c r="GR135" s="8">
        <v>380</v>
      </c>
      <c r="GS135" s="8">
        <v>0</v>
      </c>
      <c r="GT135" s="8" t="s">
        <v>55</v>
      </c>
      <c r="GU135" s="8" t="s">
        <v>55</v>
      </c>
      <c r="GV135" s="8" t="s">
        <v>55</v>
      </c>
      <c r="GW135" s="8" t="s">
        <v>55</v>
      </c>
      <c r="GX135" s="8" t="s">
        <v>55</v>
      </c>
      <c r="GY135" s="8">
        <v>62</v>
      </c>
      <c r="GZ135" s="8">
        <v>23.7</v>
      </c>
      <c r="HA135" s="8">
        <v>3.9</v>
      </c>
      <c r="HB135" s="8">
        <v>13.9</v>
      </c>
      <c r="HC135" s="8" t="s">
        <v>61</v>
      </c>
      <c r="HD135" s="8" t="s">
        <v>4461</v>
      </c>
      <c r="HE135" s="8" t="s">
        <v>904</v>
      </c>
      <c r="HF135" s="9">
        <v>5.0000000000000002E-23</v>
      </c>
      <c r="HG135" s="8" t="s">
        <v>905</v>
      </c>
      <c r="HH135" s="8">
        <v>108</v>
      </c>
      <c r="HI135" s="8">
        <v>132</v>
      </c>
      <c r="HJ135" s="8">
        <v>5179</v>
      </c>
      <c r="HK135" s="8">
        <v>52</v>
      </c>
      <c r="HL135" s="8">
        <v>54</v>
      </c>
      <c r="HM135" s="8">
        <v>3</v>
      </c>
      <c r="HN135" s="8">
        <v>63</v>
      </c>
      <c r="HO135" s="8">
        <v>18</v>
      </c>
      <c r="HP135" s="8">
        <v>1550</v>
      </c>
      <c r="HQ135" s="8">
        <v>126</v>
      </c>
      <c r="HR135" s="8">
        <v>1</v>
      </c>
      <c r="HS135" s="8" t="s">
        <v>79</v>
      </c>
    </row>
    <row r="136" spans="1:227" x14ac:dyDescent="0.2">
      <c r="A136" s="6" t="s">
        <v>904</v>
      </c>
      <c r="C136" s="8" t="s">
        <v>4438</v>
      </c>
      <c r="D136" s="8">
        <v>0</v>
      </c>
      <c r="E136" s="8">
        <v>0</v>
      </c>
      <c r="F136" s="8">
        <f t="shared" si="16"/>
        <v>0</v>
      </c>
      <c r="G136" s="8" t="e">
        <f t="shared" si="17"/>
        <v>#NUM!</v>
      </c>
      <c r="H136" s="8">
        <v>0</v>
      </c>
      <c r="I136" s="8">
        <v>0</v>
      </c>
      <c r="J136" s="8">
        <v>0</v>
      </c>
      <c r="K136" s="8">
        <v>0</v>
      </c>
      <c r="L136" s="8" t="e">
        <v>#NUM!</v>
      </c>
      <c r="M136" s="8">
        <v>0</v>
      </c>
      <c r="N136" s="8">
        <v>0</v>
      </c>
      <c r="O136" s="8">
        <v>0</v>
      </c>
      <c r="P136" s="8">
        <v>0</v>
      </c>
      <c r="Q136" s="8" t="e">
        <v>#NUM!</v>
      </c>
      <c r="R136" s="8">
        <v>0</v>
      </c>
      <c r="S136" s="8">
        <v>0</v>
      </c>
      <c r="T136" s="8">
        <v>0</v>
      </c>
      <c r="U136" s="8">
        <v>0</v>
      </c>
      <c r="V136" s="8" t="e">
        <v>#NUM!</v>
      </c>
      <c r="W136" s="8">
        <v>0</v>
      </c>
      <c r="X136" s="8">
        <v>0</v>
      </c>
      <c r="Y136" s="8">
        <v>0</v>
      </c>
      <c r="Z136" s="8">
        <v>0</v>
      </c>
      <c r="AA136" s="8" t="e">
        <v>#NUM!</v>
      </c>
      <c r="AB136" s="8">
        <v>0</v>
      </c>
      <c r="AC136" s="8">
        <v>0</v>
      </c>
      <c r="AD136" s="8">
        <v>0</v>
      </c>
      <c r="AE136" s="8" t="e">
        <v>#NUM!</v>
      </c>
      <c r="AF136" s="8">
        <v>0</v>
      </c>
      <c r="AG136" s="8">
        <v>0</v>
      </c>
      <c r="AH136" s="8">
        <v>0</v>
      </c>
      <c r="AI136" s="8">
        <v>0</v>
      </c>
      <c r="AJ136" s="8" t="e">
        <v>#NUM!</v>
      </c>
      <c r="AK136" s="8">
        <v>0</v>
      </c>
      <c r="AL136" s="8">
        <v>0</v>
      </c>
      <c r="AM136" s="8">
        <v>0</v>
      </c>
      <c r="AN136" s="8">
        <v>0</v>
      </c>
      <c r="AO136" s="8" t="e">
        <v>#NUM!</v>
      </c>
      <c r="AP136" s="8">
        <v>0</v>
      </c>
      <c r="AQ136" s="8">
        <v>0</v>
      </c>
      <c r="AR136" s="8">
        <v>0</v>
      </c>
      <c r="AS136" s="8">
        <v>0</v>
      </c>
      <c r="AT136" s="8" t="e">
        <v>#NUM!</v>
      </c>
      <c r="AU136" s="8">
        <v>0</v>
      </c>
      <c r="AV136" s="8">
        <v>0</v>
      </c>
      <c r="AW136" s="8">
        <v>0</v>
      </c>
      <c r="AX136" s="8">
        <v>0</v>
      </c>
      <c r="AY136" s="8" t="e">
        <v>#NUM!</v>
      </c>
      <c r="AZ136" s="8">
        <v>0</v>
      </c>
      <c r="BA136" s="8">
        <v>0</v>
      </c>
      <c r="BB136" s="8">
        <v>0</v>
      </c>
      <c r="BC136" s="8">
        <v>0</v>
      </c>
      <c r="BD136" s="8" t="e">
        <v>#NUM!</v>
      </c>
      <c r="BE136" s="8">
        <v>0</v>
      </c>
      <c r="BF136" s="8">
        <v>0</v>
      </c>
      <c r="BG136" s="8">
        <v>0</v>
      </c>
      <c r="BH136" s="8">
        <v>0</v>
      </c>
      <c r="BI136" s="8" t="e">
        <v>#NUM!</v>
      </c>
      <c r="BJ136" s="8">
        <v>0</v>
      </c>
      <c r="BK136" s="8">
        <v>0</v>
      </c>
      <c r="BL136" s="8">
        <v>0</v>
      </c>
      <c r="BM136" s="8">
        <v>0</v>
      </c>
      <c r="BN136" s="8" t="e">
        <v>#NUM!</v>
      </c>
      <c r="BO136" s="8">
        <v>0</v>
      </c>
      <c r="BP136" s="8">
        <v>0</v>
      </c>
      <c r="BQ136" s="8">
        <v>0</v>
      </c>
      <c r="BR136" s="8">
        <v>0</v>
      </c>
      <c r="BS136" s="8" t="e">
        <v>#NUM!</v>
      </c>
      <c r="BT136" s="8">
        <v>0</v>
      </c>
      <c r="BU136" s="8">
        <v>0</v>
      </c>
      <c r="BV136" s="8">
        <v>0</v>
      </c>
      <c r="BW136" s="8">
        <v>0</v>
      </c>
      <c r="BX136" s="8">
        <v>0</v>
      </c>
      <c r="BY136" s="8">
        <v>0</v>
      </c>
      <c r="BZ136" s="8">
        <v>0</v>
      </c>
      <c r="CA136" s="8">
        <v>0</v>
      </c>
      <c r="CB136" s="8">
        <v>0</v>
      </c>
      <c r="CC136" s="8">
        <v>0</v>
      </c>
      <c r="CD136" s="8">
        <v>0</v>
      </c>
      <c r="CE136" s="8">
        <v>0</v>
      </c>
      <c r="CF136" s="8">
        <v>0</v>
      </c>
      <c r="CG136" s="8">
        <v>0</v>
      </c>
      <c r="CH136" s="8">
        <v>0</v>
      </c>
      <c r="CI136" s="8">
        <v>0</v>
      </c>
      <c r="CJ136" s="8">
        <v>0</v>
      </c>
      <c r="CK136" s="8">
        <v>0</v>
      </c>
      <c r="CL136" s="8">
        <v>0</v>
      </c>
      <c r="CM136" s="8">
        <v>0</v>
      </c>
      <c r="CN136" s="8">
        <v>0</v>
      </c>
      <c r="CO136" s="8">
        <v>0</v>
      </c>
      <c r="CP136" s="8">
        <v>0</v>
      </c>
      <c r="CQ136" s="8">
        <v>0</v>
      </c>
      <c r="CR136" s="8">
        <v>0</v>
      </c>
      <c r="CS136" s="8">
        <v>0</v>
      </c>
      <c r="CT136" s="8">
        <v>0</v>
      </c>
      <c r="CU136" s="8">
        <v>0</v>
      </c>
      <c r="CV136" s="8">
        <v>0</v>
      </c>
      <c r="CW136" s="8">
        <v>0</v>
      </c>
      <c r="CX136" s="8">
        <v>0</v>
      </c>
      <c r="CY136" s="8">
        <v>0</v>
      </c>
      <c r="CZ136" s="8">
        <v>0</v>
      </c>
      <c r="DA136" s="8">
        <v>0</v>
      </c>
      <c r="DB136" s="8">
        <v>0</v>
      </c>
      <c r="DC136" s="8">
        <v>0</v>
      </c>
      <c r="DD136" s="8">
        <v>0</v>
      </c>
      <c r="DE136" s="8">
        <v>0</v>
      </c>
      <c r="DF136" s="8">
        <v>0</v>
      </c>
      <c r="DG136" s="8">
        <v>0</v>
      </c>
      <c r="DH136" s="8">
        <v>278</v>
      </c>
      <c r="DI136" s="8">
        <v>278</v>
      </c>
      <c r="DJ136" s="8">
        <v>278</v>
      </c>
      <c r="DK136" s="8">
        <v>278</v>
      </c>
      <c r="DL136" s="8">
        <v>278</v>
      </c>
      <c r="DM136" s="8">
        <v>278</v>
      </c>
      <c r="DN136" s="8">
        <v>278</v>
      </c>
      <c r="DO136" s="8">
        <v>278</v>
      </c>
      <c r="DP136" s="8">
        <v>278</v>
      </c>
      <c r="DQ136" s="8">
        <v>278</v>
      </c>
      <c r="DR136" s="8">
        <v>278</v>
      </c>
      <c r="DS136" s="8">
        <v>278</v>
      </c>
      <c r="DT136" s="8">
        <v>278</v>
      </c>
      <c r="DU136" s="8">
        <v>278</v>
      </c>
      <c r="DV136" s="8">
        <v>278</v>
      </c>
      <c r="DW136" s="8">
        <v>278</v>
      </c>
      <c r="DX136" s="8">
        <v>278</v>
      </c>
      <c r="DY136" s="8">
        <v>278</v>
      </c>
      <c r="DZ136" s="8">
        <v>278</v>
      </c>
      <c r="EA136" s="8">
        <v>278</v>
      </c>
      <c r="EB136" s="8">
        <v>278</v>
      </c>
      <c r="EC136" s="8">
        <v>278</v>
      </c>
      <c r="ED136" s="8">
        <v>278</v>
      </c>
      <c r="EE136" s="8">
        <v>278</v>
      </c>
      <c r="EF136" s="8">
        <v>278</v>
      </c>
      <c r="EG136" s="8">
        <v>278</v>
      </c>
      <c r="EH136" s="8">
        <v>278</v>
      </c>
      <c r="EI136" s="8">
        <v>278</v>
      </c>
      <c r="EJ136" s="8">
        <v>278</v>
      </c>
      <c r="EK136" s="8">
        <v>278</v>
      </c>
      <c r="EL136" s="8">
        <v>278</v>
      </c>
      <c r="EM136" s="8">
        <v>278</v>
      </c>
      <c r="EN136" s="8">
        <v>278</v>
      </c>
      <c r="EO136" s="8">
        <v>278</v>
      </c>
      <c r="EP136" s="8">
        <v>278</v>
      </c>
      <c r="EQ136" s="8">
        <v>278</v>
      </c>
      <c r="ER136" s="8">
        <v>278</v>
      </c>
      <c r="ES136" s="8">
        <v>278</v>
      </c>
      <c r="ET136" s="8">
        <v>278</v>
      </c>
      <c r="EU136" s="8">
        <v>278</v>
      </c>
      <c r="EV136" s="8" t="s">
        <v>110</v>
      </c>
      <c r="EW136" s="8" t="s">
        <v>91</v>
      </c>
      <c r="EX136" s="8">
        <v>14.534000000000001</v>
      </c>
      <c r="EY136" s="8">
        <v>11.76</v>
      </c>
      <c r="EZ136" s="8">
        <v>12.457000000000001</v>
      </c>
      <c r="FA136" s="8">
        <v>11.54</v>
      </c>
      <c r="FB136" s="8" t="s">
        <v>4438</v>
      </c>
      <c r="FC136" s="8">
        <v>133</v>
      </c>
      <c r="FD136" s="8" t="s">
        <v>4438</v>
      </c>
      <c r="FE136" s="8">
        <v>402</v>
      </c>
      <c r="FF136" s="8" t="s">
        <v>4438</v>
      </c>
      <c r="FG136" s="8" t="s">
        <v>3579</v>
      </c>
      <c r="FH136" s="8" t="s">
        <v>4439</v>
      </c>
      <c r="FI136" s="8" t="s">
        <v>3704</v>
      </c>
      <c r="FL136" s="8">
        <v>0.87</v>
      </c>
      <c r="FM136" s="8" t="s">
        <v>4440</v>
      </c>
      <c r="FN136" s="8">
        <v>1</v>
      </c>
      <c r="FO136" s="8">
        <v>0</v>
      </c>
      <c r="FP136" s="8" t="s">
        <v>4438</v>
      </c>
      <c r="FQ136" s="8" t="s">
        <v>150</v>
      </c>
      <c r="FR136" s="8" t="s">
        <v>3525</v>
      </c>
      <c r="FS136" s="9">
        <v>2.0000000000000001E-10</v>
      </c>
      <c r="FT136" s="8" t="s">
        <v>4441</v>
      </c>
      <c r="FU136" s="8">
        <v>66.599999999999994</v>
      </c>
      <c r="FV136" s="8">
        <v>97</v>
      </c>
      <c r="FW136" s="8">
        <v>1927</v>
      </c>
      <c r="FX136" s="8">
        <v>43</v>
      </c>
      <c r="FY136" s="8">
        <v>54</v>
      </c>
      <c r="FZ136" s="8">
        <v>5</v>
      </c>
      <c r="GA136" s="8">
        <v>55</v>
      </c>
      <c r="GB136" s="8">
        <v>7</v>
      </c>
      <c r="GC136" s="8">
        <v>607</v>
      </c>
      <c r="GD136" s="8">
        <v>15</v>
      </c>
      <c r="GE136" s="8">
        <v>1</v>
      </c>
      <c r="GF136" s="8" t="s">
        <v>158</v>
      </c>
      <c r="GG136" s="8" t="s">
        <v>4438</v>
      </c>
      <c r="GH136" s="8" t="s">
        <v>4442</v>
      </c>
      <c r="GI136" s="8" t="s">
        <v>4443</v>
      </c>
      <c r="GJ136" s="8" t="s">
        <v>2780</v>
      </c>
      <c r="GK136" s="8">
        <v>2.3E-2</v>
      </c>
      <c r="GL136" s="8" t="s">
        <v>94</v>
      </c>
      <c r="GM136" s="8" t="s">
        <v>2781</v>
      </c>
      <c r="GN136" s="8" t="s">
        <v>4442</v>
      </c>
      <c r="GO136" s="8" t="s">
        <v>4442</v>
      </c>
      <c r="GP136" s="8" t="s">
        <v>55</v>
      </c>
      <c r="GQ136" s="8" t="s">
        <v>76</v>
      </c>
      <c r="GR136" s="8">
        <v>133</v>
      </c>
      <c r="GS136" s="8">
        <v>0</v>
      </c>
      <c r="GT136" s="8" t="s">
        <v>55</v>
      </c>
      <c r="GU136" s="8" t="s">
        <v>55</v>
      </c>
      <c r="GV136" s="8" t="s">
        <v>55</v>
      </c>
      <c r="GW136" s="8" t="s">
        <v>55</v>
      </c>
      <c r="GX136" s="8" t="s">
        <v>55</v>
      </c>
      <c r="GY136" s="8">
        <v>38</v>
      </c>
      <c r="GZ136" s="8">
        <v>34.6</v>
      </c>
      <c r="HA136" s="8">
        <v>0.8</v>
      </c>
      <c r="HB136" s="8">
        <v>18.8</v>
      </c>
      <c r="HC136" s="8" t="s">
        <v>61</v>
      </c>
      <c r="HD136" s="8" t="s">
        <v>4438</v>
      </c>
      <c r="HE136" s="8" t="s">
        <v>904</v>
      </c>
      <c r="HF136" s="9">
        <v>9.9999999999999994E-12</v>
      </c>
      <c r="HG136" s="8" t="s">
        <v>905</v>
      </c>
      <c r="HH136" s="8">
        <v>68.599999999999994</v>
      </c>
      <c r="HI136" s="8">
        <v>132</v>
      </c>
      <c r="HJ136" s="8">
        <v>5179</v>
      </c>
      <c r="HK136" s="8">
        <v>35</v>
      </c>
      <c r="HL136" s="8">
        <v>46</v>
      </c>
      <c r="HM136" s="8">
        <v>3</v>
      </c>
      <c r="HN136" s="8">
        <v>85</v>
      </c>
      <c r="HO136" s="8">
        <v>21</v>
      </c>
      <c r="HP136" s="8">
        <v>1441</v>
      </c>
      <c r="HQ136" s="8">
        <v>4</v>
      </c>
      <c r="HR136" s="8">
        <v>1</v>
      </c>
      <c r="HS136" s="8" t="s">
        <v>79</v>
      </c>
    </row>
    <row r="137" spans="1:227" x14ac:dyDescent="0.2">
      <c r="A137" s="6" t="s">
        <v>904</v>
      </c>
      <c r="C137" s="8" t="s">
        <v>4483</v>
      </c>
      <c r="D137" s="8">
        <v>97.31</v>
      </c>
      <c r="E137" s="8">
        <v>222.53</v>
      </c>
      <c r="F137" s="8">
        <f t="shared" si="16"/>
        <v>159.92000000000002</v>
      </c>
      <c r="G137" s="8">
        <f t="shared" si="17"/>
        <v>7.321206566969904</v>
      </c>
      <c r="H137" s="8">
        <v>260.85000000000002</v>
      </c>
      <c r="I137" s="8">
        <v>233.19</v>
      </c>
      <c r="J137" s="8">
        <v>182.93</v>
      </c>
      <c r="K137" s="8">
        <v>225.65666669999999</v>
      </c>
      <c r="L137" s="8">
        <v>7.8179855910000002</v>
      </c>
      <c r="M137" s="8">
        <v>56.77</v>
      </c>
      <c r="N137" s="8">
        <v>44.76</v>
      </c>
      <c r="O137" s="8">
        <v>73.87</v>
      </c>
      <c r="P137" s="8">
        <v>58.466666670000002</v>
      </c>
      <c r="Q137" s="8">
        <v>5.8695424369999998</v>
      </c>
      <c r="R137" s="8">
        <v>60.89</v>
      </c>
      <c r="S137" s="8">
        <v>46.49</v>
      </c>
      <c r="T137" s="8">
        <v>59.34</v>
      </c>
      <c r="U137" s="8">
        <v>55.573333329999997</v>
      </c>
      <c r="V137" s="8">
        <v>5.7963208719999999</v>
      </c>
      <c r="W137" s="8">
        <v>47.73</v>
      </c>
      <c r="X137" s="8">
        <v>88.05</v>
      </c>
      <c r="Y137" s="8">
        <v>60.14</v>
      </c>
      <c r="Z137" s="8">
        <v>65.306666669999998</v>
      </c>
      <c r="AA137" s="8">
        <v>6.029158368</v>
      </c>
      <c r="AB137" s="8">
        <v>91.21</v>
      </c>
      <c r="AC137" s="8">
        <v>104.35</v>
      </c>
      <c r="AD137" s="8">
        <v>97.78</v>
      </c>
      <c r="AE137" s="8">
        <v>6.6114675002334131</v>
      </c>
      <c r="AF137" s="8">
        <v>67.97</v>
      </c>
      <c r="AG137" s="8">
        <v>78.209999999999994</v>
      </c>
      <c r="AH137" s="8">
        <v>65.44</v>
      </c>
      <c r="AI137" s="8">
        <v>70.540000000000006</v>
      </c>
      <c r="AJ137" s="8">
        <v>6.1403696710000002</v>
      </c>
      <c r="AK137" s="8">
        <v>120.29</v>
      </c>
      <c r="AL137" s="8">
        <v>86.02</v>
      </c>
      <c r="AM137" s="8">
        <v>107.84</v>
      </c>
      <c r="AN137" s="8">
        <v>104.7166667</v>
      </c>
      <c r="AO137" s="8">
        <v>6.7103472699999998</v>
      </c>
      <c r="AP137" s="8">
        <v>327.83</v>
      </c>
      <c r="AQ137" s="8">
        <v>280.42</v>
      </c>
      <c r="AR137" s="8">
        <v>210.18</v>
      </c>
      <c r="AS137" s="8">
        <v>272.81</v>
      </c>
      <c r="AT137" s="8">
        <v>8.0917527180000004</v>
      </c>
      <c r="AU137" s="8">
        <v>128.22999999999999</v>
      </c>
      <c r="AV137" s="8">
        <v>170.06</v>
      </c>
      <c r="AW137" s="8">
        <v>88.24</v>
      </c>
      <c r="AX137" s="8">
        <v>128.84333330000001</v>
      </c>
      <c r="AY137" s="8">
        <v>7.0094740800000004</v>
      </c>
      <c r="AZ137" s="8">
        <v>112.16</v>
      </c>
      <c r="BA137" s="8">
        <v>214.96</v>
      </c>
      <c r="BB137" s="8">
        <v>87.62</v>
      </c>
      <c r="BC137" s="8">
        <v>138.24666669999999</v>
      </c>
      <c r="BD137" s="8">
        <v>7.1111008849999999</v>
      </c>
      <c r="BE137" s="8">
        <v>103.21</v>
      </c>
      <c r="BF137" s="8">
        <v>125.31</v>
      </c>
      <c r="BG137" s="8">
        <v>107.59</v>
      </c>
      <c r="BH137" s="8">
        <v>112.0366667</v>
      </c>
      <c r="BI137" s="8">
        <v>6.8078271560000001</v>
      </c>
      <c r="BJ137" s="8">
        <v>103.31</v>
      </c>
      <c r="BK137" s="8">
        <v>182.38</v>
      </c>
      <c r="BL137" s="8">
        <v>98.25</v>
      </c>
      <c r="BM137" s="8">
        <v>127.98</v>
      </c>
      <c r="BN137" s="8">
        <v>6.9997745609999997</v>
      </c>
      <c r="BO137" s="8">
        <v>108.18</v>
      </c>
      <c r="BP137" s="8">
        <v>96.97</v>
      </c>
      <c r="BQ137" s="8">
        <v>90.24</v>
      </c>
      <c r="BR137" s="8">
        <v>98.463333329999998</v>
      </c>
      <c r="BS137" s="8">
        <v>6.6215146760000003</v>
      </c>
      <c r="BT137" s="8">
        <v>759</v>
      </c>
      <c r="BU137" s="8">
        <v>2043</v>
      </c>
      <c r="BV137" s="8">
        <v>2828</v>
      </c>
      <c r="BW137" s="8">
        <v>1612</v>
      </c>
      <c r="BX137" s="8">
        <v>996</v>
      </c>
      <c r="BY137" s="8">
        <v>731</v>
      </c>
      <c r="BZ137" s="8">
        <v>325</v>
      </c>
      <c r="CA137" s="8">
        <v>716</v>
      </c>
      <c r="CB137" s="8">
        <v>904</v>
      </c>
      <c r="CC137" s="8">
        <v>683</v>
      </c>
      <c r="CD137" s="8">
        <v>2339</v>
      </c>
      <c r="CE137" s="8">
        <v>2277</v>
      </c>
      <c r="CF137" s="8">
        <v>3500</v>
      </c>
      <c r="CG137" s="8">
        <v>667</v>
      </c>
      <c r="CH137" s="8">
        <v>1030</v>
      </c>
      <c r="CI137" s="8">
        <v>1231</v>
      </c>
      <c r="CJ137" s="8">
        <v>517</v>
      </c>
      <c r="CK137" s="8">
        <v>838</v>
      </c>
      <c r="CL137" s="8">
        <v>532</v>
      </c>
      <c r="CM137" s="8">
        <v>672</v>
      </c>
      <c r="CN137" s="8">
        <v>330</v>
      </c>
      <c r="CO137" s="8">
        <v>1081</v>
      </c>
      <c r="CP137" s="8">
        <v>952</v>
      </c>
      <c r="CQ137" s="8">
        <v>518</v>
      </c>
      <c r="CR137" s="8">
        <v>970</v>
      </c>
      <c r="CS137" s="8">
        <v>530</v>
      </c>
      <c r="CT137" s="8">
        <v>693</v>
      </c>
      <c r="CU137" s="8">
        <v>358</v>
      </c>
      <c r="CV137" s="8">
        <v>551</v>
      </c>
      <c r="CW137" s="8">
        <v>478</v>
      </c>
      <c r="CX137" s="8">
        <v>362</v>
      </c>
      <c r="CY137" s="8">
        <v>398</v>
      </c>
      <c r="CZ137" s="8">
        <v>948</v>
      </c>
      <c r="DA137" s="8">
        <v>533</v>
      </c>
      <c r="DB137" s="8">
        <v>833</v>
      </c>
      <c r="DC137" s="8">
        <v>2027</v>
      </c>
      <c r="DD137" s="8">
        <v>531</v>
      </c>
      <c r="DE137" s="8">
        <v>377</v>
      </c>
      <c r="DF137" s="8">
        <v>658</v>
      </c>
      <c r="DG137" s="8">
        <v>562</v>
      </c>
      <c r="DH137" s="8">
        <v>1130</v>
      </c>
      <c r="DI137" s="8">
        <v>1130</v>
      </c>
      <c r="DJ137" s="8">
        <v>1130</v>
      </c>
      <c r="DK137" s="8">
        <v>1130</v>
      </c>
      <c r="DL137" s="8">
        <v>1130</v>
      </c>
      <c r="DM137" s="8">
        <v>1130</v>
      </c>
      <c r="DN137" s="8">
        <v>1130</v>
      </c>
      <c r="DO137" s="8">
        <v>1130</v>
      </c>
      <c r="DP137" s="8">
        <v>1130</v>
      </c>
      <c r="DQ137" s="8">
        <v>1130</v>
      </c>
      <c r="DR137" s="8">
        <v>1130</v>
      </c>
      <c r="DS137" s="8">
        <v>1130</v>
      </c>
      <c r="DT137" s="8">
        <v>1130</v>
      </c>
      <c r="DU137" s="8">
        <v>1130</v>
      </c>
      <c r="DV137" s="8">
        <v>1130</v>
      </c>
      <c r="DW137" s="8">
        <v>1130</v>
      </c>
      <c r="DX137" s="8">
        <v>1130</v>
      </c>
      <c r="DY137" s="8">
        <v>1130</v>
      </c>
      <c r="DZ137" s="8">
        <v>1130</v>
      </c>
      <c r="EA137" s="8">
        <v>1130</v>
      </c>
      <c r="EB137" s="8">
        <v>1130</v>
      </c>
      <c r="EC137" s="8">
        <v>1130</v>
      </c>
      <c r="ED137" s="8">
        <v>1130</v>
      </c>
      <c r="EE137" s="8">
        <v>1130</v>
      </c>
      <c r="EF137" s="8">
        <v>1130</v>
      </c>
      <c r="EG137" s="8">
        <v>1130</v>
      </c>
      <c r="EH137" s="8">
        <v>1130</v>
      </c>
      <c r="EI137" s="8">
        <v>1130</v>
      </c>
      <c r="EJ137" s="8">
        <v>1130</v>
      </c>
      <c r="EK137" s="8">
        <v>1130</v>
      </c>
      <c r="EL137" s="8">
        <v>1130</v>
      </c>
      <c r="EM137" s="8">
        <v>1130</v>
      </c>
      <c r="EN137" s="8">
        <v>1130</v>
      </c>
      <c r="EO137" s="8">
        <v>1130</v>
      </c>
      <c r="EP137" s="8">
        <v>1130</v>
      </c>
      <c r="EQ137" s="8">
        <v>1130</v>
      </c>
      <c r="ER137" s="8">
        <v>1130</v>
      </c>
      <c r="ES137" s="8">
        <v>1130</v>
      </c>
      <c r="ET137" s="8">
        <v>1130</v>
      </c>
      <c r="EU137" s="8">
        <v>1130</v>
      </c>
      <c r="EV137" s="8" t="s">
        <v>110</v>
      </c>
      <c r="EW137" s="8" t="s">
        <v>267</v>
      </c>
      <c r="EX137" s="8">
        <v>46.348999999999997</v>
      </c>
      <c r="EY137" s="8">
        <v>3.85</v>
      </c>
      <c r="EZ137" s="8">
        <v>44.6</v>
      </c>
      <c r="FA137" s="8">
        <v>3.82</v>
      </c>
      <c r="FB137" s="8" t="s">
        <v>4483</v>
      </c>
      <c r="FC137" s="8">
        <v>417</v>
      </c>
      <c r="FD137" s="8" t="s">
        <v>4483</v>
      </c>
      <c r="FE137" s="8">
        <v>1254</v>
      </c>
      <c r="FF137" s="8" t="s">
        <v>4483</v>
      </c>
      <c r="FG137" s="8" t="s">
        <v>4484</v>
      </c>
      <c r="FH137" s="8" t="s">
        <v>4439</v>
      </c>
      <c r="FI137" s="8" t="s">
        <v>83</v>
      </c>
      <c r="FJ137" s="9">
        <v>6.9999999999999995E-29</v>
      </c>
      <c r="FK137" s="8">
        <v>48.4</v>
      </c>
      <c r="FL137" s="8">
        <v>0.69</v>
      </c>
      <c r="FM137" s="8" t="s">
        <v>4485</v>
      </c>
      <c r="FN137" s="8">
        <v>21</v>
      </c>
      <c r="FO137" s="8">
        <v>0</v>
      </c>
      <c r="FP137" s="8" t="s">
        <v>4483</v>
      </c>
      <c r="FQ137" s="8" t="s">
        <v>65</v>
      </c>
      <c r="FR137" s="8" t="s">
        <v>600</v>
      </c>
      <c r="FS137" s="9">
        <v>9.9999999999999998E-114</v>
      </c>
      <c r="FT137" s="8" t="s">
        <v>4480</v>
      </c>
      <c r="FU137" s="8">
        <v>409</v>
      </c>
      <c r="FV137" s="8">
        <v>246</v>
      </c>
      <c r="FW137" s="8">
        <v>268</v>
      </c>
      <c r="FX137" s="8">
        <v>74</v>
      </c>
      <c r="FY137" s="8">
        <v>80</v>
      </c>
      <c r="FZ137" s="8">
        <v>92</v>
      </c>
      <c r="GA137" s="8">
        <v>63</v>
      </c>
      <c r="GB137" s="8">
        <v>7</v>
      </c>
      <c r="GC137" s="8">
        <v>10</v>
      </c>
      <c r="GD137" s="8">
        <v>1</v>
      </c>
      <c r="GE137" s="8">
        <v>1</v>
      </c>
      <c r="GF137" s="8" t="s">
        <v>72</v>
      </c>
      <c r="GG137" s="8" t="s">
        <v>4483</v>
      </c>
      <c r="GH137" s="8" t="s">
        <v>4486</v>
      </c>
      <c r="GI137" s="8" t="s">
        <v>4483</v>
      </c>
      <c r="GJ137" s="8" t="s">
        <v>810</v>
      </c>
      <c r="GK137" s="9">
        <v>9.9999999999999995E-7</v>
      </c>
      <c r="GL137" s="8" t="s">
        <v>143</v>
      </c>
      <c r="GM137" s="8" t="s">
        <v>811</v>
      </c>
      <c r="GN137" s="8" t="s">
        <v>4486</v>
      </c>
      <c r="GO137" s="8" t="s">
        <v>4486</v>
      </c>
      <c r="GP137" s="8" t="s">
        <v>55</v>
      </c>
      <c r="GQ137" s="8" t="s">
        <v>3615</v>
      </c>
      <c r="GR137" s="8">
        <v>417</v>
      </c>
      <c r="GS137" s="8">
        <v>0</v>
      </c>
      <c r="GT137" s="8" t="s">
        <v>55</v>
      </c>
      <c r="GU137" s="8" t="s">
        <v>55</v>
      </c>
      <c r="GV137" s="8" t="s">
        <v>55</v>
      </c>
      <c r="GW137" s="8" t="s">
        <v>55</v>
      </c>
      <c r="GX137" s="8" t="s">
        <v>55</v>
      </c>
      <c r="GY137" s="8">
        <v>85</v>
      </c>
      <c r="GZ137" s="8">
        <v>24.2</v>
      </c>
      <c r="HA137" s="8">
        <v>5.8</v>
      </c>
      <c r="HB137" s="8">
        <v>15.3</v>
      </c>
      <c r="HC137" s="8" t="s">
        <v>61</v>
      </c>
      <c r="HD137" s="8" t="s">
        <v>4483</v>
      </c>
      <c r="HE137" s="8" t="s">
        <v>904</v>
      </c>
      <c r="HF137" s="9">
        <v>3.9999999999999998E-29</v>
      </c>
      <c r="HG137" s="8" t="s">
        <v>905</v>
      </c>
      <c r="HH137" s="8">
        <v>129</v>
      </c>
      <c r="HI137" s="8">
        <v>285</v>
      </c>
      <c r="HJ137" s="8">
        <v>5179</v>
      </c>
      <c r="HK137" s="8">
        <v>36</v>
      </c>
      <c r="HL137" s="8">
        <v>39</v>
      </c>
      <c r="HM137" s="8">
        <v>6</v>
      </c>
      <c r="HN137" s="8">
        <v>182</v>
      </c>
      <c r="HO137" s="8">
        <v>23</v>
      </c>
      <c r="HP137" s="8">
        <v>1408</v>
      </c>
      <c r="HQ137" s="8">
        <v>66</v>
      </c>
      <c r="HR137" s="8">
        <v>1</v>
      </c>
      <c r="HS137" s="8" t="s">
        <v>79</v>
      </c>
    </row>
    <row r="138" spans="1:227" x14ac:dyDescent="0.2">
      <c r="A138" s="6" t="s">
        <v>4015</v>
      </c>
      <c r="C138" s="8" t="s">
        <v>4010</v>
      </c>
      <c r="D138" s="8">
        <v>0</v>
      </c>
      <c r="E138" s="8">
        <v>0</v>
      </c>
      <c r="F138" s="8">
        <f t="shared" si="16"/>
        <v>0</v>
      </c>
      <c r="G138" s="8" t="e">
        <f t="shared" si="17"/>
        <v>#NUM!</v>
      </c>
      <c r="H138" s="8">
        <v>0</v>
      </c>
      <c r="I138" s="8">
        <v>0</v>
      </c>
      <c r="J138" s="8">
        <v>0</v>
      </c>
      <c r="K138" s="8">
        <v>0</v>
      </c>
      <c r="L138" s="8" t="e">
        <v>#NUM!</v>
      </c>
      <c r="M138" s="8">
        <v>0</v>
      </c>
      <c r="N138" s="8">
        <v>0</v>
      </c>
      <c r="O138" s="8">
        <v>0</v>
      </c>
      <c r="P138" s="8">
        <v>0</v>
      </c>
      <c r="Q138" s="8" t="e">
        <v>#NUM!</v>
      </c>
      <c r="R138" s="8">
        <v>0</v>
      </c>
      <c r="S138" s="8">
        <v>0</v>
      </c>
      <c r="T138" s="8">
        <v>0</v>
      </c>
      <c r="U138" s="8">
        <v>0</v>
      </c>
      <c r="V138" s="8" t="e">
        <v>#NUM!</v>
      </c>
      <c r="W138" s="8">
        <v>0</v>
      </c>
      <c r="X138" s="8">
        <v>0</v>
      </c>
      <c r="Y138" s="8">
        <v>0.78</v>
      </c>
      <c r="Z138" s="8">
        <v>0.26</v>
      </c>
      <c r="AA138" s="8">
        <v>-1.943416472</v>
      </c>
      <c r="AB138" s="8">
        <v>0.25</v>
      </c>
      <c r="AC138" s="8">
        <v>0</v>
      </c>
      <c r="AD138" s="8">
        <v>0.125</v>
      </c>
      <c r="AE138" s="8">
        <v>-3</v>
      </c>
      <c r="AF138" s="8">
        <v>0</v>
      </c>
      <c r="AG138" s="8">
        <v>0</v>
      </c>
      <c r="AH138" s="8">
        <v>0.7</v>
      </c>
      <c r="AI138" s="8">
        <v>0.233333333</v>
      </c>
      <c r="AJ138" s="8">
        <v>-2.0995356759999999</v>
      </c>
      <c r="AK138" s="8">
        <v>0</v>
      </c>
      <c r="AL138" s="8">
        <v>0</v>
      </c>
      <c r="AM138" s="8">
        <v>0.21</v>
      </c>
      <c r="AN138" s="8">
        <v>7.0000000000000007E-2</v>
      </c>
      <c r="AO138" s="8">
        <v>-3.8365012680000001</v>
      </c>
      <c r="AP138" s="8">
        <v>0</v>
      </c>
      <c r="AQ138" s="8">
        <v>0.19</v>
      </c>
      <c r="AR138" s="8">
        <v>0</v>
      </c>
      <c r="AS138" s="8">
        <v>6.3333333000000006E-2</v>
      </c>
      <c r="AT138" s="8">
        <v>-3.9808911849999999</v>
      </c>
      <c r="AU138" s="8">
        <v>0</v>
      </c>
      <c r="AV138" s="8">
        <v>0</v>
      </c>
      <c r="AW138" s="8">
        <v>0</v>
      </c>
      <c r="AX138" s="8">
        <v>0</v>
      </c>
      <c r="AY138" s="8" t="e">
        <v>#NUM!</v>
      </c>
      <c r="AZ138" s="8">
        <v>0</v>
      </c>
      <c r="BA138" s="8">
        <v>0.25</v>
      </c>
      <c r="BB138" s="8">
        <v>0</v>
      </c>
      <c r="BC138" s="8">
        <v>8.3333332999999996E-2</v>
      </c>
      <c r="BD138" s="8">
        <v>-3.5849625060000001</v>
      </c>
      <c r="BE138" s="8">
        <v>0</v>
      </c>
      <c r="BF138" s="8">
        <v>0</v>
      </c>
      <c r="BG138" s="8">
        <v>0</v>
      </c>
      <c r="BH138" s="8">
        <v>0</v>
      </c>
      <c r="BI138" s="8" t="e">
        <v>#NUM!</v>
      </c>
      <c r="BJ138" s="8">
        <v>0</v>
      </c>
      <c r="BK138" s="8">
        <v>0</v>
      </c>
      <c r="BL138" s="8">
        <v>0</v>
      </c>
      <c r="BM138" s="8">
        <v>0</v>
      </c>
      <c r="BN138" s="8" t="e">
        <v>#NUM!</v>
      </c>
      <c r="BO138" s="8">
        <v>0</v>
      </c>
      <c r="BP138" s="8">
        <v>0.32</v>
      </c>
      <c r="BQ138" s="8">
        <v>0.57999999999999996</v>
      </c>
      <c r="BR138" s="8">
        <v>0.3</v>
      </c>
      <c r="BS138" s="8">
        <v>-1.7369655939999999</v>
      </c>
      <c r="BT138" s="8">
        <v>0</v>
      </c>
      <c r="BU138" s="8">
        <v>0</v>
      </c>
      <c r="BV138" s="8">
        <v>0</v>
      </c>
      <c r="BW138" s="8">
        <v>0</v>
      </c>
      <c r="BX138" s="8">
        <v>0</v>
      </c>
      <c r="BY138" s="8">
        <v>0</v>
      </c>
      <c r="BZ138" s="8">
        <v>0</v>
      </c>
      <c r="CA138" s="8">
        <v>0</v>
      </c>
      <c r="CB138" s="8">
        <v>0</v>
      </c>
      <c r="CC138" s="8">
        <v>0</v>
      </c>
      <c r="CD138" s="8">
        <v>2</v>
      </c>
      <c r="CE138" s="8">
        <v>0</v>
      </c>
      <c r="CF138" s="8">
        <v>1</v>
      </c>
      <c r="CG138" s="8">
        <v>0</v>
      </c>
      <c r="CH138" s="8">
        <v>0</v>
      </c>
      <c r="CI138" s="8">
        <v>0</v>
      </c>
      <c r="CJ138" s="8">
        <v>0</v>
      </c>
      <c r="CK138" s="8">
        <v>1</v>
      </c>
      <c r="CL138" s="8">
        <v>0</v>
      </c>
      <c r="CM138" s="8">
        <v>0</v>
      </c>
      <c r="CN138" s="8">
        <v>0</v>
      </c>
      <c r="CO138" s="8">
        <v>5</v>
      </c>
      <c r="CP138" s="8">
        <v>0</v>
      </c>
      <c r="CQ138" s="8">
        <v>0</v>
      </c>
      <c r="CR138" s="8">
        <v>0</v>
      </c>
      <c r="CS138" s="8">
        <v>0</v>
      </c>
      <c r="CT138" s="8">
        <v>1</v>
      </c>
      <c r="CU138" s="8">
        <v>1</v>
      </c>
      <c r="CV138" s="8">
        <v>0</v>
      </c>
      <c r="CW138" s="8">
        <v>0</v>
      </c>
      <c r="CX138" s="8">
        <v>0</v>
      </c>
      <c r="CY138" s="8">
        <v>0</v>
      </c>
      <c r="CZ138" s="8">
        <v>0</v>
      </c>
      <c r="DA138" s="8">
        <v>3</v>
      </c>
      <c r="DB138" s="8">
        <v>0</v>
      </c>
      <c r="DC138" s="8">
        <v>1</v>
      </c>
      <c r="DD138" s="8">
        <v>0</v>
      </c>
      <c r="DE138" s="8">
        <v>0</v>
      </c>
      <c r="DF138" s="8">
        <v>0</v>
      </c>
      <c r="DG138" s="8">
        <v>0</v>
      </c>
      <c r="DH138" s="8">
        <v>488</v>
      </c>
      <c r="DI138" s="8">
        <v>488</v>
      </c>
      <c r="DJ138" s="8">
        <v>488</v>
      </c>
      <c r="DK138" s="8">
        <v>488</v>
      </c>
      <c r="DL138" s="8">
        <v>488</v>
      </c>
      <c r="DM138" s="8">
        <v>488</v>
      </c>
      <c r="DN138" s="8">
        <v>488</v>
      </c>
      <c r="DO138" s="8">
        <v>488</v>
      </c>
      <c r="DP138" s="8">
        <v>488</v>
      </c>
      <c r="DQ138" s="8">
        <v>488</v>
      </c>
      <c r="DR138" s="8">
        <v>488</v>
      </c>
      <c r="DS138" s="8">
        <v>488</v>
      </c>
      <c r="DT138" s="8">
        <v>488</v>
      </c>
      <c r="DU138" s="8">
        <v>488</v>
      </c>
      <c r="DV138" s="8">
        <v>488</v>
      </c>
      <c r="DW138" s="8">
        <v>488</v>
      </c>
      <c r="DX138" s="8">
        <v>488</v>
      </c>
      <c r="DY138" s="8">
        <v>488</v>
      </c>
      <c r="DZ138" s="8">
        <v>488</v>
      </c>
      <c r="EA138" s="8">
        <v>488</v>
      </c>
      <c r="EB138" s="8">
        <v>488</v>
      </c>
      <c r="EC138" s="8">
        <v>488</v>
      </c>
      <c r="ED138" s="8">
        <v>488</v>
      </c>
      <c r="EE138" s="8">
        <v>488</v>
      </c>
      <c r="EF138" s="8">
        <v>488</v>
      </c>
      <c r="EG138" s="8">
        <v>488</v>
      </c>
      <c r="EH138" s="8">
        <v>488</v>
      </c>
      <c r="EI138" s="8">
        <v>488</v>
      </c>
      <c r="EJ138" s="8">
        <v>488</v>
      </c>
      <c r="EK138" s="8">
        <v>488</v>
      </c>
      <c r="EL138" s="8">
        <v>488</v>
      </c>
      <c r="EM138" s="8">
        <v>488</v>
      </c>
      <c r="EN138" s="8">
        <v>488</v>
      </c>
      <c r="EO138" s="8">
        <v>488</v>
      </c>
      <c r="EP138" s="8">
        <v>488</v>
      </c>
      <c r="EQ138" s="8">
        <v>488</v>
      </c>
      <c r="ER138" s="8">
        <v>488</v>
      </c>
      <c r="ES138" s="8">
        <v>488</v>
      </c>
      <c r="ET138" s="8">
        <v>488</v>
      </c>
      <c r="EU138" s="8">
        <v>488</v>
      </c>
      <c r="EV138" s="8" t="s">
        <v>110</v>
      </c>
      <c r="EW138" s="8" t="s">
        <v>365</v>
      </c>
      <c r="EX138" s="8">
        <v>21.88</v>
      </c>
      <c r="EY138" s="8">
        <v>11.48</v>
      </c>
      <c r="EZ138" s="8">
        <v>18.37</v>
      </c>
      <c r="FA138" s="8">
        <v>11.86</v>
      </c>
      <c r="FB138" s="8" t="s">
        <v>4010</v>
      </c>
      <c r="FC138" s="8">
        <v>203</v>
      </c>
      <c r="FD138" s="8" t="s">
        <v>4010</v>
      </c>
      <c r="FE138" s="8">
        <v>612</v>
      </c>
      <c r="FF138" s="8" t="s">
        <v>4010</v>
      </c>
      <c r="FG138" s="8" t="s">
        <v>3579</v>
      </c>
      <c r="FH138" s="8" t="s">
        <v>3696</v>
      </c>
      <c r="FI138" s="8" t="s">
        <v>3704</v>
      </c>
      <c r="FL138" s="8">
        <v>0.51</v>
      </c>
      <c r="FN138" s="8">
        <v>6</v>
      </c>
      <c r="FO138" s="8">
        <v>0</v>
      </c>
      <c r="FP138" s="8" t="s">
        <v>4010</v>
      </c>
      <c r="FQ138" s="8" t="s">
        <v>662</v>
      </c>
      <c r="FR138" s="8" t="s">
        <v>4011</v>
      </c>
      <c r="FS138" s="8">
        <v>1E-3</v>
      </c>
      <c r="FT138" s="8" t="s">
        <v>4012</v>
      </c>
      <c r="FU138" s="8">
        <v>45.4</v>
      </c>
      <c r="FV138" s="8">
        <v>26</v>
      </c>
      <c r="FW138" s="8">
        <v>357</v>
      </c>
      <c r="FX138" s="8">
        <v>80</v>
      </c>
      <c r="FY138" s="8">
        <v>88</v>
      </c>
      <c r="FZ138" s="8">
        <v>7</v>
      </c>
      <c r="GA138" s="8">
        <v>5</v>
      </c>
      <c r="GB138" s="8">
        <v>0</v>
      </c>
      <c r="GC138" s="8">
        <v>1</v>
      </c>
      <c r="GD138" s="8">
        <v>25</v>
      </c>
      <c r="GE138" s="8">
        <v>1</v>
      </c>
      <c r="GF138" s="8" t="s">
        <v>66</v>
      </c>
      <c r="GG138" s="8" t="s">
        <v>4010</v>
      </c>
      <c r="GH138" s="8" t="s">
        <v>4013</v>
      </c>
      <c r="GI138" s="8" t="s">
        <v>4010</v>
      </c>
      <c r="GJ138" s="8" t="s">
        <v>2785</v>
      </c>
      <c r="GK138" s="8">
        <v>0.26</v>
      </c>
      <c r="GL138" s="8" t="s">
        <v>681</v>
      </c>
      <c r="GM138" s="8" t="s">
        <v>2786</v>
      </c>
      <c r="GN138" s="8" t="s">
        <v>4013</v>
      </c>
      <c r="GO138" s="8" t="s">
        <v>4013</v>
      </c>
      <c r="GP138" s="8" t="s">
        <v>55</v>
      </c>
      <c r="GQ138" s="8" t="s">
        <v>4014</v>
      </c>
      <c r="GR138" s="8">
        <v>203</v>
      </c>
      <c r="GS138" s="8">
        <v>1</v>
      </c>
      <c r="GT138" s="8">
        <v>10.8</v>
      </c>
      <c r="GU138" s="8">
        <v>83.3</v>
      </c>
      <c r="GV138" s="8">
        <v>5.9</v>
      </c>
      <c r="GW138" s="8" t="s">
        <v>55</v>
      </c>
      <c r="GX138" s="8">
        <v>169</v>
      </c>
      <c r="GY138" s="8">
        <v>13</v>
      </c>
      <c r="GZ138" s="8">
        <v>24.6</v>
      </c>
      <c r="HA138" s="8">
        <v>4.9000000000000004</v>
      </c>
      <c r="HB138" s="8">
        <v>8.9</v>
      </c>
      <c r="HC138" s="8" t="s">
        <v>61</v>
      </c>
      <c r="HD138" s="8" t="s">
        <v>4010</v>
      </c>
      <c r="HE138" s="8" t="s">
        <v>4015</v>
      </c>
      <c r="HF138" s="8">
        <v>2.4E-2</v>
      </c>
      <c r="HG138" s="8" t="s">
        <v>4016</v>
      </c>
      <c r="HH138" s="8">
        <v>38.9</v>
      </c>
      <c r="HI138" s="8">
        <v>143</v>
      </c>
      <c r="HJ138" s="8">
        <v>2680</v>
      </c>
      <c r="HK138" s="8">
        <v>21</v>
      </c>
      <c r="HL138" s="8">
        <v>36</v>
      </c>
      <c r="HM138" s="8">
        <v>5</v>
      </c>
      <c r="HN138" s="8">
        <v>112</v>
      </c>
      <c r="HO138" s="8">
        <v>14</v>
      </c>
      <c r="HP138" s="8">
        <v>1639</v>
      </c>
      <c r="HQ138" s="8">
        <v>24</v>
      </c>
      <c r="HR138" s="8">
        <v>1</v>
      </c>
      <c r="HS138" s="8" t="s">
        <v>98</v>
      </c>
    </row>
    <row r="139" spans="1:227" x14ac:dyDescent="0.2">
      <c r="A139" s="6" t="s">
        <v>4521</v>
      </c>
      <c r="C139" s="8" t="s">
        <v>4516</v>
      </c>
      <c r="D139" s="8">
        <v>0</v>
      </c>
      <c r="E139" s="8">
        <v>0.18</v>
      </c>
      <c r="F139" s="8">
        <f t="shared" si="16"/>
        <v>0.09</v>
      </c>
      <c r="G139" s="8">
        <f t="shared" si="17"/>
        <v>-3.4739311883324127</v>
      </c>
      <c r="H139" s="8">
        <v>22.6</v>
      </c>
      <c r="I139" s="8">
        <v>4.43</v>
      </c>
      <c r="J139" s="8">
        <v>0</v>
      </c>
      <c r="K139" s="8">
        <v>9.01</v>
      </c>
      <c r="L139" s="8">
        <v>3.1715271060000001</v>
      </c>
      <c r="M139" s="8">
        <v>3.38</v>
      </c>
      <c r="N139" s="8">
        <v>0.44</v>
      </c>
      <c r="O139" s="8">
        <v>2.16</v>
      </c>
      <c r="P139" s="8">
        <v>1.993333333</v>
      </c>
      <c r="Q139" s="8">
        <v>0.99518298299999997</v>
      </c>
      <c r="R139" s="8">
        <v>0.89</v>
      </c>
      <c r="S139" s="8">
        <v>0</v>
      </c>
      <c r="T139" s="8">
        <v>1.32</v>
      </c>
      <c r="U139" s="8">
        <v>0.73666666700000005</v>
      </c>
      <c r="V139" s="8">
        <v>-0.44091613000000002</v>
      </c>
      <c r="W139" s="8">
        <v>5.41</v>
      </c>
      <c r="X139" s="8">
        <v>0</v>
      </c>
      <c r="Y139" s="8">
        <v>0</v>
      </c>
      <c r="Z139" s="8">
        <v>1.8033333330000001</v>
      </c>
      <c r="AA139" s="8">
        <v>0.85066609299999996</v>
      </c>
      <c r="AB139" s="8">
        <v>0.7</v>
      </c>
      <c r="AC139" s="8">
        <v>6.96</v>
      </c>
      <c r="AD139" s="8">
        <v>3.83</v>
      </c>
      <c r="AE139" s="8">
        <v>1.9373443921502327</v>
      </c>
      <c r="AF139" s="8">
        <v>0</v>
      </c>
      <c r="AG139" s="8">
        <v>0</v>
      </c>
      <c r="AH139" s="8">
        <v>2.73</v>
      </c>
      <c r="AI139" s="8">
        <v>0.91</v>
      </c>
      <c r="AJ139" s="8">
        <v>-0.13606155</v>
      </c>
      <c r="AK139" s="8">
        <v>17.16</v>
      </c>
      <c r="AL139" s="8">
        <v>0</v>
      </c>
      <c r="AM139" s="8">
        <v>0.22</v>
      </c>
      <c r="AN139" s="8">
        <v>5.7933333329999996</v>
      </c>
      <c r="AO139" s="8">
        <v>2.5343936760000001</v>
      </c>
      <c r="AP139" s="8">
        <v>0.23</v>
      </c>
      <c r="AQ139" s="8">
        <v>0.39</v>
      </c>
      <c r="AR139" s="8">
        <v>0.51</v>
      </c>
      <c r="AS139" s="8">
        <v>0.37666666700000001</v>
      </c>
      <c r="AT139" s="8">
        <v>-1.408639727</v>
      </c>
      <c r="AU139" s="8">
        <v>0</v>
      </c>
      <c r="AV139" s="8">
        <v>0</v>
      </c>
      <c r="AW139" s="8">
        <v>0</v>
      </c>
      <c r="AX139" s="8">
        <v>0</v>
      </c>
      <c r="AY139" s="8" t="e">
        <v>#NUM!</v>
      </c>
      <c r="AZ139" s="8">
        <v>0.43</v>
      </c>
      <c r="BA139" s="8">
        <v>0.34</v>
      </c>
      <c r="BB139" s="8">
        <v>0</v>
      </c>
      <c r="BC139" s="8">
        <v>0.25666666700000001</v>
      </c>
      <c r="BD139" s="8">
        <v>-1.962032148</v>
      </c>
      <c r="BE139" s="8">
        <v>0</v>
      </c>
      <c r="BF139" s="8">
        <v>2.15</v>
      </c>
      <c r="BG139" s="8">
        <v>0</v>
      </c>
      <c r="BH139" s="8">
        <v>0.71666666700000003</v>
      </c>
      <c r="BI139" s="8">
        <v>-0.48062584000000003</v>
      </c>
      <c r="BJ139" s="8">
        <v>0</v>
      </c>
      <c r="BK139" s="8">
        <v>0</v>
      </c>
      <c r="BL139" s="8">
        <v>0</v>
      </c>
      <c r="BM139" s="8">
        <v>0</v>
      </c>
      <c r="BN139" s="8" t="e">
        <v>#NUM!</v>
      </c>
      <c r="BO139" s="8">
        <v>0</v>
      </c>
      <c r="BP139" s="8">
        <v>0.68</v>
      </c>
      <c r="BQ139" s="8">
        <v>0</v>
      </c>
      <c r="BR139" s="8">
        <v>0.22666666699999999</v>
      </c>
      <c r="BS139" s="8">
        <v>-2.1413558469999998</v>
      </c>
      <c r="BT139" s="8">
        <v>0</v>
      </c>
      <c r="BU139" s="8">
        <v>1</v>
      </c>
      <c r="BV139" s="8">
        <v>152</v>
      </c>
      <c r="BW139" s="8">
        <v>19</v>
      </c>
      <c r="BX139" s="8">
        <v>0</v>
      </c>
      <c r="BY139" s="8">
        <v>27</v>
      </c>
      <c r="BZ139" s="8">
        <v>2</v>
      </c>
      <c r="CA139" s="8">
        <v>13</v>
      </c>
      <c r="CB139" s="8">
        <v>80</v>
      </c>
      <c r="CC139" s="8">
        <v>0</v>
      </c>
      <c r="CD139" s="8">
        <v>3</v>
      </c>
      <c r="CE139" s="8">
        <v>1</v>
      </c>
      <c r="CF139" s="8">
        <v>3</v>
      </c>
      <c r="CG139" s="8">
        <v>1</v>
      </c>
      <c r="CH139" s="8">
        <v>0</v>
      </c>
      <c r="CI139" s="8">
        <v>0</v>
      </c>
      <c r="CJ139" s="8">
        <v>0</v>
      </c>
      <c r="CK139" s="8">
        <v>4</v>
      </c>
      <c r="CL139" s="8">
        <v>22</v>
      </c>
      <c r="CM139" s="8">
        <v>0</v>
      </c>
      <c r="CN139" s="8">
        <v>0</v>
      </c>
      <c r="CO139" s="8">
        <v>28</v>
      </c>
      <c r="CP139" s="8">
        <v>0</v>
      </c>
      <c r="CQ139" s="8">
        <v>0</v>
      </c>
      <c r="CR139" s="8">
        <v>0</v>
      </c>
      <c r="CS139" s="8">
        <v>0</v>
      </c>
      <c r="CT139" s="8">
        <v>3</v>
      </c>
      <c r="CU139" s="8">
        <v>0</v>
      </c>
      <c r="CV139" s="8">
        <v>5</v>
      </c>
      <c r="CW139" s="8">
        <v>0</v>
      </c>
      <c r="CX139" s="8">
        <v>5</v>
      </c>
      <c r="CY139" s="8">
        <v>28</v>
      </c>
      <c r="CZ139" s="8">
        <v>0</v>
      </c>
      <c r="DA139" s="8">
        <v>0</v>
      </c>
      <c r="DB139" s="8">
        <v>2</v>
      </c>
      <c r="DC139" s="8">
        <v>2</v>
      </c>
      <c r="DD139" s="8">
        <v>0</v>
      </c>
      <c r="DE139" s="8">
        <v>0</v>
      </c>
      <c r="DF139" s="8">
        <v>7</v>
      </c>
      <c r="DG139" s="8">
        <v>0</v>
      </c>
      <c r="DH139" s="8">
        <v>701</v>
      </c>
      <c r="DI139" s="8">
        <v>701</v>
      </c>
      <c r="DJ139" s="8">
        <v>701</v>
      </c>
      <c r="DK139" s="8">
        <v>701</v>
      </c>
      <c r="DL139" s="8">
        <v>701</v>
      </c>
      <c r="DM139" s="8">
        <v>701</v>
      </c>
      <c r="DN139" s="8">
        <v>701</v>
      </c>
      <c r="DO139" s="8">
        <v>701</v>
      </c>
      <c r="DP139" s="8">
        <v>701</v>
      </c>
      <c r="DQ139" s="8">
        <v>701</v>
      </c>
      <c r="DR139" s="8">
        <v>701</v>
      </c>
      <c r="DS139" s="8">
        <v>701</v>
      </c>
      <c r="DT139" s="8">
        <v>701</v>
      </c>
      <c r="DU139" s="8">
        <v>701</v>
      </c>
      <c r="DV139" s="8">
        <v>701</v>
      </c>
      <c r="DW139" s="8">
        <v>701</v>
      </c>
      <c r="DX139" s="8">
        <v>701</v>
      </c>
      <c r="DY139" s="8">
        <v>701</v>
      </c>
      <c r="DZ139" s="8">
        <v>701</v>
      </c>
      <c r="EA139" s="8">
        <v>701</v>
      </c>
      <c r="EB139" s="8">
        <v>701</v>
      </c>
      <c r="EC139" s="8">
        <v>701</v>
      </c>
      <c r="ED139" s="8">
        <v>701</v>
      </c>
      <c r="EE139" s="8">
        <v>701</v>
      </c>
      <c r="EF139" s="8">
        <v>701</v>
      </c>
      <c r="EG139" s="8">
        <v>701</v>
      </c>
      <c r="EH139" s="8">
        <v>701</v>
      </c>
      <c r="EI139" s="8">
        <v>701</v>
      </c>
      <c r="EJ139" s="8">
        <v>701</v>
      </c>
      <c r="EK139" s="8">
        <v>701</v>
      </c>
      <c r="EL139" s="8">
        <v>701</v>
      </c>
      <c r="EM139" s="8">
        <v>701</v>
      </c>
      <c r="EN139" s="8">
        <v>701</v>
      </c>
      <c r="EO139" s="8">
        <v>701</v>
      </c>
      <c r="EP139" s="8">
        <v>701</v>
      </c>
      <c r="EQ139" s="8">
        <v>701</v>
      </c>
      <c r="ER139" s="8">
        <v>701</v>
      </c>
      <c r="ES139" s="8">
        <v>701</v>
      </c>
      <c r="ET139" s="8">
        <v>701</v>
      </c>
      <c r="EU139" s="8">
        <v>701</v>
      </c>
      <c r="EV139" s="8" t="s">
        <v>110</v>
      </c>
      <c r="EW139" s="8" t="s">
        <v>206</v>
      </c>
      <c r="EX139" s="8">
        <v>28.312000000000001</v>
      </c>
      <c r="EY139" s="8">
        <v>4.37</v>
      </c>
      <c r="EZ139" s="8">
        <v>26.183</v>
      </c>
      <c r="FA139" s="8">
        <v>4.25</v>
      </c>
      <c r="FB139" s="8" t="s">
        <v>4516</v>
      </c>
      <c r="FC139" s="8">
        <v>274</v>
      </c>
      <c r="FD139" s="8" t="s">
        <v>4516</v>
      </c>
      <c r="FE139" s="8">
        <v>825</v>
      </c>
      <c r="FF139" s="8" t="s">
        <v>4516</v>
      </c>
      <c r="FG139" s="8" t="s">
        <v>3579</v>
      </c>
      <c r="FH139" s="8" t="s">
        <v>4509</v>
      </c>
      <c r="FI139" s="8" t="s">
        <v>65</v>
      </c>
      <c r="FJ139" s="8">
        <v>1000</v>
      </c>
      <c r="FK139" s="8">
        <v>32.799999999999997</v>
      </c>
      <c r="FL139" s="8">
        <v>0.55000000000000004</v>
      </c>
      <c r="FN139" s="8">
        <v>3</v>
      </c>
      <c r="FO139" s="8">
        <v>0</v>
      </c>
      <c r="FP139" s="8" t="s">
        <v>4516</v>
      </c>
      <c r="FQ139" s="8" t="s">
        <v>65</v>
      </c>
      <c r="FR139" s="8" t="s">
        <v>3534</v>
      </c>
      <c r="FS139" s="9">
        <v>2.9999999999999997E-8</v>
      </c>
      <c r="FT139" s="8" t="s">
        <v>4517</v>
      </c>
      <c r="FU139" s="8">
        <v>62</v>
      </c>
      <c r="FV139" s="8">
        <v>320</v>
      </c>
      <c r="FW139" s="8">
        <v>974</v>
      </c>
      <c r="FX139" s="8">
        <v>24</v>
      </c>
      <c r="FY139" s="8">
        <v>37</v>
      </c>
      <c r="FZ139" s="8">
        <v>33</v>
      </c>
      <c r="GA139" s="8">
        <v>243</v>
      </c>
      <c r="GB139" s="8">
        <v>63</v>
      </c>
      <c r="GC139" s="8">
        <v>5</v>
      </c>
      <c r="GD139" s="8">
        <v>6</v>
      </c>
      <c r="GE139" s="8">
        <v>1</v>
      </c>
      <c r="GF139" s="8" t="s">
        <v>100</v>
      </c>
      <c r="GG139" s="8" t="s">
        <v>4516</v>
      </c>
      <c r="GH139" s="8" t="s">
        <v>4518</v>
      </c>
      <c r="GI139" s="8" t="s">
        <v>4519</v>
      </c>
      <c r="GJ139" s="8" t="s">
        <v>2778</v>
      </c>
      <c r="GK139" s="8">
        <v>0.39</v>
      </c>
      <c r="GL139" s="8" t="s">
        <v>166</v>
      </c>
      <c r="GM139" s="8" t="s">
        <v>2779</v>
      </c>
      <c r="GN139" s="8" t="s">
        <v>4518</v>
      </c>
      <c r="GO139" s="8" t="s">
        <v>4518</v>
      </c>
      <c r="GP139" s="8" t="s">
        <v>55</v>
      </c>
      <c r="GQ139" s="8" t="s">
        <v>4520</v>
      </c>
      <c r="GR139" s="8">
        <v>274</v>
      </c>
      <c r="GS139" s="8">
        <v>0</v>
      </c>
      <c r="GT139" s="8" t="s">
        <v>55</v>
      </c>
      <c r="GU139" s="8" t="s">
        <v>55</v>
      </c>
      <c r="GV139" s="8" t="s">
        <v>55</v>
      </c>
      <c r="GW139" s="8" t="s">
        <v>55</v>
      </c>
      <c r="GX139" s="8" t="s">
        <v>55</v>
      </c>
      <c r="GY139" s="8">
        <v>5</v>
      </c>
      <c r="GZ139" s="8">
        <v>19</v>
      </c>
      <c r="HA139" s="8">
        <v>5.8</v>
      </c>
      <c r="HB139" s="8">
        <v>2.9</v>
      </c>
      <c r="HC139" s="8" t="s">
        <v>61</v>
      </c>
      <c r="HD139" s="8" t="s">
        <v>4516</v>
      </c>
      <c r="HE139" s="8" t="s">
        <v>4521</v>
      </c>
      <c r="HF139" s="9">
        <v>9.0000000000000006E-5</v>
      </c>
      <c r="HG139" s="8" t="s">
        <v>4522</v>
      </c>
      <c r="HH139" s="8">
        <v>47.8</v>
      </c>
      <c r="HI139" s="8">
        <v>150</v>
      </c>
      <c r="HJ139" s="8">
        <v>3323</v>
      </c>
      <c r="HK139" s="8">
        <v>27</v>
      </c>
      <c r="HL139" s="8">
        <v>44</v>
      </c>
      <c r="HM139" s="8">
        <v>5</v>
      </c>
      <c r="HN139" s="8">
        <v>109</v>
      </c>
      <c r="HO139" s="8">
        <v>10</v>
      </c>
      <c r="HP139" s="8">
        <v>381</v>
      </c>
      <c r="HQ139" s="8">
        <v>35</v>
      </c>
      <c r="HR139" s="8">
        <v>1</v>
      </c>
      <c r="HS139" s="8" t="s">
        <v>79</v>
      </c>
    </row>
    <row r="140" spans="1:227" x14ac:dyDescent="0.2">
      <c r="A140" s="6" t="s">
        <v>907</v>
      </c>
      <c r="C140" s="8" t="s">
        <v>3694</v>
      </c>
      <c r="D140" s="8">
        <v>0</v>
      </c>
      <c r="E140" s="8">
        <v>0.05</v>
      </c>
      <c r="F140" s="8">
        <f t="shared" si="16"/>
        <v>2.5000000000000001E-2</v>
      </c>
      <c r="G140" s="8">
        <f t="shared" si="17"/>
        <v>-5.3219280948873626</v>
      </c>
      <c r="H140" s="8">
        <v>0.08</v>
      </c>
      <c r="I140" s="8">
        <v>0</v>
      </c>
      <c r="J140" s="8">
        <v>0</v>
      </c>
      <c r="K140" s="8">
        <v>2.6666667000000002E-2</v>
      </c>
      <c r="L140" s="8">
        <v>-5.2288186720000001</v>
      </c>
      <c r="M140" s="8">
        <v>0</v>
      </c>
      <c r="N140" s="8">
        <v>0.13</v>
      </c>
      <c r="O140" s="8">
        <v>0.05</v>
      </c>
      <c r="P140" s="8">
        <v>0.06</v>
      </c>
      <c r="Q140" s="8">
        <v>-4.0588936889999996</v>
      </c>
      <c r="R140" s="8">
        <v>0</v>
      </c>
      <c r="S140" s="8">
        <v>0</v>
      </c>
      <c r="T140" s="8">
        <v>0</v>
      </c>
      <c r="U140" s="8">
        <v>0</v>
      </c>
      <c r="V140" s="8" t="e">
        <v>#NUM!</v>
      </c>
      <c r="W140" s="8">
        <v>0</v>
      </c>
      <c r="X140" s="8">
        <v>0.17</v>
      </c>
      <c r="Y140" s="8">
        <v>0.05</v>
      </c>
      <c r="Z140" s="8">
        <v>7.3333333000000001E-2</v>
      </c>
      <c r="AA140" s="8">
        <v>-3.7693870779999998</v>
      </c>
      <c r="AB140" s="8">
        <v>0</v>
      </c>
      <c r="AC140" s="8">
        <v>0.09</v>
      </c>
      <c r="AD140" s="8">
        <v>4.4999999999999998E-2</v>
      </c>
      <c r="AE140" s="8">
        <v>-4.4739311883324122</v>
      </c>
      <c r="AF140" s="8">
        <v>0.05</v>
      </c>
      <c r="AG140" s="8">
        <v>0</v>
      </c>
      <c r="AH140" s="8">
        <v>0.03</v>
      </c>
      <c r="AI140" s="8">
        <v>2.6666667000000002E-2</v>
      </c>
      <c r="AJ140" s="8">
        <v>-5.2288186720000001</v>
      </c>
      <c r="AK140" s="8">
        <v>0.06</v>
      </c>
      <c r="AL140" s="8">
        <v>0</v>
      </c>
      <c r="AM140" s="8">
        <v>0.02</v>
      </c>
      <c r="AN140" s="8">
        <v>2.6666667000000002E-2</v>
      </c>
      <c r="AO140" s="8">
        <v>-5.2288186720000001</v>
      </c>
      <c r="AP140" s="8">
        <v>7.0000000000000007E-2</v>
      </c>
      <c r="AQ140" s="8">
        <v>0</v>
      </c>
      <c r="AR140" s="8">
        <v>0.15</v>
      </c>
      <c r="AS140" s="8">
        <v>7.3333333000000001E-2</v>
      </c>
      <c r="AT140" s="8">
        <v>-3.7693870779999998</v>
      </c>
      <c r="AU140" s="8">
        <v>0</v>
      </c>
      <c r="AV140" s="8">
        <v>0</v>
      </c>
      <c r="AW140" s="8">
        <v>0</v>
      </c>
      <c r="AX140" s="8">
        <v>0</v>
      </c>
      <c r="AY140" s="8" t="e">
        <v>#NUM!</v>
      </c>
      <c r="AZ140" s="8">
        <v>0.06</v>
      </c>
      <c r="BA140" s="8">
        <v>0</v>
      </c>
      <c r="BB140" s="8">
        <v>0.08</v>
      </c>
      <c r="BC140" s="8">
        <v>4.6666667000000002E-2</v>
      </c>
      <c r="BD140" s="8">
        <v>-4.4214637579999998</v>
      </c>
      <c r="BE140" s="8">
        <v>0</v>
      </c>
      <c r="BF140" s="8">
        <v>0</v>
      </c>
      <c r="BG140" s="8">
        <v>0.09</v>
      </c>
      <c r="BH140" s="8">
        <v>0.03</v>
      </c>
      <c r="BI140" s="8">
        <v>-5.0588936889999996</v>
      </c>
      <c r="BJ140" s="8">
        <v>0</v>
      </c>
      <c r="BK140" s="8">
        <v>0</v>
      </c>
      <c r="BL140" s="8">
        <v>0.05</v>
      </c>
      <c r="BM140" s="8">
        <v>1.6666667E-2</v>
      </c>
      <c r="BN140" s="8">
        <v>-5.9068905669999996</v>
      </c>
      <c r="BO140" s="8">
        <v>0</v>
      </c>
      <c r="BP140" s="8">
        <v>0.06</v>
      </c>
      <c r="BQ140" s="8">
        <v>0.12</v>
      </c>
      <c r="BR140" s="8">
        <v>0.06</v>
      </c>
      <c r="BS140" s="8">
        <v>-4.0588936889999996</v>
      </c>
      <c r="BT140" s="8">
        <v>0</v>
      </c>
      <c r="BU140" s="8">
        <v>1</v>
      </c>
      <c r="BV140" s="8">
        <v>2</v>
      </c>
      <c r="BW140" s="8">
        <v>0</v>
      </c>
      <c r="BX140" s="8">
        <v>0</v>
      </c>
      <c r="BY140" s="8">
        <v>0</v>
      </c>
      <c r="BZ140" s="8">
        <v>2</v>
      </c>
      <c r="CA140" s="8">
        <v>1</v>
      </c>
      <c r="CB140" s="8">
        <v>1</v>
      </c>
      <c r="CC140" s="8">
        <v>0</v>
      </c>
      <c r="CD140" s="8">
        <v>1</v>
      </c>
      <c r="CE140" s="8">
        <v>1</v>
      </c>
      <c r="CF140" s="8">
        <v>0</v>
      </c>
      <c r="CG140" s="8">
        <v>1</v>
      </c>
      <c r="CH140" s="8">
        <v>0</v>
      </c>
      <c r="CI140" s="8">
        <v>0</v>
      </c>
      <c r="CJ140" s="8">
        <v>0</v>
      </c>
      <c r="CK140" s="8">
        <v>0</v>
      </c>
      <c r="CL140" s="8">
        <v>1</v>
      </c>
      <c r="CM140" s="8">
        <v>1</v>
      </c>
      <c r="CN140" s="8">
        <v>0</v>
      </c>
      <c r="CO140" s="8">
        <v>1</v>
      </c>
      <c r="CP140" s="8">
        <v>0</v>
      </c>
      <c r="CQ140" s="8">
        <v>0</v>
      </c>
      <c r="CR140" s="8">
        <v>1</v>
      </c>
      <c r="CS140" s="8">
        <v>0</v>
      </c>
      <c r="CT140" s="8">
        <v>1</v>
      </c>
      <c r="CU140" s="8">
        <v>1</v>
      </c>
      <c r="CV140" s="8">
        <v>0</v>
      </c>
      <c r="CW140" s="8">
        <v>0</v>
      </c>
      <c r="CX140" s="8">
        <v>0</v>
      </c>
      <c r="CY140" s="8">
        <v>0</v>
      </c>
      <c r="CZ140" s="8">
        <v>4</v>
      </c>
      <c r="DA140" s="8">
        <v>1</v>
      </c>
      <c r="DB140" s="8">
        <v>1</v>
      </c>
      <c r="DC140" s="8">
        <v>0</v>
      </c>
      <c r="DD140" s="8">
        <v>1</v>
      </c>
      <c r="DE140" s="8">
        <v>0</v>
      </c>
      <c r="DF140" s="8">
        <v>0</v>
      </c>
      <c r="DG140" s="8">
        <v>1</v>
      </c>
      <c r="DH140" s="8">
        <v>2453</v>
      </c>
      <c r="DI140" s="8">
        <v>2453</v>
      </c>
      <c r="DJ140" s="8">
        <v>2453</v>
      </c>
      <c r="DK140" s="8">
        <v>2453</v>
      </c>
      <c r="DL140" s="8">
        <v>2453</v>
      </c>
      <c r="DM140" s="8">
        <v>2453</v>
      </c>
      <c r="DN140" s="8">
        <v>2453</v>
      </c>
      <c r="DO140" s="8">
        <v>2453</v>
      </c>
      <c r="DP140" s="8">
        <v>2453</v>
      </c>
      <c r="DQ140" s="8">
        <v>2453</v>
      </c>
      <c r="DR140" s="8">
        <v>2453</v>
      </c>
      <c r="DS140" s="8">
        <v>2453</v>
      </c>
      <c r="DT140" s="8">
        <v>2453</v>
      </c>
      <c r="DU140" s="8">
        <v>2453</v>
      </c>
      <c r="DV140" s="8">
        <v>2453</v>
      </c>
      <c r="DW140" s="8">
        <v>2453</v>
      </c>
      <c r="DX140" s="8">
        <v>2453</v>
      </c>
      <c r="DY140" s="8">
        <v>2453</v>
      </c>
      <c r="DZ140" s="8">
        <v>2453</v>
      </c>
      <c r="EA140" s="8">
        <v>2453</v>
      </c>
      <c r="EB140" s="8">
        <v>2453</v>
      </c>
      <c r="EC140" s="8">
        <v>2453</v>
      </c>
      <c r="ED140" s="8">
        <v>2453</v>
      </c>
      <c r="EE140" s="8">
        <v>2453</v>
      </c>
      <c r="EF140" s="8">
        <v>2453</v>
      </c>
      <c r="EG140" s="8">
        <v>2453</v>
      </c>
      <c r="EH140" s="8">
        <v>2453</v>
      </c>
      <c r="EI140" s="8">
        <v>2453</v>
      </c>
      <c r="EJ140" s="8">
        <v>2453</v>
      </c>
      <c r="EK140" s="8">
        <v>2453</v>
      </c>
      <c r="EL140" s="8">
        <v>2453</v>
      </c>
      <c r="EM140" s="8">
        <v>2453</v>
      </c>
      <c r="EN140" s="8">
        <v>2453</v>
      </c>
      <c r="EO140" s="8">
        <v>2453</v>
      </c>
      <c r="EP140" s="8">
        <v>2453</v>
      </c>
      <c r="EQ140" s="8">
        <v>2453</v>
      </c>
      <c r="ER140" s="8">
        <v>2453</v>
      </c>
      <c r="ES140" s="8">
        <v>2453</v>
      </c>
      <c r="ET140" s="8">
        <v>2453</v>
      </c>
      <c r="EU140" s="8">
        <v>2453</v>
      </c>
      <c r="EV140" s="8" t="s">
        <v>110</v>
      </c>
      <c r="EW140" s="8" t="s">
        <v>267</v>
      </c>
      <c r="EX140" s="8">
        <v>93.5</v>
      </c>
      <c r="EY140" s="8">
        <v>5.54</v>
      </c>
      <c r="EZ140" s="8">
        <v>91.787999999999997</v>
      </c>
      <c r="FA140" s="8">
        <v>5.54</v>
      </c>
      <c r="FB140" s="8" t="s">
        <v>3694</v>
      </c>
      <c r="FC140" s="8">
        <v>859</v>
      </c>
      <c r="FD140" s="8" t="s">
        <v>3694</v>
      </c>
      <c r="FE140" s="8">
        <v>2577</v>
      </c>
      <c r="FF140" s="8" t="s">
        <v>3694</v>
      </c>
      <c r="FG140" s="8" t="s">
        <v>3695</v>
      </c>
      <c r="FH140" s="8" t="s">
        <v>3696</v>
      </c>
      <c r="FI140" s="8" t="s">
        <v>3697</v>
      </c>
      <c r="FL140" s="8">
        <v>0.32</v>
      </c>
      <c r="FN140" s="8">
        <v>16</v>
      </c>
      <c r="FO140" s="8">
        <v>0</v>
      </c>
      <c r="FP140" s="8" t="s">
        <v>3694</v>
      </c>
      <c r="FQ140" s="8" t="s">
        <v>65</v>
      </c>
      <c r="FR140" s="8" t="s">
        <v>3698</v>
      </c>
      <c r="FS140" s="9">
        <v>1.0000000000000001E-101</v>
      </c>
      <c r="FT140" s="8" t="s">
        <v>3699</v>
      </c>
      <c r="FU140" s="8">
        <v>374</v>
      </c>
      <c r="FV140" s="8">
        <v>689</v>
      </c>
      <c r="FW140" s="8">
        <v>832</v>
      </c>
      <c r="FX140" s="8">
        <v>41</v>
      </c>
      <c r="FY140" s="8">
        <v>50</v>
      </c>
      <c r="FZ140" s="8">
        <v>83</v>
      </c>
      <c r="GA140" s="8">
        <v>401</v>
      </c>
      <c r="GB140" s="8">
        <v>164</v>
      </c>
      <c r="GC140" s="8">
        <v>23</v>
      </c>
      <c r="GD140" s="8">
        <v>239</v>
      </c>
      <c r="GE140" s="8">
        <v>1</v>
      </c>
      <c r="GF140" s="8" t="s">
        <v>100</v>
      </c>
      <c r="GG140" s="8" t="s">
        <v>3694</v>
      </c>
      <c r="GH140" s="8" t="s">
        <v>3700</v>
      </c>
      <c r="GI140" s="8" t="s">
        <v>3694</v>
      </c>
      <c r="GJ140" s="8" t="s">
        <v>2791</v>
      </c>
      <c r="GK140" s="8">
        <v>1E-3</v>
      </c>
      <c r="GL140" s="8" t="s">
        <v>241</v>
      </c>
      <c r="GM140" s="8" t="s">
        <v>2792</v>
      </c>
      <c r="GN140" s="8" t="s">
        <v>3700</v>
      </c>
      <c r="GO140" s="8" t="s">
        <v>3700</v>
      </c>
      <c r="GP140" s="8" t="s">
        <v>3701</v>
      </c>
      <c r="GQ140" s="8" t="s">
        <v>3702</v>
      </c>
      <c r="GR140" s="8">
        <v>859</v>
      </c>
      <c r="GS140" s="8">
        <v>0</v>
      </c>
      <c r="GT140" s="8" t="s">
        <v>55</v>
      </c>
      <c r="GU140" s="8" t="s">
        <v>55</v>
      </c>
      <c r="GV140" s="8" t="s">
        <v>55</v>
      </c>
      <c r="GW140" s="8" t="s">
        <v>55</v>
      </c>
      <c r="GX140" s="8" t="s">
        <v>55</v>
      </c>
      <c r="GY140" s="8">
        <v>74</v>
      </c>
      <c r="GZ140" s="8">
        <v>21.4</v>
      </c>
      <c r="HA140" s="8">
        <v>6.2</v>
      </c>
      <c r="HB140" s="8">
        <v>9.1999999999999993</v>
      </c>
      <c r="HC140" s="8">
        <v>0.7</v>
      </c>
      <c r="HD140" s="8" t="s">
        <v>3694</v>
      </c>
      <c r="HE140" s="8" t="s">
        <v>907</v>
      </c>
      <c r="HF140" s="9">
        <v>5E-15</v>
      </c>
      <c r="HG140" s="8" t="s">
        <v>908</v>
      </c>
      <c r="HH140" s="8">
        <v>84</v>
      </c>
      <c r="HI140" s="8">
        <v>733</v>
      </c>
      <c r="HJ140" s="8">
        <v>5654</v>
      </c>
      <c r="HK140" s="8">
        <v>23</v>
      </c>
      <c r="HL140" s="8">
        <v>33</v>
      </c>
      <c r="HM140" s="8">
        <v>13</v>
      </c>
      <c r="HN140" s="8">
        <v>559</v>
      </c>
      <c r="HO140" s="8">
        <v>91</v>
      </c>
      <c r="HP140" s="8">
        <v>3418</v>
      </c>
      <c r="HQ140" s="8">
        <v>113</v>
      </c>
      <c r="HR140" s="8">
        <v>1</v>
      </c>
      <c r="HS140" s="8" t="s">
        <v>79</v>
      </c>
    </row>
    <row r="141" spans="1:227" x14ac:dyDescent="0.2">
      <c r="A141" s="6" t="s">
        <v>907</v>
      </c>
      <c r="C141" s="8" t="s">
        <v>4027</v>
      </c>
      <c r="D141" s="8">
        <v>3.23</v>
      </c>
      <c r="E141" s="8">
        <v>2.29</v>
      </c>
      <c r="F141" s="8">
        <f t="shared" si="16"/>
        <v>2.76</v>
      </c>
      <c r="G141" s="8">
        <f t="shared" si="17"/>
        <v>1.4646682670034441</v>
      </c>
      <c r="H141" s="8">
        <v>2.3199999999999998</v>
      </c>
      <c r="I141" s="8">
        <v>1.82</v>
      </c>
      <c r="J141" s="8">
        <v>0.77</v>
      </c>
      <c r="K141" s="8">
        <v>1.6366666670000001</v>
      </c>
      <c r="L141" s="8">
        <v>0.710760524</v>
      </c>
      <c r="M141" s="8">
        <v>9.4600000000000009</v>
      </c>
      <c r="N141" s="8">
        <v>6.36</v>
      </c>
      <c r="O141" s="8">
        <v>8.67</v>
      </c>
      <c r="P141" s="8">
        <v>8.1633333330000006</v>
      </c>
      <c r="Q141" s="8">
        <v>3.029158368</v>
      </c>
      <c r="R141" s="8">
        <v>8.36</v>
      </c>
      <c r="S141" s="8">
        <v>6.54</v>
      </c>
      <c r="T141" s="8">
        <v>9.64</v>
      </c>
      <c r="U141" s="8">
        <v>8.18</v>
      </c>
      <c r="V141" s="8">
        <v>3.0321008429999998</v>
      </c>
      <c r="W141" s="8">
        <v>8.56</v>
      </c>
      <c r="X141" s="8">
        <v>10.92</v>
      </c>
      <c r="Y141" s="8">
        <v>9.01</v>
      </c>
      <c r="Z141" s="8">
        <v>9.4966666669999995</v>
      </c>
      <c r="AA141" s="8">
        <v>3.2474212160000002</v>
      </c>
      <c r="AB141" s="8">
        <v>10.06</v>
      </c>
      <c r="AC141" s="8">
        <v>4.12</v>
      </c>
      <c r="AD141" s="8">
        <v>7.09</v>
      </c>
      <c r="AE141" s="8">
        <v>2.8257856274647914</v>
      </c>
      <c r="AF141" s="8">
        <v>9.35</v>
      </c>
      <c r="AG141" s="8">
        <v>11.95</v>
      </c>
      <c r="AH141" s="8">
        <v>13.22</v>
      </c>
      <c r="AI141" s="8">
        <v>11.50666667</v>
      </c>
      <c r="AJ141" s="8">
        <v>3.5243980590000001</v>
      </c>
      <c r="AK141" s="8">
        <v>1.68</v>
      </c>
      <c r="AL141" s="8">
        <v>2.65</v>
      </c>
      <c r="AM141" s="8">
        <v>1.36</v>
      </c>
      <c r="AN141" s="8">
        <v>1.8966666670000001</v>
      </c>
      <c r="AO141" s="8">
        <v>0.92346615200000004</v>
      </c>
      <c r="AP141" s="8">
        <v>1.21</v>
      </c>
      <c r="AQ141" s="8">
        <v>2.36</v>
      </c>
      <c r="AR141" s="8">
        <v>2.65</v>
      </c>
      <c r="AS141" s="8">
        <v>2.0733333329999999</v>
      </c>
      <c r="AT141" s="8">
        <v>1.0519520790000001</v>
      </c>
      <c r="AU141" s="8">
        <v>6.8</v>
      </c>
      <c r="AV141" s="8">
        <v>8.1199999999999992</v>
      </c>
      <c r="AW141" s="8">
        <v>7.89</v>
      </c>
      <c r="AX141" s="8">
        <v>7.6033333330000001</v>
      </c>
      <c r="AY141" s="8">
        <v>2.926632041</v>
      </c>
      <c r="AZ141" s="8">
        <v>7.35</v>
      </c>
      <c r="BA141" s="8">
        <v>8.4600000000000009</v>
      </c>
      <c r="BB141" s="8">
        <v>4.16</v>
      </c>
      <c r="BC141" s="8">
        <v>6.6566666669999996</v>
      </c>
      <c r="BD141" s="8">
        <v>2.7347999270000001</v>
      </c>
      <c r="BE141" s="8">
        <v>4.5999999999999996</v>
      </c>
      <c r="BF141" s="8">
        <v>14.4</v>
      </c>
      <c r="BG141" s="8">
        <v>10.45</v>
      </c>
      <c r="BH141" s="8">
        <v>9.8166666669999998</v>
      </c>
      <c r="BI141" s="8">
        <v>3.2952332279999998</v>
      </c>
      <c r="BJ141" s="8">
        <v>8.66</v>
      </c>
      <c r="BK141" s="8">
        <v>13.31</v>
      </c>
      <c r="BL141" s="8">
        <v>8.51</v>
      </c>
      <c r="BM141" s="8">
        <v>10.16</v>
      </c>
      <c r="BN141" s="8">
        <v>3.344828497</v>
      </c>
      <c r="BO141" s="8">
        <v>6</v>
      </c>
      <c r="BP141" s="8">
        <v>7.64</v>
      </c>
      <c r="BQ141" s="8">
        <v>5.29</v>
      </c>
      <c r="BR141" s="8">
        <v>6.31</v>
      </c>
      <c r="BS141" s="8">
        <v>2.6576400050000002</v>
      </c>
      <c r="BT141" s="8">
        <v>6</v>
      </c>
      <c r="BU141" s="8">
        <v>5</v>
      </c>
      <c r="BV141" s="8">
        <v>6</v>
      </c>
      <c r="BW141" s="8">
        <v>3</v>
      </c>
      <c r="BX141" s="8">
        <v>1</v>
      </c>
      <c r="BY141" s="8">
        <v>29</v>
      </c>
      <c r="BZ141" s="8">
        <v>11</v>
      </c>
      <c r="CA141" s="8">
        <v>20</v>
      </c>
      <c r="CB141" s="8">
        <v>3</v>
      </c>
      <c r="CC141" s="8">
        <v>5</v>
      </c>
      <c r="CD141" s="8">
        <v>7</v>
      </c>
      <c r="CE141" s="8">
        <v>2</v>
      </c>
      <c r="CF141" s="8">
        <v>7</v>
      </c>
      <c r="CG141" s="8">
        <v>2</v>
      </c>
      <c r="CH141" s="8">
        <v>13</v>
      </c>
      <c r="CI141" s="8">
        <v>14</v>
      </c>
      <c r="CJ141" s="8">
        <v>11</v>
      </c>
      <c r="CK141" s="8">
        <v>22</v>
      </c>
      <c r="CL141" s="8">
        <v>5</v>
      </c>
      <c r="CM141" s="8">
        <v>22</v>
      </c>
      <c r="CN141" s="8">
        <v>12</v>
      </c>
      <c r="CO141" s="8">
        <v>52</v>
      </c>
      <c r="CP141" s="8">
        <v>19</v>
      </c>
      <c r="CQ141" s="8">
        <v>9</v>
      </c>
      <c r="CR141" s="8">
        <v>20</v>
      </c>
      <c r="CS141" s="8">
        <v>7</v>
      </c>
      <c r="CT141" s="8">
        <v>13</v>
      </c>
      <c r="CU141" s="8">
        <v>5</v>
      </c>
      <c r="CV141" s="8">
        <v>18</v>
      </c>
      <c r="CW141" s="8">
        <v>16</v>
      </c>
      <c r="CX141" s="8">
        <v>14</v>
      </c>
      <c r="CY141" s="8">
        <v>17</v>
      </c>
      <c r="CZ141" s="8">
        <v>28</v>
      </c>
      <c r="DA141" s="8">
        <v>19</v>
      </c>
      <c r="DB141" s="8">
        <v>13</v>
      </c>
      <c r="DC141" s="8">
        <v>19</v>
      </c>
      <c r="DD141" s="8">
        <v>6</v>
      </c>
      <c r="DE141" s="8">
        <v>4</v>
      </c>
      <c r="DF141" s="8">
        <v>18</v>
      </c>
      <c r="DG141" s="8">
        <v>13</v>
      </c>
      <c r="DH141" s="8">
        <v>269</v>
      </c>
      <c r="DI141" s="8">
        <v>269</v>
      </c>
      <c r="DJ141" s="8">
        <v>269</v>
      </c>
      <c r="DK141" s="8">
        <v>269</v>
      </c>
      <c r="DL141" s="8">
        <v>269</v>
      </c>
      <c r="DM141" s="8">
        <v>269</v>
      </c>
      <c r="DN141" s="8">
        <v>269</v>
      </c>
      <c r="DO141" s="8">
        <v>269</v>
      </c>
      <c r="DP141" s="8">
        <v>269</v>
      </c>
      <c r="DQ141" s="8">
        <v>269</v>
      </c>
      <c r="DR141" s="8">
        <v>269</v>
      </c>
      <c r="DS141" s="8">
        <v>269</v>
      </c>
      <c r="DT141" s="8">
        <v>269</v>
      </c>
      <c r="DU141" s="8">
        <v>269</v>
      </c>
      <c r="DV141" s="8">
        <v>269</v>
      </c>
      <c r="DW141" s="8">
        <v>269</v>
      </c>
      <c r="DX141" s="8">
        <v>269</v>
      </c>
      <c r="DY141" s="8">
        <v>269</v>
      </c>
      <c r="DZ141" s="8">
        <v>269</v>
      </c>
      <c r="EA141" s="8">
        <v>269</v>
      </c>
      <c r="EB141" s="8">
        <v>269</v>
      </c>
      <c r="EC141" s="8">
        <v>269</v>
      </c>
      <c r="ED141" s="8">
        <v>269</v>
      </c>
      <c r="EE141" s="8">
        <v>269</v>
      </c>
      <c r="EF141" s="8">
        <v>269</v>
      </c>
      <c r="EG141" s="8">
        <v>269</v>
      </c>
      <c r="EH141" s="8">
        <v>269</v>
      </c>
      <c r="EI141" s="8">
        <v>269</v>
      </c>
      <c r="EJ141" s="8">
        <v>269</v>
      </c>
      <c r="EK141" s="8">
        <v>269</v>
      </c>
      <c r="EL141" s="8">
        <v>269</v>
      </c>
      <c r="EM141" s="8">
        <v>269</v>
      </c>
      <c r="EN141" s="8">
        <v>269</v>
      </c>
      <c r="EO141" s="8">
        <v>269</v>
      </c>
      <c r="EP141" s="8">
        <v>269</v>
      </c>
      <c r="EQ141" s="8">
        <v>269</v>
      </c>
      <c r="ER141" s="8">
        <v>269</v>
      </c>
      <c r="ES141" s="8">
        <v>269</v>
      </c>
      <c r="ET141" s="8">
        <v>269</v>
      </c>
      <c r="EU141" s="8">
        <v>269</v>
      </c>
      <c r="EV141" s="8" t="s">
        <v>110</v>
      </c>
      <c r="EW141" s="8" t="s">
        <v>213</v>
      </c>
      <c r="EX141" s="8">
        <v>12.920999999999999</v>
      </c>
      <c r="EY141" s="8">
        <v>4.59</v>
      </c>
      <c r="EZ141" s="8">
        <v>10.708</v>
      </c>
      <c r="FA141" s="8">
        <v>4.08</v>
      </c>
      <c r="FB141" s="8" t="s">
        <v>4027</v>
      </c>
      <c r="FC141" s="8">
        <v>130</v>
      </c>
      <c r="FD141" s="8" t="s">
        <v>4027</v>
      </c>
      <c r="FE141" s="8">
        <v>393</v>
      </c>
      <c r="FF141" s="8" t="s">
        <v>4027</v>
      </c>
      <c r="FG141" s="8" t="s">
        <v>3579</v>
      </c>
      <c r="FH141" s="8" t="s">
        <v>3696</v>
      </c>
      <c r="FI141" s="8" t="s">
        <v>3704</v>
      </c>
      <c r="FL141" s="8">
        <v>0.66</v>
      </c>
      <c r="FN141" s="8">
        <v>0</v>
      </c>
      <c r="FO141" s="8">
        <v>0</v>
      </c>
      <c r="FP141" s="8" t="s">
        <v>4027</v>
      </c>
      <c r="FQ141" s="8" t="s">
        <v>65</v>
      </c>
      <c r="FR141" s="8" t="s">
        <v>2784</v>
      </c>
      <c r="FS141" s="9">
        <v>1E-8</v>
      </c>
      <c r="FT141" s="8" t="s">
        <v>4028</v>
      </c>
      <c r="FU141" s="8">
        <v>61.2</v>
      </c>
      <c r="FV141" s="8">
        <v>116</v>
      </c>
      <c r="FW141" s="8">
        <v>583</v>
      </c>
      <c r="FX141" s="8">
        <v>38</v>
      </c>
      <c r="FY141" s="8">
        <v>52</v>
      </c>
      <c r="FZ141" s="8">
        <v>20</v>
      </c>
      <c r="GA141" s="8">
        <v>71</v>
      </c>
      <c r="GB141" s="8">
        <v>15</v>
      </c>
      <c r="GC141" s="8">
        <v>420</v>
      </c>
      <c r="GD141" s="8">
        <v>2</v>
      </c>
      <c r="GE141" s="8">
        <v>1</v>
      </c>
      <c r="GF141" s="8" t="s">
        <v>113</v>
      </c>
      <c r="GG141" s="8" t="s">
        <v>4027</v>
      </c>
      <c r="GH141" s="8" t="s">
        <v>4029</v>
      </c>
      <c r="GI141" s="8" t="s">
        <v>4030</v>
      </c>
      <c r="GJ141" s="8" t="s">
        <v>185</v>
      </c>
      <c r="GK141" s="8">
        <v>2.2999999999999998</v>
      </c>
      <c r="GL141" s="8" t="s">
        <v>164</v>
      </c>
      <c r="GM141" s="8" t="s">
        <v>186</v>
      </c>
      <c r="GN141" s="8" t="s">
        <v>4029</v>
      </c>
      <c r="GO141" s="8" t="s">
        <v>4029</v>
      </c>
      <c r="GP141" s="8" t="s">
        <v>55</v>
      </c>
      <c r="GQ141" s="8" t="s">
        <v>4031</v>
      </c>
      <c r="GR141" s="8">
        <v>130</v>
      </c>
      <c r="GS141" s="8">
        <v>0</v>
      </c>
      <c r="GT141" s="8" t="s">
        <v>55</v>
      </c>
      <c r="GU141" s="8" t="s">
        <v>55</v>
      </c>
      <c r="GV141" s="8" t="s">
        <v>55</v>
      </c>
      <c r="GW141" s="8" t="s">
        <v>55</v>
      </c>
      <c r="GX141" s="8" t="s">
        <v>55</v>
      </c>
      <c r="GY141" s="8">
        <v>40</v>
      </c>
      <c r="GZ141" s="8">
        <v>34.6</v>
      </c>
      <c r="HA141" s="8">
        <v>3.8</v>
      </c>
      <c r="HB141" s="8">
        <v>6.9</v>
      </c>
      <c r="HC141" s="8" t="s">
        <v>61</v>
      </c>
      <c r="HD141" s="8" t="s">
        <v>4027</v>
      </c>
      <c r="HE141" s="8" t="s">
        <v>907</v>
      </c>
      <c r="HF141" s="9">
        <v>2.9999999999999999E-7</v>
      </c>
      <c r="HG141" s="8" t="s">
        <v>908</v>
      </c>
      <c r="HH141" s="8">
        <v>53.9</v>
      </c>
      <c r="HI141" s="8">
        <v>130</v>
      </c>
      <c r="HJ141" s="8">
        <v>5654</v>
      </c>
      <c r="HK141" s="8">
        <v>30</v>
      </c>
      <c r="HL141" s="8">
        <v>48</v>
      </c>
      <c r="HM141" s="8">
        <v>2</v>
      </c>
      <c r="HN141" s="8">
        <v>90</v>
      </c>
      <c r="HO141" s="8">
        <v>10</v>
      </c>
      <c r="HP141" s="8">
        <v>4491</v>
      </c>
      <c r="HQ141" s="8">
        <v>9</v>
      </c>
      <c r="HR141" s="8">
        <v>1</v>
      </c>
      <c r="HS141" s="8" t="s">
        <v>79</v>
      </c>
    </row>
    <row r="142" spans="1:227" x14ac:dyDescent="0.2">
      <c r="A142" s="6" t="s">
        <v>907</v>
      </c>
      <c r="C142" s="8" t="s">
        <v>4379</v>
      </c>
      <c r="D142" s="8">
        <v>0</v>
      </c>
      <c r="E142" s="8">
        <v>0</v>
      </c>
      <c r="F142" s="8">
        <f t="shared" si="16"/>
        <v>0</v>
      </c>
      <c r="G142" s="8" t="e">
        <f t="shared" si="17"/>
        <v>#NUM!</v>
      </c>
      <c r="H142" s="8">
        <v>0.34</v>
      </c>
      <c r="I142" s="8">
        <v>0</v>
      </c>
      <c r="J142" s="8">
        <v>0.11</v>
      </c>
      <c r="K142" s="8">
        <v>0.15</v>
      </c>
      <c r="L142" s="8">
        <v>-2.7369655939999999</v>
      </c>
      <c r="M142" s="8">
        <v>0.1</v>
      </c>
      <c r="N142" s="8">
        <v>0</v>
      </c>
      <c r="O142" s="8">
        <v>0</v>
      </c>
      <c r="P142" s="8">
        <v>3.3333333E-2</v>
      </c>
      <c r="Q142" s="8">
        <v>-4.9068906099999996</v>
      </c>
      <c r="R142" s="8">
        <v>7.0000000000000007E-2</v>
      </c>
      <c r="S142" s="8">
        <v>0.12</v>
      </c>
      <c r="T142" s="8">
        <v>0</v>
      </c>
      <c r="U142" s="8">
        <v>6.3333333000000006E-2</v>
      </c>
      <c r="V142" s="8">
        <v>-3.9808911849999999</v>
      </c>
      <c r="W142" s="8">
        <v>0.22</v>
      </c>
      <c r="X142" s="8">
        <v>0.06</v>
      </c>
      <c r="Y142" s="8">
        <v>0</v>
      </c>
      <c r="Z142" s="8">
        <v>9.3333333000000004E-2</v>
      </c>
      <c r="AA142" s="8">
        <v>-3.4214637739999998</v>
      </c>
      <c r="AB142" s="8">
        <v>0.13</v>
      </c>
      <c r="AC142" s="8">
        <v>0</v>
      </c>
      <c r="AD142" s="8">
        <v>6.5000000000000002E-2</v>
      </c>
      <c r="AE142" s="8">
        <v>-3.9434164716336326</v>
      </c>
      <c r="AF142" s="8">
        <v>0</v>
      </c>
      <c r="AG142" s="8">
        <v>0</v>
      </c>
      <c r="AH142" s="8">
        <v>0.15</v>
      </c>
      <c r="AI142" s="8">
        <v>0.05</v>
      </c>
      <c r="AJ142" s="8">
        <v>-4.3219280949999996</v>
      </c>
      <c r="AK142" s="8">
        <v>0</v>
      </c>
      <c r="AL142" s="8">
        <v>0</v>
      </c>
      <c r="AM142" s="8">
        <v>0</v>
      </c>
      <c r="AN142" s="8">
        <v>0</v>
      </c>
      <c r="AO142" s="8" t="e">
        <v>#NUM!</v>
      </c>
      <c r="AP142" s="8">
        <v>0</v>
      </c>
      <c r="AQ142" s="8">
        <v>0</v>
      </c>
      <c r="AR142" s="8">
        <v>0</v>
      </c>
      <c r="AS142" s="8">
        <v>0</v>
      </c>
      <c r="AT142" s="8" t="e">
        <v>#NUM!</v>
      </c>
      <c r="AU142" s="8">
        <v>0</v>
      </c>
      <c r="AV142" s="8">
        <v>0</v>
      </c>
      <c r="AW142" s="8">
        <v>0</v>
      </c>
      <c r="AX142" s="8">
        <v>0</v>
      </c>
      <c r="AY142" s="8" t="e">
        <v>#NUM!</v>
      </c>
      <c r="AZ142" s="8">
        <v>0</v>
      </c>
      <c r="BA142" s="8">
        <v>7.0000000000000007E-2</v>
      </c>
      <c r="BB142" s="8">
        <v>0</v>
      </c>
      <c r="BC142" s="8">
        <v>2.3333333000000001E-2</v>
      </c>
      <c r="BD142" s="8">
        <v>-5.4214637889999997</v>
      </c>
      <c r="BE142" s="8">
        <v>0</v>
      </c>
      <c r="BF142" s="8">
        <v>0.23</v>
      </c>
      <c r="BG142" s="8">
        <v>0</v>
      </c>
      <c r="BH142" s="8">
        <v>7.6666666999999994E-2</v>
      </c>
      <c r="BI142" s="8">
        <v>-3.7052567280000002</v>
      </c>
      <c r="BJ142" s="8">
        <v>0.13</v>
      </c>
      <c r="BK142" s="8">
        <v>0</v>
      </c>
      <c r="BL142" s="8">
        <v>0.19</v>
      </c>
      <c r="BM142" s="8">
        <v>0.10666666700000001</v>
      </c>
      <c r="BN142" s="8">
        <v>-3.2288186859999999</v>
      </c>
      <c r="BO142" s="8">
        <v>0</v>
      </c>
      <c r="BP142" s="8">
        <v>0</v>
      </c>
      <c r="BQ142" s="8">
        <v>0</v>
      </c>
      <c r="BR142" s="8">
        <v>0</v>
      </c>
      <c r="BS142" s="8" t="e">
        <v>#NUM!</v>
      </c>
      <c r="BT142" s="8">
        <v>0</v>
      </c>
      <c r="BU142" s="8">
        <v>0</v>
      </c>
      <c r="BV142" s="8">
        <v>6</v>
      </c>
      <c r="BW142" s="8">
        <v>0</v>
      </c>
      <c r="BX142" s="8">
        <v>1</v>
      </c>
      <c r="BY142" s="8">
        <v>2</v>
      </c>
      <c r="BZ142" s="8">
        <v>0</v>
      </c>
      <c r="CA142" s="8">
        <v>0</v>
      </c>
      <c r="CB142" s="8">
        <v>0</v>
      </c>
      <c r="CC142" s="8">
        <v>0</v>
      </c>
      <c r="CD142" s="8">
        <v>0</v>
      </c>
      <c r="CE142" s="8">
        <v>0</v>
      </c>
      <c r="CF142" s="8">
        <v>0</v>
      </c>
      <c r="CG142" s="8">
        <v>0</v>
      </c>
      <c r="CH142" s="8">
        <v>0</v>
      </c>
      <c r="CI142" s="8">
        <v>0</v>
      </c>
      <c r="CJ142" s="8">
        <v>0</v>
      </c>
      <c r="CK142" s="8">
        <v>2</v>
      </c>
      <c r="CL142" s="8">
        <v>0</v>
      </c>
      <c r="CM142" s="8">
        <v>0</v>
      </c>
      <c r="CN142" s="8">
        <v>0</v>
      </c>
      <c r="CO142" s="8">
        <v>4</v>
      </c>
      <c r="CP142" s="8">
        <v>2</v>
      </c>
      <c r="CQ142" s="8">
        <v>0</v>
      </c>
      <c r="CR142" s="8">
        <v>3</v>
      </c>
      <c r="CS142" s="8">
        <v>0</v>
      </c>
      <c r="CT142" s="8">
        <v>0</v>
      </c>
      <c r="CU142" s="8">
        <v>0</v>
      </c>
      <c r="CV142" s="8">
        <v>1</v>
      </c>
      <c r="CW142" s="8">
        <v>2</v>
      </c>
      <c r="CX142" s="8">
        <v>0</v>
      </c>
      <c r="CY142" s="8">
        <v>3</v>
      </c>
      <c r="CZ142" s="8">
        <v>1</v>
      </c>
      <c r="DA142" s="8">
        <v>0</v>
      </c>
      <c r="DB142" s="8">
        <v>0</v>
      </c>
      <c r="DC142" s="8">
        <v>1</v>
      </c>
      <c r="DD142" s="8">
        <v>0</v>
      </c>
      <c r="DE142" s="8">
        <v>0</v>
      </c>
      <c r="DF142" s="8">
        <v>2</v>
      </c>
      <c r="DG142" s="8">
        <v>0</v>
      </c>
      <c r="DH142" s="8">
        <v>1835</v>
      </c>
      <c r="DI142" s="8">
        <v>1835</v>
      </c>
      <c r="DJ142" s="8">
        <v>1835</v>
      </c>
      <c r="DK142" s="8">
        <v>1835</v>
      </c>
      <c r="DL142" s="8">
        <v>1835</v>
      </c>
      <c r="DM142" s="8">
        <v>1835</v>
      </c>
      <c r="DN142" s="8">
        <v>1835</v>
      </c>
      <c r="DO142" s="8">
        <v>1835</v>
      </c>
      <c r="DP142" s="8">
        <v>1835</v>
      </c>
      <c r="DQ142" s="8">
        <v>1835</v>
      </c>
      <c r="DR142" s="8">
        <v>1835</v>
      </c>
      <c r="DS142" s="8">
        <v>1835</v>
      </c>
      <c r="DT142" s="8">
        <v>1835</v>
      </c>
      <c r="DU142" s="8">
        <v>1835</v>
      </c>
      <c r="DV142" s="8">
        <v>1835</v>
      </c>
      <c r="DW142" s="8">
        <v>1835</v>
      </c>
      <c r="DX142" s="8">
        <v>1835</v>
      </c>
      <c r="DY142" s="8">
        <v>1835</v>
      </c>
      <c r="DZ142" s="8">
        <v>1835</v>
      </c>
      <c r="EA142" s="8">
        <v>1835</v>
      </c>
      <c r="EB142" s="8">
        <v>1835</v>
      </c>
      <c r="EC142" s="8">
        <v>1835</v>
      </c>
      <c r="ED142" s="8">
        <v>1835</v>
      </c>
      <c r="EE142" s="8">
        <v>1835</v>
      </c>
      <c r="EF142" s="8">
        <v>1835</v>
      </c>
      <c r="EG142" s="8">
        <v>1835</v>
      </c>
      <c r="EH142" s="8">
        <v>1835</v>
      </c>
      <c r="EI142" s="8">
        <v>1835</v>
      </c>
      <c r="EJ142" s="8">
        <v>1835</v>
      </c>
      <c r="EK142" s="8">
        <v>1835</v>
      </c>
      <c r="EL142" s="8">
        <v>1835</v>
      </c>
      <c r="EM142" s="8">
        <v>1835</v>
      </c>
      <c r="EN142" s="8">
        <v>1835</v>
      </c>
      <c r="EO142" s="8">
        <v>1835</v>
      </c>
      <c r="EP142" s="8">
        <v>1835</v>
      </c>
      <c r="EQ142" s="8">
        <v>1835</v>
      </c>
      <c r="ER142" s="8">
        <v>1835</v>
      </c>
      <c r="ES142" s="8">
        <v>1835</v>
      </c>
      <c r="ET142" s="8">
        <v>1835</v>
      </c>
      <c r="EU142" s="8">
        <v>1835</v>
      </c>
      <c r="EV142" s="8" t="s">
        <v>110</v>
      </c>
      <c r="EW142" s="8" t="s">
        <v>63</v>
      </c>
      <c r="EX142" s="8">
        <v>73.356999999999999</v>
      </c>
      <c r="EY142" s="8">
        <v>10.64</v>
      </c>
      <c r="EZ142" s="8">
        <v>70.149000000000001</v>
      </c>
      <c r="FA142" s="8">
        <v>10.73</v>
      </c>
      <c r="FB142" s="8" t="s">
        <v>4379</v>
      </c>
      <c r="FC142" s="8">
        <v>653</v>
      </c>
      <c r="FD142" s="8" t="s">
        <v>4379</v>
      </c>
      <c r="FE142" s="8">
        <v>1959</v>
      </c>
      <c r="FF142" s="8" t="s">
        <v>4379</v>
      </c>
      <c r="FG142" s="8" t="s">
        <v>4380</v>
      </c>
      <c r="FH142" s="8" t="s">
        <v>3696</v>
      </c>
      <c r="FI142" s="8" t="s">
        <v>83</v>
      </c>
      <c r="FJ142" s="9">
        <v>1.9999999999999999E-29</v>
      </c>
      <c r="FK142" s="8">
        <v>71.900000000000006</v>
      </c>
      <c r="FL142" s="8">
        <v>0.45</v>
      </c>
      <c r="FN142" s="8">
        <v>1</v>
      </c>
      <c r="FO142" s="8">
        <v>0</v>
      </c>
      <c r="FP142" s="8" t="s">
        <v>4379</v>
      </c>
      <c r="FQ142" s="8" t="s">
        <v>150</v>
      </c>
      <c r="FR142" s="8" t="s">
        <v>3547</v>
      </c>
      <c r="FS142" s="9">
        <v>4.0000000000000002E-26</v>
      </c>
      <c r="FT142" s="8" t="s">
        <v>4381</v>
      </c>
      <c r="FU142" s="8">
        <v>122</v>
      </c>
      <c r="FV142" s="8">
        <v>343</v>
      </c>
      <c r="FW142" s="8">
        <v>1524</v>
      </c>
      <c r="FX142" s="8">
        <v>30</v>
      </c>
      <c r="FY142" s="8">
        <v>43</v>
      </c>
      <c r="FZ142" s="8">
        <v>23</v>
      </c>
      <c r="GA142" s="8">
        <v>240</v>
      </c>
      <c r="GB142" s="8">
        <v>23</v>
      </c>
      <c r="GC142" s="8">
        <v>587</v>
      </c>
      <c r="GD142" s="8">
        <v>107</v>
      </c>
      <c r="GE142" s="8">
        <v>1</v>
      </c>
      <c r="GF142" s="8" t="s">
        <v>96</v>
      </c>
      <c r="GG142" s="8" t="s">
        <v>4379</v>
      </c>
      <c r="GH142" s="8" t="s">
        <v>4382</v>
      </c>
      <c r="GI142" s="8" t="s">
        <v>4383</v>
      </c>
      <c r="GJ142" s="8" t="s">
        <v>2567</v>
      </c>
      <c r="GK142" s="9">
        <v>6.0000000000000002E-5</v>
      </c>
      <c r="GL142" s="8" t="s">
        <v>243</v>
      </c>
      <c r="GM142" s="8" t="s">
        <v>2568</v>
      </c>
      <c r="GN142" s="8" t="s">
        <v>4382</v>
      </c>
      <c r="GO142" s="8" t="s">
        <v>4382</v>
      </c>
      <c r="GP142" s="8" t="s">
        <v>4384</v>
      </c>
      <c r="GQ142" s="8" t="s">
        <v>4385</v>
      </c>
      <c r="GR142" s="8">
        <v>653</v>
      </c>
      <c r="GS142" s="8">
        <v>0</v>
      </c>
      <c r="GT142" s="8" t="s">
        <v>55</v>
      </c>
      <c r="GU142" s="8" t="s">
        <v>55</v>
      </c>
      <c r="GV142" s="8" t="s">
        <v>55</v>
      </c>
      <c r="GW142" s="8" t="s">
        <v>55</v>
      </c>
      <c r="GX142" s="8" t="s">
        <v>55</v>
      </c>
      <c r="GY142" s="8">
        <v>75</v>
      </c>
      <c r="GZ142" s="8">
        <v>26.5</v>
      </c>
      <c r="HA142" s="8">
        <v>4</v>
      </c>
      <c r="HB142" s="8">
        <v>9.1999999999999993</v>
      </c>
      <c r="HC142" s="8" t="s">
        <v>61</v>
      </c>
      <c r="HD142" s="8" t="s">
        <v>4379</v>
      </c>
      <c r="HE142" s="8" t="s">
        <v>907</v>
      </c>
      <c r="HF142" s="9">
        <v>4.9999999999999995E-22</v>
      </c>
      <c r="HG142" s="8" t="s">
        <v>908</v>
      </c>
      <c r="HH142" s="8">
        <v>106</v>
      </c>
      <c r="HI142" s="8">
        <v>564</v>
      </c>
      <c r="HJ142" s="8">
        <v>5654</v>
      </c>
      <c r="HK142" s="8">
        <v>26</v>
      </c>
      <c r="HL142" s="8">
        <v>36</v>
      </c>
      <c r="HM142" s="8">
        <v>10</v>
      </c>
      <c r="HN142" s="8">
        <v>417</v>
      </c>
      <c r="HO142" s="8">
        <v>84</v>
      </c>
      <c r="HP142" s="8">
        <v>2463</v>
      </c>
      <c r="HQ142" s="8">
        <v>71</v>
      </c>
      <c r="HR142" s="8">
        <v>1</v>
      </c>
      <c r="HS142" s="8" t="s">
        <v>79</v>
      </c>
    </row>
    <row r="143" spans="1:227" x14ac:dyDescent="0.2">
      <c r="A143" s="6" t="s">
        <v>3808</v>
      </c>
      <c r="C143" s="8" t="s">
        <v>3802</v>
      </c>
      <c r="D143" s="8">
        <v>0</v>
      </c>
      <c r="E143" s="8">
        <v>0</v>
      </c>
      <c r="F143" s="8">
        <f t="shared" si="16"/>
        <v>0</v>
      </c>
      <c r="G143" s="8" t="e">
        <f t="shared" si="17"/>
        <v>#NUM!</v>
      </c>
      <c r="H143" s="8">
        <v>0</v>
      </c>
      <c r="I143" s="8">
        <v>0</v>
      </c>
      <c r="J143" s="8">
        <v>0</v>
      </c>
      <c r="K143" s="8">
        <v>0</v>
      </c>
      <c r="L143" s="8" t="e">
        <v>#NUM!</v>
      </c>
      <c r="M143" s="8">
        <v>0</v>
      </c>
      <c r="N143" s="8">
        <v>0</v>
      </c>
      <c r="O143" s="8">
        <v>0</v>
      </c>
      <c r="P143" s="8">
        <v>0</v>
      </c>
      <c r="Q143" s="8" t="e">
        <v>#NUM!</v>
      </c>
      <c r="R143" s="8">
        <v>0.13</v>
      </c>
      <c r="S143" s="8">
        <v>0</v>
      </c>
      <c r="T143" s="8">
        <v>0</v>
      </c>
      <c r="U143" s="8">
        <v>4.3333333000000002E-2</v>
      </c>
      <c r="V143" s="8">
        <v>-4.5283789829999996</v>
      </c>
      <c r="W143" s="8">
        <v>0</v>
      </c>
      <c r="X143" s="8">
        <v>0</v>
      </c>
      <c r="Y143" s="8">
        <v>0</v>
      </c>
      <c r="Z143" s="8">
        <v>0</v>
      </c>
      <c r="AA143" s="8" t="e">
        <v>#NUM!</v>
      </c>
      <c r="AB143" s="8">
        <v>0</v>
      </c>
      <c r="AC143" s="8">
        <v>0.23</v>
      </c>
      <c r="AD143" s="8">
        <v>0.115</v>
      </c>
      <c r="AE143" s="8">
        <v>-3.1202942337177122</v>
      </c>
      <c r="AF143" s="8">
        <v>0</v>
      </c>
      <c r="AG143" s="8">
        <v>0</v>
      </c>
      <c r="AH143" s="8">
        <v>0</v>
      </c>
      <c r="AI143" s="8">
        <v>0</v>
      </c>
      <c r="AJ143" s="8" t="e">
        <v>#NUM!</v>
      </c>
      <c r="AK143" s="8">
        <v>0</v>
      </c>
      <c r="AL143" s="8">
        <v>0</v>
      </c>
      <c r="AM143" s="8">
        <v>0</v>
      </c>
      <c r="AN143" s="8">
        <v>0</v>
      </c>
      <c r="AO143" s="8" t="e">
        <v>#NUM!</v>
      </c>
      <c r="AP143" s="8">
        <v>0</v>
      </c>
      <c r="AQ143" s="8">
        <v>0</v>
      </c>
      <c r="AR143" s="8">
        <v>0</v>
      </c>
      <c r="AS143" s="8">
        <v>0</v>
      </c>
      <c r="AT143" s="8" t="e">
        <v>#NUM!</v>
      </c>
      <c r="AU143" s="8">
        <v>0</v>
      </c>
      <c r="AV143" s="8">
        <v>0</v>
      </c>
      <c r="AW143" s="8">
        <v>0</v>
      </c>
      <c r="AX143" s="8">
        <v>0</v>
      </c>
      <c r="AY143" s="8" t="e">
        <v>#NUM!</v>
      </c>
      <c r="AZ143" s="8">
        <v>0</v>
      </c>
      <c r="BA143" s="8">
        <v>0</v>
      </c>
      <c r="BB143" s="8">
        <v>0</v>
      </c>
      <c r="BC143" s="8">
        <v>0</v>
      </c>
      <c r="BD143" s="8" t="e">
        <v>#NUM!</v>
      </c>
      <c r="BE143" s="8">
        <v>0</v>
      </c>
      <c r="BF143" s="8">
        <v>0</v>
      </c>
      <c r="BG143" s="8">
        <v>0</v>
      </c>
      <c r="BH143" s="8">
        <v>0</v>
      </c>
      <c r="BI143" s="8" t="e">
        <v>#NUM!</v>
      </c>
      <c r="BJ143" s="8">
        <v>0</v>
      </c>
      <c r="BK143" s="8">
        <v>0</v>
      </c>
      <c r="BL143" s="8">
        <v>0</v>
      </c>
      <c r="BM143" s="8">
        <v>0</v>
      </c>
      <c r="BN143" s="8" t="e">
        <v>#NUM!</v>
      </c>
      <c r="BO143" s="8">
        <v>0</v>
      </c>
      <c r="BP143" s="8">
        <v>0</v>
      </c>
      <c r="BQ143" s="8">
        <v>0</v>
      </c>
      <c r="BR143" s="8">
        <v>0</v>
      </c>
      <c r="BS143" s="8" t="e">
        <v>#NUM!</v>
      </c>
      <c r="BT143" s="8">
        <v>0</v>
      </c>
      <c r="BU143" s="8">
        <v>0</v>
      </c>
      <c r="BV143" s="8">
        <v>0</v>
      </c>
      <c r="BW143" s="8">
        <v>0</v>
      </c>
      <c r="BX143" s="8">
        <v>0</v>
      </c>
      <c r="BY143" s="8">
        <v>0</v>
      </c>
      <c r="BZ143" s="8">
        <v>0</v>
      </c>
      <c r="CA143" s="8">
        <v>0</v>
      </c>
      <c r="CB143" s="8">
        <v>0</v>
      </c>
      <c r="CC143" s="8">
        <v>0</v>
      </c>
      <c r="CD143" s="8">
        <v>0</v>
      </c>
      <c r="CE143" s="8">
        <v>0</v>
      </c>
      <c r="CF143" s="8">
        <v>0</v>
      </c>
      <c r="CG143" s="8">
        <v>0</v>
      </c>
      <c r="CH143" s="8">
        <v>0</v>
      </c>
      <c r="CI143" s="8">
        <v>0</v>
      </c>
      <c r="CJ143" s="8">
        <v>0</v>
      </c>
      <c r="CK143" s="8">
        <v>0</v>
      </c>
      <c r="CL143" s="8">
        <v>1</v>
      </c>
      <c r="CM143" s="8">
        <v>0</v>
      </c>
      <c r="CN143" s="8">
        <v>0</v>
      </c>
      <c r="CO143" s="8">
        <v>0</v>
      </c>
      <c r="CP143" s="8">
        <v>0</v>
      </c>
      <c r="CQ143" s="8">
        <v>0</v>
      </c>
      <c r="CR143" s="8">
        <v>0</v>
      </c>
      <c r="CS143" s="8">
        <v>0</v>
      </c>
      <c r="CT143" s="8">
        <v>0</v>
      </c>
      <c r="CU143" s="8">
        <v>0</v>
      </c>
      <c r="CV143" s="8">
        <v>1</v>
      </c>
      <c r="CW143" s="8">
        <v>0</v>
      </c>
      <c r="CX143" s="8">
        <v>0</v>
      </c>
      <c r="CY143" s="8">
        <v>0</v>
      </c>
      <c r="CZ143" s="8">
        <v>0</v>
      </c>
      <c r="DA143" s="8">
        <v>0</v>
      </c>
      <c r="DB143" s="8">
        <v>0</v>
      </c>
      <c r="DC143" s="8">
        <v>0</v>
      </c>
      <c r="DD143" s="8">
        <v>0</v>
      </c>
      <c r="DE143" s="8">
        <v>0</v>
      </c>
      <c r="DF143" s="8">
        <v>0</v>
      </c>
      <c r="DG143" s="8">
        <v>0</v>
      </c>
      <c r="DH143" s="8">
        <v>983</v>
      </c>
      <c r="DI143" s="8">
        <v>983</v>
      </c>
      <c r="DJ143" s="8">
        <v>983</v>
      </c>
      <c r="DK143" s="8">
        <v>983</v>
      </c>
      <c r="DL143" s="8">
        <v>983</v>
      </c>
      <c r="DM143" s="8">
        <v>983</v>
      </c>
      <c r="DN143" s="8">
        <v>983</v>
      </c>
      <c r="DO143" s="8">
        <v>983</v>
      </c>
      <c r="DP143" s="8">
        <v>983</v>
      </c>
      <c r="DQ143" s="8">
        <v>983</v>
      </c>
      <c r="DR143" s="8">
        <v>983</v>
      </c>
      <c r="DS143" s="8">
        <v>983</v>
      </c>
      <c r="DT143" s="8">
        <v>983</v>
      </c>
      <c r="DU143" s="8">
        <v>983</v>
      </c>
      <c r="DV143" s="8">
        <v>983</v>
      </c>
      <c r="DW143" s="8">
        <v>983</v>
      </c>
      <c r="DX143" s="8">
        <v>983</v>
      </c>
      <c r="DY143" s="8">
        <v>983</v>
      </c>
      <c r="DZ143" s="8">
        <v>983</v>
      </c>
      <c r="EA143" s="8">
        <v>983</v>
      </c>
      <c r="EB143" s="8">
        <v>983</v>
      </c>
      <c r="EC143" s="8">
        <v>983</v>
      </c>
      <c r="ED143" s="8">
        <v>983</v>
      </c>
      <c r="EE143" s="8">
        <v>983</v>
      </c>
      <c r="EF143" s="8">
        <v>983</v>
      </c>
      <c r="EG143" s="8">
        <v>983</v>
      </c>
      <c r="EH143" s="8">
        <v>983</v>
      </c>
      <c r="EI143" s="8">
        <v>983</v>
      </c>
      <c r="EJ143" s="8">
        <v>983</v>
      </c>
      <c r="EK143" s="8">
        <v>983</v>
      </c>
      <c r="EL143" s="8">
        <v>983</v>
      </c>
      <c r="EM143" s="8">
        <v>983</v>
      </c>
      <c r="EN143" s="8">
        <v>983</v>
      </c>
      <c r="EO143" s="8">
        <v>983</v>
      </c>
      <c r="EP143" s="8">
        <v>983</v>
      </c>
      <c r="EQ143" s="8">
        <v>983</v>
      </c>
      <c r="ER143" s="8">
        <v>983</v>
      </c>
      <c r="ES143" s="8">
        <v>983</v>
      </c>
      <c r="ET143" s="8">
        <v>983</v>
      </c>
      <c r="EU143" s="8">
        <v>983</v>
      </c>
      <c r="EV143" s="8" t="s">
        <v>110</v>
      </c>
      <c r="EW143" s="8" t="s">
        <v>206</v>
      </c>
      <c r="EX143" s="8">
        <v>42.485999999999997</v>
      </c>
      <c r="EY143" s="8">
        <v>9.6</v>
      </c>
      <c r="EZ143" s="8">
        <v>40.250999999999998</v>
      </c>
      <c r="FA143" s="8">
        <v>9.58</v>
      </c>
      <c r="FB143" s="8" t="s">
        <v>3802</v>
      </c>
      <c r="FC143" s="8">
        <v>369</v>
      </c>
      <c r="FD143" s="8" t="s">
        <v>3802</v>
      </c>
      <c r="FE143" s="8">
        <v>1107</v>
      </c>
      <c r="FF143" s="8" t="s">
        <v>3802</v>
      </c>
      <c r="FG143" s="8" t="s">
        <v>3695</v>
      </c>
      <c r="FH143" s="8" t="s">
        <v>3696</v>
      </c>
      <c r="FI143" s="8" t="s">
        <v>3704</v>
      </c>
      <c r="FL143" s="8">
        <v>0.32</v>
      </c>
      <c r="FN143" s="8">
        <v>0</v>
      </c>
      <c r="FO143" s="8">
        <v>0</v>
      </c>
      <c r="FP143" s="8" t="s">
        <v>3802</v>
      </c>
      <c r="FQ143" s="8" t="s">
        <v>65</v>
      </c>
      <c r="FR143" s="8" t="s">
        <v>3803</v>
      </c>
      <c r="FS143" s="9">
        <v>2E-14</v>
      </c>
      <c r="FT143" s="8" t="s">
        <v>3804</v>
      </c>
      <c r="FU143" s="8">
        <v>83.2</v>
      </c>
      <c r="FV143" s="8">
        <v>400</v>
      </c>
      <c r="FW143" s="8">
        <v>476</v>
      </c>
      <c r="FX143" s="8">
        <v>24</v>
      </c>
      <c r="FY143" s="8">
        <v>41</v>
      </c>
      <c r="FZ143" s="8">
        <v>84</v>
      </c>
      <c r="GA143" s="8">
        <v>303</v>
      </c>
      <c r="GB143" s="8">
        <v>45</v>
      </c>
      <c r="GC143" s="8">
        <v>7</v>
      </c>
      <c r="GD143" s="8">
        <v>3</v>
      </c>
      <c r="GE143" s="8">
        <v>1</v>
      </c>
      <c r="GF143" s="8" t="s">
        <v>128</v>
      </c>
      <c r="GG143" s="8" t="s">
        <v>3802</v>
      </c>
      <c r="GH143" s="8" t="s">
        <v>3805</v>
      </c>
      <c r="GI143" s="8" t="s">
        <v>3806</v>
      </c>
      <c r="GJ143" s="8" t="s">
        <v>2757</v>
      </c>
      <c r="GK143" s="8">
        <v>4.0000000000000001E-3</v>
      </c>
      <c r="GL143" s="8" t="s">
        <v>164</v>
      </c>
      <c r="GM143" s="8" t="s">
        <v>2758</v>
      </c>
      <c r="GN143" s="8" t="s">
        <v>3805</v>
      </c>
      <c r="GO143" s="8" t="s">
        <v>3805</v>
      </c>
      <c r="GP143" s="8" t="s">
        <v>55</v>
      </c>
      <c r="GQ143" s="8" t="s">
        <v>3807</v>
      </c>
      <c r="GR143" s="8">
        <v>369</v>
      </c>
      <c r="GS143" s="8">
        <v>0</v>
      </c>
      <c r="GT143" s="8" t="s">
        <v>55</v>
      </c>
      <c r="GU143" s="8" t="s">
        <v>55</v>
      </c>
      <c r="GV143" s="8" t="s">
        <v>55</v>
      </c>
      <c r="GW143" s="8" t="s">
        <v>55</v>
      </c>
      <c r="GX143" s="8" t="s">
        <v>55</v>
      </c>
      <c r="GY143" s="8">
        <v>13</v>
      </c>
      <c r="GZ143" s="8">
        <v>13.8</v>
      </c>
      <c r="HA143" s="8">
        <v>3.3</v>
      </c>
      <c r="HB143" s="8">
        <v>7.9</v>
      </c>
      <c r="HC143" s="8" t="s">
        <v>61</v>
      </c>
      <c r="HD143" s="8" t="s">
        <v>3802</v>
      </c>
      <c r="HE143" s="8" t="s">
        <v>3808</v>
      </c>
      <c r="HF143" s="9">
        <v>8.0000000000000002E-8</v>
      </c>
      <c r="HG143" s="8" t="s">
        <v>3809</v>
      </c>
      <c r="HH143" s="8">
        <v>58.5</v>
      </c>
      <c r="HI143" s="8">
        <v>184</v>
      </c>
      <c r="HJ143" s="8">
        <v>803</v>
      </c>
      <c r="HK143" s="8">
        <v>27</v>
      </c>
      <c r="HL143" s="8">
        <v>44</v>
      </c>
      <c r="HM143" s="8">
        <v>23</v>
      </c>
      <c r="HN143" s="8">
        <v>134</v>
      </c>
      <c r="HO143" s="8">
        <v>20</v>
      </c>
      <c r="HP143" s="8">
        <v>570</v>
      </c>
      <c r="HQ143" s="8">
        <v>185</v>
      </c>
      <c r="HR143" s="8">
        <v>1</v>
      </c>
      <c r="HS143" s="8" t="s">
        <v>184</v>
      </c>
    </row>
    <row r="144" spans="1:227" x14ac:dyDescent="0.2">
      <c r="A144" s="6" t="s">
        <v>4290</v>
      </c>
      <c r="C144" s="8" t="s">
        <v>4285</v>
      </c>
      <c r="D144" s="8">
        <v>2.73</v>
      </c>
      <c r="E144" s="8">
        <v>0</v>
      </c>
      <c r="F144" s="8">
        <f t="shared" si="16"/>
        <v>1.365</v>
      </c>
      <c r="G144" s="8">
        <f t="shared" si="17"/>
        <v>0.44890095114512779</v>
      </c>
      <c r="H144" s="8">
        <v>0</v>
      </c>
      <c r="I144" s="8">
        <v>0</v>
      </c>
      <c r="J144" s="8">
        <v>0</v>
      </c>
      <c r="K144" s="8">
        <v>0</v>
      </c>
      <c r="L144" s="8" t="e">
        <v>#NUM!</v>
      </c>
      <c r="M144" s="8">
        <v>1.66</v>
      </c>
      <c r="N144" s="8">
        <v>17.62</v>
      </c>
      <c r="O144" s="8">
        <v>2.2000000000000002</v>
      </c>
      <c r="P144" s="8">
        <v>7.16</v>
      </c>
      <c r="Q144" s="8">
        <v>2.8399595870000001</v>
      </c>
      <c r="R144" s="8">
        <v>4.71</v>
      </c>
      <c r="S144" s="8">
        <v>10.37</v>
      </c>
      <c r="T144" s="8">
        <v>10.49</v>
      </c>
      <c r="U144" s="8">
        <v>8.5233333330000001</v>
      </c>
      <c r="V144" s="8">
        <v>3.0914177550000002</v>
      </c>
      <c r="W144" s="8">
        <v>2.56</v>
      </c>
      <c r="X144" s="8">
        <v>0</v>
      </c>
      <c r="Y144" s="8">
        <v>9.6199999999999992</v>
      </c>
      <c r="Z144" s="8">
        <v>4.0599999999999996</v>
      </c>
      <c r="AA144" s="8">
        <v>2.021479727</v>
      </c>
      <c r="AB144" s="8">
        <v>11.6</v>
      </c>
      <c r="AC144" s="8">
        <v>8.36</v>
      </c>
      <c r="AD144" s="8">
        <v>9.98</v>
      </c>
      <c r="AE144" s="8">
        <v>3.3190398155625362</v>
      </c>
      <c r="AF144" s="8">
        <v>8.6300000000000008</v>
      </c>
      <c r="AG144" s="8">
        <v>10.11</v>
      </c>
      <c r="AH144" s="8">
        <v>6.45</v>
      </c>
      <c r="AI144" s="8">
        <v>8.3966666669999999</v>
      </c>
      <c r="AJ144" s="8">
        <v>3.0698167160000001</v>
      </c>
      <c r="AK144" s="8">
        <v>0</v>
      </c>
      <c r="AL144" s="8">
        <v>2.69</v>
      </c>
      <c r="AM144" s="8">
        <v>0</v>
      </c>
      <c r="AN144" s="8">
        <v>0.89666666699999997</v>
      </c>
      <c r="AO144" s="8">
        <v>-0.15735632699999999</v>
      </c>
      <c r="AP144" s="8">
        <v>0</v>
      </c>
      <c r="AQ144" s="8">
        <v>1.71</v>
      </c>
      <c r="AR144" s="8">
        <v>0</v>
      </c>
      <c r="AS144" s="8">
        <v>0.56999999999999995</v>
      </c>
      <c r="AT144" s="8">
        <v>-0.81096617599999998</v>
      </c>
      <c r="AU144" s="8">
        <v>5.31</v>
      </c>
      <c r="AV144" s="8">
        <v>5.89</v>
      </c>
      <c r="AW144" s="8">
        <v>7.28</v>
      </c>
      <c r="AX144" s="8">
        <v>6.16</v>
      </c>
      <c r="AY144" s="8">
        <v>2.6229303509999999</v>
      </c>
      <c r="AZ144" s="8">
        <v>2.87</v>
      </c>
      <c r="BA144" s="8">
        <v>0</v>
      </c>
      <c r="BB144" s="8">
        <v>0</v>
      </c>
      <c r="BC144" s="8">
        <v>0.95666666700000003</v>
      </c>
      <c r="BD144" s="8">
        <v>-6.3911762999999996E-2</v>
      </c>
      <c r="BE144" s="8">
        <v>11.67</v>
      </c>
      <c r="BF144" s="8">
        <v>8.1199999999999992</v>
      </c>
      <c r="BG144" s="8">
        <v>8.16</v>
      </c>
      <c r="BH144" s="8">
        <v>9.3166666669999998</v>
      </c>
      <c r="BI144" s="8">
        <v>3.219813877</v>
      </c>
      <c r="BJ144" s="8">
        <v>11.57</v>
      </c>
      <c r="BK144" s="8">
        <v>7.51</v>
      </c>
      <c r="BL144" s="8">
        <v>2.16</v>
      </c>
      <c r="BM144" s="8">
        <v>7.08</v>
      </c>
      <c r="BN144" s="8">
        <v>2.8237493599999999</v>
      </c>
      <c r="BO144" s="8">
        <v>4.3499999999999996</v>
      </c>
      <c r="BP144" s="8">
        <v>2.98</v>
      </c>
      <c r="BQ144" s="8">
        <v>21.5</v>
      </c>
      <c r="BR144" s="8">
        <v>9.61</v>
      </c>
      <c r="BS144" s="8">
        <v>3.2645364309999998</v>
      </c>
      <c r="BT144" s="8">
        <v>1</v>
      </c>
      <c r="BU144" s="8">
        <v>0</v>
      </c>
      <c r="BV144" s="8">
        <v>0</v>
      </c>
      <c r="BW144" s="8">
        <v>0</v>
      </c>
      <c r="BX144" s="8">
        <v>0</v>
      </c>
      <c r="BY144" s="8">
        <v>1</v>
      </c>
      <c r="BZ144" s="8">
        <v>6</v>
      </c>
      <c r="CA144" s="8">
        <v>1</v>
      </c>
      <c r="CB144" s="8">
        <v>0</v>
      </c>
      <c r="CC144" s="8">
        <v>1</v>
      </c>
      <c r="CD144" s="8">
        <v>0</v>
      </c>
      <c r="CE144" s="8">
        <v>0</v>
      </c>
      <c r="CF144" s="8">
        <v>1</v>
      </c>
      <c r="CG144" s="8">
        <v>0</v>
      </c>
      <c r="CH144" s="8">
        <v>2</v>
      </c>
      <c r="CI144" s="8">
        <v>2</v>
      </c>
      <c r="CJ144" s="8">
        <v>2</v>
      </c>
      <c r="CK144" s="8">
        <v>5</v>
      </c>
      <c r="CL144" s="8">
        <v>2</v>
      </c>
      <c r="CM144" s="8">
        <v>4</v>
      </c>
      <c r="CN144" s="8">
        <v>2</v>
      </c>
      <c r="CO144" s="8">
        <v>5</v>
      </c>
      <c r="CP144" s="8">
        <v>5</v>
      </c>
      <c r="CQ144" s="8">
        <v>1</v>
      </c>
      <c r="CR144" s="8">
        <v>1</v>
      </c>
      <c r="CS144" s="8">
        <v>1</v>
      </c>
      <c r="CT144" s="8">
        <v>1</v>
      </c>
      <c r="CU144" s="8">
        <v>4</v>
      </c>
      <c r="CV144" s="8">
        <v>2</v>
      </c>
      <c r="CW144" s="8">
        <v>5</v>
      </c>
      <c r="CX144" s="8">
        <v>3</v>
      </c>
      <c r="CY144" s="8">
        <v>1</v>
      </c>
      <c r="CZ144" s="8">
        <v>0</v>
      </c>
      <c r="DA144" s="8">
        <v>4</v>
      </c>
      <c r="DB144" s="8">
        <v>1</v>
      </c>
      <c r="DC144" s="8">
        <v>0</v>
      </c>
      <c r="DD144" s="8">
        <v>0</v>
      </c>
      <c r="DE144" s="8">
        <v>2</v>
      </c>
      <c r="DF144" s="8">
        <v>2</v>
      </c>
      <c r="DG144" s="8">
        <v>2</v>
      </c>
      <c r="DH144" s="8">
        <v>53</v>
      </c>
      <c r="DI144" s="8">
        <v>53</v>
      </c>
      <c r="DJ144" s="8">
        <v>53</v>
      </c>
      <c r="DK144" s="8">
        <v>53</v>
      </c>
      <c r="DL144" s="8">
        <v>53</v>
      </c>
      <c r="DM144" s="8">
        <v>53</v>
      </c>
      <c r="DN144" s="8">
        <v>53</v>
      </c>
      <c r="DO144" s="8">
        <v>53</v>
      </c>
      <c r="DP144" s="8">
        <v>53</v>
      </c>
      <c r="DQ144" s="8">
        <v>53</v>
      </c>
      <c r="DR144" s="8">
        <v>53</v>
      </c>
      <c r="DS144" s="8">
        <v>53</v>
      </c>
      <c r="DT144" s="8">
        <v>53</v>
      </c>
      <c r="DU144" s="8">
        <v>53</v>
      </c>
      <c r="DV144" s="8">
        <v>53</v>
      </c>
      <c r="DW144" s="8">
        <v>53</v>
      </c>
      <c r="DX144" s="8">
        <v>53</v>
      </c>
      <c r="DY144" s="8">
        <v>53</v>
      </c>
      <c r="DZ144" s="8">
        <v>53</v>
      </c>
      <c r="EA144" s="8">
        <v>53</v>
      </c>
      <c r="EB144" s="8">
        <v>53</v>
      </c>
      <c r="EC144" s="8">
        <v>53</v>
      </c>
      <c r="ED144" s="8">
        <v>53</v>
      </c>
      <c r="EE144" s="8">
        <v>53</v>
      </c>
      <c r="EF144" s="8">
        <v>53</v>
      </c>
      <c r="EG144" s="8">
        <v>53</v>
      </c>
      <c r="EH144" s="8">
        <v>53</v>
      </c>
      <c r="EI144" s="8">
        <v>53</v>
      </c>
      <c r="EJ144" s="8">
        <v>53</v>
      </c>
      <c r="EK144" s="8">
        <v>53</v>
      </c>
      <c r="EL144" s="8">
        <v>53</v>
      </c>
      <c r="EM144" s="8">
        <v>53</v>
      </c>
      <c r="EN144" s="8">
        <v>53</v>
      </c>
      <c r="EO144" s="8">
        <v>53</v>
      </c>
      <c r="EP144" s="8">
        <v>53</v>
      </c>
      <c r="EQ144" s="8">
        <v>53</v>
      </c>
      <c r="ER144" s="8">
        <v>53</v>
      </c>
      <c r="ES144" s="8">
        <v>53</v>
      </c>
      <c r="ET144" s="8">
        <v>53</v>
      </c>
      <c r="EU144" s="8">
        <v>53</v>
      </c>
      <c r="EV144" s="8" t="s">
        <v>110</v>
      </c>
      <c r="EW144" s="8" t="s">
        <v>63</v>
      </c>
      <c r="EX144" s="8">
        <v>6.2670000000000003</v>
      </c>
      <c r="EY144" s="8">
        <v>6.71</v>
      </c>
      <c r="EZ144" s="8">
        <v>3.3769999999999998</v>
      </c>
      <c r="FA144" s="8">
        <v>6.78</v>
      </c>
      <c r="FB144" s="8" t="s">
        <v>4285</v>
      </c>
      <c r="FC144" s="8">
        <v>58</v>
      </c>
      <c r="FD144" s="8" t="s">
        <v>4285</v>
      </c>
      <c r="FE144" s="8">
        <v>177</v>
      </c>
      <c r="FF144" s="8" t="s">
        <v>4285</v>
      </c>
      <c r="FG144" s="8" t="s">
        <v>3579</v>
      </c>
      <c r="FH144" s="8" t="s">
        <v>3696</v>
      </c>
      <c r="FI144" s="8" t="s">
        <v>3704</v>
      </c>
      <c r="FL144" s="8">
        <v>0.67</v>
      </c>
      <c r="FN144" s="8">
        <v>0</v>
      </c>
      <c r="FO144" s="8">
        <v>0</v>
      </c>
      <c r="FP144" s="8" t="s">
        <v>4285</v>
      </c>
      <c r="FQ144" s="8" t="s">
        <v>55</v>
      </c>
      <c r="FR144" s="8" t="s">
        <v>4286</v>
      </c>
      <c r="FS144" s="8">
        <v>3.9</v>
      </c>
      <c r="FT144" s="8" t="s">
        <v>4287</v>
      </c>
      <c r="FU144" s="8">
        <v>32.700000000000003</v>
      </c>
      <c r="FV144" s="8">
        <v>50</v>
      </c>
      <c r="FW144" s="8">
        <v>1661</v>
      </c>
      <c r="FX144" s="8">
        <v>40</v>
      </c>
      <c r="FY144" s="8">
        <v>58</v>
      </c>
      <c r="FZ144" s="8">
        <v>3</v>
      </c>
      <c r="GA144" s="8">
        <v>30</v>
      </c>
      <c r="GB144" s="8">
        <v>4</v>
      </c>
      <c r="GC144" s="8">
        <v>1510</v>
      </c>
      <c r="GD144" s="8">
        <v>6</v>
      </c>
      <c r="GE144" s="8">
        <v>1</v>
      </c>
      <c r="GF144" s="8" t="s">
        <v>103</v>
      </c>
      <c r="GG144" s="8" t="s">
        <v>4285</v>
      </c>
      <c r="GH144" s="8" t="s">
        <v>4288</v>
      </c>
      <c r="GI144" s="8" t="s">
        <v>4289</v>
      </c>
      <c r="GJ144" s="8" t="s">
        <v>997</v>
      </c>
      <c r="GK144" s="8">
        <v>5.2</v>
      </c>
      <c r="GL144" s="8" t="s">
        <v>661</v>
      </c>
      <c r="GM144" s="8" t="s">
        <v>998</v>
      </c>
      <c r="GN144" s="8" t="s">
        <v>4288</v>
      </c>
      <c r="GO144" s="8" t="s">
        <v>4288</v>
      </c>
      <c r="GP144" s="8" t="s">
        <v>55</v>
      </c>
      <c r="GQ144" s="8" t="s">
        <v>373</v>
      </c>
      <c r="GR144" s="8">
        <v>58</v>
      </c>
      <c r="GS144" s="8">
        <v>0</v>
      </c>
      <c r="GT144" s="8" t="s">
        <v>55</v>
      </c>
      <c r="GU144" s="8" t="s">
        <v>55</v>
      </c>
      <c r="GV144" s="8" t="s">
        <v>55</v>
      </c>
      <c r="GW144" s="8" t="s">
        <v>55</v>
      </c>
      <c r="GX144" s="8" t="s">
        <v>55</v>
      </c>
      <c r="GY144" s="8">
        <v>9</v>
      </c>
      <c r="GZ144" s="8">
        <v>32.799999999999997</v>
      </c>
      <c r="HA144" s="8">
        <v>5.2</v>
      </c>
      <c r="HB144" s="8">
        <v>6.9</v>
      </c>
      <c r="HC144" s="8" t="s">
        <v>61</v>
      </c>
      <c r="HD144" s="8" t="s">
        <v>4285</v>
      </c>
      <c r="HE144" s="8" t="s">
        <v>4290</v>
      </c>
      <c r="HF144" s="8">
        <v>1.5</v>
      </c>
      <c r="HG144" s="8" t="s">
        <v>4291</v>
      </c>
      <c r="HH144" s="8">
        <v>31.6</v>
      </c>
      <c r="HI144" s="8">
        <v>43</v>
      </c>
      <c r="HJ144" s="8">
        <v>1154</v>
      </c>
      <c r="HK144" s="8">
        <v>37</v>
      </c>
      <c r="HL144" s="8">
        <v>60</v>
      </c>
      <c r="HM144" s="8">
        <v>4</v>
      </c>
      <c r="HN144" s="8">
        <v>27</v>
      </c>
      <c r="HO144" s="8">
        <v>0</v>
      </c>
      <c r="HP144" s="8">
        <v>887</v>
      </c>
      <c r="HQ144" s="8">
        <v>5</v>
      </c>
      <c r="HR144" s="8">
        <v>1</v>
      </c>
      <c r="HS144" s="8" t="s">
        <v>236</v>
      </c>
    </row>
    <row r="145" spans="1:227" x14ac:dyDescent="0.2">
      <c r="A145" s="6" t="s">
        <v>4162</v>
      </c>
      <c r="C145" s="8" t="s">
        <v>4157</v>
      </c>
      <c r="D145" s="8">
        <v>1.94</v>
      </c>
      <c r="E145" s="8">
        <v>1.65</v>
      </c>
      <c r="F145" s="8">
        <f t="shared" si="16"/>
        <v>1.7949999999999999</v>
      </c>
      <c r="G145" s="8">
        <f t="shared" si="17"/>
        <v>0.8439838440483266</v>
      </c>
      <c r="H145" s="8">
        <v>4.2</v>
      </c>
      <c r="I145" s="8">
        <v>4.3899999999999997</v>
      </c>
      <c r="J145" s="8">
        <v>0</v>
      </c>
      <c r="K145" s="8">
        <v>2.8633333329999999</v>
      </c>
      <c r="L145" s="8">
        <v>1.51769563</v>
      </c>
      <c r="M145" s="8">
        <v>5.3</v>
      </c>
      <c r="N145" s="8">
        <v>8.36</v>
      </c>
      <c r="O145" s="8">
        <v>5.48</v>
      </c>
      <c r="P145" s="8">
        <v>6.38</v>
      </c>
      <c r="Q145" s="8">
        <v>2.673556424</v>
      </c>
      <c r="R145" s="8">
        <v>5.03</v>
      </c>
      <c r="S145" s="8">
        <v>3.69</v>
      </c>
      <c r="T145" s="8">
        <v>7.46</v>
      </c>
      <c r="U145" s="8">
        <v>5.3933333330000002</v>
      </c>
      <c r="V145" s="8">
        <v>2.4311772020000002</v>
      </c>
      <c r="W145" s="8">
        <v>4.55</v>
      </c>
      <c r="X145" s="8">
        <v>1.41</v>
      </c>
      <c r="Y145" s="8">
        <v>5.13</v>
      </c>
      <c r="Z145" s="8">
        <v>3.6966666670000001</v>
      </c>
      <c r="AA145" s="8">
        <v>1.8862249600000001</v>
      </c>
      <c r="AB145" s="8">
        <v>7.43</v>
      </c>
      <c r="AC145" s="8">
        <v>5.95</v>
      </c>
      <c r="AD145" s="8">
        <v>6.6899999999999995</v>
      </c>
      <c r="AE145" s="8">
        <v>2.7420062108667365</v>
      </c>
      <c r="AF145" s="8">
        <v>3.84</v>
      </c>
      <c r="AG145" s="8">
        <v>8.99</v>
      </c>
      <c r="AH145" s="8">
        <v>9.18</v>
      </c>
      <c r="AI145" s="8">
        <v>7.3366666670000003</v>
      </c>
      <c r="AJ145" s="8">
        <v>2.8751247389999999</v>
      </c>
      <c r="AK145" s="8">
        <v>4.04</v>
      </c>
      <c r="AL145" s="8">
        <v>4.78</v>
      </c>
      <c r="AM145" s="8">
        <v>3.85</v>
      </c>
      <c r="AN145" s="8">
        <v>4.2233333330000002</v>
      </c>
      <c r="AO145" s="8">
        <v>2.078382119</v>
      </c>
      <c r="AP145" s="8">
        <v>0</v>
      </c>
      <c r="AQ145" s="8">
        <v>1.82</v>
      </c>
      <c r="AR145" s="8">
        <v>4.78</v>
      </c>
      <c r="AS145" s="8">
        <v>2.2000000000000002</v>
      </c>
      <c r="AT145" s="8">
        <v>1.137503524</v>
      </c>
      <c r="AU145" s="8">
        <v>6.61</v>
      </c>
      <c r="AV145" s="8">
        <v>1.05</v>
      </c>
      <c r="AW145" s="8">
        <v>3.88</v>
      </c>
      <c r="AX145" s="8">
        <v>3.846666667</v>
      </c>
      <c r="AY145" s="8">
        <v>1.943608818</v>
      </c>
      <c r="AZ145" s="8">
        <v>2.04</v>
      </c>
      <c r="BA145" s="8">
        <v>7.24</v>
      </c>
      <c r="BB145" s="8">
        <v>5.01</v>
      </c>
      <c r="BC145" s="8">
        <v>4.7633333330000003</v>
      </c>
      <c r="BD145" s="8">
        <v>2.2519715100000002</v>
      </c>
      <c r="BE145" s="8">
        <v>4.1500000000000004</v>
      </c>
      <c r="BF145" s="8">
        <v>8.67</v>
      </c>
      <c r="BG145" s="8">
        <v>10.16</v>
      </c>
      <c r="BH145" s="8">
        <v>7.66</v>
      </c>
      <c r="BI145" s="8">
        <v>2.937344392</v>
      </c>
      <c r="BJ145" s="8">
        <v>5.76</v>
      </c>
      <c r="BK145" s="8">
        <v>5.34</v>
      </c>
      <c r="BL145" s="8">
        <v>6.15</v>
      </c>
      <c r="BM145" s="8">
        <v>5.75</v>
      </c>
      <c r="BN145" s="8">
        <v>2.523561956</v>
      </c>
      <c r="BO145" s="8">
        <v>4.6399999999999997</v>
      </c>
      <c r="BP145" s="8">
        <v>2.12</v>
      </c>
      <c r="BQ145" s="8">
        <v>9.56</v>
      </c>
      <c r="BR145" s="8">
        <v>5.44</v>
      </c>
      <c r="BS145" s="8">
        <v>2.4436066510000001</v>
      </c>
      <c r="BT145" s="8">
        <v>2</v>
      </c>
      <c r="BU145" s="8">
        <v>2</v>
      </c>
      <c r="BV145" s="8">
        <v>6</v>
      </c>
      <c r="BW145" s="8">
        <v>4</v>
      </c>
      <c r="BX145" s="8">
        <v>0</v>
      </c>
      <c r="BY145" s="8">
        <v>9</v>
      </c>
      <c r="BZ145" s="8">
        <v>8</v>
      </c>
      <c r="CA145" s="8">
        <v>7</v>
      </c>
      <c r="CB145" s="8">
        <v>4</v>
      </c>
      <c r="CC145" s="8">
        <v>5</v>
      </c>
      <c r="CD145" s="8">
        <v>11</v>
      </c>
      <c r="CE145" s="8">
        <v>0</v>
      </c>
      <c r="CF145" s="8">
        <v>3</v>
      </c>
      <c r="CG145" s="8">
        <v>2</v>
      </c>
      <c r="CH145" s="8">
        <v>7</v>
      </c>
      <c r="CI145" s="8">
        <v>1</v>
      </c>
      <c r="CJ145" s="8">
        <v>3</v>
      </c>
      <c r="CK145" s="8">
        <v>9</v>
      </c>
      <c r="CL145" s="8">
        <v>4</v>
      </c>
      <c r="CM145" s="8">
        <v>5</v>
      </c>
      <c r="CN145" s="8">
        <v>5</v>
      </c>
      <c r="CO145" s="8">
        <v>20</v>
      </c>
      <c r="CP145" s="8">
        <v>7</v>
      </c>
      <c r="CQ145" s="8">
        <v>2</v>
      </c>
      <c r="CR145" s="8">
        <v>8</v>
      </c>
      <c r="CS145" s="8">
        <v>3</v>
      </c>
      <c r="CT145" s="8">
        <v>2</v>
      </c>
      <c r="CU145" s="8">
        <v>5</v>
      </c>
      <c r="CV145" s="8">
        <v>6</v>
      </c>
      <c r="CW145" s="8">
        <v>5</v>
      </c>
      <c r="CX145" s="8">
        <v>6</v>
      </c>
      <c r="CY145" s="8">
        <v>5</v>
      </c>
      <c r="CZ145" s="8">
        <v>2</v>
      </c>
      <c r="DA145" s="8">
        <v>6</v>
      </c>
      <c r="DB145" s="8">
        <v>2</v>
      </c>
      <c r="DC145" s="8">
        <v>9</v>
      </c>
      <c r="DD145" s="8">
        <v>4</v>
      </c>
      <c r="DE145" s="8">
        <v>2</v>
      </c>
      <c r="DF145" s="8">
        <v>6</v>
      </c>
      <c r="DG145" s="8">
        <v>7</v>
      </c>
      <c r="DH145" s="8">
        <v>149</v>
      </c>
      <c r="DI145" s="8">
        <v>149</v>
      </c>
      <c r="DJ145" s="8">
        <v>149</v>
      </c>
      <c r="DK145" s="8">
        <v>149</v>
      </c>
      <c r="DL145" s="8">
        <v>149</v>
      </c>
      <c r="DM145" s="8">
        <v>149</v>
      </c>
      <c r="DN145" s="8">
        <v>149</v>
      </c>
      <c r="DO145" s="8">
        <v>149</v>
      </c>
      <c r="DP145" s="8">
        <v>149</v>
      </c>
      <c r="DQ145" s="8">
        <v>149</v>
      </c>
      <c r="DR145" s="8">
        <v>149</v>
      </c>
      <c r="DS145" s="8">
        <v>149</v>
      </c>
      <c r="DT145" s="8">
        <v>149</v>
      </c>
      <c r="DU145" s="8">
        <v>149</v>
      </c>
      <c r="DV145" s="8">
        <v>149</v>
      </c>
      <c r="DW145" s="8">
        <v>149</v>
      </c>
      <c r="DX145" s="8">
        <v>149</v>
      </c>
      <c r="DY145" s="8">
        <v>149</v>
      </c>
      <c r="DZ145" s="8">
        <v>149</v>
      </c>
      <c r="EA145" s="8">
        <v>149</v>
      </c>
      <c r="EB145" s="8">
        <v>149</v>
      </c>
      <c r="EC145" s="8">
        <v>149</v>
      </c>
      <c r="ED145" s="8">
        <v>149</v>
      </c>
      <c r="EE145" s="8">
        <v>149</v>
      </c>
      <c r="EF145" s="8">
        <v>149</v>
      </c>
      <c r="EG145" s="8">
        <v>149</v>
      </c>
      <c r="EH145" s="8">
        <v>149</v>
      </c>
      <c r="EI145" s="8">
        <v>149</v>
      </c>
      <c r="EJ145" s="8">
        <v>149</v>
      </c>
      <c r="EK145" s="8">
        <v>149</v>
      </c>
      <c r="EL145" s="8">
        <v>149</v>
      </c>
      <c r="EM145" s="8">
        <v>149</v>
      </c>
      <c r="EN145" s="8">
        <v>149</v>
      </c>
      <c r="EO145" s="8">
        <v>149</v>
      </c>
      <c r="EP145" s="8">
        <v>149</v>
      </c>
      <c r="EQ145" s="8">
        <v>149</v>
      </c>
      <c r="ER145" s="8">
        <v>149</v>
      </c>
      <c r="ES145" s="8">
        <v>149</v>
      </c>
      <c r="ET145" s="8">
        <v>149</v>
      </c>
      <c r="EU145" s="8">
        <v>149</v>
      </c>
      <c r="EV145" s="8" t="s">
        <v>110</v>
      </c>
      <c r="EW145" s="8" t="s">
        <v>213</v>
      </c>
      <c r="EX145" s="8">
        <v>9.8849999999999998</v>
      </c>
      <c r="EY145" s="8">
        <v>10.31</v>
      </c>
      <c r="EZ145" s="8">
        <v>7.4480000000000004</v>
      </c>
      <c r="FA145" s="8">
        <v>11.04</v>
      </c>
      <c r="FB145" s="8" t="s">
        <v>4157</v>
      </c>
      <c r="FC145" s="8">
        <v>91</v>
      </c>
      <c r="FD145" s="8" t="s">
        <v>4157</v>
      </c>
      <c r="FE145" s="8">
        <v>273</v>
      </c>
      <c r="FF145" s="8" t="s">
        <v>4157</v>
      </c>
      <c r="FG145" s="8" t="s">
        <v>3579</v>
      </c>
      <c r="FH145" s="8" t="s">
        <v>3696</v>
      </c>
      <c r="FI145" s="8" t="s">
        <v>3704</v>
      </c>
      <c r="FL145" s="8">
        <v>0.52</v>
      </c>
      <c r="FN145" s="8">
        <v>3</v>
      </c>
      <c r="FO145" s="8">
        <v>0</v>
      </c>
      <c r="FP145" s="8" t="s">
        <v>4157</v>
      </c>
      <c r="FQ145" s="8" t="s">
        <v>55</v>
      </c>
      <c r="FR145" s="8" t="s">
        <v>4158</v>
      </c>
      <c r="FS145" s="8">
        <v>1.0999999999999999E-2</v>
      </c>
      <c r="FT145" s="8" t="s">
        <v>4159</v>
      </c>
      <c r="FU145" s="8">
        <v>41.2</v>
      </c>
      <c r="FV145" s="8">
        <v>92</v>
      </c>
      <c r="FW145" s="8">
        <v>1180</v>
      </c>
      <c r="FX145" s="8">
        <v>32</v>
      </c>
      <c r="FY145" s="8">
        <v>48</v>
      </c>
      <c r="FZ145" s="8">
        <v>8</v>
      </c>
      <c r="GA145" s="8">
        <v>62</v>
      </c>
      <c r="GB145" s="8">
        <v>3</v>
      </c>
      <c r="GC145" s="8">
        <v>756</v>
      </c>
      <c r="GD145" s="8">
        <v>2</v>
      </c>
      <c r="GE145" s="8">
        <v>1</v>
      </c>
      <c r="GF145" s="8" t="s">
        <v>125</v>
      </c>
      <c r="GG145" s="8" t="s">
        <v>4157</v>
      </c>
      <c r="GH145" s="8" t="s">
        <v>4160</v>
      </c>
      <c r="GI145" s="8" t="s">
        <v>4157</v>
      </c>
      <c r="GJ145" s="8" t="s">
        <v>1652</v>
      </c>
      <c r="GK145" s="8">
        <v>0.39</v>
      </c>
      <c r="GL145" s="8" t="s">
        <v>97</v>
      </c>
      <c r="GM145" s="8" t="s">
        <v>4161</v>
      </c>
      <c r="GN145" s="8" t="s">
        <v>4160</v>
      </c>
      <c r="GO145" s="8" t="s">
        <v>4160</v>
      </c>
      <c r="GP145" s="8" t="s">
        <v>55</v>
      </c>
      <c r="GQ145" s="8" t="s">
        <v>906</v>
      </c>
      <c r="GR145" s="8">
        <v>91</v>
      </c>
      <c r="GS145" s="8">
        <v>0</v>
      </c>
      <c r="GT145" s="8" t="s">
        <v>55</v>
      </c>
      <c r="GU145" s="8" t="s">
        <v>55</v>
      </c>
      <c r="GV145" s="8" t="s">
        <v>55</v>
      </c>
      <c r="GW145" s="8" t="s">
        <v>55</v>
      </c>
      <c r="GX145" s="8" t="s">
        <v>55</v>
      </c>
      <c r="GY145" s="8">
        <v>15</v>
      </c>
      <c r="GZ145" s="8">
        <v>27.5</v>
      </c>
      <c r="HA145" s="8">
        <v>3.3</v>
      </c>
      <c r="HB145" s="8">
        <v>7.7</v>
      </c>
      <c r="HC145" s="8" t="s">
        <v>61</v>
      </c>
      <c r="HD145" s="8" t="s">
        <v>4157</v>
      </c>
      <c r="HE145" s="8" t="s">
        <v>4162</v>
      </c>
      <c r="HF145" s="8">
        <v>2.6</v>
      </c>
      <c r="HG145" s="8" t="s">
        <v>4163</v>
      </c>
      <c r="HH145" s="8">
        <v>30.8</v>
      </c>
      <c r="HI145" s="8">
        <v>49</v>
      </c>
      <c r="HJ145" s="8">
        <v>2083</v>
      </c>
      <c r="HK145" s="8">
        <v>38</v>
      </c>
      <c r="HL145" s="8">
        <v>57</v>
      </c>
      <c r="HM145" s="8">
        <v>2</v>
      </c>
      <c r="HN145" s="8">
        <v>30</v>
      </c>
      <c r="HO145" s="8">
        <v>1</v>
      </c>
      <c r="HP145" s="8">
        <v>1709</v>
      </c>
      <c r="HQ145" s="8">
        <v>31</v>
      </c>
      <c r="HR145" s="8">
        <v>1</v>
      </c>
      <c r="HS145" s="8" t="s">
        <v>4164</v>
      </c>
    </row>
    <row r="146" spans="1:227" x14ac:dyDescent="0.2">
      <c r="A146" s="6" t="s">
        <v>2741</v>
      </c>
      <c r="C146" s="8" t="s">
        <v>3929</v>
      </c>
      <c r="D146" s="8">
        <v>41.18</v>
      </c>
      <c r="E146" s="8">
        <v>64.17</v>
      </c>
      <c r="F146" s="8">
        <f t="shared" si="16"/>
        <v>52.674999999999997</v>
      </c>
      <c r="G146" s="8">
        <f t="shared" si="17"/>
        <v>5.7190465039299436</v>
      </c>
      <c r="H146" s="8">
        <v>37.33</v>
      </c>
      <c r="I146" s="8">
        <v>51.14</v>
      </c>
      <c r="J146" s="8">
        <v>34.049999999999997</v>
      </c>
      <c r="K146" s="8">
        <v>40.840000000000003</v>
      </c>
      <c r="L146" s="8">
        <v>5.3519109609999997</v>
      </c>
      <c r="M146" s="8">
        <v>127.86</v>
      </c>
      <c r="N146" s="8">
        <v>137.19</v>
      </c>
      <c r="O146" s="8">
        <v>121.23</v>
      </c>
      <c r="P146" s="8">
        <v>128.76</v>
      </c>
      <c r="Q146" s="8">
        <v>7.0085406719999996</v>
      </c>
      <c r="R146" s="8">
        <v>99.13</v>
      </c>
      <c r="S146" s="8">
        <v>75.59</v>
      </c>
      <c r="T146" s="8">
        <v>106.46</v>
      </c>
      <c r="U146" s="8">
        <v>93.72666667</v>
      </c>
      <c r="V146" s="8">
        <v>6.5503876700000001</v>
      </c>
      <c r="W146" s="8">
        <v>97.61</v>
      </c>
      <c r="X146" s="8">
        <v>103.47</v>
      </c>
      <c r="Y146" s="8">
        <v>136.85</v>
      </c>
      <c r="Z146" s="8">
        <v>112.64333329999999</v>
      </c>
      <c r="AA146" s="8">
        <v>6.815618121</v>
      </c>
      <c r="AB146" s="8">
        <v>94.46</v>
      </c>
      <c r="AC146" s="8">
        <v>89.46</v>
      </c>
      <c r="AD146" s="8">
        <v>91.96</v>
      </c>
      <c r="AE146" s="8">
        <v>6.5229345609434555</v>
      </c>
      <c r="AF146" s="8">
        <v>135.61000000000001</v>
      </c>
      <c r="AG146" s="8">
        <v>106.57</v>
      </c>
      <c r="AH146" s="8">
        <v>118.77</v>
      </c>
      <c r="AI146" s="8">
        <v>120.3166667</v>
      </c>
      <c r="AJ146" s="8">
        <v>6.9106926929999997</v>
      </c>
      <c r="AK146" s="8">
        <v>43.28</v>
      </c>
      <c r="AL146" s="8">
        <v>53.31</v>
      </c>
      <c r="AM146" s="8">
        <v>42.27</v>
      </c>
      <c r="AN146" s="8">
        <v>46.286666670000002</v>
      </c>
      <c r="AO146" s="8">
        <v>5.5325247659999999</v>
      </c>
      <c r="AP146" s="8">
        <v>47.84</v>
      </c>
      <c r="AQ146" s="8">
        <v>50.37</v>
      </c>
      <c r="AR146" s="8">
        <v>34.590000000000003</v>
      </c>
      <c r="AS146" s="8">
        <v>44.266666669999999</v>
      </c>
      <c r="AT146" s="8">
        <v>5.4681488360000001</v>
      </c>
      <c r="AU146" s="8">
        <v>130.35</v>
      </c>
      <c r="AV146" s="8">
        <v>123.82</v>
      </c>
      <c r="AW146" s="8">
        <v>140.27000000000001</v>
      </c>
      <c r="AX146" s="8">
        <v>131.47999999999999</v>
      </c>
      <c r="AY146" s="8">
        <v>7.0386995509999997</v>
      </c>
      <c r="AZ146" s="8">
        <v>107.38</v>
      </c>
      <c r="BA146" s="8">
        <v>97.7</v>
      </c>
      <c r="BB146" s="8">
        <v>121.18</v>
      </c>
      <c r="BC146" s="8">
        <v>108.75333329999999</v>
      </c>
      <c r="BD146" s="8">
        <v>6.7649158099999998</v>
      </c>
      <c r="BE146" s="8">
        <v>109.54</v>
      </c>
      <c r="BF146" s="8">
        <v>113.84</v>
      </c>
      <c r="BG146" s="8">
        <v>101.32</v>
      </c>
      <c r="BH146" s="8">
        <v>108.2333333</v>
      </c>
      <c r="BI146" s="8">
        <v>6.758001073</v>
      </c>
      <c r="BJ146" s="8">
        <v>135.56</v>
      </c>
      <c r="BK146" s="8">
        <v>114.38</v>
      </c>
      <c r="BL146" s="8">
        <v>127.78</v>
      </c>
      <c r="BM146" s="8">
        <v>125.9066667</v>
      </c>
      <c r="BN146" s="8">
        <v>6.9762108649999997</v>
      </c>
      <c r="BO146" s="8">
        <v>128.78</v>
      </c>
      <c r="BP146" s="8">
        <v>92.76</v>
      </c>
      <c r="BQ146" s="8">
        <v>111.99</v>
      </c>
      <c r="BR146" s="8">
        <v>111.1766667</v>
      </c>
      <c r="BS146" s="8">
        <v>6.7967102229999998</v>
      </c>
      <c r="BT146" s="8">
        <v>171.94</v>
      </c>
      <c r="BU146" s="8">
        <v>315.41000000000003</v>
      </c>
      <c r="BV146" s="8">
        <v>216.7</v>
      </c>
      <c r="BW146" s="8">
        <v>189.26</v>
      </c>
      <c r="BX146" s="8">
        <v>99.26</v>
      </c>
      <c r="BY146" s="8">
        <v>881.41</v>
      </c>
      <c r="BZ146" s="8">
        <v>533.36</v>
      </c>
      <c r="CA146" s="8">
        <v>629.12</v>
      </c>
      <c r="CB146" s="8">
        <v>174.15</v>
      </c>
      <c r="CC146" s="8">
        <v>226.63</v>
      </c>
      <c r="CD146" s="8">
        <v>490.84</v>
      </c>
      <c r="CE146" s="8">
        <v>177.89</v>
      </c>
      <c r="CF146" s="8">
        <v>336.56</v>
      </c>
      <c r="CG146" s="8">
        <v>58.77</v>
      </c>
      <c r="CH146" s="8">
        <v>560.58000000000004</v>
      </c>
      <c r="CI146" s="8">
        <v>479.85</v>
      </c>
      <c r="CJ146" s="8">
        <v>440.01</v>
      </c>
      <c r="CK146" s="8">
        <v>464.63</v>
      </c>
      <c r="CL146" s="8">
        <v>244.2</v>
      </c>
      <c r="CM146" s="8">
        <v>717.87</v>
      </c>
      <c r="CN146" s="8">
        <v>240.73</v>
      </c>
      <c r="CO146" s="8">
        <v>1050.42</v>
      </c>
      <c r="CP146" s="8">
        <v>668.81</v>
      </c>
      <c r="CQ146" s="8">
        <v>173.92</v>
      </c>
      <c r="CR146" s="8">
        <v>675.45</v>
      </c>
      <c r="CS146" s="8">
        <v>337.8</v>
      </c>
      <c r="CT146" s="8">
        <v>354.92</v>
      </c>
      <c r="CU146" s="8">
        <v>237.88</v>
      </c>
      <c r="CV146" s="8">
        <v>480.32</v>
      </c>
      <c r="CW146" s="8">
        <v>416.14</v>
      </c>
      <c r="CX146" s="8">
        <v>347.71</v>
      </c>
      <c r="CY146" s="8">
        <v>435.75</v>
      </c>
      <c r="CZ146" s="8">
        <v>596.45000000000005</v>
      </c>
      <c r="DA146" s="8">
        <v>649.33000000000004</v>
      </c>
      <c r="DB146" s="8">
        <v>426.97</v>
      </c>
      <c r="DC146" s="8">
        <v>493.23</v>
      </c>
      <c r="DD146" s="8">
        <v>393.17</v>
      </c>
      <c r="DE146" s="8">
        <v>214.23</v>
      </c>
      <c r="DF146" s="8">
        <v>320.04000000000002</v>
      </c>
      <c r="DG146" s="8">
        <v>283.35000000000002</v>
      </c>
      <c r="DH146" s="8">
        <v>605</v>
      </c>
      <c r="DI146" s="8">
        <v>605</v>
      </c>
      <c r="DJ146" s="8">
        <v>605</v>
      </c>
      <c r="DK146" s="8">
        <v>605</v>
      </c>
      <c r="DL146" s="8">
        <v>605</v>
      </c>
      <c r="DM146" s="8">
        <v>605</v>
      </c>
      <c r="DN146" s="8">
        <v>605</v>
      </c>
      <c r="DO146" s="8">
        <v>605</v>
      </c>
      <c r="DP146" s="8">
        <v>605</v>
      </c>
      <c r="DQ146" s="8">
        <v>605</v>
      </c>
      <c r="DR146" s="8">
        <v>605</v>
      </c>
      <c r="DS146" s="8">
        <v>605</v>
      </c>
      <c r="DT146" s="8">
        <v>605</v>
      </c>
      <c r="DU146" s="8">
        <v>605</v>
      </c>
      <c r="DV146" s="8">
        <v>605</v>
      </c>
      <c r="DW146" s="8">
        <v>605</v>
      </c>
      <c r="DX146" s="8">
        <v>605</v>
      </c>
      <c r="DY146" s="8">
        <v>605</v>
      </c>
      <c r="DZ146" s="8">
        <v>605</v>
      </c>
      <c r="EA146" s="8">
        <v>605</v>
      </c>
      <c r="EB146" s="8">
        <v>605</v>
      </c>
      <c r="EC146" s="8">
        <v>605</v>
      </c>
      <c r="ED146" s="8">
        <v>605</v>
      </c>
      <c r="EE146" s="8">
        <v>605</v>
      </c>
      <c r="EF146" s="8">
        <v>605</v>
      </c>
      <c r="EG146" s="8">
        <v>605</v>
      </c>
      <c r="EH146" s="8">
        <v>605</v>
      </c>
      <c r="EI146" s="8">
        <v>605</v>
      </c>
      <c r="EJ146" s="8">
        <v>605</v>
      </c>
      <c r="EK146" s="8">
        <v>605</v>
      </c>
      <c r="EL146" s="8">
        <v>605</v>
      </c>
      <c r="EM146" s="8">
        <v>605</v>
      </c>
      <c r="EN146" s="8">
        <v>605</v>
      </c>
      <c r="EO146" s="8">
        <v>605</v>
      </c>
      <c r="EP146" s="8">
        <v>605</v>
      </c>
      <c r="EQ146" s="8">
        <v>605</v>
      </c>
      <c r="ER146" s="8">
        <v>605</v>
      </c>
      <c r="ES146" s="8">
        <v>605</v>
      </c>
      <c r="ET146" s="8">
        <v>605</v>
      </c>
      <c r="EU146" s="8">
        <v>605</v>
      </c>
      <c r="EV146" s="8" t="s">
        <v>110</v>
      </c>
      <c r="EW146" s="8" t="s">
        <v>763</v>
      </c>
      <c r="EX146" s="8">
        <v>26.382000000000001</v>
      </c>
      <c r="EY146" s="8">
        <v>9.68</v>
      </c>
      <c r="EZ146" s="8">
        <v>23.561</v>
      </c>
      <c r="FA146" s="8">
        <v>9.61</v>
      </c>
      <c r="FB146" s="8" t="s">
        <v>3929</v>
      </c>
      <c r="FC146" s="8">
        <v>242</v>
      </c>
      <c r="FD146" s="8" t="s">
        <v>3929</v>
      </c>
      <c r="FE146" s="8">
        <v>729</v>
      </c>
      <c r="FF146" s="8" t="s">
        <v>3929</v>
      </c>
      <c r="FG146" s="8" t="s">
        <v>3579</v>
      </c>
      <c r="FH146" s="8" t="s">
        <v>3696</v>
      </c>
      <c r="FI146" s="8" t="s">
        <v>3704</v>
      </c>
      <c r="FL146" s="8">
        <v>0.37</v>
      </c>
      <c r="FN146" s="8">
        <v>4</v>
      </c>
      <c r="FO146" s="8">
        <v>0</v>
      </c>
      <c r="FP146" s="8" t="s">
        <v>3929</v>
      </c>
      <c r="FQ146" s="8" t="s">
        <v>65</v>
      </c>
      <c r="FR146" s="8" t="s">
        <v>3930</v>
      </c>
      <c r="FS146" s="9">
        <v>9.9999999999999995E-21</v>
      </c>
      <c r="FT146" s="8" t="s">
        <v>3931</v>
      </c>
      <c r="FU146" s="8">
        <v>102</v>
      </c>
      <c r="FV146" s="8">
        <v>121</v>
      </c>
      <c r="FW146" s="8">
        <v>982</v>
      </c>
      <c r="FX146" s="8">
        <v>54</v>
      </c>
      <c r="FY146" s="8">
        <v>65</v>
      </c>
      <c r="FZ146" s="8">
        <v>12</v>
      </c>
      <c r="GA146" s="8">
        <v>55</v>
      </c>
      <c r="GB146" s="8">
        <v>7</v>
      </c>
      <c r="GC146" s="8">
        <v>326</v>
      </c>
      <c r="GD146" s="8">
        <v>2</v>
      </c>
      <c r="GE146" s="8">
        <v>1</v>
      </c>
      <c r="GF146" s="8" t="s">
        <v>114</v>
      </c>
      <c r="GG146" s="8" t="s">
        <v>3929</v>
      </c>
      <c r="GH146" s="8" t="s">
        <v>3932</v>
      </c>
      <c r="GI146" s="8" t="s">
        <v>3933</v>
      </c>
      <c r="GJ146" s="8" t="s">
        <v>670</v>
      </c>
      <c r="GK146" s="8">
        <v>0.12</v>
      </c>
      <c r="GL146" s="8" t="s">
        <v>97</v>
      </c>
      <c r="GM146" s="8" t="s">
        <v>671</v>
      </c>
      <c r="GN146" s="8" t="s">
        <v>3932</v>
      </c>
      <c r="GO146" s="8" t="s">
        <v>3932</v>
      </c>
      <c r="GP146" s="8" t="s">
        <v>55</v>
      </c>
      <c r="GQ146" s="8" t="s">
        <v>3934</v>
      </c>
      <c r="GR146" s="8">
        <v>242</v>
      </c>
      <c r="GS146" s="8">
        <v>1</v>
      </c>
      <c r="GT146" s="8">
        <v>9.1</v>
      </c>
      <c r="GU146" s="8">
        <v>2.5</v>
      </c>
      <c r="GV146" s="8">
        <v>88.4</v>
      </c>
      <c r="GW146" s="8" t="s">
        <v>55</v>
      </c>
      <c r="GX146" s="8">
        <v>214</v>
      </c>
      <c r="GY146" s="8">
        <v>14</v>
      </c>
      <c r="GZ146" s="8">
        <v>18.2</v>
      </c>
      <c r="HA146" s="8">
        <v>3.7</v>
      </c>
      <c r="HB146" s="8">
        <v>9.9</v>
      </c>
      <c r="HC146" s="8" t="s">
        <v>61</v>
      </c>
      <c r="HD146" s="8" t="s">
        <v>3929</v>
      </c>
      <c r="HE146" s="8" t="s">
        <v>2741</v>
      </c>
      <c r="HF146" s="9">
        <v>3.0000000000000001E-5</v>
      </c>
      <c r="HG146" s="8" t="s">
        <v>2742</v>
      </c>
      <c r="HH146" s="8">
        <v>48.9</v>
      </c>
      <c r="HI146" s="8">
        <v>88</v>
      </c>
      <c r="HJ146" s="8">
        <v>1839</v>
      </c>
      <c r="HK146" s="8">
        <v>37</v>
      </c>
      <c r="HL146" s="8">
        <v>51</v>
      </c>
      <c r="HM146" s="8">
        <v>5</v>
      </c>
      <c r="HN146" s="8">
        <v>55</v>
      </c>
      <c r="HO146" s="8">
        <v>0</v>
      </c>
      <c r="HP146" s="8">
        <v>490</v>
      </c>
      <c r="HQ146" s="8">
        <v>145</v>
      </c>
      <c r="HR146" s="8">
        <v>1</v>
      </c>
      <c r="HS146" s="8" t="s">
        <v>184</v>
      </c>
    </row>
    <row r="147" spans="1:227" x14ac:dyDescent="0.2">
      <c r="A147" s="6" t="s">
        <v>4172</v>
      </c>
      <c r="C147" s="8" t="s">
        <v>4165</v>
      </c>
      <c r="D147" s="8">
        <v>0</v>
      </c>
      <c r="E147" s="8">
        <v>1.81</v>
      </c>
      <c r="F147" s="8">
        <f t="shared" si="16"/>
        <v>0.90500000000000003</v>
      </c>
      <c r="G147" s="8">
        <f t="shared" si="17"/>
        <v>-0.14401030269151929</v>
      </c>
      <c r="H147" s="8">
        <v>1.3</v>
      </c>
      <c r="I147" s="8">
        <v>0</v>
      </c>
      <c r="J147" s="8">
        <v>0</v>
      </c>
      <c r="K147" s="8">
        <v>0.43333333299999999</v>
      </c>
      <c r="L147" s="8">
        <v>-1.2064508789999999</v>
      </c>
      <c r="M147" s="8">
        <v>6.93</v>
      </c>
      <c r="N147" s="8">
        <v>0</v>
      </c>
      <c r="O147" s="8">
        <v>4.26</v>
      </c>
      <c r="P147" s="8">
        <v>3.73</v>
      </c>
      <c r="Q147" s="8">
        <v>1.89917563</v>
      </c>
      <c r="R147" s="8">
        <v>1.27</v>
      </c>
      <c r="S147" s="8">
        <v>3.76</v>
      </c>
      <c r="T147" s="8">
        <v>0</v>
      </c>
      <c r="U147" s="8">
        <v>1.6766666670000001</v>
      </c>
      <c r="V147" s="8">
        <v>0.74559589999999998</v>
      </c>
      <c r="W147" s="8">
        <v>2.21</v>
      </c>
      <c r="X147" s="8">
        <v>0</v>
      </c>
      <c r="Y147" s="8">
        <v>0</v>
      </c>
      <c r="Z147" s="8">
        <v>0.73666666700000005</v>
      </c>
      <c r="AA147" s="8">
        <v>-0.44091613000000002</v>
      </c>
      <c r="AB147" s="8">
        <v>0</v>
      </c>
      <c r="AC147" s="8">
        <v>0</v>
      </c>
      <c r="AD147" s="8">
        <v>0</v>
      </c>
      <c r="AE147" s="8" t="e">
        <v>#NUM!</v>
      </c>
      <c r="AF147" s="8">
        <v>0</v>
      </c>
      <c r="AG147" s="8">
        <v>1.72</v>
      </c>
      <c r="AH147" s="8">
        <v>2.34</v>
      </c>
      <c r="AI147" s="8">
        <v>1.3533333329999999</v>
      </c>
      <c r="AJ147" s="8">
        <v>0.43651722599999998</v>
      </c>
      <c r="AK147" s="8">
        <v>0</v>
      </c>
      <c r="AL147" s="8">
        <v>0</v>
      </c>
      <c r="AM147" s="8">
        <v>0</v>
      </c>
      <c r="AN147" s="8">
        <v>0</v>
      </c>
      <c r="AO147" s="8" t="e">
        <v>#NUM!</v>
      </c>
      <c r="AP147" s="8">
        <v>0</v>
      </c>
      <c r="AQ147" s="8">
        <v>0</v>
      </c>
      <c r="AR147" s="8">
        <v>0</v>
      </c>
      <c r="AS147" s="8">
        <v>0</v>
      </c>
      <c r="AT147" s="8" t="e">
        <v>#NUM!</v>
      </c>
      <c r="AU147" s="8">
        <v>0.81</v>
      </c>
      <c r="AV147" s="8">
        <v>0</v>
      </c>
      <c r="AW147" s="8">
        <v>0</v>
      </c>
      <c r="AX147" s="8">
        <v>0.27</v>
      </c>
      <c r="AY147" s="8">
        <v>-1.8889686880000001</v>
      </c>
      <c r="AZ147" s="8">
        <v>0</v>
      </c>
      <c r="BA147" s="8">
        <v>0</v>
      </c>
      <c r="BB147" s="8">
        <v>0</v>
      </c>
      <c r="BC147" s="8">
        <v>0</v>
      </c>
      <c r="BD147" s="8" t="e">
        <v>#NUM!</v>
      </c>
      <c r="BE147" s="8">
        <v>0</v>
      </c>
      <c r="BF147" s="8">
        <v>0</v>
      </c>
      <c r="BG147" s="8">
        <v>4.57</v>
      </c>
      <c r="BH147" s="8">
        <v>1.5233333330000001</v>
      </c>
      <c r="BI147" s="8">
        <v>0.60723166399999995</v>
      </c>
      <c r="BJ147" s="8">
        <v>3.13</v>
      </c>
      <c r="BK147" s="8">
        <v>0</v>
      </c>
      <c r="BL147" s="8">
        <v>5.42</v>
      </c>
      <c r="BM147" s="8">
        <v>2.85</v>
      </c>
      <c r="BN147" s="8">
        <v>1.5109619190000001</v>
      </c>
      <c r="BO147" s="8">
        <v>0</v>
      </c>
      <c r="BP147" s="8">
        <v>0</v>
      </c>
      <c r="BQ147" s="8">
        <v>0</v>
      </c>
      <c r="BR147" s="8">
        <v>0</v>
      </c>
      <c r="BS147" s="8" t="e">
        <v>#NUM!</v>
      </c>
      <c r="BT147" s="8">
        <v>0</v>
      </c>
      <c r="BU147" s="8">
        <v>1.44</v>
      </c>
      <c r="BV147" s="8">
        <v>1.22</v>
      </c>
      <c r="BW147" s="8">
        <v>0</v>
      </c>
      <c r="BX147" s="8">
        <v>0</v>
      </c>
      <c r="BY147" s="8">
        <v>7.74</v>
      </c>
      <c r="BZ147" s="8">
        <v>0</v>
      </c>
      <c r="CA147" s="8">
        <v>3.58</v>
      </c>
      <c r="CB147" s="8">
        <v>0</v>
      </c>
      <c r="CC147" s="8">
        <v>0</v>
      </c>
      <c r="CD147" s="8">
        <v>0</v>
      </c>
      <c r="CE147" s="8">
        <v>0</v>
      </c>
      <c r="CF147" s="8">
        <v>0</v>
      </c>
      <c r="CG147" s="8">
        <v>0</v>
      </c>
      <c r="CH147" s="8">
        <v>0.56999999999999995</v>
      </c>
      <c r="CI147" s="8">
        <v>0</v>
      </c>
      <c r="CJ147" s="8">
        <v>0</v>
      </c>
      <c r="CK147" s="8">
        <v>0</v>
      </c>
      <c r="CL147" s="8">
        <v>0</v>
      </c>
      <c r="CM147" s="8">
        <v>0</v>
      </c>
      <c r="CN147" s="8">
        <v>0.63</v>
      </c>
      <c r="CO147" s="8">
        <v>3.36</v>
      </c>
      <c r="CP147" s="8">
        <v>2.5</v>
      </c>
      <c r="CQ147" s="8">
        <v>0</v>
      </c>
      <c r="CR147" s="8">
        <v>4.6399999999999997</v>
      </c>
      <c r="CS147" s="8">
        <v>0</v>
      </c>
      <c r="CT147" s="8">
        <v>0</v>
      </c>
      <c r="CU147" s="8">
        <v>0</v>
      </c>
      <c r="CV147" s="8">
        <v>0.99</v>
      </c>
      <c r="CW147" s="8">
        <v>3.35</v>
      </c>
      <c r="CX147" s="8">
        <v>0</v>
      </c>
      <c r="CY147" s="8">
        <v>1.6</v>
      </c>
      <c r="CZ147" s="8">
        <v>0</v>
      </c>
      <c r="DA147" s="8">
        <v>0</v>
      </c>
      <c r="DB147" s="8">
        <v>0</v>
      </c>
      <c r="DC147" s="8">
        <v>0</v>
      </c>
      <c r="DD147" s="8">
        <v>0</v>
      </c>
      <c r="DE147" s="8">
        <v>0</v>
      </c>
      <c r="DF147" s="8">
        <v>0</v>
      </c>
      <c r="DG147" s="8">
        <v>2.0699999999999998</v>
      </c>
      <c r="DH147" s="8">
        <v>98</v>
      </c>
      <c r="DI147" s="8">
        <v>98</v>
      </c>
      <c r="DJ147" s="8">
        <v>98</v>
      </c>
      <c r="DK147" s="8">
        <v>98</v>
      </c>
      <c r="DL147" s="8">
        <v>98</v>
      </c>
      <c r="DM147" s="8">
        <v>98</v>
      </c>
      <c r="DN147" s="8">
        <v>98</v>
      </c>
      <c r="DO147" s="8">
        <v>98</v>
      </c>
      <c r="DP147" s="8">
        <v>98</v>
      </c>
      <c r="DQ147" s="8">
        <v>98</v>
      </c>
      <c r="DR147" s="8">
        <v>98</v>
      </c>
      <c r="DS147" s="8">
        <v>98</v>
      </c>
      <c r="DT147" s="8">
        <v>98</v>
      </c>
      <c r="DU147" s="8">
        <v>98</v>
      </c>
      <c r="DV147" s="8">
        <v>98</v>
      </c>
      <c r="DW147" s="8">
        <v>98</v>
      </c>
      <c r="DX147" s="8">
        <v>98</v>
      </c>
      <c r="DY147" s="8">
        <v>98</v>
      </c>
      <c r="DZ147" s="8">
        <v>98</v>
      </c>
      <c r="EA147" s="8">
        <v>98</v>
      </c>
      <c r="EB147" s="8">
        <v>98</v>
      </c>
      <c r="EC147" s="8">
        <v>98</v>
      </c>
      <c r="ED147" s="8">
        <v>98</v>
      </c>
      <c r="EE147" s="8">
        <v>98</v>
      </c>
      <c r="EF147" s="8">
        <v>98</v>
      </c>
      <c r="EG147" s="8">
        <v>98</v>
      </c>
      <c r="EH147" s="8">
        <v>98</v>
      </c>
      <c r="EI147" s="8">
        <v>98</v>
      </c>
      <c r="EJ147" s="8">
        <v>98</v>
      </c>
      <c r="EK147" s="8">
        <v>98</v>
      </c>
      <c r="EL147" s="8">
        <v>98</v>
      </c>
      <c r="EM147" s="8">
        <v>98</v>
      </c>
      <c r="EN147" s="8">
        <v>98</v>
      </c>
      <c r="EO147" s="8">
        <v>98</v>
      </c>
      <c r="EP147" s="8">
        <v>98</v>
      </c>
      <c r="EQ147" s="8">
        <v>98</v>
      </c>
      <c r="ER147" s="8">
        <v>98</v>
      </c>
      <c r="ES147" s="8">
        <v>98</v>
      </c>
      <c r="ET147" s="8">
        <v>98</v>
      </c>
      <c r="EU147" s="8">
        <v>98</v>
      </c>
      <c r="EV147" s="8" t="s">
        <v>110</v>
      </c>
      <c r="EW147" s="8" t="s">
        <v>213</v>
      </c>
      <c r="EX147" s="8">
        <v>7.7939999999999996</v>
      </c>
      <c r="EY147" s="8">
        <v>11.91</v>
      </c>
      <c r="EZ147" s="8">
        <v>5.516</v>
      </c>
      <c r="FA147" s="8">
        <v>12.22</v>
      </c>
      <c r="FB147" s="8" t="s">
        <v>4165</v>
      </c>
      <c r="FC147" s="8">
        <v>74</v>
      </c>
      <c r="FD147" s="8" t="s">
        <v>4165</v>
      </c>
      <c r="FE147" s="8">
        <v>222</v>
      </c>
      <c r="FF147" s="8" t="s">
        <v>4165</v>
      </c>
      <c r="FG147" s="8" t="s">
        <v>3579</v>
      </c>
      <c r="FH147" s="8" t="s">
        <v>3696</v>
      </c>
      <c r="FI147" s="8" t="s">
        <v>3704</v>
      </c>
      <c r="FL147" s="8">
        <v>0.74</v>
      </c>
      <c r="FM147" s="8" t="s">
        <v>4166</v>
      </c>
      <c r="FN147" s="8">
        <v>1</v>
      </c>
      <c r="FO147" s="8">
        <v>0</v>
      </c>
      <c r="FP147" s="8" t="s">
        <v>4165</v>
      </c>
      <c r="FQ147" s="8" t="s">
        <v>55</v>
      </c>
      <c r="FR147" s="8" t="s">
        <v>4167</v>
      </c>
      <c r="FS147" s="8">
        <v>0.21</v>
      </c>
      <c r="FT147" s="8" t="s">
        <v>4168</v>
      </c>
      <c r="FU147" s="8">
        <v>37</v>
      </c>
      <c r="FV147" s="8">
        <v>69</v>
      </c>
      <c r="FW147" s="8">
        <v>722</v>
      </c>
      <c r="FX147" s="8">
        <v>28</v>
      </c>
      <c r="FY147" s="8">
        <v>59</v>
      </c>
      <c r="FZ147" s="8">
        <v>10</v>
      </c>
      <c r="GA147" s="8">
        <v>49</v>
      </c>
      <c r="GB147" s="8">
        <v>1</v>
      </c>
      <c r="GC147" s="8">
        <v>107</v>
      </c>
      <c r="GD147" s="8">
        <v>1</v>
      </c>
      <c r="GE147" s="8">
        <v>1</v>
      </c>
      <c r="GF147" s="8" t="s">
        <v>157</v>
      </c>
      <c r="GG147" s="8" t="s">
        <v>4165</v>
      </c>
      <c r="GH147" s="8" t="s">
        <v>4169</v>
      </c>
      <c r="GI147" s="8" t="s">
        <v>4170</v>
      </c>
      <c r="GJ147" s="8" t="s">
        <v>2181</v>
      </c>
      <c r="GK147" s="8">
        <v>6.5000000000000002E-2</v>
      </c>
      <c r="GL147" s="8" t="s">
        <v>255</v>
      </c>
      <c r="GM147" s="8" t="s">
        <v>2182</v>
      </c>
      <c r="GN147" s="8" t="s">
        <v>4169</v>
      </c>
      <c r="GO147" s="8" t="s">
        <v>4169</v>
      </c>
      <c r="GP147" s="8" t="s">
        <v>55</v>
      </c>
      <c r="GQ147" s="8" t="s">
        <v>4171</v>
      </c>
      <c r="GR147" s="8">
        <v>74</v>
      </c>
      <c r="GS147" s="8">
        <v>0</v>
      </c>
      <c r="GT147" s="8" t="s">
        <v>55</v>
      </c>
      <c r="GU147" s="8" t="s">
        <v>55</v>
      </c>
      <c r="GV147" s="8" t="s">
        <v>55</v>
      </c>
      <c r="GW147" s="8" t="s">
        <v>55</v>
      </c>
      <c r="GX147" s="8" t="s">
        <v>55</v>
      </c>
      <c r="GY147" s="8">
        <v>20</v>
      </c>
      <c r="GZ147" s="8">
        <v>35.1</v>
      </c>
      <c r="HA147" s="8">
        <v>5.4</v>
      </c>
      <c r="HB147" s="8">
        <v>5.4</v>
      </c>
      <c r="HC147" s="8" t="s">
        <v>61</v>
      </c>
      <c r="HD147" s="8" t="s">
        <v>4165</v>
      </c>
      <c r="HE147" s="8" t="s">
        <v>4172</v>
      </c>
      <c r="HF147" s="8">
        <v>0.11</v>
      </c>
      <c r="HG147" s="8" t="s">
        <v>4173</v>
      </c>
      <c r="HH147" s="8">
        <v>35.4</v>
      </c>
      <c r="HI147" s="8">
        <v>68</v>
      </c>
      <c r="HJ147" s="8">
        <v>678</v>
      </c>
      <c r="HK147" s="8">
        <v>35</v>
      </c>
      <c r="HL147" s="8">
        <v>52</v>
      </c>
      <c r="HM147" s="8">
        <v>10</v>
      </c>
      <c r="HN147" s="8">
        <v>44</v>
      </c>
      <c r="HO147" s="8">
        <v>2</v>
      </c>
      <c r="HP147" s="8">
        <v>298</v>
      </c>
      <c r="HQ147" s="8">
        <v>1</v>
      </c>
      <c r="HR147" s="8">
        <v>1</v>
      </c>
      <c r="HS147" s="8" t="s">
        <v>4174</v>
      </c>
    </row>
    <row r="148" spans="1:227" x14ac:dyDescent="0.2">
      <c r="A148" s="6" t="s">
        <v>4502</v>
      </c>
      <c r="C148" s="8" t="s">
        <v>4497</v>
      </c>
      <c r="D148" s="8">
        <v>6.4</v>
      </c>
      <c r="E148" s="8">
        <v>5.17</v>
      </c>
      <c r="F148" s="8">
        <f t="shared" si="16"/>
        <v>5.7850000000000001</v>
      </c>
      <c r="G148" s="8">
        <f t="shared" si="17"/>
        <v>2.532316959332765</v>
      </c>
      <c r="H148" s="8">
        <v>5.4</v>
      </c>
      <c r="I148" s="8">
        <v>6.88</v>
      </c>
      <c r="J148" s="8">
        <v>4.43</v>
      </c>
      <c r="K148" s="8">
        <v>5.57</v>
      </c>
      <c r="L148" s="8">
        <v>2.477677328</v>
      </c>
      <c r="M148" s="8">
        <v>0.42</v>
      </c>
      <c r="N148" s="8">
        <v>0.21</v>
      </c>
      <c r="O148" s="8">
        <v>0</v>
      </c>
      <c r="P148" s="8">
        <v>0.21</v>
      </c>
      <c r="Q148" s="8">
        <v>-2.251538767</v>
      </c>
      <c r="R148" s="8">
        <v>0</v>
      </c>
      <c r="S148" s="8">
        <v>0</v>
      </c>
      <c r="T148" s="8">
        <v>0.51</v>
      </c>
      <c r="U148" s="8">
        <v>0.17</v>
      </c>
      <c r="V148" s="8">
        <v>-2.5563933489999999</v>
      </c>
      <c r="W148" s="8">
        <v>0.28000000000000003</v>
      </c>
      <c r="X148" s="8">
        <v>0</v>
      </c>
      <c r="Y148" s="8">
        <v>0</v>
      </c>
      <c r="Z148" s="8">
        <v>9.3333333000000004E-2</v>
      </c>
      <c r="AA148" s="8">
        <v>-3.4214637739999998</v>
      </c>
      <c r="AB148" s="8">
        <v>0.25</v>
      </c>
      <c r="AC148" s="8">
        <v>0</v>
      </c>
      <c r="AD148" s="8">
        <v>0.125</v>
      </c>
      <c r="AE148" s="8">
        <v>-3</v>
      </c>
      <c r="AF148" s="8">
        <v>0</v>
      </c>
      <c r="AG148" s="8">
        <v>0</v>
      </c>
      <c r="AH148" s="8">
        <v>0</v>
      </c>
      <c r="AI148" s="8">
        <v>0</v>
      </c>
      <c r="AJ148" s="8" t="e">
        <v>#NUM!</v>
      </c>
      <c r="AK148" s="8">
        <v>6.57</v>
      </c>
      <c r="AL148" s="8">
        <v>8.6999999999999993</v>
      </c>
      <c r="AM148" s="8">
        <v>6.78</v>
      </c>
      <c r="AN148" s="8">
        <v>7.35</v>
      </c>
      <c r="AO148" s="8">
        <v>2.8777442500000001</v>
      </c>
      <c r="AP148" s="8">
        <v>6.86</v>
      </c>
      <c r="AQ148" s="8">
        <v>5.89</v>
      </c>
      <c r="AR148" s="8">
        <v>2.79</v>
      </c>
      <c r="AS148" s="8">
        <v>5.18</v>
      </c>
      <c r="AT148" s="8">
        <v>2.3729520979999998</v>
      </c>
      <c r="AU148" s="8">
        <v>0.1</v>
      </c>
      <c r="AV148" s="8">
        <v>0.64</v>
      </c>
      <c r="AW148" s="8">
        <v>0.13</v>
      </c>
      <c r="AX148" s="8">
        <v>0.28999999999999998</v>
      </c>
      <c r="AY148" s="8">
        <v>-1.785875195</v>
      </c>
      <c r="AZ148" s="8">
        <v>0</v>
      </c>
      <c r="BA148" s="8">
        <v>0</v>
      </c>
      <c r="BB148" s="8">
        <v>0.13</v>
      </c>
      <c r="BC148" s="8">
        <v>4.3333333000000002E-2</v>
      </c>
      <c r="BD148" s="8">
        <v>-4.5283789829999996</v>
      </c>
      <c r="BE148" s="8">
        <v>0</v>
      </c>
      <c r="BF148" s="8">
        <v>0</v>
      </c>
      <c r="BG148" s="8">
        <v>0</v>
      </c>
      <c r="BH148" s="8">
        <v>0</v>
      </c>
      <c r="BI148" s="8" t="e">
        <v>#NUM!</v>
      </c>
      <c r="BJ148" s="8">
        <v>0.08</v>
      </c>
      <c r="BK148" s="8">
        <v>0</v>
      </c>
      <c r="BL148" s="8">
        <v>0.16</v>
      </c>
      <c r="BM148" s="8">
        <v>0.08</v>
      </c>
      <c r="BN148" s="8">
        <v>-3.6438561900000002</v>
      </c>
      <c r="BO148" s="8">
        <v>0</v>
      </c>
      <c r="BP148" s="8">
        <v>0.11</v>
      </c>
      <c r="BQ148" s="8">
        <v>0</v>
      </c>
      <c r="BR148" s="8">
        <v>3.6666667E-2</v>
      </c>
      <c r="BS148" s="8">
        <v>-4.7693870589999996</v>
      </c>
      <c r="BT148" s="8">
        <v>64.459999999999994</v>
      </c>
      <c r="BU148" s="8">
        <v>61.33</v>
      </c>
      <c r="BV148" s="8">
        <v>75.69</v>
      </c>
      <c r="BW148" s="8">
        <v>61.49</v>
      </c>
      <c r="BX148" s="8">
        <v>31.2</v>
      </c>
      <c r="BY148" s="8">
        <v>7</v>
      </c>
      <c r="BZ148" s="8">
        <v>2</v>
      </c>
      <c r="CA148" s="8">
        <v>0</v>
      </c>
      <c r="CB148" s="8">
        <v>63.82</v>
      </c>
      <c r="CC148" s="8">
        <v>89.28</v>
      </c>
      <c r="CD148" s="8">
        <v>190.05</v>
      </c>
      <c r="CE148" s="8">
        <v>61.55</v>
      </c>
      <c r="CF148" s="8">
        <v>94.91</v>
      </c>
      <c r="CG148" s="8">
        <v>11.45</v>
      </c>
      <c r="CH148" s="8">
        <v>1</v>
      </c>
      <c r="CI148" s="8">
        <v>5.94</v>
      </c>
      <c r="CJ148" s="8">
        <v>1</v>
      </c>
      <c r="CK148" s="8">
        <v>2.99</v>
      </c>
      <c r="CL148" s="8">
        <v>0</v>
      </c>
      <c r="CM148" s="8">
        <v>0</v>
      </c>
      <c r="CN148" s="8">
        <v>0</v>
      </c>
      <c r="CO148" s="8">
        <v>0</v>
      </c>
      <c r="CP148" s="8">
        <v>0.99</v>
      </c>
      <c r="CQ148" s="8">
        <v>0</v>
      </c>
      <c r="CR148" s="8">
        <v>2</v>
      </c>
      <c r="CS148" s="8">
        <v>0</v>
      </c>
      <c r="CT148" s="8">
        <v>0.98</v>
      </c>
      <c r="CU148" s="8">
        <v>0</v>
      </c>
      <c r="CV148" s="8">
        <v>0</v>
      </c>
      <c r="CW148" s="8">
        <v>0</v>
      </c>
      <c r="CX148" s="8">
        <v>4</v>
      </c>
      <c r="CY148" s="8">
        <v>3</v>
      </c>
      <c r="CZ148" s="8">
        <v>0</v>
      </c>
      <c r="DA148" s="8">
        <v>0</v>
      </c>
      <c r="DB148" s="8">
        <v>0</v>
      </c>
      <c r="DC148" s="8">
        <v>0</v>
      </c>
      <c r="DD148" s="8">
        <v>1</v>
      </c>
      <c r="DE148" s="8">
        <v>0</v>
      </c>
      <c r="DF148" s="8">
        <v>0</v>
      </c>
      <c r="DG148" s="8">
        <v>0</v>
      </c>
      <c r="DH148" s="8">
        <v>1460</v>
      </c>
      <c r="DI148" s="8">
        <v>1460</v>
      </c>
      <c r="DJ148" s="8">
        <v>1460</v>
      </c>
      <c r="DK148" s="8">
        <v>1460</v>
      </c>
      <c r="DL148" s="8">
        <v>1460</v>
      </c>
      <c r="DM148" s="8">
        <v>1460</v>
      </c>
      <c r="DN148" s="8">
        <v>1460</v>
      </c>
      <c r="DO148" s="8">
        <v>1460</v>
      </c>
      <c r="DP148" s="8">
        <v>1460</v>
      </c>
      <c r="DQ148" s="8">
        <v>1460</v>
      </c>
      <c r="DR148" s="8">
        <v>1460</v>
      </c>
      <c r="DS148" s="8">
        <v>1460</v>
      </c>
      <c r="DT148" s="8">
        <v>1460</v>
      </c>
      <c r="DU148" s="8">
        <v>1460</v>
      </c>
      <c r="DV148" s="8">
        <v>1460</v>
      </c>
      <c r="DW148" s="8">
        <v>1460</v>
      </c>
      <c r="DX148" s="8">
        <v>1460</v>
      </c>
      <c r="DY148" s="8">
        <v>1460</v>
      </c>
      <c r="DZ148" s="8">
        <v>1460</v>
      </c>
      <c r="EA148" s="8">
        <v>1460</v>
      </c>
      <c r="EB148" s="8">
        <v>1460</v>
      </c>
      <c r="EC148" s="8">
        <v>1460</v>
      </c>
      <c r="ED148" s="8">
        <v>1460</v>
      </c>
      <c r="EE148" s="8">
        <v>1460</v>
      </c>
      <c r="EF148" s="8">
        <v>1460</v>
      </c>
      <c r="EG148" s="8">
        <v>1460</v>
      </c>
      <c r="EH148" s="8">
        <v>1460</v>
      </c>
      <c r="EI148" s="8">
        <v>1460</v>
      </c>
      <c r="EJ148" s="8">
        <v>1460</v>
      </c>
      <c r="EK148" s="8">
        <v>1460</v>
      </c>
      <c r="EL148" s="8">
        <v>1460</v>
      </c>
      <c r="EM148" s="8">
        <v>1460</v>
      </c>
      <c r="EN148" s="8">
        <v>1460</v>
      </c>
      <c r="EO148" s="8">
        <v>1460</v>
      </c>
      <c r="EP148" s="8">
        <v>1460</v>
      </c>
      <c r="EQ148" s="8">
        <v>1460</v>
      </c>
      <c r="ER148" s="8">
        <v>1460</v>
      </c>
      <c r="ES148" s="8">
        <v>1460</v>
      </c>
      <c r="ET148" s="8">
        <v>1460</v>
      </c>
      <c r="EU148" s="8">
        <v>1460</v>
      </c>
      <c r="EV148" s="8" t="s">
        <v>110</v>
      </c>
      <c r="EW148" s="8" t="s">
        <v>142</v>
      </c>
      <c r="EX148" s="8">
        <v>57.648000000000003</v>
      </c>
      <c r="EY148" s="8">
        <v>3.58</v>
      </c>
      <c r="EZ148" s="8">
        <v>55.435000000000002</v>
      </c>
      <c r="FA148" s="8">
        <v>3.54</v>
      </c>
      <c r="FB148" s="8" t="s">
        <v>4497</v>
      </c>
      <c r="FC148" s="8">
        <v>527</v>
      </c>
      <c r="FD148" s="8" t="s">
        <v>4497</v>
      </c>
      <c r="FE148" s="8">
        <v>1584</v>
      </c>
      <c r="FF148" s="8" t="s">
        <v>4497</v>
      </c>
      <c r="FG148" s="8" t="s">
        <v>4498</v>
      </c>
      <c r="FH148" s="8" t="s">
        <v>4439</v>
      </c>
      <c r="FI148" s="8" t="s">
        <v>86</v>
      </c>
      <c r="FJ148" s="9">
        <v>5.9999999999999998E-30</v>
      </c>
      <c r="FK148" s="8">
        <v>42.9</v>
      </c>
      <c r="FL148" s="8">
        <v>0.57999999999999996</v>
      </c>
      <c r="FM148" s="8" t="s">
        <v>3831</v>
      </c>
      <c r="FN148" s="8">
        <v>18</v>
      </c>
      <c r="FO148" s="8">
        <v>0</v>
      </c>
      <c r="FP148" s="8" t="s">
        <v>4497</v>
      </c>
      <c r="FQ148" s="8" t="s">
        <v>83</v>
      </c>
      <c r="FR148" s="8" t="s">
        <v>3525</v>
      </c>
      <c r="FS148" s="9">
        <v>3.0000000000000003E-42</v>
      </c>
      <c r="FT148" s="8" t="s">
        <v>4499</v>
      </c>
      <c r="FU148" s="8">
        <v>176</v>
      </c>
      <c r="FV148" s="8">
        <v>332</v>
      </c>
      <c r="FW148" s="8">
        <v>1192</v>
      </c>
      <c r="FX148" s="8">
        <v>36</v>
      </c>
      <c r="FY148" s="8">
        <v>48</v>
      </c>
      <c r="FZ148" s="8">
        <v>28</v>
      </c>
      <c r="GA148" s="8">
        <v>212</v>
      </c>
      <c r="GB148" s="8">
        <v>11</v>
      </c>
      <c r="GC148" s="8">
        <v>861</v>
      </c>
      <c r="GD148" s="8">
        <v>76</v>
      </c>
      <c r="GE148" s="8">
        <v>1</v>
      </c>
      <c r="GF148" s="8" t="s">
        <v>100</v>
      </c>
      <c r="GG148" s="8" t="s">
        <v>4497</v>
      </c>
      <c r="GH148" s="8" t="s">
        <v>4500</v>
      </c>
      <c r="GI148" s="8" t="s">
        <v>4497</v>
      </c>
      <c r="GJ148" s="8" t="s">
        <v>810</v>
      </c>
      <c r="GK148" s="9">
        <v>2.0000000000000002E-5</v>
      </c>
      <c r="GL148" s="8" t="s">
        <v>143</v>
      </c>
      <c r="GM148" s="8" t="s">
        <v>811</v>
      </c>
      <c r="GN148" s="8" t="s">
        <v>4500</v>
      </c>
      <c r="GO148" s="8" t="s">
        <v>4500</v>
      </c>
      <c r="GP148" s="8" t="s">
        <v>55</v>
      </c>
      <c r="GQ148" s="8" t="s">
        <v>4501</v>
      </c>
      <c r="GR148" s="8">
        <v>527</v>
      </c>
      <c r="GS148" s="8">
        <v>0</v>
      </c>
      <c r="GT148" s="8" t="s">
        <v>55</v>
      </c>
      <c r="GU148" s="8" t="s">
        <v>55</v>
      </c>
      <c r="GV148" s="8" t="s">
        <v>55</v>
      </c>
      <c r="GW148" s="8" t="s">
        <v>55</v>
      </c>
      <c r="GX148" s="8" t="s">
        <v>55</v>
      </c>
      <c r="GY148" s="8">
        <v>84</v>
      </c>
      <c r="GZ148" s="8">
        <v>24.7</v>
      </c>
      <c r="HA148" s="8">
        <v>3.8</v>
      </c>
      <c r="HB148" s="8">
        <v>4.5999999999999996</v>
      </c>
      <c r="HC148" s="8" t="s">
        <v>61</v>
      </c>
      <c r="HD148" s="8" t="s">
        <v>4497</v>
      </c>
      <c r="HE148" s="8" t="s">
        <v>4502</v>
      </c>
      <c r="HF148" s="9">
        <v>2.0000000000000001E-26</v>
      </c>
      <c r="HG148" s="8" t="s">
        <v>4503</v>
      </c>
      <c r="HH148" s="8">
        <v>121</v>
      </c>
      <c r="HI148" s="8">
        <v>348</v>
      </c>
      <c r="HJ148" s="8">
        <v>2898</v>
      </c>
      <c r="HK148" s="8">
        <v>28</v>
      </c>
      <c r="HL148" s="8">
        <v>46</v>
      </c>
      <c r="HM148" s="8">
        <v>12</v>
      </c>
      <c r="HN148" s="8">
        <v>249</v>
      </c>
      <c r="HO148" s="8">
        <v>42</v>
      </c>
      <c r="HP148" s="8">
        <v>912</v>
      </c>
      <c r="HQ148" s="8">
        <v>84</v>
      </c>
      <c r="HR148" s="8">
        <v>1</v>
      </c>
      <c r="HS148" s="8" t="s">
        <v>66</v>
      </c>
    </row>
    <row r="149" spans="1:227" x14ac:dyDescent="0.2">
      <c r="A149" s="6" t="s">
        <v>4502</v>
      </c>
      <c r="C149" s="8" t="s">
        <v>4504</v>
      </c>
      <c r="D149" s="8">
        <v>2.13</v>
      </c>
      <c r="E149" s="8">
        <v>2.33</v>
      </c>
      <c r="F149" s="8">
        <f t="shared" si="16"/>
        <v>2.23</v>
      </c>
      <c r="G149" s="8">
        <f t="shared" si="17"/>
        <v>1.1570437101455802</v>
      </c>
      <c r="H149" s="8">
        <v>3.23</v>
      </c>
      <c r="I149" s="8">
        <v>4.41</v>
      </c>
      <c r="J149" s="8">
        <v>4.79</v>
      </c>
      <c r="K149" s="8">
        <v>4.1433333330000002</v>
      </c>
      <c r="L149" s="8">
        <v>2.0507918900000002</v>
      </c>
      <c r="M149" s="8">
        <v>0</v>
      </c>
      <c r="N149" s="8">
        <v>0</v>
      </c>
      <c r="O149" s="8">
        <v>0.32</v>
      </c>
      <c r="P149" s="8">
        <v>0.10666666700000001</v>
      </c>
      <c r="Q149" s="8">
        <v>-3.2288186859999999</v>
      </c>
      <c r="R149" s="8">
        <v>0</v>
      </c>
      <c r="S149" s="8">
        <v>0</v>
      </c>
      <c r="T149" s="8">
        <v>0</v>
      </c>
      <c r="U149" s="8">
        <v>0</v>
      </c>
      <c r="V149" s="8" t="e">
        <v>#NUM!</v>
      </c>
      <c r="W149" s="8">
        <v>0</v>
      </c>
      <c r="X149" s="8">
        <v>0</v>
      </c>
      <c r="Y149" s="8">
        <v>0</v>
      </c>
      <c r="Z149" s="8">
        <v>0</v>
      </c>
      <c r="AA149" s="8" t="e">
        <v>#NUM!</v>
      </c>
      <c r="AB149" s="8">
        <v>0</v>
      </c>
      <c r="AC149" s="8">
        <v>0</v>
      </c>
      <c r="AD149" s="8">
        <v>0</v>
      </c>
      <c r="AE149" s="8" t="e">
        <v>#NUM!</v>
      </c>
      <c r="AF149" s="8">
        <v>0.08</v>
      </c>
      <c r="AG149" s="8">
        <v>0</v>
      </c>
      <c r="AH149" s="8">
        <v>0</v>
      </c>
      <c r="AI149" s="8">
        <v>2.6666667000000002E-2</v>
      </c>
      <c r="AJ149" s="8">
        <v>-5.2288186720000001</v>
      </c>
      <c r="AK149" s="8">
        <v>3.82</v>
      </c>
      <c r="AL149" s="8">
        <v>4.3499999999999996</v>
      </c>
      <c r="AM149" s="8">
        <v>5.91</v>
      </c>
      <c r="AN149" s="8">
        <v>4.693333333</v>
      </c>
      <c r="AO149" s="8">
        <v>2.2306129280000002</v>
      </c>
      <c r="AP149" s="8">
        <v>2.72</v>
      </c>
      <c r="AQ149" s="8">
        <v>2.67</v>
      </c>
      <c r="AR149" s="8">
        <v>2.81</v>
      </c>
      <c r="AS149" s="8">
        <v>2.733333333</v>
      </c>
      <c r="AT149" s="8">
        <v>1.4506614090000001</v>
      </c>
      <c r="AU149" s="8">
        <v>0</v>
      </c>
      <c r="AV149" s="8">
        <v>0.43</v>
      </c>
      <c r="AW149" s="8">
        <v>0</v>
      </c>
      <c r="AX149" s="8">
        <v>0.14333333300000001</v>
      </c>
      <c r="AY149" s="8">
        <v>-2.802553939</v>
      </c>
      <c r="AZ149" s="8">
        <v>0</v>
      </c>
      <c r="BA149" s="8">
        <v>0.08</v>
      </c>
      <c r="BB149" s="8">
        <v>0</v>
      </c>
      <c r="BC149" s="8">
        <v>2.6666667000000002E-2</v>
      </c>
      <c r="BD149" s="8">
        <v>-5.2288186720000001</v>
      </c>
      <c r="BE149" s="8">
        <v>0</v>
      </c>
      <c r="BF149" s="8">
        <v>0</v>
      </c>
      <c r="BG149" s="8">
        <v>0</v>
      </c>
      <c r="BH149" s="8">
        <v>0</v>
      </c>
      <c r="BI149" s="8" t="e">
        <v>#NUM!</v>
      </c>
      <c r="BJ149" s="8">
        <v>0</v>
      </c>
      <c r="BK149" s="8">
        <v>0</v>
      </c>
      <c r="BL149" s="8">
        <v>0</v>
      </c>
      <c r="BM149" s="8">
        <v>0</v>
      </c>
      <c r="BN149" s="8" t="e">
        <v>#NUM!</v>
      </c>
      <c r="BO149" s="8">
        <v>0</v>
      </c>
      <c r="BP149" s="8">
        <v>0</v>
      </c>
      <c r="BQ149" s="8">
        <v>0</v>
      </c>
      <c r="BR149" s="8">
        <v>0</v>
      </c>
      <c r="BS149" s="8" t="e">
        <v>#NUM!</v>
      </c>
      <c r="BT149" s="8">
        <v>21.54</v>
      </c>
      <c r="BU149" s="8">
        <v>27.67</v>
      </c>
      <c r="BV149" s="8">
        <v>45.31</v>
      </c>
      <c r="BW149" s="8">
        <v>39.51</v>
      </c>
      <c r="BX149" s="8">
        <v>33.799999999999997</v>
      </c>
      <c r="BY149" s="8">
        <v>0</v>
      </c>
      <c r="BZ149" s="8">
        <v>0</v>
      </c>
      <c r="CA149" s="8">
        <v>4</v>
      </c>
      <c r="CB149" s="8">
        <v>37.18</v>
      </c>
      <c r="CC149" s="8">
        <v>44.72</v>
      </c>
      <c r="CD149" s="8">
        <v>165.95</v>
      </c>
      <c r="CE149" s="8">
        <v>24.45</v>
      </c>
      <c r="CF149" s="8">
        <v>43.09</v>
      </c>
      <c r="CG149" s="8">
        <v>11.55</v>
      </c>
      <c r="CH149" s="8">
        <v>0</v>
      </c>
      <c r="CI149" s="8">
        <v>4.0599999999999996</v>
      </c>
      <c r="CJ149" s="8">
        <v>0</v>
      </c>
      <c r="CK149" s="8">
        <v>0.01</v>
      </c>
      <c r="CL149" s="8">
        <v>0</v>
      </c>
      <c r="CM149" s="8">
        <v>1</v>
      </c>
      <c r="CN149" s="8">
        <v>0</v>
      </c>
      <c r="CO149" s="8">
        <v>0</v>
      </c>
      <c r="CP149" s="8">
        <v>0.01</v>
      </c>
      <c r="CQ149" s="8">
        <v>0</v>
      </c>
      <c r="CR149" s="8">
        <v>0</v>
      </c>
      <c r="CS149" s="8">
        <v>0</v>
      </c>
      <c r="CT149" s="8">
        <v>0.02</v>
      </c>
      <c r="CU149" s="8">
        <v>0</v>
      </c>
      <c r="CV149" s="8">
        <v>0</v>
      </c>
      <c r="CW149" s="8">
        <v>0</v>
      </c>
      <c r="CX149" s="8">
        <v>0</v>
      </c>
      <c r="CY149" s="8">
        <v>0</v>
      </c>
      <c r="CZ149" s="8">
        <v>0</v>
      </c>
      <c r="DA149" s="8">
        <v>0</v>
      </c>
      <c r="DB149" s="8">
        <v>0</v>
      </c>
      <c r="DC149" s="8">
        <v>1</v>
      </c>
      <c r="DD149" s="8">
        <v>0</v>
      </c>
      <c r="DE149" s="8">
        <v>0</v>
      </c>
      <c r="DF149" s="8">
        <v>0</v>
      </c>
      <c r="DG149" s="8">
        <v>0</v>
      </c>
      <c r="DH149" s="8">
        <v>1463</v>
      </c>
      <c r="DI149" s="8">
        <v>1463</v>
      </c>
      <c r="DJ149" s="8">
        <v>1463</v>
      </c>
      <c r="DK149" s="8">
        <v>1463</v>
      </c>
      <c r="DL149" s="8">
        <v>1463</v>
      </c>
      <c r="DM149" s="8">
        <v>1463</v>
      </c>
      <c r="DN149" s="8">
        <v>1463</v>
      </c>
      <c r="DO149" s="8">
        <v>1463</v>
      </c>
      <c r="DP149" s="8">
        <v>1463</v>
      </c>
      <c r="DQ149" s="8">
        <v>1463</v>
      </c>
      <c r="DR149" s="8">
        <v>1463</v>
      </c>
      <c r="DS149" s="8">
        <v>1463</v>
      </c>
      <c r="DT149" s="8">
        <v>1463</v>
      </c>
      <c r="DU149" s="8">
        <v>1463</v>
      </c>
      <c r="DV149" s="8">
        <v>1463</v>
      </c>
      <c r="DW149" s="8">
        <v>1463</v>
      </c>
      <c r="DX149" s="8">
        <v>1463</v>
      </c>
      <c r="DY149" s="8">
        <v>1463</v>
      </c>
      <c r="DZ149" s="8">
        <v>1463</v>
      </c>
      <c r="EA149" s="8">
        <v>1463</v>
      </c>
      <c r="EB149" s="8">
        <v>1463</v>
      </c>
      <c r="EC149" s="8">
        <v>1463</v>
      </c>
      <c r="ED149" s="8">
        <v>1463</v>
      </c>
      <c r="EE149" s="8">
        <v>1463</v>
      </c>
      <c r="EF149" s="8">
        <v>1463</v>
      </c>
      <c r="EG149" s="8">
        <v>1463</v>
      </c>
      <c r="EH149" s="8">
        <v>1463</v>
      </c>
      <c r="EI149" s="8">
        <v>1463</v>
      </c>
      <c r="EJ149" s="8">
        <v>1463</v>
      </c>
      <c r="EK149" s="8">
        <v>1463</v>
      </c>
      <c r="EL149" s="8">
        <v>1463</v>
      </c>
      <c r="EM149" s="8">
        <v>1463</v>
      </c>
      <c r="EN149" s="8">
        <v>1463</v>
      </c>
      <c r="EO149" s="8">
        <v>1463</v>
      </c>
      <c r="EP149" s="8">
        <v>1463</v>
      </c>
      <c r="EQ149" s="8">
        <v>1463</v>
      </c>
      <c r="ER149" s="8">
        <v>1463</v>
      </c>
      <c r="ES149" s="8">
        <v>1463</v>
      </c>
      <c r="ET149" s="8">
        <v>1463</v>
      </c>
      <c r="EU149" s="8">
        <v>1463</v>
      </c>
      <c r="EV149" s="8" t="s">
        <v>110</v>
      </c>
      <c r="EW149" s="8" t="s">
        <v>142</v>
      </c>
      <c r="EX149" s="8">
        <v>57.816000000000003</v>
      </c>
      <c r="EY149" s="8">
        <v>3.59</v>
      </c>
      <c r="EZ149" s="8">
        <v>55.578000000000003</v>
      </c>
      <c r="FA149" s="8">
        <v>3.55</v>
      </c>
      <c r="FB149" s="8" t="s">
        <v>4504</v>
      </c>
      <c r="FC149" s="8">
        <v>528</v>
      </c>
      <c r="FD149" s="8" t="s">
        <v>4504</v>
      </c>
      <c r="FE149" s="8">
        <v>1587</v>
      </c>
      <c r="FF149" s="8" t="s">
        <v>4504</v>
      </c>
      <c r="FG149" s="8" t="s">
        <v>4505</v>
      </c>
      <c r="FH149" s="8" t="s">
        <v>4439</v>
      </c>
      <c r="FI149" s="8" t="s">
        <v>86</v>
      </c>
      <c r="FJ149" s="9">
        <v>5.0000000000000004E-32</v>
      </c>
      <c r="FK149" s="8">
        <v>42.6</v>
      </c>
      <c r="FL149" s="8">
        <v>0.59</v>
      </c>
      <c r="FM149" s="8" t="s">
        <v>4506</v>
      </c>
      <c r="FN149" s="8">
        <v>18</v>
      </c>
      <c r="FO149" s="8">
        <v>0</v>
      </c>
      <c r="FP149" s="8" t="s">
        <v>4504</v>
      </c>
      <c r="FQ149" s="8" t="s">
        <v>86</v>
      </c>
      <c r="FR149" s="8" t="s">
        <v>3525</v>
      </c>
      <c r="FS149" s="9">
        <v>6.0000000000000005E-44</v>
      </c>
      <c r="FT149" s="8" t="s">
        <v>4499</v>
      </c>
      <c r="FU149" s="8">
        <v>181</v>
      </c>
      <c r="FV149" s="8">
        <v>332</v>
      </c>
      <c r="FW149" s="8">
        <v>1192</v>
      </c>
      <c r="FX149" s="8">
        <v>36</v>
      </c>
      <c r="FY149" s="8">
        <v>47</v>
      </c>
      <c r="FZ149" s="8">
        <v>28</v>
      </c>
      <c r="GA149" s="8">
        <v>210</v>
      </c>
      <c r="GB149" s="8">
        <v>10</v>
      </c>
      <c r="GC149" s="8">
        <v>861</v>
      </c>
      <c r="GD149" s="8">
        <v>76</v>
      </c>
      <c r="GE149" s="8">
        <v>1</v>
      </c>
      <c r="GF149" s="8" t="s">
        <v>100</v>
      </c>
      <c r="GG149" s="8" t="s">
        <v>4504</v>
      </c>
      <c r="GH149" s="8" t="s">
        <v>4507</v>
      </c>
      <c r="GI149" s="8" t="s">
        <v>4504</v>
      </c>
      <c r="GJ149" s="8" t="s">
        <v>803</v>
      </c>
      <c r="GK149" s="9">
        <v>1.0000000000000001E-5</v>
      </c>
      <c r="GL149" s="8" t="s">
        <v>191</v>
      </c>
      <c r="GM149" s="8" t="s">
        <v>804</v>
      </c>
      <c r="GN149" s="8" t="s">
        <v>4507</v>
      </c>
      <c r="GO149" s="8" t="s">
        <v>4507</v>
      </c>
      <c r="GP149" s="8" t="s">
        <v>55</v>
      </c>
      <c r="GQ149" s="8" t="s">
        <v>4501</v>
      </c>
      <c r="GR149" s="8">
        <v>528</v>
      </c>
      <c r="GS149" s="8">
        <v>0</v>
      </c>
      <c r="GT149" s="8" t="s">
        <v>55</v>
      </c>
      <c r="GU149" s="8" t="s">
        <v>55</v>
      </c>
      <c r="GV149" s="8" t="s">
        <v>55</v>
      </c>
      <c r="GW149" s="8" t="s">
        <v>55</v>
      </c>
      <c r="GX149" s="8" t="s">
        <v>55</v>
      </c>
      <c r="GY149" s="8">
        <v>85</v>
      </c>
      <c r="GZ149" s="8">
        <v>25</v>
      </c>
      <c r="HA149" s="8">
        <v>3.8</v>
      </c>
      <c r="HB149" s="8">
        <v>4.5</v>
      </c>
      <c r="HC149" s="8" t="s">
        <v>61</v>
      </c>
      <c r="HD149" s="8" t="s">
        <v>4504</v>
      </c>
      <c r="HE149" s="8" t="s">
        <v>4502</v>
      </c>
      <c r="HF149" s="9">
        <v>3.0000000000000001E-26</v>
      </c>
      <c r="HG149" s="8" t="s">
        <v>4503</v>
      </c>
      <c r="HH149" s="8">
        <v>120</v>
      </c>
      <c r="HI149" s="8">
        <v>348</v>
      </c>
      <c r="HJ149" s="8">
        <v>2898</v>
      </c>
      <c r="HK149" s="8">
        <v>27</v>
      </c>
      <c r="HL149" s="8">
        <v>46</v>
      </c>
      <c r="HM149" s="8">
        <v>12</v>
      </c>
      <c r="HN149" s="8">
        <v>252</v>
      </c>
      <c r="HO149" s="8">
        <v>41</v>
      </c>
      <c r="HP149" s="8">
        <v>912</v>
      </c>
      <c r="HQ149" s="8">
        <v>84</v>
      </c>
      <c r="HR149" s="8">
        <v>1</v>
      </c>
      <c r="HS149" s="8" t="s">
        <v>66</v>
      </c>
    </row>
    <row r="150" spans="1:227" x14ac:dyDescent="0.2">
      <c r="A150" s="6" t="s">
        <v>4087</v>
      </c>
      <c r="C150" s="8" t="s">
        <v>4082</v>
      </c>
      <c r="D150" s="8">
        <v>0</v>
      </c>
      <c r="E150" s="8">
        <v>0</v>
      </c>
      <c r="F150" s="8">
        <f t="shared" si="16"/>
        <v>0</v>
      </c>
      <c r="G150" s="8" t="e">
        <f t="shared" si="17"/>
        <v>#NUM!</v>
      </c>
      <c r="H150" s="8">
        <v>0.15</v>
      </c>
      <c r="I150" s="8">
        <v>0.24</v>
      </c>
      <c r="J150" s="8">
        <v>0</v>
      </c>
      <c r="K150" s="8">
        <v>0.13</v>
      </c>
      <c r="L150" s="8">
        <v>-2.943416472</v>
      </c>
      <c r="M150" s="8">
        <v>0.13</v>
      </c>
      <c r="N150" s="8">
        <v>0.91</v>
      </c>
      <c r="O150" s="8">
        <v>0.17</v>
      </c>
      <c r="P150" s="8">
        <v>0.40333333300000002</v>
      </c>
      <c r="Q150" s="8">
        <v>-1.309955454</v>
      </c>
      <c r="R150" s="8">
        <v>0.55000000000000004</v>
      </c>
      <c r="S150" s="8">
        <v>0</v>
      </c>
      <c r="T150" s="8">
        <v>0.27</v>
      </c>
      <c r="U150" s="8">
        <v>0.27333333300000001</v>
      </c>
      <c r="V150" s="8">
        <v>-1.871266688</v>
      </c>
      <c r="W150" s="8">
        <v>0.2</v>
      </c>
      <c r="X150" s="8">
        <v>0.15</v>
      </c>
      <c r="Y150" s="8">
        <v>0.37</v>
      </c>
      <c r="Z150" s="8">
        <v>0.24</v>
      </c>
      <c r="AA150" s="8">
        <v>-2.058893689</v>
      </c>
      <c r="AB150" s="8">
        <v>0</v>
      </c>
      <c r="AC150" s="8">
        <v>0.32</v>
      </c>
      <c r="AD150" s="8">
        <v>0.16</v>
      </c>
      <c r="AE150" s="8">
        <v>-2.6438561897747248</v>
      </c>
      <c r="AF150" s="8">
        <v>0</v>
      </c>
      <c r="AG150" s="8">
        <v>0.39</v>
      </c>
      <c r="AH150" s="8">
        <v>0.1</v>
      </c>
      <c r="AI150" s="8">
        <v>0.163333333</v>
      </c>
      <c r="AJ150" s="8">
        <v>-2.614108849</v>
      </c>
      <c r="AK150" s="8">
        <v>0</v>
      </c>
      <c r="AL150" s="8">
        <v>0</v>
      </c>
      <c r="AM150" s="8">
        <v>0</v>
      </c>
      <c r="AN150" s="8">
        <v>0</v>
      </c>
      <c r="AO150" s="8" t="e">
        <v>#NUM!</v>
      </c>
      <c r="AP150" s="8">
        <v>0</v>
      </c>
      <c r="AQ150" s="8">
        <v>0</v>
      </c>
      <c r="AR150" s="8">
        <v>0.52</v>
      </c>
      <c r="AS150" s="8">
        <v>0.17333333300000001</v>
      </c>
      <c r="AT150" s="8">
        <v>-2.5283789749999999</v>
      </c>
      <c r="AU150" s="8">
        <v>0</v>
      </c>
      <c r="AV150" s="8">
        <v>0</v>
      </c>
      <c r="AW150" s="8">
        <v>0.56000000000000005</v>
      </c>
      <c r="AX150" s="8">
        <v>0.18666666700000001</v>
      </c>
      <c r="AY150" s="8">
        <v>-2.421463766</v>
      </c>
      <c r="AZ150" s="8">
        <v>0</v>
      </c>
      <c r="BA150" s="8">
        <v>0</v>
      </c>
      <c r="BB150" s="8">
        <v>0.27</v>
      </c>
      <c r="BC150" s="8">
        <v>0.09</v>
      </c>
      <c r="BD150" s="8">
        <v>-3.4739311879999999</v>
      </c>
      <c r="BE150" s="8">
        <v>0.45</v>
      </c>
      <c r="BF150" s="8">
        <v>0</v>
      </c>
      <c r="BG150" s="8">
        <v>0</v>
      </c>
      <c r="BH150" s="8">
        <v>0.15</v>
      </c>
      <c r="BI150" s="8">
        <v>-2.7369655939999999</v>
      </c>
      <c r="BJ150" s="8">
        <v>0</v>
      </c>
      <c r="BK150" s="8">
        <v>0</v>
      </c>
      <c r="BL150" s="8">
        <v>0.67</v>
      </c>
      <c r="BM150" s="8">
        <v>0.22333333299999999</v>
      </c>
      <c r="BN150" s="8">
        <v>-2.1627295019999999</v>
      </c>
      <c r="BO150" s="8">
        <v>0.34</v>
      </c>
      <c r="BP150" s="8">
        <v>0</v>
      </c>
      <c r="BQ150" s="8">
        <v>1.25</v>
      </c>
      <c r="BR150" s="8">
        <v>0.53</v>
      </c>
      <c r="BS150" s="8">
        <v>-0.91593573500000003</v>
      </c>
      <c r="BT150" s="8">
        <v>0</v>
      </c>
      <c r="BU150" s="8">
        <v>0</v>
      </c>
      <c r="BV150" s="8">
        <v>1</v>
      </c>
      <c r="BW150" s="8">
        <v>1</v>
      </c>
      <c r="BX150" s="8">
        <v>0</v>
      </c>
      <c r="BY150" s="8">
        <v>1</v>
      </c>
      <c r="BZ150" s="8">
        <v>4</v>
      </c>
      <c r="CA150" s="8">
        <v>1</v>
      </c>
      <c r="CB150" s="8">
        <v>0</v>
      </c>
      <c r="CC150" s="8">
        <v>0</v>
      </c>
      <c r="CD150" s="8">
        <v>0</v>
      </c>
      <c r="CE150" s="8">
        <v>0</v>
      </c>
      <c r="CF150" s="8">
        <v>0</v>
      </c>
      <c r="CG150" s="8">
        <v>1</v>
      </c>
      <c r="CH150" s="8">
        <v>0</v>
      </c>
      <c r="CI150" s="8">
        <v>0</v>
      </c>
      <c r="CJ150" s="8">
        <v>2</v>
      </c>
      <c r="CK150" s="8">
        <v>0</v>
      </c>
      <c r="CL150" s="8">
        <v>1</v>
      </c>
      <c r="CM150" s="8">
        <v>0</v>
      </c>
      <c r="CN150" s="8">
        <v>1</v>
      </c>
      <c r="CO150" s="8">
        <v>1</v>
      </c>
      <c r="CP150" s="8">
        <v>0</v>
      </c>
      <c r="CQ150" s="8">
        <v>0</v>
      </c>
      <c r="CR150" s="8">
        <v>4</v>
      </c>
      <c r="CS150" s="8">
        <v>1</v>
      </c>
      <c r="CT150" s="8">
        <v>0</v>
      </c>
      <c r="CU150" s="8">
        <v>3</v>
      </c>
      <c r="CV150" s="8">
        <v>3</v>
      </c>
      <c r="CW150" s="8">
        <v>0</v>
      </c>
      <c r="CX150" s="8">
        <v>1</v>
      </c>
      <c r="CY150" s="8">
        <v>1</v>
      </c>
      <c r="CZ150" s="8">
        <v>1</v>
      </c>
      <c r="DA150" s="8">
        <v>2</v>
      </c>
      <c r="DB150" s="8">
        <v>0</v>
      </c>
      <c r="DC150" s="8">
        <v>0</v>
      </c>
      <c r="DD150" s="8">
        <v>1</v>
      </c>
      <c r="DE150" s="8">
        <v>1</v>
      </c>
      <c r="DF150" s="8">
        <v>0</v>
      </c>
      <c r="DG150" s="8">
        <v>0</v>
      </c>
      <c r="DH150" s="8">
        <v>683</v>
      </c>
      <c r="DI150" s="8">
        <v>683</v>
      </c>
      <c r="DJ150" s="8">
        <v>683</v>
      </c>
      <c r="DK150" s="8">
        <v>683</v>
      </c>
      <c r="DL150" s="8">
        <v>683</v>
      </c>
      <c r="DM150" s="8">
        <v>683</v>
      </c>
      <c r="DN150" s="8">
        <v>683</v>
      </c>
      <c r="DO150" s="8">
        <v>683</v>
      </c>
      <c r="DP150" s="8">
        <v>683</v>
      </c>
      <c r="DQ150" s="8">
        <v>683</v>
      </c>
      <c r="DR150" s="8">
        <v>683</v>
      </c>
      <c r="DS150" s="8">
        <v>683</v>
      </c>
      <c r="DT150" s="8">
        <v>683</v>
      </c>
      <c r="DU150" s="8">
        <v>683</v>
      </c>
      <c r="DV150" s="8">
        <v>683</v>
      </c>
      <c r="DW150" s="8">
        <v>683</v>
      </c>
      <c r="DX150" s="8">
        <v>683</v>
      </c>
      <c r="DY150" s="8">
        <v>683</v>
      </c>
      <c r="DZ150" s="8">
        <v>683</v>
      </c>
      <c r="EA150" s="8">
        <v>683</v>
      </c>
      <c r="EB150" s="8">
        <v>683</v>
      </c>
      <c r="EC150" s="8">
        <v>683</v>
      </c>
      <c r="ED150" s="8">
        <v>683</v>
      </c>
      <c r="EE150" s="8">
        <v>683</v>
      </c>
      <c r="EF150" s="8">
        <v>683</v>
      </c>
      <c r="EG150" s="8">
        <v>683</v>
      </c>
      <c r="EH150" s="8">
        <v>683</v>
      </c>
      <c r="EI150" s="8">
        <v>683</v>
      </c>
      <c r="EJ150" s="8">
        <v>683</v>
      </c>
      <c r="EK150" s="8">
        <v>683</v>
      </c>
      <c r="EL150" s="8">
        <v>683</v>
      </c>
      <c r="EM150" s="8">
        <v>683</v>
      </c>
      <c r="EN150" s="8">
        <v>683</v>
      </c>
      <c r="EO150" s="8">
        <v>683</v>
      </c>
      <c r="EP150" s="8">
        <v>683</v>
      </c>
      <c r="EQ150" s="8">
        <v>683</v>
      </c>
      <c r="ER150" s="8">
        <v>683</v>
      </c>
      <c r="ES150" s="8">
        <v>683</v>
      </c>
      <c r="ET150" s="8">
        <v>683</v>
      </c>
      <c r="EU150" s="8">
        <v>683</v>
      </c>
      <c r="EV150" s="8" t="s">
        <v>110</v>
      </c>
      <c r="EW150" s="8" t="s">
        <v>111</v>
      </c>
      <c r="EX150" s="8">
        <v>30.041</v>
      </c>
      <c r="EY150" s="8">
        <v>4.78</v>
      </c>
      <c r="EZ150" s="8">
        <v>27.553000000000001</v>
      </c>
      <c r="FA150" s="8">
        <v>4.66</v>
      </c>
      <c r="FB150" s="8" t="s">
        <v>4082</v>
      </c>
      <c r="FC150" s="8">
        <v>268</v>
      </c>
      <c r="FD150" s="8" t="s">
        <v>4082</v>
      </c>
      <c r="FE150" s="8">
        <v>807</v>
      </c>
      <c r="FF150" s="8" t="s">
        <v>4082</v>
      </c>
      <c r="FG150" s="8" t="s">
        <v>3579</v>
      </c>
      <c r="FH150" s="8" t="s">
        <v>3696</v>
      </c>
      <c r="FI150" s="8" t="s">
        <v>3704</v>
      </c>
      <c r="FL150" s="8">
        <v>0.3</v>
      </c>
      <c r="FN150" s="8">
        <v>7</v>
      </c>
      <c r="FO150" s="8">
        <v>0</v>
      </c>
      <c r="FP150" s="8" t="s">
        <v>4082</v>
      </c>
      <c r="FQ150" s="8" t="s">
        <v>65</v>
      </c>
      <c r="FR150" s="8" t="s">
        <v>4083</v>
      </c>
      <c r="FS150" s="9">
        <v>3.9999999999999997E-40</v>
      </c>
      <c r="FT150" s="8" t="s">
        <v>4084</v>
      </c>
      <c r="FU150" s="8">
        <v>167</v>
      </c>
      <c r="FV150" s="8">
        <v>234</v>
      </c>
      <c r="FW150" s="8">
        <v>1308</v>
      </c>
      <c r="FX150" s="8">
        <v>41</v>
      </c>
      <c r="FY150" s="8">
        <v>54</v>
      </c>
      <c r="FZ150" s="8">
        <v>18</v>
      </c>
      <c r="GA150" s="8">
        <v>137</v>
      </c>
      <c r="GB150" s="8">
        <v>27</v>
      </c>
      <c r="GC150" s="8">
        <v>5</v>
      </c>
      <c r="GD150" s="8">
        <v>10</v>
      </c>
      <c r="GE150" s="8">
        <v>1</v>
      </c>
      <c r="GF150" s="8" t="s">
        <v>90</v>
      </c>
      <c r="GG150" s="8" t="s">
        <v>4082</v>
      </c>
      <c r="GH150" s="8" t="s">
        <v>4085</v>
      </c>
      <c r="GI150" s="8" t="s">
        <v>4086</v>
      </c>
      <c r="GJ150" s="8" t="s">
        <v>251</v>
      </c>
      <c r="GK150" s="8">
        <v>1.9</v>
      </c>
      <c r="GL150" s="8" t="s">
        <v>143</v>
      </c>
      <c r="GM150" s="8" t="s">
        <v>252</v>
      </c>
      <c r="GN150" s="8" t="s">
        <v>4085</v>
      </c>
      <c r="GO150" s="8" t="s">
        <v>4085</v>
      </c>
      <c r="GP150" s="8" t="s">
        <v>55</v>
      </c>
      <c r="GQ150" s="8" t="s">
        <v>212</v>
      </c>
      <c r="GR150" s="8">
        <v>268</v>
      </c>
      <c r="GS150" s="8">
        <v>0</v>
      </c>
      <c r="GT150" s="8" t="s">
        <v>55</v>
      </c>
      <c r="GU150" s="8" t="s">
        <v>55</v>
      </c>
      <c r="GV150" s="8" t="s">
        <v>55</v>
      </c>
      <c r="GW150" s="8" t="s">
        <v>55</v>
      </c>
      <c r="GX150" s="8" t="s">
        <v>55</v>
      </c>
      <c r="GY150" s="8">
        <v>10</v>
      </c>
      <c r="GZ150" s="8">
        <v>16.8</v>
      </c>
      <c r="HA150" s="8">
        <v>5.6</v>
      </c>
      <c r="HB150" s="8">
        <v>4.5</v>
      </c>
      <c r="HC150" s="8" t="s">
        <v>61</v>
      </c>
      <c r="HD150" s="8" t="s">
        <v>4082</v>
      </c>
      <c r="HE150" s="8" t="s">
        <v>4087</v>
      </c>
      <c r="HF150" s="8">
        <v>0.09</v>
      </c>
      <c r="HG150" s="8" t="s">
        <v>4088</v>
      </c>
      <c r="HH150" s="8">
        <v>37.700000000000003</v>
      </c>
      <c r="HI150" s="8">
        <v>152</v>
      </c>
      <c r="HJ150" s="8">
        <v>804</v>
      </c>
      <c r="HK150" s="8">
        <v>27</v>
      </c>
      <c r="HL150" s="8">
        <v>41</v>
      </c>
      <c r="HM150" s="8">
        <v>19</v>
      </c>
      <c r="HN150" s="8">
        <v>110</v>
      </c>
      <c r="HO150" s="8">
        <v>22</v>
      </c>
      <c r="HP150" s="8">
        <v>295</v>
      </c>
      <c r="HQ150" s="8">
        <v>114</v>
      </c>
      <c r="HR150" s="8">
        <v>1</v>
      </c>
      <c r="HS150" s="8" t="s">
        <v>4089</v>
      </c>
    </row>
    <row r="151" spans="1:227" x14ac:dyDescent="0.2">
      <c r="A151" s="6" t="s">
        <v>4231</v>
      </c>
      <c r="C151" s="8" t="s">
        <v>4224</v>
      </c>
      <c r="D151" s="8">
        <v>76.48</v>
      </c>
      <c r="E151" s="8">
        <v>60.22</v>
      </c>
      <c r="F151" s="8">
        <f t="shared" si="16"/>
        <v>68.349999999999994</v>
      </c>
      <c r="G151" s="8">
        <f t="shared" si="17"/>
        <v>6.0948694327186983</v>
      </c>
      <c r="H151" s="8">
        <v>103.78</v>
      </c>
      <c r="I151" s="8">
        <v>125.58</v>
      </c>
      <c r="J151" s="8">
        <v>126.48</v>
      </c>
      <c r="K151" s="8">
        <v>118.61333329999999</v>
      </c>
      <c r="L151" s="8">
        <v>6.8901223820000004</v>
      </c>
      <c r="M151" s="8">
        <v>90.78</v>
      </c>
      <c r="N151" s="8">
        <v>94.17</v>
      </c>
      <c r="O151" s="8">
        <v>96.07</v>
      </c>
      <c r="P151" s="8">
        <v>93.673333330000006</v>
      </c>
      <c r="Q151" s="8">
        <v>6.549566499</v>
      </c>
      <c r="R151" s="8">
        <v>61.63</v>
      </c>
      <c r="S151" s="8">
        <v>66.03</v>
      </c>
      <c r="T151" s="8">
        <v>54.06</v>
      </c>
      <c r="U151" s="8">
        <v>60.573333329999997</v>
      </c>
      <c r="V151" s="8">
        <v>5.9206108989999997</v>
      </c>
      <c r="W151" s="8">
        <v>51.18</v>
      </c>
      <c r="X151" s="8">
        <v>89.64</v>
      </c>
      <c r="Y151" s="8">
        <v>62.39</v>
      </c>
      <c r="Z151" s="8">
        <v>67.736666670000005</v>
      </c>
      <c r="AA151" s="8">
        <v>6.0818650879999998</v>
      </c>
      <c r="AB151" s="8">
        <v>54.37</v>
      </c>
      <c r="AC151" s="8">
        <v>49.47</v>
      </c>
      <c r="AD151" s="8">
        <v>51.92</v>
      </c>
      <c r="AE151" s="8">
        <v>5.6982184782244145</v>
      </c>
      <c r="AF151" s="8">
        <v>53.47</v>
      </c>
      <c r="AG151" s="8">
        <v>35.630000000000003</v>
      </c>
      <c r="AH151" s="8">
        <v>55.78</v>
      </c>
      <c r="AI151" s="8">
        <v>48.293333330000003</v>
      </c>
      <c r="AJ151" s="8">
        <v>5.5937521400000003</v>
      </c>
      <c r="AK151" s="8">
        <v>77.44</v>
      </c>
      <c r="AL151" s="8">
        <v>80.010000000000005</v>
      </c>
      <c r="AM151" s="8">
        <v>70.88</v>
      </c>
      <c r="AN151" s="8">
        <v>76.11</v>
      </c>
      <c r="AO151" s="8">
        <v>6.2500141149999999</v>
      </c>
      <c r="AP151" s="8">
        <v>108.23</v>
      </c>
      <c r="AQ151" s="8">
        <v>148.05000000000001</v>
      </c>
      <c r="AR151" s="8">
        <v>113.09</v>
      </c>
      <c r="AS151" s="8">
        <v>123.1233333</v>
      </c>
      <c r="AT151" s="8">
        <v>6.9439603849999996</v>
      </c>
      <c r="AU151" s="8">
        <v>100.83</v>
      </c>
      <c r="AV151" s="8">
        <v>73.03</v>
      </c>
      <c r="AW151" s="8">
        <v>110.92</v>
      </c>
      <c r="AX151" s="8">
        <v>94.926666670000003</v>
      </c>
      <c r="AY151" s="8">
        <v>6.5687415189999996</v>
      </c>
      <c r="AZ151" s="8">
        <v>52.24</v>
      </c>
      <c r="BA151" s="8">
        <v>52.46</v>
      </c>
      <c r="BB151" s="8">
        <v>54.42</v>
      </c>
      <c r="BC151" s="8">
        <v>53.04</v>
      </c>
      <c r="BD151" s="8">
        <v>5.7290088700000004</v>
      </c>
      <c r="BE151" s="8">
        <v>42.49</v>
      </c>
      <c r="BF151" s="8">
        <v>35.1</v>
      </c>
      <c r="BG151" s="8">
        <v>44.57</v>
      </c>
      <c r="BH151" s="8">
        <v>40.72</v>
      </c>
      <c r="BI151" s="8">
        <v>5.3476656560000002</v>
      </c>
      <c r="BJ151" s="8">
        <v>31.58</v>
      </c>
      <c r="BK151" s="8">
        <v>39.270000000000003</v>
      </c>
      <c r="BL151" s="8">
        <v>40.770000000000003</v>
      </c>
      <c r="BM151" s="8">
        <v>37.206666669999997</v>
      </c>
      <c r="BN151" s="8">
        <v>5.217489241</v>
      </c>
      <c r="BO151" s="8">
        <v>29.7</v>
      </c>
      <c r="BP151" s="8">
        <v>29.86</v>
      </c>
      <c r="BQ151" s="8">
        <v>35.450000000000003</v>
      </c>
      <c r="BR151" s="8">
        <v>31.67</v>
      </c>
      <c r="BS151" s="8">
        <v>4.9850449619999999</v>
      </c>
      <c r="BT151" s="8">
        <v>123</v>
      </c>
      <c r="BU151" s="8">
        <v>114</v>
      </c>
      <c r="BV151" s="8">
        <v>232</v>
      </c>
      <c r="BW151" s="8">
        <v>179</v>
      </c>
      <c r="BX151" s="8">
        <v>142</v>
      </c>
      <c r="BY151" s="8">
        <v>241</v>
      </c>
      <c r="BZ151" s="8">
        <v>141</v>
      </c>
      <c r="CA151" s="8">
        <v>192</v>
      </c>
      <c r="CB151" s="8">
        <v>120</v>
      </c>
      <c r="CC151" s="8">
        <v>131</v>
      </c>
      <c r="CD151" s="8">
        <v>317</v>
      </c>
      <c r="CE151" s="8">
        <v>155</v>
      </c>
      <c r="CF151" s="8">
        <v>381</v>
      </c>
      <c r="CG151" s="8">
        <v>74</v>
      </c>
      <c r="CH151" s="8">
        <v>167</v>
      </c>
      <c r="CI151" s="8">
        <v>109</v>
      </c>
      <c r="CJ151" s="8">
        <v>134</v>
      </c>
      <c r="CK151" s="8">
        <v>103</v>
      </c>
      <c r="CL151" s="8">
        <v>52</v>
      </c>
      <c r="CM151" s="8">
        <v>109</v>
      </c>
      <c r="CN151" s="8">
        <v>31</v>
      </c>
      <c r="CO151" s="8">
        <v>190</v>
      </c>
      <c r="CP151" s="8">
        <v>60</v>
      </c>
      <c r="CQ151" s="8">
        <v>23</v>
      </c>
      <c r="CR151" s="8">
        <v>83</v>
      </c>
      <c r="CS151" s="8">
        <v>30</v>
      </c>
      <c r="CT151" s="8">
        <v>44</v>
      </c>
      <c r="CU151" s="8">
        <v>29</v>
      </c>
      <c r="CV151" s="8">
        <v>115</v>
      </c>
      <c r="CW151" s="8">
        <v>140</v>
      </c>
      <c r="CX151" s="8">
        <v>68</v>
      </c>
      <c r="CY151" s="8">
        <v>88</v>
      </c>
      <c r="CZ151" s="8">
        <v>199</v>
      </c>
      <c r="DA151" s="8">
        <v>114</v>
      </c>
      <c r="DB151" s="8">
        <v>80</v>
      </c>
      <c r="DC151" s="8">
        <v>102</v>
      </c>
      <c r="DD151" s="8">
        <v>68</v>
      </c>
      <c r="DE151" s="8">
        <v>32</v>
      </c>
      <c r="DF151" s="8">
        <v>38</v>
      </c>
      <c r="DG151" s="8">
        <v>48</v>
      </c>
      <c r="DH151" s="8">
        <v>233</v>
      </c>
      <c r="DI151" s="8">
        <v>233</v>
      </c>
      <c r="DJ151" s="8">
        <v>233</v>
      </c>
      <c r="DK151" s="8">
        <v>233</v>
      </c>
      <c r="DL151" s="8">
        <v>233</v>
      </c>
      <c r="DM151" s="8">
        <v>233</v>
      </c>
      <c r="DN151" s="8">
        <v>233</v>
      </c>
      <c r="DO151" s="8">
        <v>233</v>
      </c>
      <c r="DP151" s="8">
        <v>233</v>
      </c>
      <c r="DQ151" s="8">
        <v>233</v>
      </c>
      <c r="DR151" s="8">
        <v>233</v>
      </c>
      <c r="DS151" s="8">
        <v>233</v>
      </c>
      <c r="DT151" s="8">
        <v>233</v>
      </c>
      <c r="DU151" s="8">
        <v>233</v>
      </c>
      <c r="DV151" s="8">
        <v>233</v>
      </c>
      <c r="DW151" s="8">
        <v>233</v>
      </c>
      <c r="DX151" s="8">
        <v>233</v>
      </c>
      <c r="DY151" s="8">
        <v>233</v>
      </c>
      <c r="DZ151" s="8">
        <v>233</v>
      </c>
      <c r="EA151" s="8">
        <v>233</v>
      </c>
      <c r="EB151" s="8">
        <v>233</v>
      </c>
      <c r="EC151" s="8">
        <v>233</v>
      </c>
      <c r="ED151" s="8">
        <v>233</v>
      </c>
      <c r="EE151" s="8">
        <v>233</v>
      </c>
      <c r="EF151" s="8">
        <v>233</v>
      </c>
      <c r="EG151" s="8">
        <v>233</v>
      </c>
      <c r="EH151" s="8">
        <v>233</v>
      </c>
      <c r="EI151" s="8">
        <v>233</v>
      </c>
      <c r="EJ151" s="8">
        <v>233</v>
      </c>
      <c r="EK151" s="8">
        <v>233</v>
      </c>
      <c r="EL151" s="8">
        <v>233</v>
      </c>
      <c r="EM151" s="8">
        <v>233</v>
      </c>
      <c r="EN151" s="8">
        <v>233</v>
      </c>
      <c r="EO151" s="8">
        <v>233</v>
      </c>
      <c r="EP151" s="8">
        <v>233</v>
      </c>
      <c r="EQ151" s="8">
        <v>233</v>
      </c>
      <c r="ER151" s="8">
        <v>233</v>
      </c>
      <c r="ES151" s="8">
        <v>233</v>
      </c>
      <c r="ET151" s="8">
        <v>233</v>
      </c>
      <c r="EU151" s="8">
        <v>233</v>
      </c>
      <c r="EV151" s="8" t="s">
        <v>110</v>
      </c>
      <c r="EW151" s="8" t="s">
        <v>63</v>
      </c>
      <c r="EX151" s="8">
        <v>13.23</v>
      </c>
      <c r="EY151" s="8">
        <v>9.98</v>
      </c>
      <c r="EZ151" s="8">
        <v>9.6850000000000005</v>
      </c>
      <c r="FA151" s="8">
        <v>9.98</v>
      </c>
      <c r="FB151" s="8" t="s">
        <v>4224</v>
      </c>
      <c r="FC151" s="8">
        <v>118</v>
      </c>
      <c r="FD151" s="8" t="s">
        <v>4224</v>
      </c>
      <c r="FE151" s="8">
        <v>357</v>
      </c>
      <c r="FF151" s="8" t="s">
        <v>4224</v>
      </c>
      <c r="FG151" s="8" t="s">
        <v>3579</v>
      </c>
      <c r="FH151" s="8" t="s">
        <v>3696</v>
      </c>
      <c r="FI151" s="8" t="s">
        <v>3704</v>
      </c>
      <c r="FL151" s="8">
        <v>0.57999999999999996</v>
      </c>
      <c r="FM151" s="8" t="s">
        <v>4225</v>
      </c>
      <c r="FN151" s="8">
        <v>0</v>
      </c>
      <c r="FO151" s="8">
        <v>0</v>
      </c>
      <c r="FP151" s="8" t="s">
        <v>4224</v>
      </c>
      <c r="FQ151" s="8" t="s">
        <v>55</v>
      </c>
      <c r="FR151" s="8" t="s">
        <v>4226</v>
      </c>
      <c r="FS151" s="8">
        <v>1.4E-2</v>
      </c>
      <c r="FT151" s="8" t="s">
        <v>4227</v>
      </c>
      <c r="FU151" s="8">
        <v>40.799999999999997</v>
      </c>
      <c r="FV151" s="8">
        <v>89</v>
      </c>
      <c r="FW151" s="8">
        <v>797</v>
      </c>
      <c r="FX151" s="8">
        <v>34</v>
      </c>
      <c r="FY151" s="8">
        <v>46</v>
      </c>
      <c r="FZ151" s="8">
        <v>11</v>
      </c>
      <c r="GA151" s="8">
        <v>58</v>
      </c>
      <c r="GB151" s="8">
        <v>8</v>
      </c>
      <c r="GC151" s="8">
        <v>685</v>
      </c>
      <c r="GD151" s="8">
        <v>34</v>
      </c>
      <c r="GE151" s="8">
        <v>1</v>
      </c>
      <c r="GF151" s="8" t="s">
        <v>100</v>
      </c>
      <c r="GG151" s="8" t="s">
        <v>4224</v>
      </c>
      <c r="GH151" s="8" t="s">
        <v>4228</v>
      </c>
      <c r="GI151" s="8" t="s">
        <v>4229</v>
      </c>
      <c r="GJ151" s="8" t="s">
        <v>269</v>
      </c>
      <c r="GK151" s="8">
        <v>0.5</v>
      </c>
      <c r="GL151" s="8" t="s">
        <v>270</v>
      </c>
      <c r="GM151" s="8" t="s">
        <v>271</v>
      </c>
      <c r="GN151" s="8" t="s">
        <v>4228</v>
      </c>
      <c r="GO151" s="8" t="s">
        <v>4228</v>
      </c>
      <c r="GP151" s="8" t="s">
        <v>55</v>
      </c>
      <c r="GQ151" s="8" t="s">
        <v>4230</v>
      </c>
      <c r="GR151" s="8">
        <v>118</v>
      </c>
      <c r="GS151" s="8">
        <v>1</v>
      </c>
      <c r="GT151" s="8">
        <v>16.100000000000001</v>
      </c>
      <c r="GU151" s="8">
        <v>3.4</v>
      </c>
      <c r="GV151" s="8">
        <v>80.5</v>
      </c>
      <c r="GW151" s="8" t="s">
        <v>55</v>
      </c>
      <c r="GX151" s="8">
        <v>95</v>
      </c>
      <c r="GY151" s="8">
        <v>14</v>
      </c>
      <c r="GZ151" s="8">
        <v>22.9</v>
      </c>
      <c r="HA151" s="8">
        <v>5.0999999999999996</v>
      </c>
      <c r="HB151" s="8">
        <v>9.3000000000000007</v>
      </c>
      <c r="HC151" s="8" t="s">
        <v>61</v>
      </c>
      <c r="HD151" s="8" t="s">
        <v>4224</v>
      </c>
      <c r="HE151" s="8" t="s">
        <v>4231</v>
      </c>
      <c r="HF151" s="8">
        <v>1.2999999999999999E-2</v>
      </c>
      <c r="HG151" s="8" t="s">
        <v>4232</v>
      </c>
      <c r="HH151" s="8">
        <v>38.5</v>
      </c>
      <c r="HI151" s="8">
        <v>66</v>
      </c>
      <c r="HJ151" s="8">
        <v>1258</v>
      </c>
      <c r="HK151" s="8">
        <v>31</v>
      </c>
      <c r="HL151" s="8">
        <v>45</v>
      </c>
      <c r="HM151" s="8">
        <v>5</v>
      </c>
      <c r="HN151" s="8">
        <v>45</v>
      </c>
      <c r="HO151" s="8">
        <v>1</v>
      </c>
      <c r="HP151" s="8">
        <v>1004</v>
      </c>
      <c r="HQ151" s="8">
        <v>37</v>
      </c>
      <c r="HR151" s="8">
        <v>1</v>
      </c>
      <c r="HS151" s="8" t="s">
        <v>79</v>
      </c>
    </row>
    <row r="152" spans="1:227" x14ac:dyDescent="0.2">
      <c r="A152" s="6" t="s">
        <v>3320</v>
      </c>
      <c r="C152" s="8" t="s">
        <v>4386</v>
      </c>
      <c r="D152" s="8">
        <v>5.17</v>
      </c>
      <c r="E152" s="8">
        <v>1.5</v>
      </c>
      <c r="F152" s="8">
        <f t="shared" si="16"/>
        <v>3.335</v>
      </c>
      <c r="G152" s="8">
        <f t="shared" si="17"/>
        <v>1.7376867614098603</v>
      </c>
      <c r="H152" s="8">
        <v>7.42</v>
      </c>
      <c r="I152" s="8">
        <v>5.93</v>
      </c>
      <c r="J152" s="8">
        <v>1.42</v>
      </c>
      <c r="K152" s="8">
        <v>4.9233333330000004</v>
      </c>
      <c r="L152" s="8">
        <v>2.29963542</v>
      </c>
      <c r="M152" s="8">
        <v>13.09</v>
      </c>
      <c r="N152" s="8">
        <v>7.22</v>
      </c>
      <c r="O152" s="8">
        <v>9.2799999999999994</v>
      </c>
      <c r="P152" s="8">
        <v>9.8633333329999999</v>
      </c>
      <c r="Q152" s="8">
        <v>3.302075291</v>
      </c>
      <c r="R152" s="8">
        <v>11.32</v>
      </c>
      <c r="S152" s="8">
        <v>2.64</v>
      </c>
      <c r="T152" s="8">
        <v>9.27</v>
      </c>
      <c r="U152" s="8">
        <v>7.7433333329999998</v>
      </c>
      <c r="V152" s="8">
        <v>2.9529547479999998</v>
      </c>
      <c r="W152" s="8">
        <v>11.13</v>
      </c>
      <c r="X152" s="8">
        <v>6.71</v>
      </c>
      <c r="Y152" s="8">
        <v>8.41</v>
      </c>
      <c r="Z152" s="8">
        <v>8.75</v>
      </c>
      <c r="AA152" s="8">
        <v>3.1292830170000001</v>
      </c>
      <c r="AB152" s="8">
        <v>12.43</v>
      </c>
      <c r="AC152" s="8">
        <v>8.76</v>
      </c>
      <c r="AD152" s="8">
        <v>10.594999999999999</v>
      </c>
      <c r="AE152" s="8">
        <v>3.405311682597445</v>
      </c>
      <c r="AF152" s="8">
        <v>3.02</v>
      </c>
      <c r="AG152" s="8">
        <v>5.74</v>
      </c>
      <c r="AH152" s="8">
        <v>12.32</v>
      </c>
      <c r="AI152" s="8">
        <v>7.0266666669999998</v>
      </c>
      <c r="AJ152" s="8">
        <v>2.812840461</v>
      </c>
      <c r="AK152" s="8">
        <v>5.62</v>
      </c>
      <c r="AL152" s="8">
        <v>1.48</v>
      </c>
      <c r="AM152" s="8">
        <v>1.44</v>
      </c>
      <c r="AN152" s="8">
        <v>2.846666667</v>
      </c>
      <c r="AO152" s="8">
        <v>1.5092735690000001</v>
      </c>
      <c r="AP152" s="8">
        <v>2.0499999999999998</v>
      </c>
      <c r="AQ152" s="8">
        <v>1.81</v>
      </c>
      <c r="AR152" s="8">
        <v>3.44</v>
      </c>
      <c r="AS152" s="8">
        <v>2.4333333330000002</v>
      </c>
      <c r="AT152" s="8">
        <v>1.2829339630000001</v>
      </c>
      <c r="AU152" s="8">
        <v>3.7</v>
      </c>
      <c r="AV152" s="8">
        <v>5.0999999999999996</v>
      </c>
      <c r="AW152" s="8">
        <v>2.58</v>
      </c>
      <c r="AX152" s="8">
        <v>3.7933333330000001</v>
      </c>
      <c r="AY152" s="8">
        <v>1.923466152</v>
      </c>
      <c r="AZ152" s="8">
        <v>3.76</v>
      </c>
      <c r="BA152" s="8">
        <v>11.54</v>
      </c>
      <c r="BB152" s="8">
        <v>3.28</v>
      </c>
      <c r="BC152" s="8">
        <v>6.193333333</v>
      </c>
      <c r="BD152" s="8">
        <v>2.630716096</v>
      </c>
      <c r="BE152" s="8">
        <v>5.67</v>
      </c>
      <c r="BF152" s="8">
        <v>21.21</v>
      </c>
      <c r="BG152" s="8">
        <v>6.39</v>
      </c>
      <c r="BH152" s="8">
        <v>11.09</v>
      </c>
      <c r="BI152" s="8">
        <v>3.4711874599999999</v>
      </c>
      <c r="BJ152" s="8">
        <v>5.24</v>
      </c>
      <c r="BK152" s="8">
        <v>6.58</v>
      </c>
      <c r="BL152" s="8">
        <v>4.29</v>
      </c>
      <c r="BM152" s="8">
        <v>5.37</v>
      </c>
      <c r="BN152" s="8">
        <v>2.4249220880000002</v>
      </c>
      <c r="BO152" s="8">
        <v>4.46</v>
      </c>
      <c r="BP152" s="8">
        <v>3.37</v>
      </c>
      <c r="BQ152" s="8">
        <v>5.64</v>
      </c>
      <c r="BR152" s="8">
        <v>4.49</v>
      </c>
      <c r="BS152" s="8">
        <v>2.1667154449999999</v>
      </c>
      <c r="BT152" s="8">
        <v>84.99</v>
      </c>
      <c r="BU152" s="8">
        <v>29</v>
      </c>
      <c r="BV152" s="8">
        <v>169.59</v>
      </c>
      <c r="BW152" s="8">
        <v>86.43</v>
      </c>
      <c r="BX152" s="8">
        <v>16.309999999999999</v>
      </c>
      <c r="BY152" s="8">
        <v>355.22</v>
      </c>
      <c r="BZ152" s="8">
        <v>110.45</v>
      </c>
      <c r="CA152" s="8">
        <v>189.48</v>
      </c>
      <c r="CB152" s="8">
        <v>88.98</v>
      </c>
      <c r="CC152" s="8">
        <v>24.71</v>
      </c>
      <c r="CD152" s="8">
        <v>65.790000000000006</v>
      </c>
      <c r="CE152" s="8">
        <v>30</v>
      </c>
      <c r="CF152" s="8">
        <v>47.54</v>
      </c>
      <c r="CG152" s="8">
        <v>23</v>
      </c>
      <c r="CH152" s="8">
        <v>62.55</v>
      </c>
      <c r="CI152" s="8">
        <v>77.86</v>
      </c>
      <c r="CJ152" s="8">
        <v>31.83</v>
      </c>
      <c r="CK152" s="8">
        <v>240.66</v>
      </c>
      <c r="CL152" s="8">
        <v>94.09</v>
      </c>
      <c r="CM152" s="8">
        <v>62.95</v>
      </c>
      <c r="CN152" s="8">
        <v>51</v>
      </c>
      <c r="CO152" s="8">
        <v>428.69</v>
      </c>
      <c r="CP152" s="8">
        <v>101.8</v>
      </c>
      <c r="CQ152" s="8">
        <v>39.380000000000003</v>
      </c>
      <c r="CR152" s="8">
        <v>89.33</v>
      </c>
      <c r="CS152" s="8">
        <v>46</v>
      </c>
      <c r="CT152" s="8">
        <v>50.71</v>
      </c>
      <c r="CU152" s="8">
        <v>47.12</v>
      </c>
      <c r="CV152" s="8">
        <v>215.87</v>
      </c>
      <c r="CW152" s="8">
        <v>57.11</v>
      </c>
      <c r="CX152" s="8">
        <v>119.18</v>
      </c>
      <c r="CY152" s="8">
        <v>195.57</v>
      </c>
      <c r="CZ152" s="8">
        <v>152.29</v>
      </c>
      <c r="DA152" s="8">
        <v>156.97999999999999</v>
      </c>
      <c r="DB152" s="8">
        <v>58.8</v>
      </c>
      <c r="DC152" s="8">
        <v>229.39</v>
      </c>
      <c r="DD152" s="8">
        <v>41.91</v>
      </c>
      <c r="DE152" s="8">
        <v>43.62</v>
      </c>
      <c r="DF152" s="8">
        <v>234.72</v>
      </c>
      <c r="DG152" s="8">
        <v>70.3</v>
      </c>
      <c r="DH152" s="8">
        <v>2381</v>
      </c>
      <c r="DI152" s="8">
        <v>2381</v>
      </c>
      <c r="DJ152" s="8">
        <v>2381</v>
      </c>
      <c r="DK152" s="8">
        <v>2381</v>
      </c>
      <c r="DL152" s="8">
        <v>2381</v>
      </c>
      <c r="DM152" s="8">
        <v>2381</v>
      </c>
      <c r="DN152" s="8">
        <v>2381</v>
      </c>
      <c r="DO152" s="8">
        <v>2381</v>
      </c>
      <c r="DP152" s="8">
        <v>2381</v>
      </c>
      <c r="DQ152" s="8">
        <v>2381</v>
      </c>
      <c r="DR152" s="8">
        <v>2381</v>
      </c>
      <c r="DS152" s="8">
        <v>2381</v>
      </c>
      <c r="DT152" s="8">
        <v>2381</v>
      </c>
      <c r="DU152" s="8">
        <v>2381</v>
      </c>
      <c r="DV152" s="8">
        <v>2381</v>
      </c>
      <c r="DW152" s="8">
        <v>2381</v>
      </c>
      <c r="DX152" s="8">
        <v>2381</v>
      </c>
      <c r="DY152" s="8">
        <v>2381</v>
      </c>
      <c r="DZ152" s="8">
        <v>2381</v>
      </c>
      <c r="EA152" s="8">
        <v>2381</v>
      </c>
      <c r="EB152" s="8">
        <v>2381</v>
      </c>
      <c r="EC152" s="8">
        <v>2381</v>
      </c>
      <c r="ED152" s="8">
        <v>2381</v>
      </c>
      <c r="EE152" s="8">
        <v>2381</v>
      </c>
      <c r="EF152" s="8">
        <v>2381</v>
      </c>
      <c r="EG152" s="8">
        <v>2381</v>
      </c>
      <c r="EH152" s="8">
        <v>2381</v>
      </c>
      <c r="EI152" s="8">
        <v>2381</v>
      </c>
      <c r="EJ152" s="8">
        <v>2381</v>
      </c>
      <c r="EK152" s="8">
        <v>2381</v>
      </c>
      <c r="EL152" s="8">
        <v>2381</v>
      </c>
      <c r="EM152" s="8">
        <v>2381</v>
      </c>
      <c r="EN152" s="8">
        <v>2381</v>
      </c>
      <c r="EO152" s="8">
        <v>2381</v>
      </c>
      <c r="EP152" s="8">
        <v>2381</v>
      </c>
      <c r="EQ152" s="8">
        <v>2381</v>
      </c>
      <c r="ER152" s="8">
        <v>2381</v>
      </c>
      <c r="ES152" s="8">
        <v>2381</v>
      </c>
      <c r="ET152" s="8">
        <v>2381</v>
      </c>
      <c r="EU152" s="8">
        <v>2381</v>
      </c>
      <c r="EV152" s="8" t="s">
        <v>110</v>
      </c>
      <c r="EW152" s="8" t="s">
        <v>111</v>
      </c>
      <c r="EX152" s="8">
        <v>90.608000000000004</v>
      </c>
      <c r="EY152" s="8">
        <v>6.51</v>
      </c>
      <c r="EZ152" s="8">
        <v>88.427000000000007</v>
      </c>
      <c r="FA152" s="8">
        <v>6.35</v>
      </c>
      <c r="FB152" s="8" t="s">
        <v>4386</v>
      </c>
      <c r="FC152" s="8">
        <v>834</v>
      </c>
      <c r="FD152" s="8" t="s">
        <v>4386</v>
      </c>
      <c r="FE152" s="8">
        <v>2505</v>
      </c>
      <c r="FF152" s="8" t="s">
        <v>4386</v>
      </c>
      <c r="FG152" s="8" t="s">
        <v>3548</v>
      </c>
      <c r="FH152" s="8" t="s">
        <v>3696</v>
      </c>
      <c r="FI152" s="8" t="s">
        <v>65</v>
      </c>
      <c r="FJ152" s="8">
        <v>0</v>
      </c>
      <c r="FK152" s="8">
        <v>71</v>
      </c>
      <c r="FL152" s="8">
        <v>0.33</v>
      </c>
      <c r="FN152" s="8">
        <v>31</v>
      </c>
      <c r="FO152" s="8">
        <v>0</v>
      </c>
      <c r="FP152" s="8" t="s">
        <v>4386</v>
      </c>
      <c r="FQ152" s="8" t="s">
        <v>65</v>
      </c>
      <c r="FR152" s="8" t="s">
        <v>3548</v>
      </c>
      <c r="FS152" s="9">
        <v>1E-169</v>
      </c>
      <c r="FT152" s="8" t="s">
        <v>4387</v>
      </c>
      <c r="FU152" s="8">
        <v>600</v>
      </c>
      <c r="FV152" s="8">
        <v>853</v>
      </c>
      <c r="FW152" s="8">
        <v>1198</v>
      </c>
      <c r="FX152" s="8">
        <v>41</v>
      </c>
      <c r="FY152" s="8">
        <v>54</v>
      </c>
      <c r="FZ152" s="8">
        <v>71</v>
      </c>
      <c r="GA152" s="8">
        <v>496</v>
      </c>
      <c r="GB152" s="8">
        <v>169</v>
      </c>
      <c r="GC152" s="8">
        <v>404</v>
      </c>
      <c r="GD152" s="8">
        <v>91</v>
      </c>
      <c r="GE152" s="8">
        <v>1</v>
      </c>
      <c r="GF152" s="8" t="s">
        <v>100</v>
      </c>
      <c r="GG152" s="8" t="s">
        <v>4386</v>
      </c>
      <c r="GH152" s="8" t="s">
        <v>4388</v>
      </c>
      <c r="GI152" s="8" t="s">
        <v>4386</v>
      </c>
      <c r="GJ152" s="8" t="s">
        <v>562</v>
      </c>
      <c r="GK152" s="9">
        <v>3.0000000000000002E-33</v>
      </c>
      <c r="GL152" s="8" t="s">
        <v>107</v>
      </c>
      <c r="GM152" s="8" t="s">
        <v>563</v>
      </c>
      <c r="GN152" s="8" t="s">
        <v>4388</v>
      </c>
      <c r="GO152" s="8" t="s">
        <v>4388</v>
      </c>
      <c r="GP152" s="8" t="s">
        <v>55</v>
      </c>
      <c r="GQ152" s="8" t="s">
        <v>3527</v>
      </c>
      <c r="GR152" s="8">
        <v>834</v>
      </c>
      <c r="GS152" s="8">
        <v>0</v>
      </c>
      <c r="GT152" s="8" t="s">
        <v>55</v>
      </c>
      <c r="GU152" s="8" t="s">
        <v>55</v>
      </c>
      <c r="GV152" s="8" t="s">
        <v>55</v>
      </c>
      <c r="GW152" s="8" t="s">
        <v>55</v>
      </c>
      <c r="GX152" s="8" t="s">
        <v>55</v>
      </c>
      <c r="GY152" s="8">
        <v>25</v>
      </c>
      <c r="GZ152" s="8">
        <v>15.2</v>
      </c>
      <c r="HA152" s="8">
        <v>6.4</v>
      </c>
      <c r="HB152" s="8">
        <v>12.5</v>
      </c>
      <c r="HC152" s="8" t="s">
        <v>61</v>
      </c>
      <c r="HD152" s="8" t="s">
        <v>4386</v>
      </c>
      <c r="HE152" s="8" t="s">
        <v>3320</v>
      </c>
      <c r="HF152" s="9">
        <v>6.0000000000000001E-23</v>
      </c>
      <c r="HG152" s="8" t="s">
        <v>4389</v>
      </c>
      <c r="HH152" s="8">
        <v>110</v>
      </c>
      <c r="HI152" s="8">
        <v>245</v>
      </c>
      <c r="HJ152" s="8">
        <v>638</v>
      </c>
      <c r="HK152" s="8">
        <v>31</v>
      </c>
      <c r="HL152" s="8">
        <v>48</v>
      </c>
      <c r="HM152" s="8">
        <v>38</v>
      </c>
      <c r="HN152" s="8">
        <v>167</v>
      </c>
      <c r="HO152" s="8">
        <v>21</v>
      </c>
      <c r="HP152" s="8">
        <v>382</v>
      </c>
      <c r="HQ152" s="8">
        <v>551</v>
      </c>
      <c r="HR152" s="8">
        <v>1</v>
      </c>
      <c r="HS152" s="8" t="s">
        <v>79</v>
      </c>
    </row>
    <row r="153" spans="1:227" x14ac:dyDescent="0.2">
      <c r="A153" s="6" t="s">
        <v>3320</v>
      </c>
      <c r="C153" s="8" t="s">
        <v>4405</v>
      </c>
      <c r="D153" s="8">
        <v>1.22</v>
      </c>
      <c r="E153" s="8">
        <v>1.56</v>
      </c>
      <c r="F153" s="8">
        <f t="shared" si="16"/>
        <v>1.3900000000000001</v>
      </c>
      <c r="G153" s="8">
        <f t="shared" si="17"/>
        <v>0.47508488294878287</v>
      </c>
      <c r="H153" s="8">
        <v>0.28999999999999998</v>
      </c>
      <c r="I153" s="8">
        <v>0.69</v>
      </c>
      <c r="J153" s="8">
        <v>0.57999999999999996</v>
      </c>
      <c r="K153" s="8">
        <v>0.52</v>
      </c>
      <c r="L153" s="8">
        <v>-0.94341647200000001</v>
      </c>
      <c r="M153" s="8">
        <v>2.4700000000000002</v>
      </c>
      <c r="N153" s="8">
        <v>2.19</v>
      </c>
      <c r="O153" s="8">
        <v>1.1499999999999999</v>
      </c>
      <c r="P153" s="8">
        <v>1.9366666669999999</v>
      </c>
      <c r="Q153" s="8">
        <v>0.95357566299999996</v>
      </c>
      <c r="R153" s="8">
        <v>0.35</v>
      </c>
      <c r="S153" s="8">
        <v>0.93</v>
      </c>
      <c r="T153" s="8">
        <v>1.57</v>
      </c>
      <c r="U153" s="8">
        <v>0.95</v>
      </c>
      <c r="V153" s="8">
        <v>-7.4000580999999996E-2</v>
      </c>
      <c r="W153" s="8">
        <v>1.1499999999999999</v>
      </c>
      <c r="X153" s="8">
        <v>0</v>
      </c>
      <c r="Y153" s="8">
        <v>0.9</v>
      </c>
      <c r="Z153" s="8">
        <v>0.68333333299999999</v>
      </c>
      <c r="AA153" s="8">
        <v>-0.54933859200000001</v>
      </c>
      <c r="AB153" s="8">
        <v>1.39</v>
      </c>
      <c r="AC153" s="8">
        <v>1.56</v>
      </c>
      <c r="AD153" s="8">
        <v>1.4750000000000001</v>
      </c>
      <c r="AE153" s="8">
        <v>0.56071495447447905</v>
      </c>
      <c r="AF153" s="8">
        <v>1.45</v>
      </c>
      <c r="AG153" s="8">
        <v>0.75</v>
      </c>
      <c r="AH153" s="8">
        <v>1.45</v>
      </c>
      <c r="AI153" s="8">
        <v>1.2166666669999999</v>
      </c>
      <c r="AJ153" s="8">
        <v>0.28293396399999998</v>
      </c>
      <c r="AK153" s="8">
        <v>5.72</v>
      </c>
      <c r="AL153" s="8">
        <v>0.8</v>
      </c>
      <c r="AM153" s="8">
        <v>2.27</v>
      </c>
      <c r="AN153" s="8">
        <v>2.93</v>
      </c>
      <c r="AO153" s="8">
        <v>1.5509006649999999</v>
      </c>
      <c r="AP153" s="8">
        <v>1.6</v>
      </c>
      <c r="AQ153" s="8">
        <v>0.77</v>
      </c>
      <c r="AR153" s="8">
        <v>0.5</v>
      </c>
      <c r="AS153" s="8">
        <v>0.95666666700000003</v>
      </c>
      <c r="AT153" s="8">
        <v>-6.3911762999999996E-2</v>
      </c>
      <c r="AU153" s="8">
        <v>0.59</v>
      </c>
      <c r="AV153" s="8">
        <v>0.44</v>
      </c>
      <c r="AW153" s="8">
        <v>0.27</v>
      </c>
      <c r="AX153" s="8">
        <v>0.43333333299999999</v>
      </c>
      <c r="AY153" s="8">
        <v>-1.2064508789999999</v>
      </c>
      <c r="AZ153" s="8">
        <v>1.29</v>
      </c>
      <c r="BA153" s="8">
        <v>0.17</v>
      </c>
      <c r="BB153" s="8">
        <v>0.79</v>
      </c>
      <c r="BC153" s="8">
        <v>0.75</v>
      </c>
      <c r="BD153" s="8">
        <v>-0.41503749899999998</v>
      </c>
      <c r="BE153" s="8">
        <v>0</v>
      </c>
      <c r="BF153" s="8">
        <v>1.82</v>
      </c>
      <c r="BG153" s="8">
        <v>1.83</v>
      </c>
      <c r="BH153" s="8">
        <v>1.2166666669999999</v>
      </c>
      <c r="BI153" s="8">
        <v>0.28293396399999998</v>
      </c>
      <c r="BJ153" s="8">
        <v>0.52</v>
      </c>
      <c r="BK153" s="8">
        <v>0</v>
      </c>
      <c r="BL153" s="8">
        <v>0.32</v>
      </c>
      <c r="BM153" s="8">
        <v>0.28000000000000003</v>
      </c>
      <c r="BN153" s="8">
        <v>-1.8365012679999999</v>
      </c>
      <c r="BO153" s="8">
        <v>0.97</v>
      </c>
      <c r="BP153" s="8">
        <v>0.45</v>
      </c>
      <c r="BQ153" s="8">
        <v>1.2</v>
      </c>
      <c r="BR153" s="8">
        <v>0.87333333300000004</v>
      </c>
      <c r="BS153" s="8">
        <v>-0.19539569000000001</v>
      </c>
      <c r="BT153" s="8">
        <v>6</v>
      </c>
      <c r="BU153" s="8">
        <v>9</v>
      </c>
      <c r="BV153" s="8">
        <v>2</v>
      </c>
      <c r="BW153" s="8">
        <v>3</v>
      </c>
      <c r="BX153" s="8">
        <v>2</v>
      </c>
      <c r="BY153" s="8">
        <v>20</v>
      </c>
      <c r="BZ153" s="8">
        <v>10</v>
      </c>
      <c r="CA153" s="8">
        <v>7</v>
      </c>
      <c r="CB153" s="8">
        <v>27</v>
      </c>
      <c r="CC153" s="8">
        <v>4</v>
      </c>
      <c r="CD153" s="8">
        <v>31</v>
      </c>
      <c r="CE153" s="8">
        <v>7</v>
      </c>
      <c r="CF153" s="8">
        <v>6</v>
      </c>
      <c r="CG153" s="8">
        <v>1</v>
      </c>
      <c r="CH153" s="8">
        <v>3</v>
      </c>
      <c r="CI153" s="8">
        <v>2</v>
      </c>
      <c r="CJ153" s="8">
        <v>1</v>
      </c>
      <c r="CK153" s="8">
        <v>8</v>
      </c>
      <c r="CL153" s="8">
        <v>5</v>
      </c>
      <c r="CM153" s="8">
        <v>9</v>
      </c>
      <c r="CN153" s="8">
        <v>2</v>
      </c>
      <c r="CO153" s="8">
        <v>15</v>
      </c>
      <c r="CP153" s="8">
        <v>3</v>
      </c>
      <c r="CQ153" s="8">
        <v>0</v>
      </c>
      <c r="CR153" s="8">
        <v>2</v>
      </c>
      <c r="CS153" s="8">
        <v>3</v>
      </c>
      <c r="CT153" s="8">
        <v>2</v>
      </c>
      <c r="CU153" s="8">
        <v>3</v>
      </c>
      <c r="CV153" s="8">
        <v>2</v>
      </c>
      <c r="CW153" s="8">
        <v>6</v>
      </c>
      <c r="CX153" s="8">
        <v>6</v>
      </c>
      <c r="CY153" s="8">
        <v>6</v>
      </c>
      <c r="CZ153" s="8">
        <v>0</v>
      </c>
      <c r="DA153" s="8">
        <v>5</v>
      </c>
      <c r="DB153" s="8">
        <v>6</v>
      </c>
      <c r="DC153" s="8">
        <v>1</v>
      </c>
      <c r="DD153" s="8">
        <v>3</v>
      </c>
      <c r="DE153" s="8">
        <v>0</v>
      </c>
      <c r="DF153" s="8">
        <v>6</v>
      </c>
      <c r="DG153" s="8">
        <v>6</v>
      </c>
      <c r="DH153" s="8">
        <v>710</v>
      </c>
      <c r="DI153" s="8">
        <v>710</v>
      </c>
      <c r="DJ153" s="8">
        <v>710</v>
      </c>
      <c r="DK153" s="8">
        <v>710</v>
      </c>
      <c r="DL153" s="8">
        <v>710</v>
      </c>
      <c r="DM153" s="8">
        <v>710</v>
      </c>
      <c r="DN153" s="8">
        <v>710</v>
      </c>
      <c r="DO153" s="8">
        <v>710</v>
      </c>
      <c r="DP153" s="8">
        <v>710</v>
      </c>
      <c r="DQ153" s="8">
        <v>710</v>
      </c>
      <c r="DR153" s="8">
        <v>710</v>
      </c>
      <c r="DS153" s="8">
        <v>710</v>
      </c>
      <c r="DT153" s="8">
        <v>710</v>
      </c>
      <c r="DU153" s="8">
        <v>710</v>
      </c>
      <c r="DV153" s="8">
        <v>710</v>
      </c>
      <c r="DW153" s="8">
        <v>710</v>
      </c>
      <c r="DX153" s="8">
        <v>710</v>
      </c>
      <c r="DY153" s="8">
        <v>710</v>
      </c>
      <c r="DZ153" s="8">
        <v>710</v>
      </c>
      <c r="EA153" s="8">
        <v>710</v>
      </c>
      <c r="EB153" s="8">
        <v>710</v>
      </c>
      <c r="EC153" s="8">
        <v>710</v>
      </c>
      <c r="ED153" s="8">
        <v>710</v>
      </c>
      <c r="EE153" s="8">
        <v>710</v>
      </c>
      <c r="EF153" s="8">
        <v>710</v>
      </c>
      <c r="EG153" s="8">
        <v>710</v>
      </c>
      <c r="EH153" s="8">
        <v>710</v>
      </c>
      <c r="EI153" s="8">
        <v>710</v>
      </c>
      <c r="EJ153" s="8">
        <v>710</v>
      </c>
      <c r="EK153" s="8">
        <v>710</v>
      </c>
      <c r="EL153" s="8">
        <v>710</v>
      </c>
      <c r="EM153" s="8">
        <v>710</v>
      </c>
      <c r="EN153" s="8">
        <v>710</v>
      </c>
      <c r="EO153" s="8">
        <v>710</v>
      </c>
      <c r="EP153" s="8">
        <v>710</v>
      </c>
      <c r="EQ153" s="8">
        <v>710</v>
      </c>
      <c r="ER153" s="8">
        <v>710</v>
      </c>
      <c r="ES153" s="8">
        <v>710</v>
      </c>
      <c r="ET153" s="8">
        <v>710</v>
      </c>
      <c r="EU153" s="8">
        <v>710</v>
      </c>
      <c r="EV153" s="8" t="s">
        <v>110</v>
      </c>
      <c r="EW153" s="8" t="s">
        <v>233</v>
      </c>
      <c r="EX153" s="8">
        <v>31.515000000000001</v>
      </c>
      <c r="EY153" s="8">
        <v>9.17</v>
      </c>
      <c r="EZ153" s="8">
        <v>28.831</v>
      </c>
      <c r="FA153" s="8">
        <v>9.15</v>
      </c>
      <c r="FB153" s="8" t="s">
        <v>4405</v>
      </c>
      <c r="FC153" s="8">
        <v>278</v>
      </c>
      <c r="FD153" s="8" t="s">
        <v>4405</v>
      </c>
      <c r="FE153" s="8">
        <v>834</v>
      </c>
      <c r="FF153" s="8" t="s">
        <v>4405</v>
      </c>
      <c r="FG153" s="8" t="s">
        <v>4406</v>
      </c>
      <c r="FH153" s="8" t="s">
        <v>3696</v>
      </c>
      <c r="FI153" s="8" t="s">
        <v>65</v>
      </c>
      <c r="FJ153" s="9">
        <v>8.0000000000000005E-63</v>
      </c>
      <c r="FK153" s="8">
        <v>65</v>
      </c>
      <c r="FL153" s="8">
        <v>0.24</v>
      </c>
      <c r="FN153" s="8">
        <v>7</v>
      </c>
      <c r="FO153" s="8">
        <v>0</v>
      </c>
      <c r="FP153" s="8" t="s">
        <v>4405</v>
      </c>
      <c r="FQ153" s="8" t="s">
        <v>65</v>
      </c>
      <c r="FR153" s="8" t="s">
        <v>4406</v>
      </c>
      <c r="FS153" s="9">
        <v>8.0000000000000005E-63</v>
      </c>
      <c r="FT153" s="8" t="s">
        <v>4407</v>
      </c>
      <c r="FU153" s="8">
        <v>243</v>
      </c>
      <c r="FV153" s="8">
        <v>262</v>
      </c>
      <c r="FW153" s="8">
        <v>403</v>
      </c>
      <c r="FX153" s="8">
        <v>46</v>
      </c>
      <c r="FY153" s="8">
        <v>65</v>
      </c>
      <c r="FZ153" s="8">
        <v>65</v>
      </c>
      <c r="GA153" s="8">
        <v>139</v>
      </c>
      <c r="GB153" s="8">
        <v>18</v>
      </c>
      <c r="GC153" s="8">
        <v>96</v>
      </c>
      <c r="GD153" s="8">
        <v>34</v>
      </c>
      <c r="GE153" s="8">
        <v>1</v>
      </c>
      <c r="GF153" s="8" t="s">
        <v>100</v>
      </c>
      <c r="GG153" s="8" t="s">
        <v>4405</v>
      </c>
      <c r="GH153" s="8" t="s">
        <v>4408</v>
      </c>
      <c r="GI153" s="8" t="s">
        <v>4405</v>
      </c>
      <c r="GJ153" s="8" t="s">
        <v>562</v>
      </c>
      <c r="GK153" s="9">
        <v>9.9999999999999995E-21</v>
      </c>
      <c r="GL153" s="8" t="s">
        <v>107</v>
      </c>
      <c r="GM153" s="8" t="s">
        <v>563</v>
      </c>
      <c r="GN153" s="8" t="s">
        <v>4408</v>
      </c>
      <c r="GO153" s="8" t="s">
        <v>4408</v>
      </c>
      <c r="GP153" s="8" t="s">
        <v>4409</v>
      </c>
      <c r="GQ153" s="8" t="s">
        <v>4410</v>
      </c>
      <c r="GR153" s="8">
        <v>278</v>
      </c>
      <c r="GS153" s="8">
        <v>1</v>
      </c>
      <c r="GT153" s="8">
        <v>7.9</v>
      </c>
      <c r="GU153" s="8">
        <v>90.3</v>
      </c>
      <c r="GV153" s="8">
        <v>1.8</v>
      </c>
      <c r="GW153" s="8" t="s">
        <v>55</v>
      </c>
      <c r="GX153" s="8">
        <v>251</v>
      </c>
      <c r="GY153" s="8">
        <v>23</v>
      </c>
      <c r="GZ153" s="8">
        <v>21.9</v>
      </c>
      <c r="HA153" s="8">
        <v>5</v>
      </c>
      <c r="HB153" s="8">
        <v>5</v>
      </c>
      <c r="HC153" s="8" t="s">
        <v>61</v>
      </c>
      <c r="HD153" s="8" t="s">
        <v>4405</v>
      </c>
      <c r="HE153" s="8" t="s">
        <v>3320</v>
      </c>
      <c r="HF153" s="9">
        <v>3E-10</v>
      </c>
      <c r="HG153" s="8" t="s">
        <v>4411</v>
      </c>
      <c r="HH153" s="8">
        <v>65.900000000000006</v>
      </c>
      <c r="HI153" s="8">
        <v>232</v>
      </c>
      <c r="HJ153" s="8">
        <v>638</v>
      </c>
      <c r="HK153" s="8">
        <v>27</v>
      </c>
      <c r="HL153" s="8">
        <v>45</v>
      </c>
      <c r="HM153" s="8">
        <v>36</v>
      </c>
      <c r="HN153" s="8">
        <v>168</v>
      </c>
      <c r="HO153" s="8">
        <v>36</v>
      </c>
      <c r="HP153" s="8">
        <v>381</v>
      </c>
      <c r="HQ153" s="8">
        <v>64</v>
      </c>
      <c r="HR153" s="8">
        <v>1</v>
      </c>
      <c r="HS153" s="8" t="s">
        <v>98</v>
      </c>
    </row>
    <row r="154" spans="1:227" x14ac:dyDescent="0.2">
      <c r="A154" s="6" t="s">
        <v>4119</v>
      </c>
      <c r="C154" s="8" t="s">
        <v>4113</v>
      </c>
      <c r="D154" s="8">
        <v>0.85</v>
      </c>
      <c r="E154" s="8">
        <v>0</v>
      </c>
      <c r="F154" s="8">
        <f t="shared" si="16"/>
        <v>0.42499999999999999</v>
      </c>
      <c r="G154" s="8">
        <f t="shared" si="17"/>
        <v>-1.2344652536370229</v>
      </c>
      <c r="H154" s="8">
        <v>72.44</v>
      </c>
      <c r="I154" s="8">
        <v>29.24</v>
      </c>
      <c r="J154" s="8">
        <v>0.61</v>
      </c>
      <c r="K154" s="8">
        <v>34.096666669999998</v>
      </c>
      <c r="L154" s="8">
        <v>5.0915588009999997</v>
      </c>
      <c r="M154" s="8">
        <v>0.26</v>
      </c>
      <c r="N154" s="8">
        <v>0</v>
      </c>
      <c r="O154" s="8">
        <v>0</v>
      </c>
      <c r="P154" s="8">
        <v>8.6666667000000003E-2</v>
      </c>
      <c r="Q154" s="8">
        <v>-3.5283789670000001</v>
      </c>
      <c r="R154" s="8">
        <v>0</v>
      </c>
      <c r="S154" s="8">
        <v>0</v>
      </c>
      <c r="T154" s="8">
        <v>1.0900000000000001</v>
      </c>
      <c r="U154" s="8">
        <v>0.36333333299999998</v>
      </c>
      <c r="V154" s="8">
        <v>-1.4606343669999999</v>
      </c>
      <c r="W154" s="8">
        <v>0</v>
      </c>
      <c r="X154" s="8">
        <v>0.62</v>
      </c>
      <c r="Y154" s="8">
        <v>0.75</v>
      </c>
      <c r="Z154" s="8">
        <v>0.45666666700000003</v>
      </c>
      <c r="AA154" s="8">
        <v>-1.130786606</v>
      </c>
      <c r="AB154" s="8">
        <v>0.36</v>
      </c>
      <c r="AC154" s="8">
        <v>0</v>
      </c>
      <c r="AD154" s="8">
        <v>0.18</v>
      </c>
      <c r="AE154" s="8">
        <v>-2.4739311883324122</v>
      </c>
      <c r="AF154" s="8">
        <v>2.35</v>
      </c>
      <c r="AG154" s="8">
        <v>0</v>
      </c>
      <c r="AH154" s="8">
        <v>0</v>
      </c>
      <c r="AI154" s="8">
        <v>0.78333333299999997</v>
      </c>
      <c r="AJ154" s="8">
        <v>-0.352301745</v>
      </c>
      <c r="AK154" s="8">
        <v>0</v>
      </c>
      <c r="AL154" s="8">
        <v>0.42</v>
      </c>
      <c r="AM154" s="8">
        <v>0.46</v>
      </c>
      <c r="AN154" s="8">
        <v>0.29333333299999997</v>
      </c>
      <c r="AO154" s="8">
        <v>-1.7693870730000001</v>
      </c>
      <c r="AP154" s="8">
        <v>0</v>
      </c>
      <c r="AQ154" s="8">
        <v>1.06</v>
      </c>
      <c r="AR154" s="8">
        <v>0</v>
      </c>
      <c r="AS154" s="8">
        <v>0.35333333300000003</v>
      </c>
      <c r="AT154" s="8">
        <v>-1.5008982369999999</v>
      </c>
      <c r="AU154" s="8">
        <v>0.41</v>
      </c>
      <c r="AV154" s="8">
        <v>0.46</v>
      </c>
      <c r="AW154" s="8">
        <v>0</v>
      </c>
      <c r="AX154" s="8">
        <v>0.28999999999999998</v>
      </c>
      <c r="AY154" s="8">
        <v>-1.785875195</v>
      </c>
      <c r="AZ154" s="8">
        <v>0.89</v>
      </c>
      <c r="BA154" s="8">
        <v>0</v>
      </c>
      <c r="BB154" s="8">
        <v>2.73</v>
      </c>
      <c r="BC154" s="8">
        <v>1.2066666669999999</v>
      </c>
      <c r="BD154" s="8">
        <v>0.271027197</v>
      </c>
      <c r="BE154" s="8">
        <v>0</v>
      </c>
      <c r="BF154" s="8">
        <v>0</v>
      </c>
      <c r="BG154" s="8">
        <v>0</v>
      </c>
      <c r="BH154" s="8">
        <v>0</v>
      </c>
      <c r="BI154" s="8" t="e">
        <v>#NUM!</v>
      </c>
      <c r="BJ154" s="8">
        <v>0.36</v>
      </c>
      <c r="BK154" s="8">
        <v>1.17</v>
      </c>
      <c r="BL154" s="8">
        <v>1.01</v>
      </c>
      <c r="BM154" s="8">
        <v>0.84666666700000004</v>
      </c>
      <c r="BN154" s="8">
        <v>-0.24013400300000001</v>
      </c>
      <c r="BO154" s="8">
        <v>0</v>
      </c>
      <c r="BP154" s="8">
        <v>0</v>
      </c>
      <c r="BQ154" s="8">
        <v>0</v>
      </c>
      <c r="BR154" s="8">
        <v>0</v>
      </c>
      <c r="BS154" s="8" t="e">
        <v>#NUM!</v>
      </c>
      <c r="BT154" s="8">
        <v>2</v>
      </c>
      <c r="BU154" s="8">
        <v>0</v>
      </c>
      <c r="BV154" s="8">
        <v>237</v>
      </c>
      <c r="BW154" s="8">
        <v>61</v>
      </c>
      <c r="BX154" s="8">
        <v>1</v>
      </c>
      <c r="BY154" s="8">
        <v>1</v>
      </c>
      <c r="BZ154" s="8">
        <v>0</v>
      </c>
      <c r="CA154" s="8">
        <v>0</v>
      </c>
      <c r="CB154" s="8">
        <v>0</v>
      </c>
      <c r="CC154" s="8">
        <v>1</v>
      </c>
      <c r="CD154" s="8">
        <v>3</v>
      </c>
      <c r="CE154" s="8">
        <v>0</v>
      </c>
      <c r="CF154" s="8">
        <v>4</v>
      </c>
      <c r="CG154" s="8">
        <v>0</v>
      </c>
      <c r="CH154" s="8">
        <v>1</v>
      </c>
      <c r="CI154" s="8">
        <v>1</v>
      </c>
      <c r="CJ154" s="8">
        <v>0</v>
      </c>
      <c r="CK154" s="8">
        <v>1</v>
      </c>
      <c r="CL154" s="8">
        <v>0</v>
      </c>
      <c r="CM154" s="8">
        <v>7</v>
      </c>
      <c r="CN154" s="8">
        <v>0</v>
      </c>
      <c r="CO154" s="8">
        <v>0</v>
      </c>
      <c r="CP154" s="8">
        <v>1</v>
      </c>
      <c r="CQ154" s="8">
        <v>1</v>
      </c>
      <c r="CR154" s="8">
        <v>3</v>
      </c>
      <c r="CS154" s="8">
        <v>0</v>
      </c>
      <c r="CT154" s="8">
        <v>0</v>
      </c>
      <c r="CU154" s="8">
        <v>0</v>
      </c>
      <c r="CV154" s="8">
        <v>0</v>
      </c>
      <c r="CW154" s="8">
        <v>0</v>
      </c>
      <c r="CX154" s="8">
        <v>2</v>
      </c>
      <c r="CY154" s="8">
        <v>0</v>
      </c>
      <c r="CZ154" s="8">
        <v>2</v>
      </c>
      <c r="DA154" s="8">
        <v>2</v>
      </c>
      <c r="DB154" s="8">
        <v>2</v>
      </c>
      <c r="DC154" s="8">
        <v>0</v>
      </c>
      <c r="DD154" s="8">
        <v>5</v>
      </c>
      <c r="DE154" s="8">
        <v>0</v>
      </c>
      <c r="DF154" s="8">
        <v>0</v>
      </c>
      <c r="DG154" s="8">
        <v>0</v>
      </c>
      <c r="DH154" s="8">
        <v>341</v>
      </c>
      <c r="DI154" s="8">
        <v>341</v>
      </c>
      <c r="DJ154" s="8">
        <v>341</v>
      </c>
      <c r="DK154" s="8">
        <v>341</v>
      </c>
      <c r="DL154" s="8">
        <v>341</v>
      </c>
      <c r="DM154" s="8">
        <v>341</v>
      </c>
      <c r="DN154" s="8">
        <v>341</v>
      </c>
      <c r="DO154" s="8">
        <v>341</v>
      </c>
      <c r="DP154" s="8">
        <v>341</v>
      </c>
      <c r="DQ154" s="8">
        <v>341</v>
      </c>
      <c r="DR154" s="8">
        <v>341</v>
      </c>
      <c r="DS154" s="8">
        <v>341</v>
      </c>
      <c r="DT154" s="8">
        <v>341</v>
      </c>
      <c r="DU154" s="8">
        <v>341</v>
      </c>
      <c r="DV154" s="8">
        <v>341</v>
      </c>
      <c r="DW154" s="8">
        <v>341</v>
      </c>
      <c r="DX154" s="8">
        <v>341</v>
      </c>
      <c r="DY154" s="8">
        <v>341</v>
      </c>
      <c r="DZ154" s="8">
        <v>341</v>
      </c>
      <c r="EA154" s="8">
        <v>341</v>
      </c>
      <c r="EB154" s="8">
        <v>341</v>
      </c>
      <c r="EC154" s="8">
        <v>341</v>
      </c>
      <c r="ED154" s="8">
        <v>341</v>
      </c>
      <c r="EE154" s="8">
        <v>341</v>
      </c>
      <c r="EF154" s="8">
        <v>341</v>
      </c>
      <c r="EG154" s="8">
        <v>341</v>
      </c>
      <c r="EH154" s="8">
        <v>341</v>
      </c>
      <c r="EI154" s="8">
        <v>341</v>
      </c>
      <c r="EJ154" s="8">
        <v>341</v>
      </c>
      <c r="EK154" s="8">
        <v>341</v>
      </c>
      <c r="EL154" s="8">
        <v>341</v>
      </c>
      <c r="EM154" s="8">
        <v>341</v>
      </c>
      <c r="EN154" s="8">
        <v>341</v>
      </c>
      <c r="EO154" s="8">
        <v>341</v>
      </c>
      <c r="EP154" s="8">
        <v>341</v>
      </c>
      <c r="EQ154" s="8">
        <v>341</v>
      </c>
      <c r="ER154" s="8">
        <v>341</v>
      </c>
      <c r="ES154" s="8">
        <v>341</v>
      </c>
      <c r="ET154" s="8">
        <v>341</v>
      </c>
      <c r="EU154" s="8">
        <v>341</v>
      </c>
      <c r="EV154" s="8" t="s">
        <v>110</v>
      </c>
      <c r="EW154" s="8" t="s">
        <v>63</v>
      </c>
      <c r="EX154" s="8">
        <v>16.282</v>
      </c>
      <c r="EY154" s="8">
        <v>9.81</v>
      </c>
      <c r="EZ154" s="8">
        <v>13.166</v>
      </c>
      <c r="FA154" s="8">
        <v>9.7200000000000006</v>
      </c>
      <c r="FB154" s="8" t="s">
        <v>4113</v>
      </c>
      <c r="FC154" s="8">
        <v>154</v>
      </c>
      <c r="FD154" s="8" t="s">
        <v>4113</v>
      </c>
      <c r="FE154" s="8">
        <v>465</v>
      </c>
      <c r="FF154" s="8" t="s">
        <v>4113</v>
      </c>
      <c r="FG154" s="8" t="s">
        <v>3579</v>
      </c>
      <c r="FH154" s="8" t="s">
        <v>3696</v>
      </c>
      <c r="FI154" s="8" t="s">
        <v>3704</v>
      </c>
      <c r="FL154" s="8">
        <v>0.6</v>
      </c>
      <c r="FN154" s="8">
        <v>0</v>
      </c>
      <c r="FO154" s="8">
        <v>0</v>
      </c>
      <c r="FP154" s="8" t="s">
        <v>4113</v>
      </c>
      <c r="FQ154" s="8" t="s">
        <v>55</v>
      </c>
      <c r="FR154" s="8" t="s">
        <v>4114</v>
      </c>
      <c r="FS154" s="9">
        <v>4.0000000000000003E-5</v>
      </c>
      <c r="FT154" s="8" t="s">
        <v>4115</v>
      </c>
      <c r="FU154" s="8">
        <v>49.3</v>
      </c>
      <c r="FV154" s="8">
        <v>116</v>
      </c>
      <c r="FW154" s="8">
        <v>252</v>
      </c>
      <c r="FX154" s="8">
        <v>32</v>
      </c>
      <c r="FY154" s="8">
        <v>51</v>
      </c>
      <c r="FZ154" s="8">
        <v>46</v>
      </c>
      <c r="GA154" s="8">
        <v>78</v>
      </c>
      <c r="GB154" s="8">
        <v>11</v>
      </c>
      <c r="GC154" s="8">
        <v>58</v>
      </c>
      <c r="GD154" s="8">
        <v>30</v>
      </c>
      <c r="GE154" s="8">
        <v>1</v>
      </c>
      <c r="GF154" s="8" t="s">
        <v>59</v>
      </c>
      <c r="GG154" s="8" t="s">
        <v>4113</v>
      </c>
      <c r="GH154" s="8" t="s">
        <v>4116</v>
      </c>
      <c r="GI154" s="8" t="s">
        <v>4117</v>
      </c>
      <c r="GJ154" s="8" t="s">
        <v>2746</v>
      </c>
      <c r="GK154" s="8">
        <v>3.1E-2</v>
      </c>
      <c r="GL154" s="8" t="s">
        <v>2747</v>
      </c>
      <c r="GM154" s="8" t="s">
        <v>2748</v>
      </c>
      <c r="GN154" s="8" t="s">
        <v>4116</v>
      </c>
      <c r="GO154" s="8" t="s">
        <v>4116</v>
      </c>
      <c r="GP154" s="8" t="s">
        <v>55</v>
      </c>
      <c r="GQ154" s="8" t="s">
        <v>4118</v>
      </c>
      <c r="GR154" s="8">
        <v>154</v>
      </c>
      <c r="GS154" s="8">
        <v>1</v>
      </c>
      <c r="GT154" s="8">
        <v>12.3</v>
      </c>
      <c r="GU154" s="8">
        <v>79.2</v>
      </c>
      <c r="GV154" s="8">
        <v>8.4</v>
      </c>
      <c r="GW154" s="8" t="s">
        <v>55</v>
      </c>
      <c r="GX154" s="8">
        <v>122</v>
      </c>
      <c r="GY154" s="8">
        <v>15</v>
      </c>
      <c r="GZ154" s="8">
        <v>22.1</v>
      </c>
      <c r="HA154" s="8">
        <v>15.6</v>
      </c>
      <c r="HB154" s="8">
        <v>2.6</v>
      </c>
      <c r="HC154" s="8">
        <v>1.9</v>
      </c>
      <c r="HD154" s="8" t="s">
        <v>4113</v>
      </c>
      <c r="HE154" s="8" t="s">
        <v>4119</v>
      </c>
      <c r="HF154" s="9">
        <v>1E-4</v>
      </c>
      <c r="HG154" s="8" t="s">
        <v>4120</v>
      </c>
      <c r="HH154" s="8">
        <v>45.4</v>
      </c>
      <c r="HI154" s="8">
        <v>134</v>
      </c>
      <c r="HJ154" s="8">
        <v>785</v>
      </c>
      <c r="HK154" s="8">
        <v>29</v>
      </c>
      <c r="HL154" s="8">
        <v>41</v>
      </c>
      <c r="HM154" s="8">
        <v>17</v>
      </c>
      <c r="HN154" s="8">
        <v>95</v>
      </c>
      <c r="HO154" s="8">
        <v>14</v>
      </c>
      <c r="HP154" s="8">
        <v>105</v>
      </c>
      <c r="HQ154" s="8">
        <v>29</v>
      </c>
      <c r="HR154" s="8">
        <v>1</v>
      </c>
      <c r="HS154" s="8" t="s">
        <v>184</v>
      </c>
    </row>
    <row r="155" spans="1:227" x14ac:dyDescent="0.2">
      <c r="A155" s="6" t="s">
        <v>4245</v>
      </c>
      <c r="C155" s="8" t="s">
        <v>4240</v>
      </c>
      <c r="D155" s="8">
        <v>6.42</v>
      </c>
      <c r="E155" s="8">
        <v>6.53</v>
      </c>
      <c r="F155" s="8">
        <f t="shared" si="16"/>
        <v>6.4749999999999996</v>
      </c>
      <c r="G155" s="8">
        <f t="shared" si="17"/>
        <v>2.6948801927991917</v>
      </c>
      <c r="H155" s="8">
        <v>5.8</v>
      </c>
      <c r="I155" s="8">
        <v>7.57</v>
      </c>
      <c r="J155" s="8">
        <v>3.94</v>
      </c>
      <c r="K155" s="8">
        <v>5.77</v>
      </c>
      <c r="L155" s="8">
        <v>2.5285713190000001</v>
      </c>
      <c r="M155" s="8">
        <v>13.94</v>
      </c>
      <c r="N155" s="8">
        <v>12.63</v>
      </c>
      <c r="O155" s="8">
        <v>11.36</v>
      </c>
      <c r="P155" s="8">
        <v>12.643333330000001</v>
      </c>
      <c r="Q155" s="8">
        <v>3.6603049649999999</v>
      </c>
      <c r="R155" s="8">
        <v>16.920000000000002</v>
      </c>
      <c r="S155" s="8">
        <v>11.68</v>
      </c>
      <c r="T155" s="8">
        <v>9.8800000000000008</v>
      </c>
      <c r="U155" s="8">
        <v>12.82666667</v>
      </c>
      <c r="V155" s="8">
        <v>3.6810743939999999</v>
      </c>
      <c r="W155" s="8">
        <v>11.44</v>
      </c>
      <c r="X155" s="8">
        <v>21.18</v>
      </c>
      <c r="Y155" s="8">
        <v>13.84</v>
      </c>
      <c r="Z155" s="8">
        <v>15.48666667</v>
      </c>
      <c r="AA155" s="8">
        <v>3.9529547489999999</v>
      </c>
      <c r="AB155" s="8">
        <v>13.09</v>
      </c>
      <c r="AC155" s="8">
        <v>11.23</v>
      </c>
      <c r="AD155" s="8">
        <v>12.16</v>
      </c>
      <c r="AE155" s="8">
        <v>3.6040713236688608</v>
      </c>
      <c r="AF155" s="8">
        <v>15.85</v>
      </c>
      <c r="AG155" s="8">
        <v>10.95</v>
      </c>
      <c r="AH155" s="8">
        <v>15.41</v>
      </c>
      <c r="AI155" s="8">
        <v>14.07</v>
      </c>
      <c r="AJ155" s="8">
        <v>3.814550423</v>
      </c>
      <c r="AK155" s="8">
        <v>4.51</v>
      </c>
      <c r="AL155" s="8">
        <v>4.51</v>
      </c>
      <c r="AM155" s="8">
        <v>3.21</v>
      </c>
      <c r="AN155" s="8">
        <v>4.0766666669999996</v>
      </c>
      <c r="AO155" s="8">
        <v>2.0273899979999999</v>
      </c>
      <c r="AP155" s="8">
        <v>5.16</v>
      </c>
      <c r="AQ155" s="8">
        <v>3.83</v>
      </c>
      <c r="AR155" s="8">
        <v>4.99</v>
      </c>
      <c r="AS155" s="8">
        <v>4.66</v>
      </c>
      <c r="AT155" s="8">
        <v>2.220329955</v>
      </c>
      <c r="AU155" s="8">
        <v>16.07</v>
      </c>
      <c r="AV155" s="8">
        <v>12.65</v>
      </c>
      <c r="AW155" s="8">
        <v>9.17</v>
      </c>
      <c r="AX155" s="8">
        <v>12.63</v>
      </c>
      <c r="AY155" s="8">
        <v>3.6587827339999999</v>
      </c>
      <c r="AZ155" s="8">
        <v>10.43</v>
      </c>
      <c r="BA155" s="8">
        <v>8.35</v>
      </c>
      <c r="BB155" s="8">
        <v>11.9</v>
      </c>
      <c r="BC155" s="8">
        <v>10.22666667</v>
      </c>
      <c r="BD155" s="8">
        <v>3.3542640769999998</v>
      </c>
      <c r="BE155" s="8">
        <v>10.95</v>
      </c>
      <c r="BF155" s="8">
        <v>14.35</v>
      </c>
      <c r="BG155" s="8">
        <v>16.21</v>
      </c>
      <c r="BH155" s="8">
        <v>13.83666667</v>
      </c>
      <c r="BI155" s="8">
        <v>3.7904245259999998</v>
      </c>
      <c r="BJ155" s="8">
        <v>13.68</v>
      </c>
      <c r="BK155" s="8">
        <v>12.47</v>
      </c>
      <c r="BL155" s="8">
        <v>15.46</v>
      </c>
      <c r="BM155" s="8">
        <v>13.87</v>
      </c>
      <c r="BN155" s="8">
        <v>3.7938958829999998</v>
      </c>
      <c r="BO155" s="8">
        <v>14.09</v>
      </c>
      <c r="BP155" s="8">
        <v>9.69</v>
      </c>
      <c r="BQ155" s="8">
        <v>9.75</v>
      </c>
      <c r="BR155" s="8">
        <v>11.176666669999999</v>
      </c>
      <c r="BS155" s="8">
        <v>3.4824180779999998</v>
      </c>
      <c r="BT155" s="8">
        <v>31.75</v>
      </c>
      <c r="BU155" s="8">
        <v>37.96</v>
      </c>
      <c r="BV155" s="8">
        <v>39.85</v>
      </c>
      <c r="BW155" s="8">
        <v>33.159999999999997</v>
      </c>
      <c r="BX155" s="8">
        <v>13.61</v>
      </c>
      <c r="BY155" s="8">
        <v>113.72</v>
      </c>
      <c r="BZ155" s="8">
        <v>58.09</v>
      </c>
      <c r="CA155" s="8">
        <v>69.78</v>
      </c>
      <c r="CB155" s="8">
        <v>21.5</v>
      </c>
      <c r="CC155" s="8">
        <v>22.66</v>
      </c>
      <c r="CD155" s="8">
        <v>44.07</v>
      </c>
      <c r="CE155" s="8">
        <v>22.71</v>
      </c>
      <c r="CF155" s="8">
        <v>30.27</v>
      </c>
      <c r="CG155" s="8">
        <v>10.039999999999999</v>
      </c>
      <c r="CH155" s="8">
        <v>81.78</v>
      </c>
      <c r="CI155" s="8">
        <v>58.04</v>
      </c>
      <c r="CJ155" s="8">
        <v>34.03</v>
      </c>
      <c r="CK155" s="8">
        <v>76.209999999999994</v>
      </c>
      <c r="CL155" s="8">
        <v>36.29</v>
      </c>
      <c r="CM155" s="8">
        <v>99.32</v>
      </c>
      <c r="CN155" s="8">
        <v>29.26</v>
      </c>
      <c r="CO155" s="8">
        <v>161.25</v>
      </c>
      <c r="CP155" s="8">
        <v>79.849999999999994</v>
      </c>
      <c r="CQ155" s="8">
        <v>22.45</v>
      </c>
      <c r="CR155" s="8">
        <v>96.73</v>
      </c>
      <c r="CS155" s="8">
        <v>43.73</v>
      </c>
      <c r="CT155" s="8">
        <v>43.87</v>
      </c>
      <c r="CU155" s="8">
        <v>24.51</v>
      </c>
      <c r="CV155" s="8">
        <v>97.03</v>
      </c>
      <c r="CW155" s="8">
        <v>76.099999999999994</v>
      </c>
      <c r="CX155" s="8">
        <v>38.19</v>
      </c>
      <c r="CY155" s="8">
        <v>60.46</v>
      </c>
      <c r="CZ155" s="8">
        <v>144.47999999999999</v>
      </c>
      <c r="DA155" s="8">
        <v>77.709999999999994</v>
      </c>
      <c r="DB155" s="8">
        <v>49.06</v>
      </c>
      <c r="DC155" s="8">
        <v>49.91</v>
      </c>
      <c r="DD155" s="8">
        <v>45.7</v>
      </c>
      <c r="DE155" s="8">
        <v>25.35</v>
      </c>
      <c r="DF155" s="8">
        <v>47.75</v>
      </c>
      <c r="DG155" s="8">
        <v>53.64</v>
      </c>
      <c r="DH155" s="8">
        <v>716</v>
      </c>
      <c r="DI155" s="8">
        <v>716</v>
      </c>
      <c r="DJ155" s="8">
        <v>716</v>
      </c>
      <c r="DK155" s="8">
        <v>716</v>
      </c>
      <c r="DL155" s="8">
        <v>716</v>
      </c>
      <c r="DM155" s="8">
        <v>716</v>
      </c>
      <c r="DN155" s="8">
        <v>716</v>
      </c>
      <c r="DO155" s="8">
        <v>716</v>
      </c>
      <c r="DP155" s="8">
        <v>716</v>
      </c>
      <c r="DQ155" s="8">
        <v>716</v>
      </c>
      <c r="DR155" s="8">
        <v>716</v>
      </c>
      <c r="DS155" s="8">
        <v>716</v>
      </c>
      <c r="DT155" s="8">
        <v>716</v>
      </c>
      <c r="DU155" s="8">
        <v>716</v>
      </c>
      <c r="DV155" s="8">
        <v>716</v>
      </c>
      <c r="DW155" s="8">
        <v>716</v>
      </c>
      <c r="DX155" s="8">
        <v>716</v>
      </c>
      <c r="DY155" s="8">
        <v>716</v>
      </c>
      <c r="DZ155" s="8">
        <v>716</v>
      </c>
      <c r="EA155" s="8">
        <v>716</v>
      </c>
      <c r="EB155" s="8">
        <v>716</v>
      </c>
      <c r="EC155" s="8">
        <v>716</v>
      </c>
      <c r="ED155" s="8">
        <v>716</v>
      </c>
      <c r="EE155" s="8">
        <v>716</v>
      </c>
      <c r="EF155" s="8">
        <v>716</v>
      </c>
      <c r="EG155" s="8">
        <v>716</v>
      </c>
      <c r="EH155" s="8">
        <v>716</v>
      </c>
      <c r="EI155" s="8">
        <v>716</v>
      </c>
      <c r="EJ155" s="8">
        <v>716</v>
      </c>
      <c r="EK155" s="8">
        <v>716</v>
      </c>
      <c r="EL155" s="8">
        <v>716</v>
      </c>
      <c r="EM155" s="8">
        <v>716</v>
      </c>
      <c r="EN155" s="8">
        <v>716</v>
      </c>
      <c r="EO155" s="8">
        <v>716</v>
      </c>
      <c r="EP155" s="8">
        <v>716</v>
      </c>
      <c r="EQ155" s="8">
        <v>716</v>
      </c>
      <c r="ER155" s="8">
        <v>716</v>
      </c>
      <c r="ES155" s="8">
        <v>716</v>
      </c>
      <c r="ET155" s="8">
        <v>716</v>
      </c>
      <c r="EU155" s="8">
        <v>716</v>
      </c>
      <c r="EV155" s="8" t="s">
        <v>110</v>
      </c>
      <c r="EW155" s="8" t="s">
        <v>302</v>
      </c>
      <c r="EX155" s="8">
        <v>30.132999999999999</v>
      </c>
      <c r="EY155" s="8">
        <v>8.18</v>
      </c>
      <c r="EZ155" s="8">
        <v>26.164000000000001</v>
      </c>
      <c r="FA155" s="8">
        <v>7.06</v>
      </c>
      <c r="FB155" s="8" t="s">
        <v>4240</v>
      </c>
      <c r="FC155" s="8">
        <v>280</v>
      </c>
      <c r="FD155" s="8" t="s">
        <v>4240</v>
      </c>
      <c r="FE155" s="8">
        <v>840</v>
      </c>
      <c r="FF155" s="8" t="s">
        <v>4240</v>
      </c>
      <c r="FG155" s="8" t="s">
        <v>3579</v>
      </c>
      <c r="FH155" s="8" t="s">
        <v>3696</v>
      </c>
      <c r="FI155" s="8" t="s">
        <v>3704</v>
      </c>
      <c r="FL155" s="8">
        <v>0.62</v>
      </c>
      <c r="FM155" s="8" t="s">
        <v>4241</v>
      </c>
      <c r="FN155" s="8">
        <v>0</v>
      </c>
      <c r="FO155" s="8">
        <v>0</v>
      </c>
      <c r="FP155" s="8" t="s">
        <v>4240</v>
      </c>
      <c r="FQ155" s="8" t="s">
        <v>65</v>
      </c>
      <c r="FR155" s="8" t="s">
        <v>3400</v>
      </c>
      <c r="FS155" s="9">
        <v>3.0000000000000001E-71</v>
      </c>
      <c r="FT155" s="8" t="s">
        <v>3401</v>
      </c>
      <c r="FU155" s="8">
        <v>271</v>
      </c>
      <c r="FV155" s="8">
        <v>240</v>
      </c>
      <c r="FW155" s="8">
        <v>1304</v>
      </c>
      <c r="FX155" s="8">
        <v>63</v>
      </c>
      <c r="FY155" s="8">
        <v>70</v>
      </c>
      <c r="FZ155" s="8">
        <v>18</v>
      </c>
      <c r="GA155" s="8">
        <v>87</v>
      </c>
      <c r="GB155" s="8">
        <v>25</v>
      </c>
      <c r="GC155" s="8">
        <v>104</v>
      </c>
      <c r="GD155" s="8">
        <v>42</v>
      </c>
      <c r="GE155" s="8">
        <v>1</v>
      </c>
      <c r="GF155" s="8" t="s">
        <v>72</v>
      </c>
      <c r="GG155" s="8" t="s">
        <v>4240</v>
      </c>
      <c r="GH155" s="8" t="s">
        <v>4242</v>
      </c>
      <c r="GI155" s="8" t="s">
        <v>4243</v>
      </c>
      <c r="GJ155" s="8" t="s">
        <v>643</v>
      </c>
      <c r="GK155" s="9">
        <v>1.9999999999999999E-6</v>
      </c>
      <c r="GL155" s="8" t="s">
        <v>166</v>
      </c>
      <c r="GM155" s="8" t="s">
        <v>644</v>
      </c>
      <c r="GN155" s="8" t="s">
        <v>4242</v>
      </c>
      <c r="GO155" s="8" t="s">
        <v>4242</v>
      </c>
      <c r="GP155" s="8" t="s">
        <v>55</v>
      </c>
      <c r="GQ155" s="8" t="s">
        <v>4244</v>
      </c>
      <c r="GR155" s="8">
        <v>280</v>
      </c>
      <c r="GS155" s="8">
        <v>0</v>
      </c>
      <c r="GT155" s="8" t="s">
        <v>55</v>
      </c>
      <c r="GU155" s="8" t="s">
        <v>55</v>
      </c>
      <c r="GV155" s="8" t="s">
        <v>55</v>
      </c>
      <c r="GW155" s="8" t="s">
        <v>55</v>
      </c>
      <c r="GX155" s="8" t="s">
        <v>55</v>
      </c>
      <c r="GY155" s="8">
        <v>11</v>
      </c>
      <c r="GZ155" s="8">
        <v>15.7</v>
      </c>
      <c r="HA155" s="8">
        <v>8.9</v>
      </c>
      <c r="HB155" s="8">
        <v>10</v>
      </c>
      <c r="HC155" s="8" t="s">
        <v>61</v>
      </c>
      <c r="HD155" s="8" t="s">
        <v>4240</v>
      </c>
      <c r="HE155" s="8" t="s">
        <v>4245</v>
      </c>
      <c r="HF155" s="9">
        <v>1E-10</v>
      </c>
      <c r="HG155" s="8" t="s">
        <v>4246</v>
      </c>
      <c r="HH155" s="8">
        <v>67.400000000000006</v>
      </c>
      <c r="HI155" s="8">
        <v>238</v>
      </c>
      <c r="HJ155" s="8">
        <v>1505</v>
      </c>
      <c r="HK155" s="8">
        <v>26</v>
      </c>
      <c r="HL155" s="8">
        <v>37</v>
      </c>
      <c r="HM155" s="8">
        <v>16</v>
      </c>
      <c r="HN155" s="8">
        <v>174</v>
      </c>
      <c r="HO155" s="8">
        <v>42</v>
      </c>
      <c r="HP155" s="8">
        <v>970</v>
      </c>
      <c r="HQ155" s="8">
        <v>43</v>
      </c>
      <c r="HR155" s="8">
        <v>1</v>
      </c>
      <c r="HS155" s="8" t="s">
        <v>184</v>
      </c>
    </row>
    <row r="156" spans="1:227" x14ac:dyDescent="0.2">
      <c r="A156" s="6" t="s">
        <v>3722</v>
      </c>
      <c r="C156" s="8" t="s">
        <v>3716</v>
      </c>
      <c r="D156" s="8">
        <v>0.04</v>
      </c>
      <c r="E156" s="8">
        <v>0</v>
      </c>
      <c r="F156" s="8">
        <f t="shared" si="16"/>
        <v>0.02</v>
      </c>
      <c r="G156" s="8">
        <f t="shared" si="17"/>
        <v>-5.6438561897747244</v>
      </c>
      <c r="H156" s="8">
        <v>0.25</v>
      </c>
      <c r="I156" s="8">
        <v>0.1</v>
      </c>
      <c r="J156" s="8">
        <v>0.13</v>
      </c>
      <c r="K156" s="8">
        <v>0.16</v>
      </c>
      <c r="L156" s="8">
        <v>-2.6438561900000002</v>
      </c>
      <c r="M156" s="8">
        <v>0.11</v>
      </c>
      <c r="N156" s="8">
        <v>0.09</v>
      </c>
      <c r="O156" s="8">
        <v>0.21</v>
      </c>
      <c r="P156" s="8">
        <v>0.13666666699999999</v>
      </c>
      <c r="Q156" s="8">
        <v>-2.8712666819999999</v>
      </c>
      <c r="R156" s="8">
        <v>0.08</v>
      </c>
      <c r="S156" s="8">
        <v>0.2</v>
      </c>
      <c r="T156" s="8">
        <v>0.06</v>
      </c>
      <c r="U156" s="8">
        <v>0.11333333299999999</v>
      </c>
      <c r="V156" s="8">
        <v>-3.1413558529999999</v>
      </c>
      <c r="W156" s="8">
        <v>0.17</v>
      </c>
      <c r="X156" s="8">
        <v>0.03</v>
      </c>
      <c r="Y156" s="8">
        <v>0.16</v>
      </c>
      <c r="Z156" s="8">
        <v>0.12</v>
      </c>
      <c r="AA156" s="8">
        <v>-3.058893689</v>
      </c>
      <c r="AB156" s="8">
        <v>0.04</v>
      </c>
      <c r="AC156" s="8">
        <v>0.27</v>
      </c>
      <c r="AD156" s="8">
        <v>0.155</v>
      </c>
      <c r="AE156" s="8">
        <v>-2.6896598793878495</v>
      </c>
      <c r="AF156" s="8">
        <v>0.14000000000000001</v>
      </c>
      <c r="AG156" s="8">
        <v>0.16</v>
      </c>
      <c r="AH156" s="8">
        <v>0.23</v>
      </c>
      <c r="AI156" s="8">
        <v>0.176666667</v>
      </c>
      <c r="AJ156" s="8">
        <v>-2.500898233</v>
      </c>
      <c r="AK156" s="8">
        <v>0.14000000000000001</v>
      </c>
      <c r="AL156" s="8">
        <v>0</v>
      </c>
      <c r="AM156" s="8">
        <v>0.06</v>
      </c>
      <c r="AN156" s="8">
        <v>6.6666666999999999E-2</v>
      </c>
      <c r="AO156" s="8">
        <v>-3.906890588</v>
      </c>
      <c r="AP156" s="8">
        <v>0</v>
      </c>
      <c r="AQ156" s="8">
        <v>0.03</v>
      </c>
      <c r="AR156" s="8">
        <v>0</v>
      </c>
      <c r="AS156" s="8">
        <v>0.01</v>
      </c>
      <c r="AT156" s="8">
        <v>-6.6438561900000002</v>
      </c>
      <c r="AU156" s="8">
        <v>0.09</v>
      </c>
      <c r="AV156" s="8">
        <v>0</v>
      </c>
      <c r="AW156" s="8">
        <v>0</v>
      </c>
      <c r="AX156" s="8">
        <v>0.03</v>
      </c>
      <c r="AY156" s="8">
        <v>-5.0588936889999996</v>
      </c>
      <c r="AZ156" s="8">
        <v>0</v>
      </c>
      <c r="BA156" s="8">
        <v>0.11</v>
      </c>
      <c r="BB156" s="8">
        <v>0.06</v>
      </c>
      <c r="BC156" s="8">
        <v>5.6666666999999997E-2</v>
      </c>
      <c r="BD156" s="8">
        <v>-4.1413558410000002</v>
      </c>
      <c r="BE156" s="8">
        <v>0.09</v>
      </c>
      <c r="BF156" s="8">
        <v>0</v>
      </c>
      <c r="BG156" s="8">
        <v>7.0000000000000007E-2</v>
      </c>
      <c r="BH156" s="8">
        <v>5.3333332999999997E-2</v>
      </c>
      <c r="BI156" s="8">
        <v>-4.2288186999999997</v>
      </c>
      <c r="BJ156" s="8">
        <v>0</v>
      </c>
      <c r="BK156" s="8">
        <v>0.12</v>
      </c>
      <c r="BL156" s="8">
        <v>0.03</v>
      </c>
      <c r="BM156" s="8">
        <v>0.05</v>
      </c>
      <c r="BN156" s="8">
        <v>-4.3219280949999996</v>
      </c>
      <c r="BO156" s="8">
        <v>0.35</v>
      </c>
      <c r="BP156" s="8">
        <v>0</v>
      </c>
      <c r="BQ156" s="8">
        <v>0.09</v>
      </c>
      <c r="BR156" s="8">
        <v>0.146666667</v>
      </c>
      <c r="BS156" s="8">
        <v>-2.769387069</v>
      </c>
      <c r="BT156" s="8">
        <v>1</v>
      </c>
      <c r="BU156" s="8">
        <v>0</v>
      </c>
      <c r="BV156" s="8">
        <v>8</v>
      </c>
      <c r="BW156" s="8">
        <v>2</v>
      </c>
      <c r="BX156" s="8">
        <v>2</v>
      </c>
      <c r="BY156" s="8">
        <v>4</v>
      </c>
      <c r="BZ156" s="8">
        <v>2</v>
      </c>
      <c r="CA156" s="8">
        <v>6</v>
      </c>
      <c r="CB156" s="8">
        <v>3</v>
      </c>
      <c r="CC156" s="8">
        <v>0</v>
      </c>
      <c r="CD156" s="8">
        <v>4</v>
      </c>
      <c r="CE156" s="8">
        <v>0</v>
      </c>
      <c r="CF156" s="8">
        <v>1</v>
      </c>
      <c r="CG156" s="8">
        <v>0</v>
      </c>
      <c r="CH156" s="8">
        <v>2</v>
      </c>
      <c r="CI156" s="8">
        <v>0</v>
      </c>
      <c r="CJ156" s="8">
        <v>0</v>
      </c>
      <c r="CK156" s="8">
        <v>1</v>
      </c>
      <c r="CL156" s="8">
        <v>4</v>
      </c>
      <c r="CM156" s="8">
        <v>4</v>
      </c>
      <c r="CN156" s="8">
        <v>2</v>
      </c>
      <c r="CO156" s="8">
        <v>11</v>
      </c>
      <c r="CP156" s="8">
        <v>0</v>
      </c>
      <c r="CQ156" s="8">
        <v>1</v>
      </c>
      <c r="CR156" s="8">
        <v>1</v>
      </c>
      <c r="CS156" s="8">
        <v>5</v>
      </c>
      <c r="CT156" s="8">
        <v>0</v>
      </c>
      <c r="CU156" s="8">
        <v>1</v>
      </c>
      <c r="CV156" s="8">
        <v>2</v>
      </c>
      <c r="CW156" s="8">
        <v>6</v>
      </c>
      <c r="CX156" s="8">
        <v>1</v>
      </c>
      <c r="CY156" s="8">
        <v>4</v>
      </c>
      <c r="CZ156" s="8">
        <v>1</v>
      </c>
      <c r="DA156" s="8">
        <v>4</v>
      </c>
      <c r="DB156" s="8">
        <v>0</v>
      </c>
      <c r="DC156" s="8">
        <v>3</v>
      </c>
      <c r="DD156" s="8">
        <v>1</v>
      </c>
      <c r="DE156" s="8">
        <v>1</v>
      </c>
      <c r="DF156" s="8">
        <v>0</v>
      </c>
      <c r="DG156" s="8">
        <v>1</v>
      </c>
      <c r="DH156" s="8">
        <v>3278</v>
      </c>
      <c r="DI156" s="8">
        <v>3278</v>
      </c>
      <c r="DJ156" s="8">
        <v>3278</v>
      </c>
      <c r="DK156" s="8">
        <v>3278</v>
      </c>
      <c r="DL156" s="8">
        <v>3278</v>
      </c>
      <c r="DM156" s="8">
        <v>3278</v>
      </c>
      <c r="DN156" s="8">
        <v>3278</v>
      </c>
      <c r="DO156" s="8">
        <v>3278</v>
      </c>
      <c r="DP156" s="8">
        <v>3278</v>
      </c>
      <c r="DQ156" s="8">
        <v>3278</v>
      </c>
      <c r="DR156" s="8">
        <v>3278</v>
      </c>
      <c r="DS156" s="8">
        <v>3278</v>
      </c>
      <c r="DT156" s="8">
        <v>3278</v>
      </c>
      <c r="DU156" s="8">
        <v>3278</v>
      </c>
      <c r="DV156" s="8">
        <v>3278</v>
      </c>
      <c r="DW156" s="8">
        <v>3278</v>
      </c>
      <c r="DX156" s="8">
        <v>3278</v>
      </c>
      <c r="DY156" s="8">
        <v>3278</v>
      </c>
      <c r="DZ156" s="8">
        <v>3278</v>
      </c>
      <c r="EA156" s="8">
        <v>3278</v>
      </c>
      <c r="EB156" s="8">
        <v>3278</v>
      </c>
      <c r="EC156" s="8">
        <v>3278</v>
      </c>
      <c r="ED156" s="8">
        <v>3278</v>
      </c>
      <c r="EE156" s="8">
        <v>3278</v>
      </c>
      <c r="EF156" s="8">
        <v>3278</v>
      </c>
      <c r="EG156" s="8">
        <v>3278</v>
      </c>
      <c r="EH156" s="8">
        <v>3278</v>
      </c>
      <c r="EI156" s="8">
        <v>3278</v>
      </c>
      <c r="EJ156" s="8">
        <v>3278</v>
      </c>
      <c r="EK156" s="8">
        <v>3278</v>
      </c>
      <c r="EL156" s="8">
        <v>3278</v>
      </c>
      <c r="EM156" s="8">
        <v>3278</v>
      </c>
      <c r="EN156" s="8">
        <v>3278</v>
      </c>
      <c r="EO156" s="8">
        <v>3278</v>
      </c>
      <c r="EP156" s="8">
        <v>3278</v>
      </c>
      <c r="EQ156" s="8">
        <v>3278</v>
      </c>
      <c r="ER156" s="8">
        <v>3278</v>
      </c>
      <c r="ES156" s="8">
        <v>3278</v>
      </c>
      <c r="ET156" s="8">
        <v>3278</v>
      </c>
      <c r="EU156" s="8">
        <v>3278</v>
      </c>
      <c r="EV156" s="8" t="s">
        <v>110</v>
      </c>
      <c r="EW156" s="8" t="s">
        <v>216</v>
      </c>
      <c r="EX156" s="8">
        <v>128.11600000000001</v>
      </c>
      <c r="EY156" s="8">
        <v>9.25</v>
      </c>
      <c r="EZ156" s="8">
        <v>125.899</v>
      </c>
      <c r="FA156" s="8">
        <v>9.27</v>
      </c>
      <c r="FB156" s="8" t="s">
        <v>3716</v>
      </c>
      <c r="FC156" s="8">
        <v>1133</v>
      </c>
      <c r="FD156" s="8" t="s">
        <v>3716</v>
      </c>
      <c r="FE156" s="8">
        <v>3402</v>
      </c>
      <c r="FF156" s="8" t="s">
        <v>3716</v>
      </c>
      <c r="FG156" s="8" t="s">
        <v>3695</v>
      </c>
      <c r="FH156" s="8" t="s">
        <v>3696</v>
      </c>
      <c r="FI156" s="8" t="s">
        <v>3697</v>
      </c>
      <c r="FL156" s="8">
        <v>0.36</v>
      </c>
      <c r="FN156" s="8">
        <v>1</v>
      </c>
      <c r="FO156" s="8">
        <v>0</v>
      </c>
      <c r="FP156" s="8" t="s">
        <v>3716</v>
      </c>
      <c r="FQ156" s="8" t="s">
        <v>65</v>
      </c>
      <c r="FR156" s="8" t="s">
        <v>3717</v>
      </c>
      <c r="FS156" s="9">
        <v>9.9999999999999996E-165</v>
      </c>
      <c r="FT156" s="8" t="s">
        <v>3718</v>
      </c>
      <c r="FU156" s="8">
        <v>582</v>
      </c>
      <c r="FV156" s="8">
        <v>1213</v>
      </c>
      <c r="FW156" s="8">
        <v>1469</v>
      </c>
      <c r="FX156" s="8">
        <v>35</v>
      </c>
      <c r="FY156" s="8">
        <v>47</v>
      </c>
      <c r="FZ156" s="8">
        <v>83</v>
      </c>
      <c r="GA156" s="8">
        <v>782</v>
      </c>
      <c r="GB156" s="8">
        <v>166</v>
      </c>
      <c r="GC156" s="8">
        <v>231</v>
      </c>
      <c r="GD156" s="8">
        <v>33</v>
      </c>
      <c r="GE156" s="8">
        <v>1</v>
      </c>
      <c r="GF156" s="8" t="s">
        <v>115</v>
      </c>
      <c r="GG156" s="8" t="s">
        <v>3716</v>
      </c>
      <c r="GH156" s="8" t="s">
        <v>3719</v>
      </c>
      <c r="GI156" s="8" t="s">
        <v>3720</v>
      </c>
      <c r="GJ156" s="8" t="s">
        <v>810</v>
      </c>
      <c r="GK156" s="9">
        <v>2.0000000000000001E-4</v>
      </c>
      <c r="GL156" s="8" t="s">
        <v>143</v>
      </c>
      <c r="GM156" s="8" t="s">
        <v>811</v>
      </c>
      <c r="GN156" s="8" t="s">
        <v>3719</v>
      </c>
      <c r="GO156" s="8" t="s">
        <v>3719</v>
      </c>
      <c r="GP156" s="8" t="s">
        <v>55</v>
      </c>
      <c r="GQ156" s="8" t="s">
        <v>3721</v>
      </c>
      <c r="GR156" s="8">
        <v>1133</v>
      </c>
      <c r="GS156" s="8">
        <v>0</v>
      </c>
      <c r="GT156" s="8" t="s">
        <v>55</v>
      </c>
      <c r="GU156" s="8" t="s">
        <v>55</v>
      </c>
      <c r="GV156" s="8" t="s">
        <v>55</v>
      </c>
      <c r="GW156" s="8" t="s">
        <v>55</v>
      </c>
      <c r="GX156" s="8" t="s">
        <v>55</v>
      </c>
      <c r="GY156" s="8">
        <v>30</v>
      </c>
      <c r="GZ156" s="8">
        <v>15.5</v>
      </c>
      <c r="HA156" s="8">
        <v>4.2</v>
      </c>
      <c r="HB156" s="8">
        <v>14.2</v>
      </c>
      <c r="HC156" s="8" t="s">
        <v>61</v>
      </c>
      <c r="HD156" s="8" t="s">
        <v>3716</v>
      </c>
      <c r="HE156" s="8" t="s">
        <v>3722</v>
      </c>
      <c r="HF156" s="9">
        <v>4.0000000000000003E-18</v>
      </c>
      <c r="HG156" s="8" t="s">
        <v>3723</v>
      </c>
      <c r="HH156" s="8">
        <v>94.7</v>
      </c>
      <c r="HI156" s="8">
        <v>549</v>
      </c>
      <c r="HJ156" s="8">
        <v>761</v>
      </c>
      <c r="HK156" s="8">
        <v>25</v>
      </c>
      <c r="HL156" s="8">
        <v>35</v>
      </c>
      <c r="HM156" s="8">
        <v>72</v>
      </c>
      <c r="HN156" s="8">
        <v>408</v>
      </c>
      <c r="HO156" s="8">
        <v>90</v>
      </c>
      <c r="HP156" s="8">
        <v>33</v>
      </c>
      <c r="HQ156" s="8">
        <v>341</v>
      </c>
      <c r="HR156" s="8">
        <v>1</v>
      </c>
      <c r="HS156" s="8" t="s">
        <v>201</v>
      </c>
    </row>
    <row r="157" spans="1:227" x14ac:dyDescent="0.2">
      <c r="A157" s="6" t="s">
        <v>3722</v>
      </c>
      <c r="C157" s="8" t="s">
        <v>4357</v>
      </c>
      <c r="D157" s="8">
        <v>0</v>
      </c>
      <c r="E157" s="8">
        <v>0</v>
      </c>
      <c r="F157" s="8">
        <f t="shared" si="16"/>
        <v>0</v>
      </c>
      <c r="G157" s="8" t="e">
        <f t="shared" si="17"/>
        <v>#NUM!</v>
      </c>
      <c r="H157" s="8">
        <v>0</v>
      </c>
      <c r="I157" s="8">
        <v>0</v>
      </c>
      <c r="J157" s="8">
        <v>0</v>
      </c>
      <c r="K157" s="8">
        <v>0</v>
      </c>
      <c r="L157" s="8" t="e">
        <v>#NUM!</v>
      </c>
      <c r="M157" s="8">
        <v>0</v>
      </c>
      <c r="N157" s="8">
        <v>0</v>
      </c>
      <c r="O157" s="8">
        <v>0</v>
      </c>
      <c r="P157" s="8">
        <v>0</v>
      </c>
      <c r="Q157" s="8" t="e">
        <v>#NUM!</v>
      </c>
      <c r="R157" s="8">
        <v>0</v>
      </c>
      <c r="S157" s="8">
        <v>0</v>
      </c>
      <c r="T157" s="8">
        <v>0</v>
      </c>
      <c r="U157" s="8">
        <v>0</v>
      </c>
      <c r="V157" s="8" t="e">
        <v>#NUM!</v>
      </c>
      <c r="W157" s="8">
        <v>0</v>
      </c>
      <c r="X157" s="8">
        <v>0</v>
      </c>
      <c r="Y157" s="8">
        <v>0</v>
      </c>
      <c r="Z157" s="8">
        <v>0</v>
      </c>
      <c r="AA157" s="8" t="e">
        <v>#NUM!</v>
      </c>
      <c r="AB157" s="8">
        <v>0</v>
      </c>
      <c r="AC157" s="8">
        <v>0</v>
      </c>
      <c r="AD157" s="8">
        <v>0</v>
      </c>
      <c r="AE157" s="8" t="e">
        <v>#NUM!</v>
      </c>
      <c r="AF157" s="8">
        <v>0</v>
      </c>
      <c r="AG157" s="8">
        <v>0</v>
      </c>
      <c r="AH157" s="8">
        <v>0</v>
      </c>
      <c r="AI157" s="8">
        <v>0</v>
      </c>
      <c r="AJ157" s="8" t="e">
        <v>#NUM!</v>
      </c>
      <c r="AK157" s="8">
        <v>0</v>
      </c>
      <c r="AL157" s="8">
        <v>0</v>
      </c>
      <c r="AM157" s="8">
        <v>0</v>
      </c>
      <c r="AN157" s="8">
        <v>0</v>
      </c>
      <c r="AO157" s="8" t="e">
        <v>#NUM!</v>
      </c>
      <c r="AP157" s="8">
        <v>0</v>
      </c>
      <c r="AQ157" s="8">
        <v>0</v>
      </c>
      <c r="AR157" s="8">
        <v>0</v>
      </c>
      <c r="AS157" s="8">
        <v>0</v>
      </c>
      <c r="AT157" s="8" t="e">
        <v>#NUM!</v>
      </c>
      <c r="AU157" s="8">
        <v>0</v>
      </c>
      <c r="AV157" s="8">
        <v>0</v>
      </c>
      <c r="AW157" s="8">
        <v>0</v>
      </c>
      <c r="AX157" s="8">
        <v>0</v>
      </c>
      <c r="AY157" s="8" t="e">
        <v>#NUM!</v>
      </c>
      <c r="AZ157" s="8">
        <v>0</v>
      </c>
      <c r="BA157" s="8">
        <v>0</v>
      </c>
      <c r="BB157" s="8">
        <v>0</v>
      </c>
      <c r="BC157" s="8">
        <v>0</v>
      </c>
      <c r="BD157" s="8" t="e">
        <v>#NUM!</v>
      </c>
      <c r="BE157" s="8">
        <v>0</v>
      </c>
      <c r="BF157" s="8">
        <v>0</v>
      </c>
      <c r="BG157" s="8">
        <v>0</v>
      </c>
      <c r="BH157" s="8">
        <v>0</v>
      </c>
      <c r="BI157" s="8" t="e">
        <v>#NUM!</v>
      </c>
      <c r="BJ157" s="8">
        <v>0</v>
      </c>
      <c r="BK157" s="8">
        <v>0</v>
      </c>
      <c r="BL157" s="8">
        <v>0</v>
      </c>
      <c r="BM157" s="8">
        <v>0</v>
      </c>
      <c r="BN157" s="8" t="e">
        <v>#NUM!</v>
      </c>
      <c r="BO157" s="8">
        <v>0.13</v>
      </c>
      <c r="BP157" s="8">
        <v>0</v>
      </c>
      <c r="BQ157" s="8">
        <v>0</v>
      </c>
      <c r="BR157" s="8">
        <v>4.3333333000000002E-2</v>
      </c>
      <c r="BS157" s="8">
        <v>-4.5283789829999996</v>
      </c>
      <c r="BT157" s="8">
        <v>0</v>
      </c>
      <c r="BU157" s="8">
        <v>0</v>
      </c>
      <c r="BV157" s="8">
        <v>0</v>
      </c>
      <c r="BW157" s="8">
        <v>0</v>
      </c>
      <c r="BX157" s="8">
        <v>0</v>
      </c>
      <c r="BY157" s="8">
        <v>0</v>
      </c>
      <c r="BZ157" s="8">
        <v>0</v>
      </c>
      <c r="CA157" s="8">
        <v>0</v>
      </c>
      <c r="CB157" s="8">
        <v>0</v>
      </c>
      <c r="CC157" s="8">
        <v>0</v>
      </c>
      <c r="CD157" s="8">
        <v>0</v>
      </c>
      <c r="CE157" s="8">
        <v>0</v>
      </c>
      <c r="CF157" s="8">
        <v>0</v>
      </c>
      <c r="CG157" s="8">
        <v>0</v>
      </c>
      <c r="CH157" s="8">
        <v>0</v>
      </c>
      <c r="CI157" s="8">
        <v>0</v>
      </c>
      <c r="CJ157" s="8">
        <v>0</v>
      </c>
      <c r="CK157" s="8">
        <v>0</v>
      </c>
      <c r="CL157" s="8">
        <v>0</v>
      </c>
      <c r="CM157" s="8">
        <v>0</v>
      </c>
      <c r="CN157" s="8">
        <v>0</v>
      </c>
      <c r="CO157" s="8">
        <v>0</v>
      </c>
      <c r="CP157" s="8">
        <v>0</v>
      </c>
      <c r="CQ157" s="8">
        <v>0</v>
      </c>
      <c r="CR157" s="8">
        <v>0</v>
      </c>
      <c r="CS157" s="8">
        <v>1</v>
      </c>
      <c r="CT157" s="8">
        <v>0</v>
      </c>
      <c r="CU157" s="8">
        <v>0</v>
      </c>
      <c r="CV157" s="8">
        <v>0</v>
      </c>
      <c r="CW157" s="8">
        <v>0</v>
      </c>
      <c r="CX157" s="8">
        <v>0</v>
      </c>
      <c r="CY157" s="8">
        <v>0</v>
      </c>
      <c r="CZ157" s="8">
        <v>0</v>
      </c>
      <c r="DA157" s="8">
        <v>0</v>
      </c>
      <c r="DB157" s="8">
        <v>0</v>
      </c>
      <c r="DC157" s="8">
        <v>0</v>
      </c>
      <c r="DD157" s="8">
        <v>0</v>
      </c>
      <c r="DE157" s="8">
        <v>0</v>
      </c>
      <c r="DF157" s="8">
        <v>0</v>
      </c>
      <c r="DG157" s="8">
        <v>0</v>
      </c>
      <c r="DH157" s="8">
        <v>1796</v>
      </c>
      <c r="DI157" s="8">
        <v>1796</v>
      </c>
      <c r="DJ157" s="8">
        <v>1796</v>
      </c>
      <c r="DK157" s="8">
        <v>1796</v>
      </c>
      <c r="DL157" s="8">
        <v>1796</v>
      </c>
      <c r="DM157" s="8">
        <v>1796</v>
      </c>
      <c r="DN157" s="8">
        <v>1796</v>
      </c>
      <c r="DO157" s="8">
        <v>1796</v>
      </c>
      <c r="DP157" s="8">
        <v>1796</v>
      </c>
      <c r="DQ157" s="8">
        <v>1796</v>
      </c>
      <c r="DR157" s="8">
        <v>1796</v>
      </c>
      <c r="DS157" s="8">
        <v>1796</v>
      </c>
      <c r="DT157" s="8">
        <v>1796</v>
      </c>
      <c r="DU157" s="8">
        <v>1796</v>
      </c>
      <c r="DV157" s="8">
        <v>1796</v>
      </c>
      <c r="DW157" s="8">
        <v>1796</v>
      </c>
      <c r="DX157" s="8">
        <v>1796</v>
      </c>
      <c r="DY157" s="8">
        <v>1796</v>
      </c>
      <c r="DZ157" s="8">
        <v>1796</v>
      </c>
      <c r="EA157" s="8">
        <v>1796</v>
      </c>
      <c r="EB157" s="8">
        <v>1796</v>
      </c>
      <c r="EC157" s="8">
        <v>1796</v>
      </c>
      <c r="ED157" s="8">
        <v>1796</v>
      </c>
      <c r="EE157" s="8">
        <v>1796</v>
      </c>
      <c r="EF157" s="8">
        <v>1796</v>
      </c>
      <c r="EG157" s="8">
        <v>1796</v>
      </c>
      <c r="EH157" s="8">
        <v>1796</v>
      </c>
      <c r="EI157" s="8">
        <v>1796</v>
      </c>
      <c r="EJ157" s="8">
        <v>1796</v>
      </c>
      <c r="EK157" s="8">
        <v>1796</v>
      </c>
      <c r="EL157" s="8">
        <v>1796</v>
      </c>
      <c r="EM157" s="8">
        <v>1796</v>
      </c>
      <c r="EN157" s="8">
        <v>1796</v>
      </c>
      <c r="EO157" s="8">
        <v>1796</v>
      </c>
      <c r="EP157" s="8">
        <v>1796</v>
      </c>
      <c r="EQ157" s="8">
        <v>1796</v>
      </c>
      <c r="ER157" s="8">
        <v>1796</v>
      </c>
      <c r="ES157" s="8">
        <v>1796</v>
      </c>
      <c r="ET157" s="8">
        <v>1796</v>
      </c>
      <c r="EU157" s="8">
        <v>1796</v>
      </c>
      <c r="EV157" s="8" t="s">
        <v>110</v>
      </c>
      <c r="EW157" s="8" t="s">
        <v>267</v>
      </c>
      <c r="EX157" s="8">
        <v>71.028999999999996</v>
      </c>
      <c r="EY157" s="8">
        <v>10.32</v>
      </c>
      <c r="EZ157" s="8">
        <v>69.346000000000004</v>
      </c>
      <c r="FA157" s="8">
        <v>10.3</v>
      </c>
      <c r="FB157" s="8" t="s">
        <v>4357</v>
      </c>
      <c r="FC157" s="8">
        <v>639</v>
      </c>
      <c r="FD157" s="8" t="s">
        <v>4357</v>
      </c>
      <c r="FE157" s="8">
        <v>1920</v>
      </c>
      <c r="FF157" s="8" t="s">
        <v>4357</v>
      </c>
      <c r="FG157" s="8" t="s">
        <v>4358</v>
      </c>
      <c r="FH157" s="8" t="s">
        <v>3696</v>
      </c>
      <c r="FI157" s="8" t="s">
        <v>83</v>
      </c>
      <c r="FJ157" s="8">
        <v>0</v>
      </c>
      <c r="FK157" s="8">
        <v>97.6</v>
      </c>
      <c r="FL157" s="8">
        <v>0.86</v>
      </c>
      <c r="FM157" s="8" t="s">
        <v>4359</v>
      </c>
      <c r="FN157" s="8">
        <v>1</v>
      </c>
      <c r="FO157" s="8">
        <v>0</v>
      </c>
      <c r="FP157" s="8" t="s">
        <v>4357</v>
      </c>
      <c r="FQ157" s="8" t="s">
        <v>58</v>
      </c>
      <c r="FR157" s="8" t="s">
        <v>3767</v>
      </c>
      <c r="FS157" s="9">
        <v>9.9999999999999999E-110</v>
      </c>
      <c r="FT157" s="8" t="s">
        <v>4360</v>
      </c>
      <c r="FU157" s="8">
        <v>398</v>
      </c>
      <c r="FV157" s="8">
        <v>675</v>
      </c>
      <c r="FW157" s="8">
        <v>647</v>
      </c>
      <c r="FX157" s="8">
        <v>42</v>
      </c>
      <c r="FY157" s="8">
        <v>46</v>
      </c>
      <c r="FZ157" s="8">
        <v>104</v>
      </c>
      <c r="GA157" s="8">
        <v>391</v>
      </c>
      <c r="GB157" s="8">
        <v>151</v>
      </c>
      <c r="GC157" s="8">
        <v>35</v>
      </c>
      <c r="GD157" s="8">
        <v>31</v>
      </c>
      <c r="GE157" s="8">
        <v>1</v>
      </c>
      <c r="GF157" s="8" t="s">
        <v>96</v>
      </c>
      <c r="GG157" s="8" t="s">
        <v>4357</v>
      </c>
      <c r="GH157" s="8" t="s">
        <v>4361</v>
      </c>
      <c r="GI157" s="8" t="s">
        <v>4362</v>
      </c>
      <c r="GJ157" s="8" t="s">
        <v>592</v>
      </c>
      <c r="GK157" s="9">
        <v>2E-12</v>
      </c>
      <c r="GL157" s="8" t="s">
        <v>243</v>
      </c>
      <c r="GM157" s="8" t="s">
        <v>593</v>
      </c>
      <c r="GN157" s="8" t="s">
        <v>4361</v>
      </c>
      <c r="GO157" s="8" t="s">
        <v>4361</v>
      </c>
      <c r="GP157" s="8" t="s">
        <v>55</v>
      </c>
      <c r="GQ157" s="8" t="s">
        <v>4363</v>
      </c>
      <c r="GR157" s="8">
        <v>639</v>
      </c>
      <c r="GS157" s="8">
        <v>0</v>
      </c>
      <c r="GT157" s="8" t="s">
        <v>55</v>
      </c>
      <c r="GU157" s="8" t="s">
        <v>55</v>
      </c>
      <c r="GV157" s="8" t="s">
        <v>55</v>
      </c>
      <c r="GW157" s="8" t="s">
        <v>55</v>
      </c>
      <c r="GX157" s="8" t="s">
        <v>55</v>
      </c>
      <c r="GY157" s="8">
        <v>103</v>
      </c>
      <c r="GZ157" s="8">
        <v>18</v>
      </c>
      <c r="HA157" s="8">
        <v>1.7</v>
      </c>
      <c r="HB157" s="8">
        <v>31.3</v>
      </c>
      <c r="HC157" s="8" t="s">
        <v>61</v>
      </c>
      <c r="HD157" s="8" t="s">
        <v>4357</v>
      </c>
      <c r="HE157" s="8" t="s">
        <v>3722</v>
      </c>
      <c r="HF157" s="9">
        <v>7.9999999999999997E-74</v>
      </c>
      <c r="HG157" s="8" t="s">
        <v>3723</v>
      </c>
      <c r="HH157" s="8">
        <v>278</v>
      </c>
      <c r="HI157" s="8">
        <v>652</v>
      </c>
      <c r="HJ157" s="8">
        <v>761</v>
      </c>
      <c r="HK157" s="8">
        <v>34</v>
      </c>
      <c r="HL157" s="8">
        <v>41</v>
      </c>
      <c r="HM157" s="8">
        <v>86</v>
      </c>
      <c r="HN157" s="8">
        <v>430</v>
      </c>
      <c r="HO157" s="8">
        <v>111</v>
      </c>
      <c r="HP157" s="8">
        <v>40</v>
      </c>
      <c r="HQ157" s="8">
        <v>63</v>
      </c>
      <c r="HR157" s="8">
        <v>1</v>
      </c>
      <c r="HS157" s="8" t="s">
        <v>201</v>
      </c>
    </row>
    <row r="158" spans="1:227" x14ac:dyDescent="0.2">
      <c r="A158" s="6" t="s">
        <v>4531</v>
      </c>
      <c r="C158" s="8" t="s">
        <v>4523</v>
      </c>
      <c r="D158" s="8">
        <v>0</v>
      </c>
      <c r="E158" s="8">
        <v>4.24</v>
      </c>
      <c r="F158" s="8">
        <f t="shared" si="16"/>
        <v>2.12</v>
      </c>
      <c r="G158" s="8">
        <f t="shared" si="17"/>
        <v>1.0840642647884746</v>
      </c>
      <c r="H158" s="8">
        <v>0</v>
      </c>
      <c r="I158" s="8">
        <v>0</v>
      </c>
      <c r="J158" s="8">
        <v>0</v>
      </c>
      <c r="K158" s="8">
        <v>0</v>
      </c>
      <c r="L158" s="8" t="e">
        <v>#NUM!</v>
      </c>
      <c r="M158" s="8">
        <v>6.05</v>
      </c>
      <c r="N158" s="8">
        <v>10.73</v>
      </c>
      <c r="O158" s="8">
        <v>4.0199999999999996</v>
      </c>
      <c r="P158" s="8">
        <v>6.9333333330000002</v>
      </c>
      <c r="Q158" s="8">
        <v>2.7935491219999999</v>
      </c>
      <c r="R158" s="8">
        <v>0</v>
      </c>
      <c r="S158" s="8">
        <v>3.79</v>
      </c>
      <c r="T158" s="8">
        <v>6.39</v>
      </c>
      <c r="U158" s="8">
        <v>3.3933333330000002</v>
      </c>
      <c r="V158" s="8">
        <v>1.7627031550000001</v>
      </c>
      <c r="W158" s="8">
        <v>4.67</v>
      </c>
      <c r="X158" s="8">
        <v>3.62</v>
      </c>
      <c r="Y158" s="8">
        <v>0</v>
      </c>
      <c r="Z158" s="8">
        <v>2.7633333329999998</v>
      </c>
      <c r="AA158" s="8">
        <v>1.4664096010000001</v>
      </c>
      <c r="AB158" s="8">
        <v>4.24</v>
      </c>
      <c r="AC158" s="8">
        <v>15.29</v>
      </c>
      <c r="AD158" s="8">
        <v>9.7650000000000006</v>
      </c>
      <c r="AE158" s="8">
        <v>3.2876200441120673</v>
      </c>
      <c r="AF158" s="8">
        <v>3.94</v>
      </c>
      <c r="AG158" s="8">
        <v>0</v>
      </c>
      <c r="AH158" s="8">
        <v>2.36</v>
      </c>
      <c r="AI158" s="8">
        <v>2.1</v>
      </c>
      <c r="AJ158" s="8">
        <v>1.0703893280000001</v>
      </c>
      <c r="AK158" s="8">
        <v>5.18</v>
      </c>
      <c r="AL158" s="8">
        <v>9.81</v>
      </c>
      <c r="AM158" s="8">
        <v>1.8</v>
      </c>
      <c r="AN158" s="8">
        <v>5.596666667</v>
      </c>
      <c r="AO158" s="8">
        <v>2.4845678250000001</v>
      </c>
      <c r="AP158" s="8">
        <v>0</v>
      </c>
      <c r="AQ158" s="8">
        <v>0</v>
      </c>
      <c r="AR158" s="8">
        <v>0</v>
      </c>
      <c r="AS158" s="8">
        <v>0</v>
      </c>
      <c r="AT158" s="8" t="e">
        <v>#NUM!</v>
      </c>
      <c r="AU158" s="8">
        <v>0</v>
      </c>
      <c r="AV158" s="8">
        <v>10.77</v>
      </c>
      <c r="AW158" s="8">
        <v>13.3</v>
      </c>
      <c r="AX158" s="8">
        <v>8.0233333330000001</v>
      </c>
      <c r="AY158" s="8">
        <v>3.0042017360000002</v>
      </c>
      <c r="AZ158" s="8">
        <v>5.25</v>
      </c>
      <c r="BA158" s="8">
        <v>8.26</v>
      </c>
      <c r="BB158" s="8">
        <v>25.72</v>
      </c>
      <c r="BC158" s="8">
        <v>13.07666667</v>
      </c>
      <c r="BD158" s="8">
        <v>3.70892293</v>
      </c>
      <c r="BE158" s="8">
        <v>0</v>
      </c>
      <c r="BF158" s="8">
        <v>14.84</v>
      </c>
      <c r="BG158" s="8">
        <v>7.46</v>
      </c>
      <c r="BH158" s="8">
        <v>7.4333333330000002</v>
      </c>
      <c r="BI158" s="8">
        <v>2.8940093039999999</v>
      </c>
      <c r="BJ158" s="8">
        <v>0</v>
      </c>
      <c r="BK158" s="8">
        <v>27.44</v>
      </c>
      <c r="BL158" s="8">
        <v>0</v>
      </c>
      <c r="BM158" s="8">
        <v>9.1466666669999999</v>
      </c>
      <c r="BN158" s="8">
        <v>3.1932460759999999</v>
      </c>
      <c r="BO158" s="8">
        <v>0</v>
      </c>
      <c r="BP158" s="8">
        <v>5.45</v>
      </c>
      <c r="BQ158" s="8">
        <v>0</v>
      </c>
      <c r="BR158" s="8">
        <v>1.816666667</v>
      </c>
      <c r="BS158" s="8">
        <v>0.86129372900000001</v>
      </c>
      <c r="BT158" s="8">
        <v>0</v>
      </c>
      <c r="BU158" s="8">
        <v>1</v>
      </c>
      <c r="BV158" s="8">
        <v>0</v>
      </c>
      <c r="BW158" s="8">
        <v>0</v>
      </c>
      <c r="BX158" s="8">
        <v>0</v>
      </c>
      <c r="BY158" s="8">
        <v>2</v>
      </c>
      <c r="BZ158" s="8">
        <v>2</v>
      </c>
      <c r="CA158" s="8">
        <v>1</v>
      </c>
      <c r="CB158" s="8">
        <v>1</v>
      </c>
      <c r="CC158" s="8">
        <v>2</v>
      </c>
      <c r="CD158" s="8">
        <v>1</v>
      </c>
      <c r="CE158" s="8">
        <v>0</v>
      </c>
      <c r="CF158" s="8">
        <v>0</v>
      </c>
      <c r="CG158" s="8">
        <v>0</v>
      </c>
      <c r="CH158" s="8">
        <v>0</v>
      </c>
      <c r="CI158" s="8">
        <v>2</v>
      </c>
      <c r="CJ158" s="8">
        <v>2</v>
      </c>
      <c r="CK158" s="8">
        <v>1</v>
      </c>
      <c r="CL158" s="8">
        <v>2</v>
      </c>
      <c r="CM158" s="8">
        <v>1</v>
      </c>
      <c r="CN158" s="8">
        <v>0</v>
      </c>
      <c r="CO158" s="8">
        <v>1</v>
      </c>
      <c r="CP158" s="8">
        <v>0</v>
      </c>
      <c r="CQ158" s="8">
        <v>2</v>
      </c>
      <c r="CR158" s="8">
        <v>0</v>
      </c>
      <c r="CS158" s="8">
        <v>0</v>
      </c>
      <c r="CT158" s="8">
        <v>1</v>
      </c>
      <c r="CU158" s="8">
        <v>0</v>
      </c>
      <c r="CV158" s="8">
        <v>0</v>
      </c>
      <c r="CW158" s="8">
        <v>1</v>
      </c>
      <c r="CX158" s="8">
        <v>1</v>
      </c>
      <c r="CY158" s="8">
        <v>1</v>
      </c>
      <c r="CZ158" s="8">
        <v>1</v>
      </c>
      <c r="DA158" s="8">
        <v>0</v>
      </c>
      <c r="DB158" s="8">
        <v>1</v>
      </c>
      <c r="DC158" s="8">
        <v>2</v>
      </c>
      <c r="DD158" s="8">
        <v>4</v>
      </c>
      <c r="DE158" s="8">
        <v>0</v>
      </c>
      <c r="DF158" s="8">
        <v>2</v>
      </c>
      <c r="DG158" s="8">
        <v>1</v>
      </c>
      <c r="DH158" s="8">
        <v>29</v>
      </c>
      <c r="DI158" s="8">
        <v>29</v>
      </c>
      <c r="DJ158" s="8">
        <v>29</v>
      </c>
      <c r="DK158" s="8">
        <v>29</v>
      </c>
      <c r="DL158" s="8">
        <v>29</v>
      </c>
      <c r="DM158" s="8">
        <v>29</v>
      </c>
      <c r="DN158" s="8">
        <v>29</v>
      </c>
      <c r="DO158" s="8">
        <v>29</v>
      </c>
      <c r="DP158" s="8">
        <v>29</v>
      </c>
      <c r="DQ158" s="8">
        <v>29</v>
      </c>
      <c r="DR158" s="8">
        <v>29</v>
      </c>
      <c r="DS158" s="8">
        <v>29</v>
      </c>
      <c r="DT158" s="8">
        <v>29</v>
      </c>
      <c r="DU158" s="8">
        <v>29</v>
      </c>
      <c r="DV158" s="8">
        <v>29</v>
      </c>
      <c r="DW158" s="8">
        <v>29</v>
      </c>
      <c r="DX158" s="8">
        <v>29</v>
      </c>
      <c r="DY158" s="8">
        <v>29</v>
      </c>
      <c r="DZ158" s="8">
        <v>29</v>
      </c>
      <c r="EA158" s="8">
        <v>29</v>
      </c>
      <c r="EB158" s="8">
        <v>29</v>
      </c>
      <c r="EC158" s="8">
        <v>29</v>
      </c>
      <c r="ED158" s="8">
        <v>29</v>
      </c>
      <c r="EE158" s="8">
        <v>29</v>
      </c>
      <c r="EF158" s="8">
        <v>29</v>
      </c>
      <c r="EG158" s="8">
        <v>29</v>
      </c>
      <c r="EH158" s="8">
        <v>29</v>
      </c>
      <c r="EI158" s="8">
        <v>29</v>
      </c>
      <c r="EJ158" s="8">
        <v>29</v>
      </c>
      <c r="EK158" s="8">
        <v>29</v>
      </c>
      <c r="EL158" s="8">
        <v>29</v>
      </c>
      <c r="EM158" s="8">
        <v>29</v>
      </c>
      <c r="EN158" s="8">
        <v>29</v>
      </c>
      <c r="EO158" s="8">
        <v>29</v>
      </c>
      <c r="EP158" s="8">
        <v>29</v>
      </c>
      <c r="EQ158" s="8">
        <v>29</v>
      </c>
      <c r="ER158" s="8">
        <v>29</v>
      </c>
      <c r="ES158" s="8">
        <v>29</v>
      </c>
      <c r="ET158" s="8">
        <v>29</v>
      </c>
      <c r="EU158" s="8">
        <v>29</v>
      </c>
      <c r="EV158" s="8" t="s">
        <v>110</v>
      </c>
      <c r="EW158" s="8" t="s">
        <v>213</v>
      </c>
      <c r="EX158" s="8">
        <v>5.7919999999999998</v>
      </c>
      <c r="EY158" s="8">
        <v>6.49</v>
      </c>
      <c r="EZ158" s="8">
        <v>3.077</v>
      </c>
      <c r="FA158" s="8">
        <v>5.24</v>
      </c>
      <c r="FB158" s="8" t="s">
        <v>4523</v>
      </c>
      <c r="FC158" s="8">
        <v>50</v>
      </c>
      <c r="FD158" s="8" t="s">
        <v>4523</v>
      </c>
      <c r="FE158" s="8">
        <v>153</v>
      </c>
      <c r="FF158" s="8" t="s">
        <v>4523</v>
      </c>
      <c r="FG158" s="8" t="s">
        <v>3579</v>
      </c>
      <c r="FH158" s="8" t="s">
        <v>4509</v>
      </c>
      <c r="FI158" s="8" t="s">
        <v>65</v>
      </c>
      <c r="FJ158" s="8">
        <v>1000</v>
      </c>
      <c r="FK158" s="8">
        <v>3.1</v>
      </c>
      <c r="FL158" s="8">
        <v>0.68</v>
      </c>
      <c r="FN158" s="8">
        <v>3</v>
      </c>
      <c r="FO158" s="8">
        <v>0</v>
      </c>
      <c r="FP158" s="8" t="s">
        <v>4523</v>
      </c>
      <c r="FQ158" s="8" t="s">
        <v>55</v>
      </c>
      <c r="FR158" s="8" t="s">
        <v>4524</v>
      </c>
      <c r="FS158" s="8">
        <v>15</v>
      </c>
      <c r="FT158" s="8" t="s">
        <v>4525</v>
      </c>
      <c r="FU158" s="8">
        <v>30.8</v>
      </c>
      <c r="FV158" s="8">
        <v>40</v>
      </c>
      <c r="FW158" s="8">
        <v>1280</v>
      </c>
      <c r="FX158" s="8">
        <v>32</v>
      </c>
      <c r="FY158" s="8">
        <v>52</v>
      </c>
      <c r="FZ158" s="8">
        <v>3</v>
      </c>
      <c r="GA158" s="8">
        <v>27</v>
      </c>
      <c r="GB158" s="8">
        <v>0</v>
      </c>
      <c r="GC158" s="8">
        <v>65</v>
      </c>
      <c r="GD158" s="8">
        <v>3</v>
      </c>
      <c r="GE158" s="8">
        <v>1</v>
      </c>
      <c r="GF158" s="8" t="s">
        <v>87</v>
      </c>
      <c r="GG158" s="8" t="s">
        <v>4523</v>
      </c>
      <c r="GH158" s="8" t="s">
        <v>4526</v>
      </c>
      <c r="GI158" s="8" t="s">
        <v>4527</v>
      </c>
      <c r="GJ158" s="8" t="s">
        <v>4528</v>
      </c>
      <c r="GK158" s="8">
        <v>1.7</v>
      </c>
      <c r="GL158" s="8" t="s">
        <v>97</v>
      </c>
      <c r="GM158" s="8" t="s">
        <v>4529</v>
      </c>
      <c r="GN158" s="8" t="s">
        <v>4526</v>
      </c>
      <c r="GO158" s="8" t="s">
        <v>4526</v>
      </c>
      <c r="GP158" s="8" t="s">
        <v>55</v>
      </c>
      <c r="GQ158" s="8" t="s">
        <v>4530</v>
      </c>
      <c r="GR158" s="8">
        <v>50</v>
      </c>
      <c r="GS158" s="8">
        <v>1</v>
      </c>
      <c r="GT158" s="8">
        <v>44</v>
      </c>
      <c r="GU158" s="8">
        <v>42</v>
      </c>
      <c r="GV158" s="8">
        <v>14</v>
      </c>
      <c r="GW158" s="8" t="s">
        <v>55</v>
      </c>
      <c r="GX158" s="8">
        <v>21</v>
      </c>
      <c r="GY158" s="8">
        <v>0</v>
      </c>
      <c r="GZ158" s="8">
        <v>12</v>
      </c>
      <c r="HA158" s="8">
        <v>2</v>
      </c>
      <c r="HB158" s="8">
        <v>4</v>
      </c>
      <c r="HC158" s="8" t="s">
        <v>61</v>
      </c>
      <c r="HD158" s="8" t="s">
        <v>4523</v>
      </c>
      <c r="HE158" s="8" t="s">
        <v>4531</v>
      </c>
      <c r="HF158" s="8">
        <v>30</v>
      </c>
      <c r="HG158" s="8" t="s">
        <v>4532</v>
      </c>
      <c r="HH158" s="8">
        <v>27.3</v>
      </c>
      <c r="HI158" s="8">
        <v>25</v>
      </c>
      <c r="HJ158" s="8">
        <v>1361</v>
      </c>
      <c r="HK158" s="8">
        <v>40</v>
      </c>
      <c r="HL158" s="8">
        <v>68</v>
      </c>
      <c r="HM158" s="8">
        <v>2</v>
      </c>
      <c r="HN158" s="8">
        <v>15</v>
      </c>
      <c r="HO158" s="8">
        <v>0</v>
      </c>
      <c r="HP158" s="8">
        <v>944</v>
      </c>
      <c r="HQ158" s="8">
        <v>25</v>
      </c>
      <c r="HR158" s="8">
        <v>1</v>
      </c>
      <c r="HS158" s="8" t="s">
        <v>4129</v>
      </c>
    </row>
    <row r="159" spans="1:227" x14ac:dyDescent="0.2">
      <c r="A159" s="6" t="s">
        <v>4127</v>
      </c>
      <c r="C159" s="8" t="s">
        <v>4121</v>
      </c>
      <c r="D159" s="8">
        <v>4.3</v>
      </c>
      <c r="E159" s="8">
        <v>15.84</v>
      </c>
      <c r="F159" s="8">
        <f t="shared" si="16"/>
        <v>10.07</v>
      </c>
      <c r="G159" s="8">
        <f t="shared" si="17"/>
        <v>3.3319917782320601</v>
      </c>
      <c r="H159" s="8">
        <v>6.19</v>
      </c>
      <c r="I159" s="8">
        <v>9.7100000000000009</v>
      </c>
      <c r="J159" s="8">
        <v>6.16</v>
      </c>
      <c r="K159" s="8">
        <v>7.3533333330000001</v>
      </c>
      <c r="L159" s="8">
        <v>2.8783983850000001</v>
      </c>
      <c r="M159" s="8">
        <v>32.15</v>
      </c>
      <c r="N159" s="8">
        <v>26.19</v>
      </c>
      <c r="O159" s="8">
        <v>33.47</v>
      </c>
      <c r="P159" s="8">
        <v>30.603333330000002</v>
      </c>
      <c r="Q159" s="8">
        <v>4.9356168949999999</v>
      </c>
      <c r="R159" s="8">
        <v>29.67</v>
      </c>
      <c r="S159" s="8">
        <v>42.44</v>
      </c>
      <c r="T159" s="8">
        <v>9.17</v>
      </c>
      <c r="U159" s="8">
        <v>27.09333333</v>
      </c>
      <c r="V159" s="8">
        <v>4.7598659960000003</v>
      </c>
      <c r="W159" s="8">
        <v>30.86</v>
      </c>
      <c r="X159" s="8">
        <v>56.11</v>
      </c>
      <c r="Y159" s="8">
        <v>49.24</v>
      </c>
      <c r="Z159" s="8">
        <v>45.403333330000002</v>
      </c>
      <c r="AA159" s="8">
        <v>5.5047263129999999</v>
      </c>
      <c r="AB159" s="8">
        <v>45.06</v>
      </c>
      <c r="AC159" s="8">
        <v>43.89</v>
      </c>
      <c r="AD159" s="8">
        <v>44.475000000000001</v>
      </c>
      <c r="AE159" s="8">
        <v>5.474922700379798</v>
      </c>
      <c r="AF159" s="8">
        <v>40.74</v>
      </c>
      <c r="AG159" s="8">
        <v>29.17</v>
      </c>
      <c r="AH159" s="8">
        <v>42.67</v>
      </c>
      <c r="AI159" s="8">
        <v>37.526666669999997</v>
      </c>
      <c r="AJ159" s="8">
        <v>5.2298442429999996</v>
      </c>
      <c r="AK159" s="8">
        <v>13.4</v>
      </c>
      <c r="AL159" s="8">
        <v>9.86</v>
      </c>
      <c r="AM159" s="8">
        <v>8.25</v>
      </c>
      <c r="AN159" s="8">
        <v>10.50333333</v>
      </c>
      <c r="AO159" s="8">
        <v>3.3927753479999998</v>
      </c>
      <c r="AP159" s="8">
        <v>14.5</v>
      </c>
      <c r="AQ159" s="8">
        <v>7.17</v>
      </c>
      <c r="AR159" s="8">
        <v>7.05</v>
      </c>
      <c r="AS159" s="8">
        <v>9.5733333330000008</v>
      </c>
      <c r="AT159" s="8">
        <v>3.2590213430000001</v>
      </c>
      <c r="AU159" s="8">
        <v>27.86</v>
      </c>
      <c r="AV159" s="8">
        <v>27.82</v>
      </c>
      <c r="AW159" s="8">
        <v>24.82</v>
      </c>
      <c r="AX159" s="8">
        <v>26.833333329999999</v>
      </c>
      <c r="AY159" s="8">
        <v>4.7459543770000003</v>
      </c>
      <c r="AZ159" s="8">
        <v>24.1</v>
      </c>
      <c r="BA159" s="8">
        <v>24.92</v>
      </c>
      <c r="BB159" s="8">
        <v>31.38</v>
      </c>
      <c r="BC159" s="8">
        <v>26.8</v>
      </c>
      <c r="BD159" s="8">
        <v>4.744161096</v>
      </c>
      <c r="BE159" s="8">
        <v>30.63</v>
      </c>
      <c r="BF159" s="8">
        <v>31.96</v>
      </c>
      <c r="BG159" s="8">
        <v>38.549999999999997</v>
      </c>
      <c r="BH159" s="8">
        <v>33.713333329999998</v>
      </c>
      <c r="BI159" s="8">
        <v>5.0752473719999998</v>
      </c>
      <c r="BJ159" s="8">
        <v>32.78</v>
      </c>
      <c r="BK159" s="8">
        <v>47.27</v>
      </c>
      <c r="BL159" s="8">
        <v>38.53</v>
      </c>
      <c r="BM159" s="8">
        <v>39.526666669999997</v>
      </c>
      <c r="BN159" s="8">
        <v>5.3047543910000003</v>
      </c>
      <c r="BO159" s="8">
        <v>36.54</v>
      </c>
      <c r="BP159" s="8">
        <v>43.83</v>
      </c>
      <c r="BQ159" s="8">
        <v>47.94</v>
      </c>
      <c r="BR159" s="8">
        <v>42.77</v>
      </c>
      <c r="BS159" s="8">
        <v>5.4185273020000002</v>
      </c>
      <c r="BT159" s="8">
        <v>3</v>
      </c>
      <c r="BU159" s="8">
        <v>13</v>
      </c>
      <c r="BV159" s="8">
        <v>6</v>
      </c>
      <c r="BW159" s="8">
        <v>6</v>
      </c>
      <c r="BX159" s="8">
        <v>3</v>
      </c>
      <c r="BY159" s="8">
        <v>37</v>
      </c>
      <c r="BZ159" s="8">
        <v>17</v>
      </c>
      <c r="CA159" s="8">
        <v>29</v>
      </c>
      <c r="CB159" s="8">
        <v>9</v>
      </c>
      <c r="CC159" s="8">
        <v>7</v>
      </c>
      <c r="CD159" s="8">
        <v>16</v>
      </c>
      <c r="CE159" s="8">
        <v>9</v>
      </c>
      <c r="CF159" s="8">
        <v>8</v>
      </c>
      <c r="CG159" s="8">
        <v>2</v>
      </c>
      <c r="CH159" s="8">
        <v>20</v>
      </c>
      <c r="CI159" s="8">
        <v>18</v>
      </c>
      <c r="CJ159" s="8">
        <v>13</v>
      </c>
      <c r="CK159" s="8">
        <v>37</v>
      </c>
      <c r="CL159" s="8">
        <v>20</v>
      </c>
      <c r="CM159" s="8">
        <v>36</v>
      </c>
      <c r="CN159" s="8">
        <v>11</v>
      </c>
      <c r="CO159" s="8">
        <v>63</v>
      </c>
      <c r="CP159" s="8">
        <v>27</v>
      </c>
      <c r="CQ159" s="8">
        <v>12</v>
      </c>
      <c r="CR159" s="8">
        <v>34</v>
      </c>
      <c r="CS159" s="8">
        <v>16</v>
      </c>
      <c r="CT159" s="8">
        <v>28</v>
      </c>
      <c r="CU159" s="8">
        <v>17</v>
      </c>
      <c r="CV159" s="8">
        <v>24</v>
      </c>
      <c r="CW159" s="8">
        <v>39</v>
      </c>
      <c r="CX159" s="8">
        <v>5</v>
      </c>
      <c r="CY159" s="8">
        <v>23</v>
      </c>
      <c r="CZ159" s="8">
        <v>54</v>
      </c>
      <c r="DA159" s="8">
        <v>39</v>
      </c>
      <c r="DB159" s="8">
        <v>16</v>
      </c>
      <c r="DC159" s="8">
        <v>21</v>
      </c>
      <c r="DD159" s="8">
        <v>17</v>
      </c>
      <c r="DE159" s="8">
        <v>10</v>
      </c>
      <c r="DF159" s="8">
        <v>15</v>
      </c>
      <c r="DG159" s="8">
        <v>18</v>
      </c>
      <c r="DH159" s="8">
        <v>101</v>
      </c>
      <c r="DI159" s="8">
        <v>101</v>
      </c>
      <c r="DJ159" s="8">
        <v>101</v>
      </c>
      <c r="DK159" s="8">
        <v>101</v>
      </c>
      <c r="DL159" s="8">
        <v>101</v>
      </c>
      <c r="DM159" s="8">
        <v>101</v>
      </c>
      <c r="DN159" s="8">
        <v>101</v>
      </c>
      <c r="DO159" s="8">
        <v>101</v>
      </c>
      <c r="DP159" s="8">
        <v>101</v>
      </c>
      <c r="DQ159" s="8">
        <v>101</v>
      </c>
      <c r="DR159" s="8">
        <v>101</v>
      </c>
      <c r="DS159" s="8">
        <v>101</v>
      </c>
      <c r="DT159" s="8">
        <v>101</v>
      </c>
      <c r="DU159" s="8">
        <v>101</v>
      </c>
      <c r="DV159" s="8">
        <v>101</v>
      </c>
      <c r="DW159" s="8">
        <v>101</v>
      </c>
      <c r="DX159" s="8">
        <v>101</v>
      </c>
      <c r="DY159" s="8">
        <v>101</v>
      </c>
      <c r="DZ159" s="8">
        <v>101</v>
      </c>
      <c r="EA159" s="8">
        <v>101</v>
      </c>
      <c r="EB159" s="8">
        <v>101</v>
      </c>
      <c r="EC159" s="8">
        <v>101</v>
      </c>
      <c r="ED159" s="8">
        <v>101</v>
      </c>
      <c r="EE159" s="8">
        <v>101</v>
      </c>
      <c r="EF159" s="8">
        <v>101</v>
      </c>
      <c r="EG159" s="8">
        <v>101</v>
      </c>
      <c r="EH159" s="8">
        <v>101</v>
      </c>
      <c r="EI159" s="8">
        <v>101</v>
      </c>
      <c r="EJ159" s="8">
        <v>101</v>
      </c>
      <c r="EK159" s="8">
        <v>101</v>
      </c>
      <c r="EL159" s="8">
        <v>101</v>
      </c>
      <c r="EM159" s="8">
        <v>101</v>
      </c>
      <c r="EN159" s="8">
        <v>101</v>
      </c>
      <c r="EO159" s="8">
        <v>101</v>
      </c>
      <c r="EP159" s="8">
        <v>101</v>
      </c>
      <c r="EQ159" s="8">
        <v>101</v>
      </c>
      <c r="ER159" s="8">
        <v>101</v>
      </c>
      <c r="ES159" s="8">
        <v>101</v>
      </c>
      <c r="ET159" s="8">
        <v>101</v>
      </c>
      <c r="EU159" s="8">
        <v>101</v>
      </c>
      <c r="EV159" s="8" t="s">
        <v>110</v>
      </c>
      <c r="EW159" s="8" t="s">
        <v>91</v>
      </c>
      <c r="EX159" s="8">
        <v>8.2240000000000002</v>
      </c>
      <c r="EY159" s="8">
        <v>7.65</v>
      </c>
      <c r="EZ159" s="8">
        <v>6.2359999999999998</v>
      </c>
      <c r="FA159" s="8">
        <v>5.36</v>
      </c>
      <c r="FB159" s="8" t="s">
        <v>4121</v>
      </c>
      <c r="FC159" s="8">
        <v>74</v>
      </c>
      <c r="FD159" s="8" t="s">
        <v>4121</v>
      </c>
      <c r="FE159" s="8">
        <v>225</v>
      </c>
      <c r="FF159" s="8" t="s">
        <v>4121</v>
      </c>
      <c r="FG159" s="8" t="s">
        <v>3579</v>
      </c>
      <c r="FH159" s="8" t="s">
        <v>3696</v>
      </c>
      <c r="FI159" s="8" t="s">
        <v>3704</v>
      </c>
      <c r="FL159" s="8">
        <v>0.59</v>
      </c>
      <c r="FM159" s="8" t="s">
        <v>4122</v>
      </c>
      <c r="FN159" s="8">
        <v>5</v>
      </c>
      <c r="FO159" s="8">
        <v>0</v>
      </c>
      <c r="FP159" s="8" t="s">
        <v>4121</v>
      </c>
      <c r="FQ159" s="8" t="s">
        <v>55</v>
      </c>
      <c r="FR159" s="8" t="s">
        <v>4123</v>
      </c>
      <c r="FS159" s="8">
        <v>0.61</v>
      </c>
      <c r="FT159" s="8" t="s">
        <v>4124</v>
      </c>
      <c r="FU159" s="8">
        <v>35.4</v>
      </c>
      <c r="FV159" s="8">
        <v>38</v>
      </c>
      <c r="FW159" s="8">
        <v>275</v>
      </c>
      <c r="FX159" s="8">
        <v>42</v>
      </c>
      <c r="FY159" s="8">
        <v>65</v>
      </c>
      <c r="FZ159" s="8">
        <v>14</v>
      </c>
      <c r="GA159" s="8">
        <v>22</v>
      </c>
      <c r="GB159" s="8">
        <v>0</v>
      </c>
      <c r="GC159" s="8">
        <v>30</v>
      </c>
      <c r="GD159" s="8">
        <v>13</v>
      </c>
      <c r="GE159" s="8">
        <v>1</v>
      </c>
      <c r="GF159" s="8" t="s">
        <v>276</v>
      </c>
      <c r="GG159" s="8" t="s">
        <v>4121</v>
      </c>
      <c r="GH159" s="8" t="s">
        <v>4125</v>
      </c>
      <c r="GI159" s="8" t="s">
        <v>4126</v>
      </c>
      <c r="GJ159" s="8" t="s">
        <v>224</v>
      </c>
      <c r="GK159" s="8">
        <v>0.55000000000000004</v>
      </c>
      <c r="GL159" s="8" t="s">
        <v>143</v>
      </c>
      <c r="GM159" s="8" t="s">
        <v>1562</v>
      </c>
      <c r="GN159" s="8" t="s">
        <v>4125</v>
      </c>
      <c r="GO159" s="8" t="s">
        <v>4125</v>
      </c>
      <c r="GP159" s="8" t="s">
        <v>55</v>
      </c>
      <c r="GQ159" s="8" t="s">
        <v>2776</v>
      </c>
      <c r="GR159" s="8">
        <v>74</v>
      </c>
      <c r="GS159" s="8">
        <v>0</v>
      </c>
      <c r="GT159" s="8" t="s">
        <v>55</v>
      </c>
      <c r="GU159" s="8" t="s">
        <v>55</v>
      </c>
      <c r="GV159" s="8" t="s">
        <v>55</v>
      </c>
      <c r="GW159" s="8" t="s">
        <v>55</v>
      </c>
      <c r="GX159" s="8" t="s">
        <v>55</v>
      </c>
      <c r="GY159" s="8">
        <v>13</v>
      </c>
      <c r="GZ159" s="8">
        <v>32.4</v>
      </c>
      <c r="HA159" s="8">
        <v>4.0999999999999996</v>
      </c>
      <c r="HB159" s="8">
        <v>1.4</v>
      </c>
      <c r="HC159" s="8" t="s">
        <v>61</v>
      </c>
      <c r="HD159" s="8" t="s">
        <v>4121</v>
      </c>
      <c r="HE159" s="8" t="s">
        <v>4127</v>
      </c>
      <c r="HF159" s="8">
        <v>0.23</v>
      </c>
      <c r="HG159" s="8" t="s">
        <v>4128</v>
      </c>
      <c r="HH159" s="8">
        <v>34.299999999999997</v>
      </c>
      <c r="HI159" s="8">
        <v>55</v>
      </c>
      <c r="HJ159" s="8">
        <v>294</v>
      </c>
      <c r="HK159" s="8">
        <v>34</v>
      </c>
      <c r="HL159" s="8">
        <v>60</v>
      </c>
      <c r="HM159" s="8">
        <v>19</v>
      </c>
      <c r="HN159" s="8">
        <v>36</v>
      </c>
      <c r="HO159" s="8">
        <v>5</v>
      </c>
      <c r="HP159" s="8">
        <v>204</v>
      </c>
      <c r="HQ159" s="8">
        <v>22</v>
      </c>
      <c r="HR159" s="8">
        <v>1</v>
      </c>
      <c r="HS159" s="8" t="s">
        <v>4129</v>
      </c>
    </row>
    <row r="160" spans="1:227" x14ac:dyDescent="0.2">
      <c r="A160" s="6" t="s">
        <v>4049</v>
      </c>
      <c r="C160" s="8" t="s">
        <v>4041</v>
      </c>
      <c r="D160" s="8">
        <v>0</v>
      </c>
      <c r="E160" s="8">
        <v>0</v>
      </c>
      <c r="F160" s="8">
        <f t="shared" si="16"/>
        <v>0</v>
      </c>
      <c r="G160" s="8" t="e">
        <f t="shared" si="17"/>
        <v>#NUM!</v>
      </c>
      <c r="H160" s="8">
        <v>0</v>
      </c>
      <c r="I160" s="8">
        <v>0</v>
      </c>
      <c r="J160" s="8">
        <v>0</v>
      </c>
      <c r="K160" s="8">
        <v>0</v>
      </c>
      <c r="L160" s="8" t="e">
        <v>#NUM!</v>
      </c>
      <c r="M160" s="8">
        <v>0</v>
      </c>
      <c r="N160" s="8">
        <v>0</v>
      </c>
      <c r="O160" s="8">
        <v>0</v>
      </c>
      <c r="P160" s="8">
        <v>0</v>
      </c>
      <c r="Q160" s="8" t="e">
        <v>#NUM!</v>
      </c>
      <c r="R160" s="8">
        <v>0</v>
      </c>
      <c r="S160" s="8">
        <v>0</v>
      </c>
      <c r="T160" s="8">
        <v>0</v>
      </c>
      <c r="U160" s="8">
        <v>0</v>
      </c>
      <c r="V160" s="8" t="e">
        <v>#NUM!</v>
      </c>
      <c r="W160" s="8">
        <v>0</v>
      </c>
      <c r="X160" s="8">
        <v>0</v>
      </c>
      <c r="Y160" s="8">
        <v>0</v>
      </c>
      <c r="Z160" s="8">
        <v>0</v>
      </c>
      <c r="AA160" s="8" t="e">
        <v>#NUM!</v>
      </c>
      <c r="AB160" s="8">
        <v>0</v>
      </c>
      <c r="AC160" s="8">
        <v>0</v>
      </c>
      <c r="AD160" s="8">
        <v>0</v>
      </c>
      <c r="AE160" s="8" t="e">
        <v>#NUM!</v>
      </c>
      <c r="AF160" s="8">
        <v>0</v>
      </c>
      <c r="AG160" s="8">
        <v>0</v>
      </c>
      <c r="AH160" s="8">
        <v>0</v>
      </c>
      <c r="AI160" s="8">
        <v>0</v>
      </c>
      <c r="AJ160" s="8" t="e">
        <v>#NUM!</v>
      </c>
      <c r="AK160" s="8">
        <v>0.25</v>
      </c>
      <c r="AL160" s="8">
        <v>0</v>
      </c>
      <c r="AM160" s="8">
        <v>0.09</v>
      </c>
      <c r="AN160" s="8">
        <v>0.11333333299999999</v>
      </c>
      <c r="AO160" s="8">
        <v>-3.1413558529999999</v>
      </c>
      <c r="AP160" s="8">
        <v>0</v>
      </c>
      <c r="AQ160" s="8">
        <v>0</v>
      </c>
      <c r="AR160" s="8">
        <v>0</v>
      </c>
      <c r="AS160" s="8">
        <v>0</v>
      </c>
      <c r="AT160" s="8" t="e">
        <v>#NUM!</v>
      </c>
      <c r="AU160" s="8">
        <v>0</v>
      </c>
      <c r="AV160" s="8">
        <v>0</v>
      </c>
      <c r="AW160" s="8">
        <v>0</v>
      </c>
      <c r="AX160" s="8">
        <v>0</v>
      </c>
      <c r="AY160" s="8" t="e">
        <v>#NUM!</v>
      </c>
      <c r="AZ160" s="8">
        <v>0</v>
      </c>
      <c r="BA160" s="8">
        <v>0</v>
      </c>
      <c r="BB160" s="8">
        <v>0</v>
      </c>
      <c r="BC160" s="8">
        <v>0</v>
      </c>
      <c r="BD160" s="8" t="e">
        <v>#NUM!</v>
      </c>
      <c r="BE160" s="8">
        <v>0</v>
      </c>
      <c r="BF160" s="8">
        <v>0</v>
      </c>
      <c r="BG160" s="8">
        <v>0</v>
      </c>
      <c r="BH160" s="8">
        <v>0</v>
      </c>
      <c r="BI160" s="8" t="e">
        <v>#NUM!</v>
      </c>
      <c r="BJ160" s="8">
        <v>0</v>
      </c>
      <c r="BK160" s="8">
        <v>0</v>
      </c>
      <c r="BL160" s="8">
        <v>0</v>
      </c>
      <c r="BM160" s="8">
        <v>0</v>
      </c>
      <c r="BN160" s="8" t="e">
        <v>#NUM!</v>
      </c>
      <c r="BO160" s="8">
        <v>0</v>
      </c>
      <c r="BP160" s="8">
        <v>0</v>
      </c>
      <c r="BQ160" s="8">
        <v>0</v>
      </c>
      <c r="BR160" s="8">
        <v>0</v>
      </c>
      <c r="BS160" s="8" t="e">
        <v>#NUM!</v>
      </c>
      <c r="BT160" s="8">
        <v>0</v>
      </c>
      <c r="BU160" s="8">
        <v>0</v>
      </c>
      <c r="BV160" s="8">
        <v>0</v>
      </c>
      <c r="BW160" s="8">
        <v>0</v>
      </c>
      <c r="BX160" s="8">
        <v>0</v>
      </c>
      <c r="BY160" s="8">
        <v>0</v>
      </c>
      <c r="BZ160" s="8">
        <v>0</v>
      </c>
      <c r="CA160" s="8">
        <v>0</v>
      </c>
      <c r="CB160" s="8">
        <v>1</v>
      </c>
      <c r="CC160" s="8">
        <v>0</v>
      </c>
      <c r="CD160" s="8">
        <v>1</v>
      </c>
      <c r="CE160" s="8">
        <v>0</v>
      </c>
      <c r="CF160" s="8">
        <v>0</v>
      </c>
      <c r="CG160" s="8">
        <v>0</v>
      </c>
      <c r="CH160" s="8">
        <v>0</v>
      </c>
      <c r="CI160" s="8">
        <v>0</v>
      </c>
      <c r="CJ160" s="8">
        <v>0</v>
      </c>
      <c r="CK160" s="8">
        <v>0</v>
      </c>
      <c r="CL160" s="8">
        <v>0</v>
      </c>
      <c r="CM160" s="8">
        <v>0</v>
      </c>
      <c r="CN160" s="8">
        <v>0</v>
      </c>
      <c r="CO160" s="8">
        <v>0</v>
      </c>
      <c r="CP160" s="8">
        <v>0</v>
      </c>
      <c r="CQ160" s="8">
        <v>0</v>
      </c>
      <c r="CR160" s="8">
        <v>0</v>
      </c>
      <c r="CS160" s="8">
        <v>0</v>
      </c>
      <c r="CT160" s="8">
        <v>0</v>
      </c>
      <c r="CU160" s="8">
        <v>0</v>
      </c>
      <c r="CV160" s="8">
        <v>0</v>
      </c>
      <c r="CW160" s="8">
        <v>0</v>
      </c>
      <c r="CX160" s="8">
        <v>0</v>
      </c>
      <c r="CY160" s="8">
        <v>0</v>
      </c>
      <c r="CZ160" s="8">
        <v>0</v>
      </c>
      <c r="DA160" s="8">
        <v>0</v>
      </c>
      <c r="DB160" s="8">
        <v>0</v>
      </c>
      <c r="DC160" s="8">
        <v>0</v>
      </c>
      <c r="DD160" s="8">
        <v>0</v>
      </c>
      <c r="DE160" s="8">
        <v>0</v>
      </c>
      <c r="DF160" s="8">
        <v>0</v>
      </c>
      <c r="DG160" s="8">
        <v>0</v>
      </c>
      <c r="DH160" s="8">
        <v>590</v>
      </c>
      <c r="DI160" s="8">
        <v>590</v>
      </c>
      <c r="DJ160" s="8">
        <v>590</v>
      </c>
      <c r="DK160" s="8">
        <v>590</v>
      </c>
      <c r="DL160" s="8">
        <v>590</v>
      </c>
      <c r="DM160" s="8">
        <v>590</v>
      </c>
      <c r="DN160" s="8">
        <v>590</v>
      </c>
      <c r="DO160" s="8">
        <v>590</v>
      </c>
      <c r="DP160" s="8">
        <v>590</v>
      </c>
      <c r="DQ160" s="8">
        <v>590</v>
      </c>
      <c r="DR160" s="8">
        <v>590</v>
      </c>
      <c r="DS160" s="8">
        <v>590</v>
      </c>
      <c r="DT160" s="8">
        <v>590</v>
      </c>
      <c r="DU160" s="8">
        <v>590</v>
      </c>
      <c r="DV160" s="8">
        <v>590</v>
      </c>
      <c r="DW160" s="8">
        <v>590</v>
      </c>
      <c r="DX160" s="8">
        <v>590</v>
      </c>
      <c r="DY160" s="8">
        <v>590</v>
      </c>
      <c r="DZ160" s="8">
        <v>590</v>
      </c>
      <c r="EA160" s="8">
        <v>590</v>
      </c>
      <c r="EB160" s="8">
        <v>590</v>
      </c>
      <c r="EC160" s="8">
        <v>590</v>
      </c>
      <c r="ED160" s="8">
        <v>590</v>
      </c>
      <c r="EE160" s="8">
        <v>590</v>
      </c>
      <c r="EF160" s="8">
        <v>590</v>
      </c>
      <c r="EG160" s="8">
        <v>590</v>
      </c>
      <c r="EH160" s="8">
        <v>590</v>
      </c>
      <c r="EI160" s="8">
        <v>590</v>
      </c>
      <c r="EJ160" s="8">
        <v>590</v>
      </c>
      <c r="EK160" s="8">
        <v>590</v>
      </c>
      <c r="EL160" s="8">
        <v>590</v>
      </c>
      <c r="EM160" s="8">
        <v>590</v>
      </c>
      <c r="EN160" s="8">
        <v>590</v>
      </c>
      <c r="EO160" s="8">
        <v>590</v>
      </c>
      <c r="EP160" s="8">
        <v>590</v>
      </c>
      <c r="EQ160" s="8">
        <v>590</v>
      </c>
      <c r="ER160" s="8">
        <v>590</v>
      </c>
      <c r="ES160" s="8">
        <v>590</v>
      </c>
      <c r="ET160" s="8">
        <v>590</v>
      </c>
      <c r="EU160" s="8">
        <v>590</v>
      </c>
      <c r="EV160" s="8" t="s">
        <v>110</v>
      </c>
      <c r="EW160" s="8" t="s">
        <v>233</v>
      </c>
      <c r="EX160" s="8">
        <v>25.62</v>
      </c>
      <c r="EY160" s="8">
        <v>6.18</v>
      </c>
      <c r="EZ160" s="8">
        <v>23.099</v>
      </c>
      <c r="FA160" s="8">
        <v>5.95</v>
      </c>
      <c r="FB160" s="8" t="s">
        <v>4041</v>
      </c>
      <c r="FC160" s="8">
        <v>237</v>
      </c>
      <c r="FD160" s="8" t="s">
        <v>4041</v>
      </c>
      <c r="FE160" s="8">
        <v>714</v>
      </c>
      <c r="FF160" s="8" t="s">
        <v>4041</v>
      </c>
      <c r="FG160" s="8" t="s">
        <v>3579</v>
      </c>
      <c r="FH160" s="8" t="s">
        <v>3696</v>
      </c>
      <c r="FI160" s="8" t="s">
        <v>3704</v>
      </c>
      <c r="FL160" s="8">
        <v>0.54</v>
      </c>
      <c r="FN160" s="8">
        <v>1</v>
      </c>
      <c r="FO160" s="8">
        <v>0</v>
      </c>
      <c r="FP160" s="8" t="s">
        <v>4041</v>
      </c>
      <c r="FQ160" s="8" t="s">
        <v>65</v>
      </c>
      <c r="FR160" s="8" t="s">
        <v>4042</v>
      </c>
      <c r="FS160" s="9">
        <v>9.9999999999999995E-21</v>
      </c>
      <c r="FT160" s="8" t="s">
        <v>4043</v>
      </c>
      <c r="FU160" s="8">
        <v>102</v>
      </c>
      <c r="FV160" s="8">
        <v>172</v>
      </c>
      <c r="FW160" s="8">
        <v>400</v>
      </c>
      <c r="FX160" s="8">
        <v>44</v>
      </c>
      <c r="FY160" s="8">
        <v>55</v>
      </c>
      <c r="FZ160" s="8">
        <v>43</v>
      </c>
      <c r="GA160" s="8">
        <v>95</v>
      </c>
      <c r="GB160" s="8">
        <v>39</v>
      </c>
      <c r="GC160" s="8">
        <v>11</v>
      </c>
      <c r="GD160" s="8">
        <v>1</v>
      </c>
      <c r="GE160" s="8">
        <v>1</v>
      </c>
      <c r="GF160" s="8" t="s">
        <v>4044</v>
      </c>
      <c r="GG160" s="8" t="s">
        <v>4041</v>
      </c>
      <c r="GH160" s="8" t="s">
        <v>4045</v>
      </c>
      <c r="GI160" s="8" t="s">
        <v>4046</v>
      </c>
      <c r="GJ160" s="8" t="s">
        <v>1332</v>
      </c>
      <c r="GK160" s="8">
        <v>0.02</v>
      </c>
      <c r="GL160" s="8" t="s">
        <v>143</v>
      </c>
      <c r="GM160" s="8" t="s">
        <v>1333</v>
      </c>
      <c r="GN160" s="8" t="s">
        <v>4045</v>
      </c>
      <c r="GO160" s="8" t="s">
        <v>4045</v>
      </c>
      <c r="GP160" s="8" t="s">
        <v>4047</v>
      </c>
      <c r="GQ160" s="8" t="s">
        <v>4048</v>
      </c>
      <c r="GR160" s="8">
        <v>237</v>
      </c>
      <c r="GS160" s="8">
        <v>0</v>
      </c>
      <c r="GT160" s="8" t="s">
        <v>55</v>
      </c>
      <c r="GU160" s="8" t="s">
        <v>55</v>
      </c>
      <c r="GV160" s="8" t="s">
        <v>55</v>
      </c>
      <c r="GW160" s="8" t="s">
        <v>55</v>
      </c>
      <c r="GX160" s="8" t="s">
        <v>55</v>
      </c>
      <c r="GY160" s="8">
        <v>29</v>
      </c>
      <c r="GZ160" s="8">
        <v>21.5</v>
      </c>
      <c r="HA160" s="8">
        <v>2.1</v>
      </c>
      <c r="HB160" s="8">
        <v>13.5</v>
      </c>
      <c r="HC160" s="8" t="s">
        <v>61</v>
      </c>
      <c r="HD160" s="8" t="s">
        <v>4041</v>
      </c>
      <c r="HE160" s="8" t="s">
        <v>4049</v>
      </c>
      <c r="HF160" s="9">
        <v>5.0000000000000002E-14</v>
      </c>
      <c r="HG160" s="8" t="s">
        <v>4050</v>
      </c>
      <c r="HH160" s="8">
        <v>78.2</v>
      </c>
      <c r="HI160" s="8">
        <v>146</v>
      </c>
      <c r="HJ160" s="8">
        <v>502</v>
      </c>
      <c r="HK160" s="8">
        <v>41</v>
      </c>
      <c r="HL160" s="8">
        <v>53</v>
      </c>
      <c r="HM160" s="8">
        <v>29</v>
      </c>
      <c r="HN160" s="8">
        <v>86</v>
      </c>
      <c r="HO160" s="8">
        <v>27</v>
      </c>
      <c r="HP160" s="8">
        <v>358</v>
      </c>
      <c r="HQ160" s="8">
        <v>112</v>
      </c>
      <c r="HR160" s="8">
        <v>1</v>
      </c>
      <c r="HS160" s="8" t="s">
        <v>66</v>
      </c>
    </row>
    <row r="161" spans="1:227" x14ac:dyDescent="0.2">
      <c r="A161" s="6" t="s">
        <v>3774</v>
      </c>
      <c r="C161" s="8" t="s">
        <v>3769</v>
      </c>
      <c r="D161" s="8">
        <v>203.54</v>
      </c>
      <c r="E161" s="8">
        <v>248.43</v>
      </c>
      <c r="F161" s="8">
        <f t="shared" si="16"/>
        <v>225.98500000000001</v>
      </c>
      <c r="G161" s="8">
        <f t="shared" si="17"/>
        <v>7.8200832051417333</v>
      </c>
      <c r="H161" s="8">
        <v>271.44</v>
      </c>
      <c r="I161" s="8">
        <v>297.85000000000002</v>
      </c>
      <c r="J161" s="8">
        <v>203.08</v>
      </c>
      <c r="K161" s="8">
        <v>257.45666670000003</v>
      </c>
      <c r="L161" s="8">
        <v>8.0081858179999994</v>
      </c>
      <c r="M161" s="8">
        <v>741.13</v>
      </c>
      <c r="N161" s="8">
        <v>758.53</v>
      </c>
      <c r="O161" s="8">
        <v>782.47</v>
      </c>
      <c r="P161" s="8">
        <v>760.71</v>
      </c>
      <c r="Q161" s="8">
        <v>9.5712027600000003</v>
      </c>
      <c r="R161" s="8">
        <v>782.12</v>
      </c>
      <c r="S161" s="8">
        <v>735.25</v>
      </c>
      <c r="T161" s="8">
        <v>788.12</v>
      </c>
      <c r="U161" s="8">
        <v>768.49666669999999</v>
      </c>
      <c r="V161" s="8">
        <v>9.5858951920000006</v>
      </c>
      <c r="W161" s="8">
        <v>687.56</v>
      </c>
      <c r="X161" s="8">
        <v>794.22</v>
      </c>
      <c r="Y161" s="8">
        <v>640.29</v>
      </c>
      <c r="Z161" s="8">
        <v>707.35666670000001</v>
      </c>
      <c r="AA161" s="8">
        <v>9.4662940310000003</v>
      </c>
      <c r="AB161" s="8">
        <v>679.12</v>
      </c>
      <c r="AC161" s="8">
        <v>652.01</v>
      </c>
      <c r="AD161" s="8">
        <v>665.56500000000005</v>
      </c>
      <c r="AE161" s="8">
        <v>9.3784357583888305</v>
      </c>
      <c r="AF161" s="8">
        <v>719.41</v>
      </c>
      <c r="AG161" s="8">
        <v>695.02</v>
      </c>
      <c r="AH161" s="8">
        <v>617.98</v>
      </c>
      <c r="AI161" s="8">
        <v>677.47</v>
      </c>
      <c r="AJ161" s="8">
        <v>9.4040132520000004</v>
      </c>
      <c r="AK161" s="8">
        <v>239.84</v>
      </c>
      <c r="AL161" s="8">
        <v>192.08</v>
      </c>
      <c r="AM161" s="8">
        <v>185.39</v>
      </c>
      <c r="AN161" s="8">
        <v>205.77</v>
      </c>
      <c r="AO161" s="8">
        <v>7.6848888510000002</v>
      </c>
      <c r="AP161" s="8">
        <v>272.99</v>
      </c>
      <c r="AQ161" s="8">
        <v>237.73</v>
      </c>
      <c r="AR161" s="8">
        <v>228.28</v>
      </c>
      <c r="AS161" s="8">
        <v>246.33333329999999</v>
      </c>
      <c r="AT161" s="8">
        <v>7.9444680529999996</v>
      </c>
      <c r="AU161" s="8">
        <v>725</v>
      </c>
      <c r="AV161" s="8">
        <v>769.54</v>
      </c>
      <c r="AW161" s="8">
        <v>711.69</v>
      </c>
      <c r="AX161" s="8">
        <v>735.41</v>
      </c>
      <c r="AY161" s="8">
        <v>9.5224049839999996</v>
      </c>
      <c r="AZ161" s="8">
        <v>757</v>
      </c>
      <c r="BA161" s="8">
        <v>848.03</v>
      </c>
      <c r="BB161" s="8">
        <v>712.67</v>
      </c>
      <c r="BC161" s="8">
        <v>772.56666670000004</v>
      </c>
      <c r="BD161" s="8">
        <v>9.593515622</v>
      </c>
      <c r="BE161" s="8">
        <v>814.21</v>
      </c>
      <c r="BF161" s="8">
        <v>703.68</v>
      </c>
      <c r="BG161" s="8">
        <v>701.43</v>
      </c>
      <c r="BH161" s="8">
        <v>739.77333329999999</v>
      </c>
      <c r="BI161" s="8">
        <v>9.5309394859999994</v>
      </c>
      <c r="BJ161" s="8">
        <v>706.05</v>
      </c>
      <c r="BK161" s="8">
        <v>683.43</v>
      </c>
      <c r="BL161" s="8">
        <v>640.02</v>
      </c>
      <c r="BM161" s="8">
        <v>676.5</v>
      </c>
      <c r="BN161" s="8">
        <v>9.4019461240000002</v>
      </c>
      <c r="BO161" s="8">
        <v>766.23</v>
      </c>
      <c r="BP161" s="8">
        <v>654.29999999999995</v>
      </c>
      <c r="BQ161" s="8">
        <v>541.71</v>
      </c>
      <c r="BR161" s="8">
        <v>654.08000000000004</v>
      </c>
      <c r="BS161" s="8">
        <v>9.3533232910000006</v>
      </c>
      <c r="BT161" s="8">
        <v>458</v>
      </c>
      <c r="BU161" s="8">
        <v>658</v>
      </c>
      <c r="BV161" s="8">
        <v>849</v>
      </c>
      <c r="BW161" s="8">
        <v>594</v>
      </c>
      <c r="BX161" s="8">
        <v>319</v>
      </c>
      <c r="BY161" s="8">
        <v>2753</v>
      </c>
      <c r="BZ161" s="8">
        <v>1589</v>
      </c>
      <c r="CA161" s="8">
        <v>2188</v>
      </c>
      <c r="CB161" s="8">
        <v>520</v>
      </c>
      <c r="CC161" s="8">
        <v>440</v>
      </c>
      <c r="CD161" s="8">
        <v>1160</v>
      </c>
      <c r="CE161" s="8">
        <v>547</v>
      </c>
      <c r="CF161" s="8">
        <v>856</v>
      </c>
      <c r="CG161" s="8">
        <v>209</v>
      </c>
      <c r="CH161" s="8">
        <v>1680</v>
      </c>
      <c r="CI161" s="8">
        <v>1607</v>
      </c>
      <c r="CJ161" s="8">
        <v>1203</v>
      </c>
      <c r="CK161" s="8">
        <v>1800</v>
      </c>
      <c r="CL161" s="8">
        <v>959</v>
      </c>
      <c r="CM161" s="8">
        <v>2052</v>
      </c>
      <c r="CN161" s="8">
        <v>846</v>
      </c>
      <c r="CO161" s="8">
        <v>2945</v>
      </c>
      <c r="CP161" s="8">
        <v>1877</v>
      </c>
      <c r="CQ161" s="8">
        <v>560</v>
      </c>
      <c r="CR161" s="8">
        <v>1823</v>
      </c>
      <c r="CS161" s="8">
        <v>1083</v>
      </c>
      <c r="CT161" s="8">
        <v>1349</v>
      </c>
      <c r="CU161" s="8">
        <v>620</v>
      </c>
      <c r="CV161" s="8">
        <v>2042</v>
      </c>
      <c r="CW161" s="8">
        <v>2181</v>
      </c>
      <c r="CX161" s="8">
        <v>1387</v>
      </c>
      <c r="CY161" s="8">
        <v>1654</v>
      </c>
      <c r="CZ161" s="8">
        <v>2467</v>
      </c>
      <c r="DA161" s="8">
        <v>1637</v>
      </c>
      <c r="DB161" s="8">
        <v>1622</v>
      </c>
      <c r="DC161" s="8">
        <v>2307</v>
      </c>
      <c r="DD161" s="8">
        <v>1246</v>
      </c>
      <c r="DE161" s="8">
        <v>858</v>
      </c>
      <c r="DF161" s="8">
        <v>1066</v>
      </c>
      <c r="DG161" s="8">
        <v>1057</v>
      </c>
      <c r="DH161" s="8">
        <v>326</v>
      </c>
      <c r="DI161" s="8">
        <v>326</v>
      </c>
      <c r="DJ161" s="8">
        <v>326</v>
      </c>
      <c r="DK161" s="8">
        <v>326</v>
      </c>
      <c r="DL161" s="8">
        <v>326</v>
      </c>
      <c r="DM161" s="8">
        <v>326</v>
      </c>
      <c r="DN161" s="8">
        <v>326</v>
      </c>
      <c r="DO161" s="8">
        <v>326</v>
      </c>
      <c r="DP161" s="8">
        <v>326</v>
      </c>
      <c r="DQ161" s="8">
        <v>326</v>
      </c>
      <c r="DR161" s="8">
        <v>326</v>
      </c>
      <c r="DS161" s="8">
        <v>326</v>
      </c>
      <c r="DT161" s="8">
        <v>326</v>
      </c>
      <c r="DU161" s="8">
        <v>326</v>
      </c>
      <c r="DV161" s="8">
        <v>326</v>
      </c>
      <c r="DW161" s="8">
        <v>326</v>
      </c>
      <c r="DX161" s="8">
        <v>326</v>
      </c>
      <c r="DY161" s="8">
        <v>326</v>
      </c>
      <c r="DZ161" s="8">
        <v>326</v>
      </c>
      <c r="EA161" s="8">
        <v>326</v>
      </c>
      <c r="EB161" s="8">
        <v>326</v>
      </c>
      <c r="EC161" s="8">
        <v>326</v>
      </c>
      <c r="ED161" s="8">
        <v>326</v>
      </c>
      <c r="EE161" s="8">
        <v>326</v>
      </c>
      <c r="EF161" s="8">
        <v>326</v>
      </c>
      <c r="EG161" s="8">
        <v>326</v>
      </c>
      <c r="EH161" s="8">
        <v>326</v>
      </c>
      <c r="EI161" s="8">
        <v>326</v>
      </c>
      <c r="EJ161" s="8">
        <v>326</v>
      </c>
      <c r="EK161" s="8">
        <v>326</v>
      </c>
      <c r="EL161" s="8">
        <v>326</v>
      </c>
      <c r="EM161" s="8">
        <v>326</v>
      </c>
      <c r="EN161" s="8">
        <v>326</v>
      </c>
      <c r="EO161" s="8">
        <v>326</v>
      </c>
      <c r="EP161" s="8">
        <v>326</v>
      </c>
      <c r="EQ161" s="8">
        <v>326</v>
      </c>
      <c r="ER161" s="8">
        <v>326</v>
      </c>
      <c r="ES161" s="8">
        <v>326</v>
      </c>
      <c r="ET161" s="8">
        <v>326</v>
      </c>
      <c r="EU161" s="8">
        <v>326</v>
      </c>
      <c r="EV161" s="8" t="s">
        <v>110</v>
      </c>
      <c r="EW161" s="8" t="s">
        <v>213</v>
      </c>
      <c r="EX161" s="8">
        <v>15.744999999999999</v>
      </c>
      <c r="EY161" s="8">
        <v>6.88</v>
      </c>
      <c r="EZ161" s="8">
        <v>13.118</v>
      </c>
      <c r="FA161" s="8">
        <v>8.9700000000000006</v>
      </c>
      <c r="FB161" s="8" t="s">
        <v>3769</v>
      </c>
      <c r="FC161" s="8">
        <v>149</v>
      </c>
      <c r="FD161" s="8" t="s">
        <v>3769</v>
      </c>
      <c r="FE161" s="8">
        <v>450</v>
      </c>
      <c r="FF161" s="8" t="s">
        <v>3769</v>
      </c>
      <c r="FG161" s="8" t="s">
        <v>3695</v>
      </c>
      <c r="FH161" s="8" t="s">
        <v>3696</v>
      </c>
      <c r="FI161" s="8" t="s">
        <v>3704</v>
      </c>
      <c r="FL161" s="8">
        <v>0.66</v>
      </c>
      <c r="FN161" s="8">
        <v>2</v>
      </c>
      <c r="FO161" s="8">
        <v>0</v>
      </c>
      <c r="FP161" s="8" t="s">
        <v>3769</v>
      </c>
      <c r="FQ161" s="8" t="s">
        <v>65</v>
      </c>
      <c r="FR161" s="8" t="s">
        <v>2736</v>
      </c>
      <c r="FS161" s="9">
        <v>3.0000000000000002E-76</v>
      </c>
      <c r="FT161" s="8" t="s">
        <v>3770</v>
      </c>
      <c r="FU161" s="8">
        <v>285</v>
      </c>
      <c r="FV161" s="8">
        <v>150</v>
      </c>
      <c r="FW161" s="8">
        <v>150</v>
      </c>
      <c r="FX161" s="8">
        <v>85</v>
      </c>
      <c r="FY161" s="8">
        <v>91</v>
      </c>
      <c r="FZ161" s="8">
        <v>100</v>
      </c>
      <c r="GA161" s="8">
        <v>22</v>
      </c>
      <c r="GB161" s="8">
        <v>1</v>
      </c>
      <c r="GC161" s="8">
        <v>1</v>
      </c>
      <c r="GD161" s="8">
        <v>1</v>
      </c>
      <c r="GE161" s="8">
        <v>1</v>
      </c>
      <c r="GF161" s="8" t="s">
        <v>72</v>
      </c>
      <c r="GG161" s="8" t="s">
        <v>3769</v>
      </c>
      <c r="GH161" s="8" t="s">
        <v>3771</v>
      </c>
      <c r="GI161" s="8" t="s">
        <v>3772</v>
      </c>
      <c r="GJ161" s="8" t="s">
        <v>242</v>
      </c>
      <c r="GK161" s="9">
        <v>2.0000000000000001E-4</v>
      </c>
      <c r="GL161" s="8" t="s">
        <v>243</v>
      </c>
      <c r="GM161" s="8" t="s">
        <v>244</v>
      </c>
      <c r="GN161" s="8" t="s">
        <v>3771</v>
      </c>
      <c r="GO161" s="8" t="s">
        <v>3771</v>
      </c>
      <c r="GP161" s="8" t="s">
        <v>55</v>
      </c>
      <c r="GQ161" s="8" t="s">
        <v>3773</v>
      </c>
      <c r="GR161" s="8">
        <v>149</v>
      </c>
      <c r="GS161" s="8">
        <v>1</v>
      </c>
      <c r="GT161" s="8">
        <v>11.4</v>
      </c>
      <c r="GU161" s="8">
        <v>2.7</v>
      </c>
      <c r="GV161" s="8">
        <v>85.9</v>
      </c>
      <c r="GW161" s="8" t="s">
        <v>55</v>
      </c>
      <c r="GX161" s="8">
        <v>128</v>
      </c>
      <c r="GY161" s="8">
        <v>16</v>
      </c>
      <c r="GZ161" s="8">
        <v>14.1</v>
      </c>
      <c r="HA161" s="8">
        <v>10.1</v>
      </c>
      <c r="HB161" s="8">
        <v>15.4</v>
      </c>
      <c r="HC161" s="8">
        <v>2</v>
      </c>
      <c r="HD161" s="8" t="s">
        <v>3769</v>
      </c>
      <c r="HE161" s="8" t="s">
        <v>3774</v>
      </c>
      <c r="HF161" s="9">
        <v>7.9999999999999996E-7</v>
      </c>
      <c r="HG161" s="8" t="s">
        <v>3775</v>
      </c>
      <c r="HH161" s="8">
        <v>52.8</v>
      </c>
      <c r="HI161" s="8">
        <v>134</v>
      </c>
      <c r="HJ161" s="8">
        <v>139</v>
      </c>
      <c r="HK161" s="8">
        <v>31</v>
      </c>
      <c r="HL161" s="8">
        <v>41</v>
      </c>
      <c r="HM161" s="8">
        <v>96</v>
      </c>
      <c r="HN161" s="8">
        <v>92</v>
      </c>
      <c r="HO161" s="8">
        <v>18</v>
      </c>
      <c r="HP161" s="8">
        <v>14</v>
      </c>
      <c r="HQ161" s="8">
        <v>4</v>
      </c>
      <c r="HR161" s="8">
        <v>1</v>
      </c>
      <c r="HS161" s="8" t="s">
        <v>163</v>
      </c>
    </row>
    <row r="162" spans="1:227" x14ac:dyDescent="0.2">
      <c r="A162" s="6" t="s">
        <v>3800</v>
      </c>
      <c r="C162" s="8" t="s">
        <v>3794</v>
      </c>
      <c r="D162" s="8">
        <v>0.08</v>
      </c>
      <c r="E162" s="8">
        <v>0</v>
      </c>
      <c r="F162" s="8">
        <f t="shared" ref="F162:F193" si="18">AVERAGE(D162, E162)</f>
        <v>0.04</v>
      </c>
      <c r="G162" s="8">
        <f t="shared" ref="G162:G193" si="19">LOG(F162, 2)</f>
        <v>-4.6438561897747244</v>
      </c>
      <c r="H162" s="8">
        <v>0.06</v>
      </c>
      <c r="I162" s="8">
        <v>0.09</v>
      </c>
      <c r="J162" s="8">
        <v>0.12</v>
      </c>
      <c r="K162" s="8">
        <v>0.09</v>
      </c>
      <c r="L162" s="8">
        <v>-3.4739311879999999</v>
      </c>
      <c r="M162" s="8">
        <v>0.15</v>
      </c>
      <c r="N162" s="8">
        <v>0</v>
      </c>
      <c r="O162" s="8">
        <v>0.2</v>
      </c>
      <c r="P162" s="8">
        <v>0.116666667</v>
      </c>
      <c r="Q162" s="8">
        <v>-3.0995356690000002</v>
      </c>
      <c r="R162" s="8">
        <v>0.22</v>
      </c>
      <c r="S162" s="8">
        <v>0.19</v>
      </c>
      <c r="T162" s="8">
        <v>0.11</v>
      </c>
      <c r="U162" s="8">
        <v>0.17333333300000001</v>
      </c>
      <c r="V162" s="8">
        <v>-2.5283789749999999</v>
      </c>
      <c r="W162" s="8">
        <v>0.39</v>
      </c>
      <c r="X162" s="8">
        <v>0.24</v>
      </c>
      <c r="Y162" s="8">
        <v>0.37</v>
      </c>
      <c r="Z162" s="8">
        <v>0.33333333300000001</v>
      </c>
      <c r="AA162" s="8">
        <v>-1.584962502</v>
      </c>
      <c r="AB162" s="8">
        <v>0.21</v>
      </c>
      <c r="AC162" s="8">
        <v>0.26</v>
      </c>
      <c r="AD162" s="8">
        <v>0.23499999999999999</v>
      </c>
      <c r="AE162" s="8">
        <v>-2.0892673380970872</v>
      </c>
      <c r="AF162" s="8">
        <v>0.33</v>
      </c>
      <c r="AG162" s="8">
        <v>0.15</v>
      </c>
      <c r="AH162" s="8">
        <v>0.32</v>
      </c>
      <c r="AI162" s="8">
        <v>0.26666666700000002</v>
      </c>
      <c r="AJ162" s="8">
        <v>-1.906890594</v>
      </c>
      <c r="AK162" s="8">
        <v>0.35</v>
      </c>
      <c r="AL162" s="8">
        <v>0</v>
      </c>
      <c r="AM162" s="8">
        <v>0.06</v>
      </c>
      <c r="AN162" s="8">
        <v>0.13666666699999999</v>
      </c>
      <c r="AO162" s="8">
        <v>-2.8712666819999999</v>
      </c>
      <c r="AP162" s="8">
        <v>0</v>
      </c>
      <c r="AQ162" s="8">
        <v>0.1</v>
      </c>
      <c r="AR162" s="8">
        <v>0.21</v>
      </c>
      <c r="AS162" s="8">
        <v>0.103333333</v>
      </c>
      <c r="AT162" s="8">
        <v>-3.2746223849999998</v>
      </c>
      <c r="AU162" s="8">
        <v>0.16</v>
      </c>
      <c r="AV162" s="8">
        <v>0.09</v>
      </c>
      <c r="AW162" s="8">
        <v>0.22</v>
      </c>
      <c r="AX162" s="8">
        <v>0.15666666700000001</v>
      </c>
      <c r="AY162" s="8">
        <v>-2.6742298359999999</v>
      </c>
      <c r="AZ162" s="8">
        <v>0.09</v>
      </c>
      <c r="BA162" s="8">
        <v>7.0000000000000007E-2</v>
      </c>
      <c r="BB162" s="8">
        <v>0.54</v>
      </c>
      <c r="BC162" s="8">
        <v>0.233333333</v>
      </c>
      <c r="BD162" s="8">
        <v>-2.0995356759999999</v>
      </c>
      <c r="BE162" s="8">
        <v>0</v>
      </c>
      <c r="BF162" s="8">
        <v>0.37</v>
      </c>
      <c r="BG162" s="8">
        <v>0.25</v>
      </c>
      <c r="BH162" s="8">
        <v>0.206666667</v>
      </c>
      <c r="BI162" s="8">
        <v>-2.2746223780000001</v>
      </c>
      <c r="BJ162" s="8">
        <v>0.35</v>
      </c>
      <c r="BK162" s="8">
        <v>0</v>
      </c>
      <c r="BL162" s="8">
        <v>0.26</v>
      </c>
      <c r="BM162" s="8">
        <v>0.203333333</v>
      </c>
      <c r="BN162" s="8">
        <v>-2.2980813549999999</v>
      </c>
      <c r="BO162" s="8">
        <v>0.4</v>
      </c>
      <c r="BP162" s="8">
        <v>0.18</v>
      </c>
      <c r="BQ162" s="8">
        <v>0.33</v>
      </c>
      <c r="BR162" s="8">
        <v>0.30333333299999998</v>
      </c>
      <c r="BS162" s="8">
        <v>-1.721024052</v>
      </c>
      <c r="BT162" s="8">
        <v>1</v>
      </c>
      <c r="BU162" s="8">
        <v>0</v>
      </c>
      <c r="BV162" s="8">
        <v>1</v>
      </c>
      <c r="BW162" s="8">
        <v>1</v>
      </c>
      <c r="BX162" s="8">
        <v>1</v>
      </c>
      <c r="BY162" s="8">
        <v>3</v>
      </c>
      <c r="BZ162" s="8">
        <v>0</v>
      </c>
      <c r="CA162" s="8">
        <v>3</v>
      </c>
      <c r="CB162" s="8">
        <v>4</v>
      </c>
      <c r="CC162" s="8">
        <v>0</v>
      </c>
      <c r="CD162" s="8">
        <v>2</v>
      </c>
      <c r="CE162" s="8">
        <v>0</v>
      </c>
      <c r="CF162" s="8">
        <v>2</v>
      </c>
      <c r="CG162" s="8">
        <v>1</v>
      </c>
      <c r="CH162" s="8">
        <v>2</v>
      </c>
      <c r="CI162" s="8">
        <v>1</v>
      </c>
      <c r="CJ162" s="8">
        <v>2</v>
      </c>
      <c r="CK162" s="8">
        <v>3</v>
      </c>
      <c r="CL162" s="8">
        <v>2</v>
      </c>
      <c r="CM162" s="8">
        <v>5</v>
      </c>
      <c r="CN162" s="8">
        <v>1</v>
      </c>
      <c r="CO162" s="8">
        <v>8</v>
      </c>
      <c r="CP162" s="8">
        <v>5</v>
      </c>
      <c r="CQ162" s="8">
        <v>0</v>
      </c>
      <c r="CR162" s="8">
        <v>4</v>
      </c>
      <c r="CS162" s="8">
        <v>3</v>
      </c>
      <c r="CT162" s="8">
        <v>2</v>
      </c>
      <c r="CU162" s="8">
        <v>2</v>
      </c>
      <c r="CV162" s="8">
        <v>3</v>
      </c>
      <c r="CW162" s="8">
        <v>3</v>
      </c>
      <c r="CX162" s="8">
        <v>1</v>
      </c>
      <c r="CY162" s="8">
        <v>5</v>
      </c>
      <c r="CZ162" s="8">
        <v>4</v>
      </c>
      <c r="DA162" s="8">
        <v>5</v>
      </c>
      <c r="DB162" s="8">
        <v>1</v>
      </c>
      <c r="DC162" s="8">
        <v>1</v>
      </c>
      <c r="DD162" s="8">
        <v>5</v>
      </c>
      <c r="DE162" s="8">
        <v>0</v>
      </c>
      <c r="DF162" s="8">
        <v>3</v>
      </c>
      <c r="DG162" s="8">
        <v>2</v>
      </c>
      <c r="DH162" s="8">
        <v>1736</v>
      </c>
      <c r="DI162" s="8">
        <v>1736</v>
      </c>
      <c r="DJ162" s="8">
        <v>1736</v>
      </c>
      <c r="DK162" s="8">
        <v>1736</v>
      </c>
      <c r="DL162" s="8">
        <v>1736</v>
      </c>
      <c r="DM162" s="8">
        <v>1736</v>
      </c>
      <c r="DN162" s="8">
        <v>1736</v>
      </c>
      <c r="DO162" s="8">
        <v>1736</v>
      </c>
      <c r="DP162" s="8">
        <v>1736</v>
      </c>
      <c r="DQ162" s="8">
        <v>1736</v>
      </c>
      <c r="DR162" s="8">
        <v>1736</v>
      </c>
      <c r="DS162" s="8">
        <v>1736</v>
      </c>
      <c r="DT162" s="8">
        <v>1736</v>
      </c>
      <c r="DU162" s="8">
        <v>1736</v>
      </c>
      <c r="DV162" s="8">
        <v>1736</v>
      </c>
      <c r="DW162" s="8">
        <v>1736</v>
      </c>
      <c r="DX162" s="8">
        <v>1736</v>
      </c>
      <c r="DY162" s="8">
        <v>1736</v>
      </c>
      <c r="DZ162" s="8">
        <v>1736</v>
      </c>
      <c r="EA162" s="8">
        <v>1736</v>
      </c>
      <c r="EB162" s="8">
        <v>1736</v>
      </c>
      <c r="EC162" s="8">
        <v>1736</v>
      </c>
      <c r="ED162" s="8">
        <v>1736</v>
      </c>
      <c r="EE162" s="8">
        <v>1736</v>
      </c>
      <c r="EF162" s="8">
        <v>1736</v>
      </c>
      <c r="EG162" s="8">
        <v>1736</v>
      </c>
      <c r="EH162" s="8">
        <v>1736</v>
      </c>
      <c r="EI162" s="8">
        <v>1736</v>
      </c>
      <c r="EJ162" s="8">
        <v>1736</v>
      </c>
      <c r="EK162" s="8">
        <v>1736</v>
      </c>
      <c r="EL162" s="8">
        <v>1736</v>
      </c>
      <c r="EM162" s="8">
        <v>1736</v>
      </c>
      <c r="EN162" s="8">
        <v>1736</v>
      </c>
      <c r="EO162" s="8">
        <v>1736</v>
      </c>
      <c r="EP162" s="8">
        <v>1736</v>
      </c>
      <c r="EQ162" s="8">
        <v>1736</v>
      </c>
      <c r="ER162" s="8">
        <v>1736</v>
      </c>
      <c r="ES162" s="8">
        <v>1736</v>
      </c>
      <c r="ET162" s="8">
        <v>1736</v>
      </c>
      <c r="EU162" s="8">
        <v>1736</v>
      </c>
      <c r="EV162" s="8" t="s">
        <v>110</v>
      </c>
      <c r="EW162" s="8" t="s">
        <v>233</v>
      </c>
      <c r="EX162" s="8">
        <v>69.082999999999998</v>
      </c>
      <c r="EY162" s="8">
        <v>6.2</v>
      </c>
      <c r="EZ162" s="8">
        <v>66.346999999999994</v>
      </c>
      <c r="FA162" s="8">
        <v>6.16</v>
      </c>
      <c r="FB162" s="8" t="s">
        <v>3794</v>
      </c>
      <c r="FC162" s="8">
        <v>619</v>
      </c>
      <c r="FD162" s="8" t="s">
        <v>3794</v>
      </c>
      <c r="FE162" s="8">
        <v>1860</v>
      </c>
      <c r="FF162" s="8" t="s">
        <v>3794</v>
      </c>
      <c r="FG162" s="8" t="s">
        <v>3695</v>
      </c>
      <c r="FH162" s="8" t="s">
        <v>3696</v>
      </c>
      <c r="FI162" s="8" t="s">
        <v>3697</v>
      </c>
      <c r="FL162" s="8">
        <v>0.37</v>
      </c>
      <c r="FN162" s="8">
        <v>8</v>
      </c>
      <c r="FO162" s="8">
        <v>0</v>
      </c>
      <c r="FP162" s="8" t="s">
        <v>3794</v>
      </c>
      <c r="FQ162" s="8" t="s">
        <v>65</v>
      </c>
      <c r="FR162" s="8" t="s">
        <v>3795</v>
      </c>
      <c r="FS162" s="9">
        <v>9.9999999999999999E-110</v>
      </c>
      <c r="FT162" s="8" t="s">
        <v>3796</v>
      </c>
      <c r="FU162" s="8">
        <v>400</v>
      </c>
      <c r="FV162" s="8">
        <v>617</v>
      </c>
      <c r="FW162" s="8">
        <v>820</v>
      </c>
      <c r="FX162" s="8">
        <v>42</v>
      </c>
      <c r="FY162" s="8">
        <v>50</v>
      </c>
      <c r="FZ162" s="8">
        <v>75</v>
      </c>
      <c r="GA162" s="8">
        <v>355</v>
      </c>
      <c r="GB162" s="8">
        <v>132</v>
      </c>
      <c r="GC162" s="8">
        <v>221</v>
      </c>
      <c r="GD162" s="8">
        <v>118</v>
      </c>
      <c r="GE162" s="8">
        <v>1</v>
      </c>
      <c r="GF162" s="8" t="s">
        <v>59</v>
      </c>
      <c r="GG162" s="8" t="s">
        <v>3794</v>
      </c>
      <c r="GH162" s="8" t="s">
        <v>3797</v>
      </c>
      <c r="GI162" s="8" t="s">
        <v>3794</v>
      </c>
      <c r="GJ162" s="8" t="s">
        <v>3798</v>
      </c>
      <c r="GK162" s="9">
        <v>9.9999999999999997E-61</v>
      </c>
      <c r="GL162" s="8" t="s">
        <v>166</v>
      </c>
      <c r="GM162" s="8" t="s">
        <v>3799</v>
      </c>
      <c r="GN162" s="8" t="s">
        <v>3797</v>
      </c>
      <c r="GO162" s="8" t="s">
        <v>3797</v>
      </c>
      <c r="GP162" s="8" t="s">
        <v>55</v>
      </c>
      <c r="GQ162" s="8" t="s">
        <v>104</v>
      </c>
      <c r="GR162" s="8">
        <v>619</v>
      </c>
      <c r="GS162" s="8">
        <v>0</v>
      </c>
      <c r="GT162" s="8" t="s">
        <v>55</v>
      </c>
      <c r="GU162" s="8" t="s">
        <v>55</v>
      </c>
      <c r="GV162" s="8" t="s">
        <v>55</v>
      </c>
      <c r="GW162" s="8" t="s">
        <v>55</v>
      </c>
      <c r="GX162" s="8" t="s">
        <v>55</v>
      </c>
      <c r="GY162" s="8">
        <v>17</v>
      </c>
      <c r="GZ162" s="8">
        <v>15</v>
      </c>
      <c r="HA162" s="8">
        <v>5.7</v>
      </c>
      <c r="HB162" s="8">
        <v>7.9</v>
      </c>
      <c r="HC162" s="8" t="s">
        <v>61</v>
      </c>
      <c r="HD162" s="8" t="s">
        <v>3794</v>
      </c>
      <c r="HE162" s="8" t="s">
        <v>3800</v>
      </c>
      <c r="HF162" s="9">
        <v>9.0000000000000002E-69</v>
      </c>
      <c r="HG162" s="8" t="s">
        <v>3801</v>
      </c>
      <c r="HH162" s="8">
        <v>261</v>
      </c>
      <c r="HI162" s="8">
        <v>411</v>
      </c>
      <c r="HJ162" s="8">
        <v>697</v>
      </c>
      <c r="HK162" s="8">
        <v>42</v>
      </c>
      <c r="HL162" s="8">
        <v>51</v>
      </c>
      <c r="HM162" s="8">
        <v>59</v>
      </c>
      <c r="HN162" s="8">
        <v>235</v>
      </c>
      <c r="HO162" s="8">
        <v>44</v>
      </c>
      <c r="HP162" s="8">
        <v>170</v>
      </c>
      <c r="HQ162" s="8">
        <v>162</v>
      </c>
      <c r="HR162" s="8">
        <v>1</v>
      </c>
      <c r="HS162" s="8" t="s">
        <v>66</v>
      </c>
    </row>
    <row r="163" spans="1:227" x14ac:dyDescent="0.2">
      <c r="A163" s="6" t="s">
        <v>3713</v>
      </c>
      <c r="C163" s="8" t="s">
        <v>3703</v>
      </c>
      <c r="D163" s="8">
        <v>1.1200000000000001</v>
      </c>
      <c r="E163" s="8">
        <v>1.27</v>
      </c>
      <c r="F163" s="8">
        <f t="shared" si="18"/>
        <v>1.1950000000000001</v>
      </c>
      <c r="G163" s="8">
        <f t="shared" si="19"/>
        <v>0.25701061820602394</v>
      </c>
      <c r="H163" s="8">
        <v>1.34</v>
      </c>
      <c r="I163" s="8">
        <v>3.78</v>
      </c>
      <c r="J163" s="8">
        <v>1.6</v>
      </c>
      <c r="K163" s="8">
        <v>2.2400000000000002</v>
      </c>
      <c r="L163" s="8">
        <v>1.1634987320000001</v>
      </c>
      <c r="M163" s="8">
        <v>5.87</v>
      </c>
      <c r="N163" s="8">
        <v>8.8000000000000007</v>
      </c>
      <c r="O163" s="8">
        <v>7.19</v>
      </c>
      <c r="P163" s="8">
        <v>7.2866666670000004</v>
      </c>
      <c r="Q163" s="8">
        <v>2.865258995</v>
      </c>
      <c r="R163" s="8">
        <v>9.31</v>
      </c>
      <c r="S163" s="8">
        <v>3.39</v>
      </c>
      <c r="T163" s="8">
        <v>8.1</v>
      </c>
      <c r="U163" s="8">
        <v>6.9333333330000002</v>
      </c>
      <c r="V163" s="8">
        <v>2.7935491219999999</v>
      </c>
      <c r="W163" s="8">
        <v>5.92</v>
      </c>
      <c r="X163" s="8">
        <v>4.59</v>
      </c>
      <c r="Y163" s="8">
        <v>10.49</v>
      </c>
      <c r="Z163" s="8">
        <v>7</v>
      </c>
      <c r="AA163" s="8">
        <v>2.807354922</v>
      </c>
      <c r="AB163" s="8">
        <v>7.59</v>
      </c>
      <c r="AC163" s="8">
        <v>7.41</v>
      </c>
      <c r="AD163" s="8">
        <v>7.5</v>
      </c>
      <c r="AE163" s="8">
        <v>2.9068905956085187</v>
      </c>
      <c r="AF163" s="8">
        <v>3.53</v>
      </c>
      <c r="AG163" s="8">
        <v>4.82</v>
      </c>
      <c r="AH163" s="8">
        <v>8.9700000000000006</v>
      </c>
      <c r="AI163" s="8">
        <v>5.7733333330000001</v>
      </c>
      <c r="AJ163" s="8">
        <v>2.5294045239999998</v>
      </c>
      <c r="AK163" s="8">
        <v>1.1599999999999999</v>
      </c>
      <c r="AL163" s="8">
        <v>1.46</v>
      </c>
      <c r="AM163" s="8">
        <v>1.61</v>
      </c>
      <c r="AN163" s="8">
        <v>1.41</v>
      </c>
      <c r="AO163" s="8">
        <v>0.49569516299999999</v>
      </c>
      <c r="AP163" s="8">
        <v>1.25</v>
      </c>
      <c r="AQ163" s="8">
        <v>0.7</v>
      </c>
      <c r="AR163" s="8">
        <v>0</v>
      </c>
      <c r="AS163" s="8">
        <v>0.65</v>
      </c>
      <c r="AT163" s="8">
        <v>-0.62148837700000004</v>
      </c>
      <c r="AU163" s="8">
        <v>5.0599999999999996</v>
      </c>
      <c r="AV163" s="8">
        <v>2.81</v>
      </c>
      <c r="AW163" s="8">
        <v>2.48</v>
      </c>
      <c r="AX163" s="8">
        <v>3.45</v>
      </c>
      <c r="AY163" s="8">
        <v>1.786596362</v>
      </c>
      <c r="AZ163" s="8">
        <v>4.3</v>
      </c>
      <c r="BA163" s="8">
        <v>6.47</v>
      </c>
      <c r="BB163" s="8">
        <v>2.88</v>
      </c>
      <c r="BC163" s="8">
        <v>4.55</v>
      </c>
      <c r="BD163" s="8">
        <v>2.1858665450000001</v>
      </c>
      <c r="BE163" s="8">
        <v>4.7699999999999996</v>
      </c>
      <c r="BF163" s="8">
        <v>10.51</v>
      </c>
      <c r="BG163" s="8">
        <v>6.67</v>
      </c>
      <c r="BH163" s="8">
        <v>7.3166666669999998</v>
      </c>
      <c r="BI163" s="8">
        <v>2.871186534</v>
      </c>
      <c r="BJ163" s="8">
        <v>11.66</v>
      </c>
      <c r="BK163" s="8">
        <v>5.1100000000000003</v>
      </c>
      <c r="BL163" s="8">
        <v>9.1199999999999992</v>
      </c>
      <c r="BM163" s="8">
        <v>8.6300000000000008</v>
      </c>
      <c r="BN163" s="8">
        <v>3.1093605590000002</v>
      </c>
      <c r="BO163" s="8">
        <v>8.3000000000000007</v>
      </c>
      <c r="BP163" s="8">
        <v>6.91</v>
      </c>
      <c r="BQ163" s="8">
        <v>5.13</v>
      </c>
      <c r="BR163" s="8">
        <v>6.78</v>
      </c>
      <c r="BS163" s="8">
        <v>2.7612852729999999</v>
      </c>
      <c r="BT163" s="8">
        <v>3</v>
      </c>
      <c r="BU163" s="8">
        <v>4</v>
      </c>
      <c r="BV163" s="8">
        <v>5</v>
      </c>
      <c r="BW163" s="8">
        <v>9</v>
      </c>
      <c r="BX163" s="8">
        <v>3</v>
      </c>
      <c r="BY163" s="8">
        <v>26</v>
      </c>
      <c r="BZ163" s="8">
        <v>22</v>
      </c>
      <c r="CA163" s="8">
        <v>24</v>
      </c>
      <c r="CB163" s="8">
        <v>3</v>
      </c>
      <c r="CC163" s="8">
        <v>4</v>
      </c>
      <c r="CD163" s="8">
        <v>12</v>
      </c>
      <c r="CE163" s="8">
        <v>3</v>
      </c>
      <c r="CF163" s="8">
        <v>3</v>
      </c>
      <c r="CG163" s="8">
        <v>0</v>
      </c>
      <c r="CH163" s="8">
        <v>14</v>
      </c>
      <c r="CI163" s="8">
        <v>7</v>
      </c>
      <c r="CJ163" s="8">
        <v>5</v>
      </c>
      <c r="CK163" s="8">
        <v>24</v>
      </c>
      <c r="CL163" s="8">
        <v>13</v>
      </c>
      <c r="CM163" s="8">
        <v>12</v>
      </c>
      <c r="CN163" s="8">
        <v>7</v>
      </c>
      <c r="CO163" s="8">
        <v>51</v>
      </c>
      <c r="CP163" s="8">
        <v>37</v>
      </c>
      <c r="CQ163" s="8">
        <v>5</v>
      </c>
      <c r="CR163" s="8">
        <v>31</v>
      </c>
      <c r="CS163" s="8">
        <v>14</v>
      </c>
      <c r="CT163" s="8">
        <v>17</v>
      </c>
      <c r="CU163" s="8">
        <v>7</v>
      </c>
      <c r="CV163" s="8">
        <v>29</v>
      </c>
      <c r="CW163" s="8">
        <v>12</v>
      </c>
      <c r="CX163" s="8">
        <v>17</v>
      </c>
      <c r="CY163" s="8">
        <v>17</v>
      </c>
      <c r="CZ163" s="8">
        <v>17</v>
      </c>
      <c r="DA163" s="8">
        <v>32</v>
      </c>
      <c r="DB163" s="8">
        <v>11</v>
      </c>
      <c r="DC163" s="8">
        <v>21</v>
      </c>
      <c r="DD163" s="8">
        <v>6</v>
      </c>
      <c r="DE163" s="8">
        <v>6</v>
      </c>
      <c r="DF163" s="8">
        <v>19</v>
      </c>
      <c r="DG163" s="8">
        <v>12</v>
      </c>
      <c r="DH163" s="8">
        <v>389</v>
      </c>
      <c r="DI163" s="8">
        <v>389</v>
      </c>
      <c r="DJ163" s="8">
        <v>389</v>
      </c>
      <c r="DK163" s="8">
        <v>389</v>
      </c>
      <c r="DL163" s="8">
        <v>389</v>
      </c>
      <c r="DM163" s="8">
        <v>389</v>
      </c>
      <c r="DN163" s="8">
        <v>389</v>
      </c>
      <c r="DO163" s="8">
        <v>389</v>
      </c>
      <c r="DP163" s="8">
        <v>389</v>
      </c>
      <c r="DQ163" s="8">
        <v>389</v>
      </c>
      <c r="DR163" s="8">
        <v>389</v>
      </c>
      <c r="DS163" s="8">
        <v>389</v>
      </c>
      <c r="DT163" s="8">
        <v>389</v>
      </c>
      <c r="DU163" s="8">
        <v>389</v>
      </c>
      <c r="DV163" s="8">
        <v>389</v>
      </c>
      <c r="DW163" s="8">
        <v>389</v>
      </c>
      <c r="DX163" s="8">
        <v>389</v>
      </c>
      <c r="DY163" s="8">
        <v>389</v>
      </c>
      <c r="DZ163" s="8">
        <v>389</v>
      </c>
      <c r="EA163" s="8">
        <v>389</v>
      </c>
      <c r="EB163" s="8">
        <v>389</v>
      </c>
      <c r="EC163" s="8">
        <v>389</v>
      </c>
      <c r="ED163" s="8">
        <v>389</v>
      </c>
      <c r="EE163" s="8">
        <v>389</v>
      </c>
      <c r="EF163" s="8">
        <v>389</v>
      </c>
      <c r="EG163" s="8">
        <v>389</v>
      </c>
      <c r="EH163" s="8">
        <v>389</v>
      </c>
      <c r="EI163" s="8">
        <v>389</v>
      </c>
      <c r="EJ163" s="8">
        <v>389</v>
      </c>
      <c r="EK163" s="8">
        <v>389</v>
      </c>
      <c r="EL163" s="8">
        <v>389</v>
      </c>
      <c r="EM163" s="8">
        <v>389</v>
      </c>
      <c r="EN163" s="8">
        <v>389</v>
      </c>
      <c r="EO163" s="8">
        <v>389</v>
      </c>
      <c r="EP163" s="8">
        <v>389</v>
      </c>
      <c r="EQ163" s="8">
        <v>389</v>
      </c>
      <c r="ER163" s="8">
        <v>389</v>
      </c>
      <c r="ES163" s="8">
        <v>389</v>
      </c>
      <c r="ET163" s="8">
        <v>389</v>
      </c>
      <c r="EU163" s="8">
        <v>389</v>
      </c>
      <c r="EV163" s="8" t="s">
        <v>110</v>
      </c>
      <c r="EW163" s="8" t="s">
        <v>216</v>
      </c>
      <c r="EX163" s="8">
        <v>19.251999999999999</v>
      </c>
      <c r="EY163" s="8">
        <v>10</v>
      </c>
      <c r="EZ163" s="8">
        <v>17.03</v>
      </c>
      <c r="FA163" s="8">
        <v>9.99</v>
      </c>
      <c r="FB163" s="8" t="s">
        <v>3703</v>
      </c>
      <c r="FC163" s="8">
        <v>170</v>
      </c>
      <c r="FD163" s="8" t="s">
        <v>3703</v>
      </c>
      <c r="FE163" s="8">
        <v>513</v>
      </c>
      <c r="FF163" s="8" t="s">
        <v>3703</v>
      </c>
      <c r="FG163" s="8" t="s">
        <v>3695</v>
      </c>
      <c r="FH163" s="8" t="s">
        <v>3696</v>
      </c>
      <c r="FI163" s="8" t="s">
        <v>3704</v>
      </c>
      <c r="FL163" s="8">
        <v>0.31</v>
      </c>
      <c r="FN163" s="8">
        <v>1</v>
      </c>
      <c r="FO163" s="8">
        <v>0</v>
      </c>
      <c r="FP163" s="8" t="s">
        <v>3703</v>
      </c>
      <c r="FQ163" s="8" t="s">
        <v>58</v>
      </c>
      <c r="FR163" s="8" t="s">
        <v>3705</v>
      </c>
      <c r="FS163" s="9">
        <v>1.9999999999999999E-23</v>
      </c>
      <c r="FT163" s="8" t="s">
        <v>3706</v>
      </c>
      <c r="FU163" s="8">
        <v>110</v>
      </c>
      <c r="FV163" s="8">
        <v>158</v>
      </c>
      <c r="FW163" s="8">
        <v>175</v>
      </c>
      <c r="FX163" s="8">
        <v>39</v>
      </c>
      <c r="FY163" s="8">
        <v>60</v>
      </c>
      <c r="FZ163" s="8">
        <v>90</v>
      </c>
      <c r="GA163" s="8">
        <v>95</v>
      </c>
      <c r="GB163" s="8">
        <v>8</v>
      </c>
      <c r="GC163" s="8">
        <v>10</v>
      </c>
      <c r="GD163" s="8">
        <v>6</v>
      </c>
      <c r="GE163" s="8">
        <v>1</v>
      </c>
      <c r="GF163" s="8" t="s">
        <v>59</v>
      </c>
      <c r="GG163" s="8" t="s">
        <v>3703</v>
      </c>
      <c r="GH163" s="8" t="s">
        <v>3707</v>
      </c>
      <c r="GI163" s="8" t="s">
        <v>3708</v>
      </c>
      <c r="GJ163" s="8" t="s">
        <v>3709</v>
      </c>
      <c r="GK163" s="8">
        <v>3.6</v>
      </c>
      <c r="GL163" s="8" t="s">
        <v>121</v>
      </c>
      <c r="GM163" s="8" t="s">
        <v>3710</v>
      </c>
      <c r="GN163" s="8" t="s">
        <v>3707</v>
      </c>
      <c r="GO163" s="8" t="s">
        <v>3707</v>
      </c>
      <c r="GP163" s="8" t="s">
        <v>3711</v>
      </c>
      <c r="GQ163" s="8" t="s">
        <v>3712</v>
      </c>
      <c r="GR163" s="8">
        <v>170</v>
      </c>
      <c r="GS163" s="8">
        <v>1</v>
      </c>
      <c r="GT163" s="8">
        <v>10</v>
      </c>
      <c r="GU163" s="8">
        <v>85.9</v>
      </c>
      <c r="GV163" s="8">
        <v>4.0999999999999996</v>
      </c>
      <c r="GW163" s="8" t="s">
        <v>55</v>
      </c>
      <c r="GX163" s="8">
        <v>146</v>
      </c>
      <c r="GY163" s="8">
        <v>10</v>
      </c>
      <c r="GZ163" s="8">
        <v>18.8</v>
      </c>
      <c r="HA163" s="8">
        <v>4.0999999999999996</v>
      </c>
      <c r="HB163" s="8">
        <v>2.4</v>
      </c>
      <c r="HC163" s="8" t="s">
        <v>61</v>
      </c>
      <c r="HD163" s="8" t="s">
        <v>3703</v>
      </c>
      <c r="HE163" s="8" t="s">
        <v>3713</v>
      </c>
      <c r="HF163" s="8">
        <v>6.3E-2</v>
      </c>
      <c r="HG163" s="8" t="s">
        <v>3714</v>
      </c>
      <c r="HH163" s="8">
        <v>37</v>
      </c>
      <c r="HI163" s="8">
        <v>57</v>
      </c>
      <c r="HJ163" s="8">
        <v>272</v>
      </c>
      <c r="HK163" s="8">
        <v>36</v>
      </c>
      <c r="HL163" s="8">
        <v>47</v>
      </c>
      <c r="HM163" s="8">
        <v>21</v>
      </c>
      <c r="HN163" s="8">
        <v>36</v>
      </c>
      <c r="HO163" s="8">
        <v>3</v>
      </c>
      <c r="HP163" s="8">
        <v>119</v>
      </c>
      <c r="HQ163" s="8">
        <v>55</v>
      </c>
      <c r="HR163" s="8">
        <v>1</v>
      </c>
      <c r="HS163" s="8" t="s">
        <v>3715</v>
      </c>
    </row>
    <row r="164" spans="1:227" x14ac:dyDescent="0.2">
      <c r="A164" s="6" t="s">
        <v>4273</v>
      </c>
      <c r="C164" s="8" t="s">
        <v>4264</v>
      </c>
      <c r="D164" s="8">
        <v>0</v>
      </c>
      <c r="E164" s="8">
        <v>0</v>
      </c>
      <c r="F164" s="8">
        <f t="shared" si="18"/>
        <v>0</v>
      </c>
      <c r="G164" s="8" t="e">
        <f t="shared" si="19"/>
        <v>#NUM!</v>
      </c>
      <c r="H164" s="8">
        <v>0</v>
      </c>
      <c r="I164" s="8">
        <v>0</v>
      </c>
      <c r="J164" s="8">
        <v>0</v>
      </c>
      <c r="K164" s="8">
        <v>0</v>
      </c>
      <c r="L164" s="8" t="e">
        <v>#NUM!</v>
      </c>
      <c r="M164" s="8">
        <v>0</v>
      </c>
      <c r="N164" s="8">
        <v>0</v>
      </c>
      <c r="O164" s="8">
        <v>0</v>
      </c>
      <c r="P164" s="8">
        <v>0</v>
      </c>
      <c r="Q164" s="8" t="e">
        <v>#NUM!</v>
      </c>
      <c r="R164" s="8">
        <v>0</v>
      </c>
      <c r="S164" s="8">
        <v>0</v>
      </c>
      <c r="T164" s="8">
        <v>0</v>
      </c>
      <c r="U164" s="8">
        <v>0</v>
      </c>
      <c r="V164" s="8" t="e">
        <v>#NUM!</v>
      </c>
      <c r="W164" s="8">
        <v>0</v>
      </c>
      <c r="X164" s="8">
        <v>0</v>
      </c>
      <c r="Y164" s="8">
        <v>0</v>
      </c>
      <c r="Z164" s="8">
        <v>0</v>
      </c>
      <c r="AA164" s="8" t="e">
        <v>#NUM!</v>
      </c>
      <c r="AB164" s="8">
        <v>0</v>
      </c>
      <c r="AC164" s="8">
        <v>0</v>
      </c>
      <c r="AD164" s="8">
        <v>0</v>
      </c>
      <c r="AE164" s="8" t="e">
        <v>#NUM!</v>
      </c>
      <c r="AF164" s="8">
        <v>0</v>
      </c>
      <c r="AG164" s="8">
        <v>0</v>
      </c>
      <c r="AH164" s="8">
        <v>0</v>
      </c>
      <c r="AI164" s="8">
        <v>0</v>
      </c>
      <c r="AJ164" s="8" t="e">
        <v>#NUM!</v>
      </c>
      <c r="AK164" s="8">
        <v>0</v>
      </c>
      <c r="AL164" s="8">
        <v>0</v>
      </c>
      <c r="AM164" s="8">
        <v>0</v>
      </c>
      <c r="AN164" s="8">
        <v>0</v>
      </c>
      <c r="AO164" s="8" t="e">
        <v>#NUM!</v>
      </c>
      <c r="AP164" s="8">
        <v>0</v>
      </c>
      <c r="AQ164" s="8">
        <v>0</v>
      </c>
      <c r="AR164" s="8">
        <v>0</v>
      </c>
      <c r="AS164" s="8">
        <v>0</v>
      </c>
      <c r="AT164" s="8" t="e">
        <v>#NUM!</v>
      </c>
      <c r="AU164" s="8">
        <v>0</v>
      </c>
      <c r="AV164" s="8">
        <v>0</v>
      </c>
      <c r="AW164" s="8">
        <v>0</v>
      </c>
      <c r="AX164" s="8">
        <v>0</v>
      </c>
      <c r="AY164" s="8" t="e">
        <v>#NUM!</v>
      </c>
      <c r="AZ164" s="8">
        <v>0</v>
      </c>
      <c r="BA164" s="8">
        <v>0</v>
      </c>
      <c r="BB164" s="8">
        <v>0</v>
      </c>
      <c r="BC164" s="8">
        <v>0</v>
      </c>
      <c r="BD164" s="8" t="e">
        <v>#NUM!</v>
      </c>
      <c r="BE164" s="8">
        <v>0</v>
      </c>
      <c r="BF164" s="8">
        <v>0</v>
      </c>
      <c r="BG164" s="8">
        <v>0</v>
      </c>
      <c r="BH164" s="8">
        <v>0</v>
      </c>
      <c r="BI164" s="8" t="e">
        <v>#NUM!</v>
      </c>
      <c r="BJ164" s="8">
        <v>0</v>
      </c>
      <c r="BK164" s="8">
        <v>0</v>
      </c>
      <c r="BL164" s="8">
        <v>0</v>
      </c>
      <c r="BM164" s="8">
        <v>0</v>
      </c>
      <c r="BN164" s="8" t="e">
        <v>#NUM!</v>
      </c>
      <c r="BO164" s="8">
        <v>0</v>
      </c>
      <c r="BP164" s="8">
        <v>6.08</v>
      </c>
      <c r="BQ164" s="8">
        <v>0</v>
      </c>
      <c r="BR164" s="8">
        <v>2.0266666670000002</v>
      </c>
      <c r="BS164" s="8">
        <v>1.0191088230000001</v>
      </c>
      <c r="BT164" s="8">
        <v>0</v>
      </c>
      <c r="BU164" s="8">
        <v>0</v>
      </c>
      <c r="BV164" s="8">
        <v>0</v>
      </c>
      <c r="BW164" s="8">
        <v>0</v>
      </c>
      <c r="BX164" s="8">
        <v>0</v>
      </c>
      <c r="BY164" s="8">
        <v>0</v>
      </c>
      <c r="BZ164" s="8">
        <v>0</v>
      </c>
      <c r="CA164" s="8">
        <v>0</v>
      </c>
      <c r="CB164" s="8">
        <v>0</v>
      </c>
      <c r="CC164" s="8">
        <v>0</v>
      </c>
      <c r="CD164" s="8">
        <v>0</v>
      </c>
      <c r="CE164" s="8">
        <v>0</v>
      </c>
      <c r="CF164" s="8">
        <v>0</v>
      </c>
      <c r="CG164" s="8">
        <v>0</v>
      </c>
      <c r="CH164" s="8">
        <v>0</v>
      </c>
      <c r="CI164" s="8">
        <v>0</v>
      </c>
      <c r="CJ164" s="8">
        <v>0</v>
      </c>
      <c r="CK164" s="8">
        <v>0</v>
      </c>
      <c r="CL164" s="8">
        <v>0</v>
      </c>
      <c r="CM164" s="8">
        <v>0</v>
      </c>
      <c r="CN164" s="8">
        <v>0</v>
      </c>
      <c r="CO164" s="8">
        <v>0</v>
      </c>
      <c r="CP164" s="8">
        <v>0</v>
      </c>
      <c r="CQ164" s="8">
        <v>0</v>
      </c>
      <c r="CR164" s="8">
        <v>0</v>
      </c>
      <c r="CS164" s="8">
        <v>0</v>
      </c>
      <c r="CT164" s="8">
        <v>1</v>
      </c>
      <c r="CU164" s="8">
        <v>0</v>
      </c>
      <c r="CV164" s="8">
        <v>0</v>
      </c>
      <c r="CW164" s="8">
        <v>0</v>
      </c>
      <c r="CX164" s="8">
        <v>0</v>
      </c>
      <c r="CY164" s="8">
        <v>0</v>
      </c>
      <c r="CZ164" s="8">
        <v>0</v>
      </c>
      <c r="DA164" s="8">
        <v>0</v>
      </c>
      <c r="DB164" s="8">
        <v>0</v>
      </c>
      <c r="DC164" s="8">
        <v>0</v>
      </c>
      <c r="DD164" s="8">
        <v>0</v>
      </c>
      <c r="DE164" s="8">
        <v>0</v>
      </c>
      <c r="DF164" s="8">
        <v>0</v>
      </c>
      <c r="DG164" s="8">
        <v>0</v>
      </c>
      <c r="DH164" s="8">
        <v>26</v>
      </c>
      <c r="DI164" s="8">
        <v>26</v>
      </c>
      <c r="DJ164" s="8">
        <v>26</v>
      </c>
      <c r="DK164" s="8">
        <v>26</v>
      </c>
      <c r="DL164" s="8">
        <v>26</v>
      </c>
      <c r="DM164" s="8">
        <v>26</v>
      </c>
      <c r="DN164" s="8">
        <v>26</v>
      </c>
      <c r="DO164" s="8">
        <v>26</v>
      </c>
      <c r="DP164" s="8">
        <v>26</v>
      </c>
      <c r="DQ164" s="8">
        <v>26</v>
      </c>
      <c r="DR164" s="8">
        <v>26</v>
      </c>
      <c r="DS164" s="8">
        <v>26</v>
      </c>
      <c r="DT164" s="8">
        <v>26</v>
      </c>
      <c r="DU164" s="8">
        <v>26</v>
      </c>
      <c r="DV164" s="8">
        <v>26</v>
      </c>
      <c r="DW164" s="8">
        <v>26</v>
      </c>
      <c r="DX164" s="8">
        <v>26</v>
      </c>
      <c r="DY164" s="8">
        <v>26</v>
      </c>
      <c r="DZ164" s="8">
        <v>26</v>
      </c>
      <c r="EA164" s="8">
        <v>26</v>
      </c>
      <c r="EB164" s="8">
        <v>26</v>
      </c>
      <c r="EC164" s="8">
        <v>26</v>
      </c>
      <c r="ED164" s="8">
        <v>26</v>
      </c>
      <c r="EE164" s="8">
        <v>26</v>
      </c>
      <c r="EF164" s="8">
        <v>26</v>
      </c>
      <c r="EG164" s="8">
        <v>26</v>
      </c>
      <c r="EH164" s="8">
        <v>26</v>
      </c>
      <c r="EI164" s="8">
        <v>26</v>
      </c>
      <c r="EJ164" s="8">
        <v>26</v>
      </c>
      <c r="EK164" s="8">
        <v>26</v>
      </c>
      <c r="EL164" s="8">
        <v>26</v>
      </c>
      <c r="EM164" s="8">
        <v>26</v>
      </c>
      <c r="EN164" s="8">
        <v>26</v>
      </c>
      <c r="EO164" s="8">
        <v>26</v>
      </c>
      <c r="EP164" s="8">
        <v>26</v>
      </c>
      <c r="EQ164" s="8">
        <v>26</v>
      </c>
      <c r="ER164" s="8">
        <v>26</v>
      </c>
      <c r="ES164" s="8">
        <v>26</v>
      </c>
      <c r="ET164" s="8">
        <v>26</v>
      </c>
      <c r="EU164" s="8">
        <v>26</v>
      </c>
      <c r="EV164" s="8" t="s">
        <v>110</v>
      </c>
      <c r="EW164" s="8" t="s">
        <v>91</v>
      </c>
      <c r="EX164" s="8">
        <v>4.9509999999999996</v>
      </c>
      <c r="EY164" s="8">
        <v>8.94</v>
      </c>
      <c r="EZ164" s="8">
        <v>3.2429999999999999</v>
      </c>
      <c r="FA164" s="8">
        <v>9.51</v>
      </c>
      <c r="FB164" s="8" t="s">
        <v>4264</v>
      </c>
      <c r="FC164" s="8">
        <v>50</v>
      </c>
      <c r="FD164" s="8" t="s">
        <v>4264</v>
      </c>
      <c r="FE164" s="8">
        <v>150</v>
      </c>
      <c r="FF164" s="8" t="s">
        <v>4264</v>
      </c>
      <c r="FG164" s="8" t="s">
        <v>3579</v>
      </c>
      <c r="FH164" s="8" t="s">
        <v>3696</v>
      </c>
      <c r="FI164" s="8" t="s">
        <v>3704</v>
      </c>
      <c r="FL164" s="8">
        <v>0.89</v>
      </c>
      <c r="FM164" s="8" t="s">
        <v>4265</v>
      </c>
      <c r="FN164" s="8">
        <v>2</v>
      </c>
      <c r="FO164" s="8">
        <v>0</v>
      </c>
      <c r="FP164" s="8" t="s">
        <v>4264</v>
      </c>
      <c r="FQ164" s="8" t="s">
        <v>55</v>
      </c>
      <c r="FR164" s="8" t="s">
        <v>4266</v>
      </c>
      <c r="FS164" s="8">
        <v>3.9</v>
      </c>
      <c r="FT164" s="8" t="s">
        <v>4267</v>
      </c>
      <c r="FU164" s="8">
        <v>32.700000000000003</v>
      </c>
      <c r="FV164" s="8">
        <v>33</v>
      </c>
      <c r="FW164" s="8">
        <v>2672</v>
      </c>
      <c r="FX164" s="8">
        <v>48</v>
      </c>
      <c r="FY164" s="8">
        <v>63</v>
      </c>
      <c r="FZ164" s="8">
        <v>1</v>
      </c>
      <c r="GA164" s="8">
        <v>17</v>
      </c>
      <c r="GB164" s="8">
        <v>0</v>
      </c>
      <c r="GC164" s="8">
        <v>850</v>
      </c>
      <c r="GD164" s="8">
        <v>9</v>
      </c>
      <c r="GE164" s="8">
        <v>1</v>
      </c>
      <c r="GF164" s="8" t="s">
        <v>187</v>
      </c>
      <c r="GG164" s="8" t="s">
        <v>4264</v>
      </c>
      <c r="GH164" s="8" t="s">
        <v>4268</v>
      </c>
      <c r="GI164" s="8" t="s">
        <v>4269</v>
      </c>
      <c r="GJ164" s="8" t="s">
        <v>4270</v>
      </c>
      <c r="GK164" s="8">
        <v>2.5</v>
      </c>
      <c r="GL164" s="8" t="s">
        <v>166</v>
      </c>
      <c r="GM164" s="8" t="s">
        <v>4271</v>
      </c>
      <c r="GN164" s="8" t="s">
        <v>4268</v>
      </c>
      <c r="GO164" s="8" t="s">
        <v>4268</v>
      </c>
      <c r="GP164" s="8" t="s">
        <v>55</v>
      </c>
      <c r="GQ164" s="8" t="s">
        <v>4272</v>
      </c>
      <c r="GR164" s="8">
        <v>50</v>
      </c>
      <c r="GS164" s="8">
        <v>0</v>
      </c>
      <c r="GT164" s="8" t="s">
        <v>55</v>
      </c>
      <c r="GU164" s="8" t="s">
        <v>55</v>
      </c>
      <c r="GV164" s="8" t="s">
        <v>55</v>
      </c>
      <c r="GW164" s="8" t="s">
        <v>55</v>
      </c>
      <c r="GX164" s="8" t="s">
        <v>55</v>
      </c>
      <c r="GY164" s="8">
        <v>16</v>
      </c>
      <c r="GZ164" s="8">
        <v>34</v>
      </c>
      <c r="HA164" s="8">
        <v>6</v>
      </c>
      <c r="HB164" s="8">
        <v>6</v>
      </c>
      <c r="HC164" s="8" t="s">
        <v>61</v>
      </c>
      <c r="HD164" s="8" t="s">
        <v>4264</v>
      </c>
      <c r="HE164" s="8" t="s">
        <v>4273</v>
      </c>
      <c r="HF164" s="8">
        <v>7.8</v>
      </c>
      <c r="HG164" s="8" t="s">
        <v>4274</v>
      </c>
      <c r="HH164" s="8">
        <v>29.3</v>
      </c>
      <c r="HI164" s="8">
        <v>23</v>
      </c>
      <c r="HJ164" s="8">
        <v>196</v>
      </c>
      <c r="HK164" s="8">
        <v>56</v>
      </c>
      <c r="HL164" s="8">
        <v>65</v>
      </c>
      <c r="HM164" s="8">
        <v>12</v>
      </c>
      <c r="HN164" s="8">
        <v>10</v>
      </c>
      <c r="HO164" s="8">
        <v>0</v>
      </c>
      <c r="HP164" s="8">
        <v>103</v>
      </c>
      <c r="HQ164" s="8">
        <v>4</v>
      </c>
      <c r="HR164" s="8">
        <v>1</v>
      </c>
      <c r="HS164" s="8" t="s">
        <v>4275</v>
      </c>
    </row>
    <row r="165" spans="1:227" x14ac:dyDescent="0.2">
      <c r="A165" s="6" t="s">
        <v>4155</v>
      </c>
      <c r="C165" s="8" t="s">
        <v>4147</v>
      </c>
      <c r="D165" s="8">
        <v>0.87</v>
      </c>
      <c r="E165" s="8">
        <v>0.74</v>
      </c>
      <c r="F165" s="8">
        <f t="shared" si="18"/>
        <v>0.80499999999999994</v>
      </c>
      <c r="G165" s="8">
        <f t="shared" si="19"/>
        <v>-0.31293931166010786</v>
      </c>
      <c r="H165" s="8">
        <v>10.36</v>
      </c>
      <c r="I165" s="8">
        <v>5.91</v>
      </c>
      <c r="J165" s="8">
        <v>1.25</v>
      </c>
      <c r="K165" s="8">
        <v>5.84</v>
      </c>
      <c r="L165" s="8">
        <v>2.5459683690000001</v>
      </c>
      <c r="M165" s="8">
        <v>3.96</v>
      </c>
      <c r="N165" s="8">
        <v>1.41</v>
      </c>
      <c r="O165" s="8">
        <v>5.97</v>
      </c>
      <c r="P165" s="8">
        <v>3.78</v>
      </c>
      <c r="Q165" s="8">
        <v>1.918386234</v>
      </c>
      <c r="R165" s="8">
        <v>3.01</v>
      </c>
      <c r="S165" s="8">
        <v>0.33</v>
      </c>
      <c r="T165" s="8">
        <v>0.56000000000000005</v>
      </c>
      <c r="U165" s="8">
        <v>1.3</v>
      </c>
      <c r="V165" s="8">
        <v>0.37851162300000002</v>
      </c>
      <c r="W165" s="8">
        <v>2.86</v>
      </c>
      <c r="X165" s="8">
        <v>0</v>
      </c>
      <c r="Y165" s="8">
        <v>1.54</v>
      </c>
      <c r="Z165" s="8">
        <v>1.4666666669999999</v>
      </c>
      <c r="AA165" s="8">
        <v>0.55254102299999996</v>
      </c>
      <c r="AB165" s="8">
        <v>0.74</v>
      </c>
      <c r="AC165" s="8">
        <v>3.34</v>
      </c>
      <c r="AD165" s="8">
        <v>2.04</v>
      </c>
      <c r="AE165" s="8">
        <v>1.028569152196771</v>
      </c>
      <c r="AF165" s="8">
        <v>0.34</v>
      </c>
      <c r="AG165" s="8">
        <v>0</v>
      </c>
      <c r="AH165" s="8">
        <v>3.3</v>
      </c>
      <c r="AI165" s="8">
        <v>1.213333333</v>
      </c>
      <c r="AJ165" s="8">
        <v>0.278975949</v>
      </c>
      <c r="AK165" s="8">
        <v>2.72</v>
      </c>
      <c r="AL165" s="8">
        <v>0</v>
      </c>
      <c r="AM165" s="8">
        <v>0.31</v>
      </c>
      <c r="AN165" s="8">
        <v>1.01</v>
      </c>
      <c r="AO165" s="8">
        <v>1.4355293E-2</v>
      </c>
      <c r="AP165" s="8">
        <v>0</v>
      </c>
      <c r="AQ165" s="8">
        <v>0</v>
      </c>
      <c r="AR165" s="8">
        <v>0</v>
      </c>
      <c r="AS165" s="8">
        <v>0</v>
      </c>
      <c r="AT165" s="8" t="e">
        <v>#NUM!</v>
      </c>
      <c r="AU165" s="8">
        <v>0</v>
      </c>
      <c r="AV165" s="8">
        <v>0</v>
      </c>
      <c r="AW165" s="8">
        <v>0</v>
      </c>
      <c r="AX165" s="8">
        <v>0</v>
      </c>
      <c r="AY165" s="8" t="e">
        <v>#NUM!</v>
      </c>
      <c r="AZ165" s="8">
        <v>0</v>
      </c>
      <c r="BA165" s="8">
        <v>4.6900000000000004</v>
      </c>
      <c r="BB165" s="8">
        <v>0.56000000000000005</v>
      </c>
      <c r="BC165" s="8">
        <v>1.75</v>
      </c>
      <c r="BD165" s="8">
        <v>0.80735492200000003</v>
      </c>
      <c r="BE165" s="8">
        <v>0</v>
      </c>
      <c r="BF165" s="8">
        <v>1.3</v>
      </c>
      <c r="BG165" s="8">
        <v>0.65</v>
      </c>
      <c r="BH165" s="8">
        <v>0.65</v>
      </c>
      <c r="BI165" s="8">
        <v>-0.62148837700000004</v>
      </c>
      <c r="BJ165" s="8">
        <v>0</v>
      </c>
      <c r="BK165" s="8">
        <v>0</v>
      </c>
      <c r="BL165" s="8">
        <v>0.69</v>
      </c>
      <c r="BM165" s="8">
        <v>0.23</v>
      </c>
      <c r="BN165" s="8">
        <v>-2.1202942340000002</v>
      </c>
      <c r="BO165" s="8">
        <v>0.69</v>
      </c>
      <c r="BP165" s="8">
        <v>0</v>
      </c>
      <c r="BQ165" s="8">
        <v>0</v>
      </c>
      <c r="BR165" s="8">
        <v>0.23</v>
      </c>
      <c r="BS165" s="8">
        <v>-2.1202942340000002</v>
      </c>
      <c r="BT165" s="8">
        <v>2</v>
      </c>
      <c r="BU165" s="8">
        <v>2</v>
      </c>
      <c r="BV165" s="8">
        <v>33</v>
      </c>
      <c r="BW165" s="8">
        <v>12</v>
      </c>
      <c r="BX165" s="8">
        <v>2</v>
      </c>
      <c r="BY165" s="8">
        <v>15</v>
      </c>
      <c r="BZ165" s="8">
        <v>3</v>
      </c>
      <c r="CA165" s="8">
        <v>17</v>
      </c>
      <c r="CB165" s="8">
        <v>6</v>
      </c>
      <c r="CC165" s="8">
        <v>0</v>
      </c>
      <c r="CD165" s="8">
        <v>2</v>
      </c>
      <c r="CE165" s="8">
        <v>0</v>
      </c>
      <c r="CF165" s="8">
        <v>0</v>
      </c>
      <c r="CG165" s="8">
        <v>0</v>
      </c>
      <c r="CH165" s="8">
        <v>0</v>
      </c>
      <c r="CI165" s="8">
        <v>0</v>
      </c>
      <c r="CJ165" s="8">
        <v>0</v>
      </c>
      <c r="CK165" s="8">
        <v>2</v>
      </c>
      <c r="CL165" s="8">
        <v>5</v>
      </c>
      <c r="CM165" s="8">
        <v>1</v>
      </c>
      <c r="CN165" s="8">
        <v>0</v>
      </c>
      <c r="CO165" s="8">
        <v>16</v>
      </c>
      <c r="CP165" s="8">
        <v>0</v>
      </c>
      <c r="CQ165" s="8">
        <v>0</v>
      </c>
      <c r="CR165" s="8">
        <v>2</v>
      </c>
      <c r="CS165" s="8">
        <v>1</v>
      </c>
      <c r="CT165" s="8">
        <v>0</v>
      </c>
      <c r="CU165" s="8">
        <v>0</v>
      </c>
      <c r="CV165" s="8">
        <v>8</v>
      </c>
      <c r="CW165" s="8">
        <v>1</v>
      </c>
      <c r="CX165" s="8">
        <v>1</v>
      </c>
      <c r="CY165" s="8">
        <v>7</v>
      </c>
      <c r="CZ165" s="8">
        <v>0</v>
      </c>
      <c r="DA165" s="8">
        <v>4</v>
      </c>
      <c r="DB165" s="8">
        <v>0</v>
      </c>
      <c r="DC165" s="8">
        <v>13</v>
      </c>
      <c r="DD165" s="8">
        <v>1</v>
      </c>
      <c r="DE165" s="8">
        <v>0</v>
      </c>
      <c r="DF165" s="8">
        <v>2</v>
      </c>
      <c r="DG165" s="8">
        <v>1</v>
      </c>
      <c r="DH165" s="8">
        <v>332</v>
      </c>
      <c r="DI165" s="8">
        <v>332</v>
      </c>
      <c r="DJ165" s="8">
        <v>332</v>
      </c>
      <c r="DK165" s="8">
        <v>332</v>
      </c>
      <c r="DL165" s="8">
        <v>332</v>
      </c>
      <c r="DM165" s="8">
        <v>332</v>
      </c>
      <c r="DN165" s="8">
        <v>332</v>
      </c>
      <c r="DO165" s="8">
        <v>332</v>
      </c>
      <c r="DP165" s="8">
        <v>332</v>
      </c>
      <c r="DQ165" s="8">
        <v>332</v>
      </c>
      <c r="DR165" s="8">
        <v>332</v>
      </c>
      <c r="DS165" s="8">
        <v>332</v>
      </c>
      <c r="DT165" s="8">
        <v>332</v>
      </c>
      <c r="DU165" s="8">
        <v>332</v>
      </c>
      <c r="DV165" s="8">
        <v>332</v>
      </c>
      <c r="DW165" s="8">
        <v>332</v>
      </c>
      <c r="DX165" s="8">
        <v>332</v>
      </c>
      <c r="DY165" s="8">
        <v>332</v>
      </c>
      <c r="DZ165" s="8">
        <v>332</v>
      </c>
      <c r="EA165" s="8">
        <v>332</v>
      </c>
      <c r="EB165" s="8">
        <v>332</v>
      </c>
      <c r="EC165" s="8">
        <v>332</v>
      </c>
      <c r="ED165" s="8">
        <v>332</v>
      </c>
      <c r="EE165" s="8">
        <v>332</v>
      </c>
      <c r="EF165" s="8">
        <v>332</v>
      </c>
      <c r="EG165" s="8">
        <v>332</v>
      </c>
      <c r="EH165" s="8">
        <v>332</v>
      </c>
      <c r="EI165" s="8">
        <v>332</v>
      </c>
      <c r="EJ165" s="8">
        <v>332</v>
      </c>
      <c r="EK165" s="8">
        <v>332</v>
      </c>
      <c r="EL165" s="8">
        <v>332</v>
      </c>
      <c r="EM165" s="8">
        <v>332</v>
      </c>
      <c r="EN165" s="8">
        <v>332</v>
      </c>
      <c r="EO165" s="8">
        <v>332</v>
      </c>
      <c r="EP165" s="8">
        <v>332</v>
      </c>
      <c r="EQ165" s="8">
        <v>332</v>
      </c>
      <c r="ER165" s="8">
        <v>332</v>
      </c>
      <c r="ES165" s="8">
        <v>332</v>
      </c>
      <c r="ET165" s="8">
        <v>332</v>
      </c>
      <c r="EU165" s="8">
        <v>332</v>
      </c>
      <c r="EV165" s="8" t="s">
        <v>110</v>
      </c>
      <c r="EW165" s="8" t="s">
        <v>233</v>
      </c>
      <c r="EX165" s="8">
        <v>17.619</v>
      </c>
      <c r="EY165" s="8">
        <v>9.44</v>
      </c>
      <c r="EZ165" s="8">
        <v>14.962999999999999</v>
      </c>
      <c r="FA165" s="8">
        <v>9.52</v>
      </c>
      <c r="FB165" s="8" t="s">
        <v>4147</v>
      </c>
      <c r="FC165" s="8">
        <v>151</v>
      </c>
      <c r="FD165" s="8" t="s">
        <v>4147</v>
      </c>
      <c r="FE165" s="8">
        <v>456</v>
      </c>
      <c r="FF165" s="8" t="s">
        <v>4147</v>
      </c>
      <c r="FG165" s="8" t="s">
        <v>3579</v>
      </c>
      <c r="FH165" s="8" t="s">
        <v>3696</v>
      </c>
      <c r="FI165" s="8" t="s">
        <v>3704</v>
      </c>
      <c r="FL165" s="8">
        <v>0.41</v>
      </c>
      <c r="FM165" s="8" t="s">
        <v>4148</v>
      </c>
      <c r="FN165" s="8">
        <v>1</v>
      </c>
      <c r="FO165" s="8">
        <v>0</v>
      </c>
      <c r="FP165" s="8" t="s">
        <v>4147</v>
      </c>
      <c r="FQ165" s="8" t="s">
        <v>65</v>
      </c>
      <c r="FR165" s="8" t="s">
        <v>4149</v>
      </c>
      <c r="FS165" s="9">
        <v>2E-12</v>
      </c>
      <c r="FT165" s="8" t="s">
        <v>4150</v>
      </c>
      <c r="FU165" s="8">
        <v>73.599999999999994</v>
      </c>
      <c r="FV165" s="8">
        <v>83</v>
      </c>
      <c r="FW165" s="8">
        <v>1091</v>
      </c>
      <c r="FX165" s="8">
        <v>45</v>
      </c>
      <c r="FY165" s="8">
        <v>59</v>
      </c>
      <c r="FZ165" s="8">
        <v>8</v>
      </c>
      <c r="GA165" s="8">
        <v>45</v>
      </c>
      <c r="GB165" s="8">
        <v>15</v>
      </c>
      <c r="GC165" s="8">
        <v>734</v>
      </c>
      <c r="GD165" s="8">
        <v>1</v>
      </c>
      <c r="GE165" s="8">
        <v>1</v>
      </c>
      <c r="GF165" s="8" t="s">
        <v>106</v>
      </c>
      <c r="GG165" s="8" t="s">
        <v>4147</v>
      </c>
      <c r="GH165" s="8" t="s">
        <v>4151</v>
      </c>
      <c r="GI165" s="8" t="s">
        <v>4147</v>
      </c>
      <c r="GJ165" s="8" t="s">
        <v>4152</v>
      </c>
      <c r="GK165" s="9">
        <v>6.0000000000000002E-6</v>
      </c>
      <c r="GL165" s="8" t="s">
        <v>97</v>
      </c>
      <c r="GM165" s="8" t="s">
        <v>4153</v>
      </c>
      <c r="GN165" s="8" t="s">
        <v>4151</v>
      </c>
      <c r="GO165" s="8" t="s">
        <v>4151</v>
      </c>
      <c r="GP165" s="8" t="s">
        <v>55</v>
      </c>
      <c r="GQ165" s="8" t="s">
        <v>4154</v>
      </c>
      <c r="GR165" s="8">
        <v>151</v>
      </c>
      <c r="GS165" s="8">
        <v>1</v>
      </c>
      <c r="GT165" s="8">
        <v>14.6</v>
      </c>
      <c r="GU165" s="8">
        <v>3.3</v>
      </c>
      <c r="GV165" s="8">
        <v>82.1</v>
      </c>
      <c r="GW165" s="8" t="s">
        <v>55</v>
      </c>
      <c r="GX165" s="8">
        <v>124</v>
      </c>
      <c r="GY165" s="8">
        <v>13</v>
      </c>
      <c r="GZ165" s="8">
        <v>16.600000000000001</v>
      </c>
      <c r="HA165" s="8">
        <v>3.3</v>
      </c>
      <c r="HB165" s="8">
        <v>11.3</v>
      </c>
      <c r="HC165" s="8" t="s">
        <v>61</v>
      </c>
      <c r="HD165" s="8" t="s">
        <v>4147</v>
      </c>
      <c r="HE165" s="8" t="s">
        <v>4155</v>
      </c>
      <c r="HF165" s="9">
        <v>2.9999999999999997E-4</v>
      </c>
      <c r="HG165" s="8" t="s">
        <v>4156</v>
      </c>
      <c r="HH165" s="8">
        <v>44.3</v>
      </c>
      <c r="HI165" s="8">
        <v>39</v>
      </c>
      <c r="HJ165" s="8">
        <v>648</v>
      </c>
      <c r="HK165" s="8">
        <v>48</v>
      </c>
      <c r="HL165" s="8">
        <v>69</v>
      </c>
      <c r="HM165" s="8">
        <v>6</v>
      </c>
      <c r="HN165" s="8">
        <v>20</v>
      </c>
      <c r="HO165" s="8">
        <v>0</v>
      </c>
      <c r="HP165" s="8">
        <v>571</v>
      </c>
      <c r="HQ165" s="8">
        <v>6</v>
      </c>
      <c r="HR165" s="8">
        <v>1</v>
      </c>
      <c r="HS165" s="8" t="s">
        <v>79</v>
      </c>
    </row>
    <row r="166" spans="1:227" x14ac:dyDescent="0.2">
      <c r="A166" s="6" t="s">
        <v>1334</v>
      </c>
      <c r="C166" s="8" t="s">
        <v>3872</v>
      </c>
      <c r="D166" s="8">
        <v>0</v>
      </c>
      <c r="E166" s="8">
        <v>0</v>
      </c>
      <c r="F166" s="8">
        <f t="shared" si="18"/>
        <v>0</v>
      </c>
      <c r="G166" s="8" t="e">
        <f t="shared" si="19"/>
        <v>#NUM!</v>
      </c>
      <c r="H166" s="8">
        <v>0</v>
      </c>
      <c r="I166" s="8">
        <v>0</v>
      </c>
      <c r="J166" s="8">
        <v>0</v>
      </c>
      <c r="K166" s="8">
        <v>0</v>
      </c>
      <c r="L166" s="8" t="e">
        <v>#NUM!</v>
      </c>
      <c r="M166" s="8">
        <v>0</v>
      </c>
      <c r="N166" s="8">
        <v>0.5</v>
      </c>
      <c r="O166" s="8">
        <v>0</v>
      </c>
      <c r="P166" s="8">
        <v>0.16666666699999999</v>
      </c>
      <c r="Q166" s="8">
        <v>-2.5849624979999999</v>
      </c>
      <c r="R166" s="8">
        <v>0</v>
      </c>
      <c r="S166" s="8">
        <v>0</v>
      </c>
      <c r="T166" s="8">
        <v>0</v>
      </c>
      <c r="U166" s="8">
        <v>0</v>
      </c>
      <c r="V166" s="8" t="e">
        <v>#NUM!</v>
      </c>
      <c r="W166" s="8">
        <v>0</v>
      </c>
      <c r="X166" s="8">
        <v>0</v>
      </c>
      <c r="Y166" s="8">
        <v>0</v>
      </c>
      <c r="Z166" s="8">
        <v>0</v>
      </c>
      <c r="AA166" s="8" t="e">
        <v>#NUM!</v>
      </c>
      <c r="AB166" s="8">
        <v>0</v>
      </c>
      <c r="AC166" s="8">
        <v>0</v>
      </c>
      <c r="AD166" s="8">
        <v>0</v>
      </c>
      <c r="AE166" s="8" t="e">
        <v>#NUM!</v>
      </c>
      <c r="AF166" s="8">
        <v>0</v>
      </c>
      <c r="AG166" s="8">
        <v>0</v>
      </c>
      <c r="AH166" s="8">
        <v>0</v>
      </c>
      <c r="AI166" s="8">
        <v>0</v>
      </c>
      <c r="AJ166" s="8" t="e">
        <v>#NUM!</v>
      </c>
      <c r="AK166" s="8">
        <v>0</v>
      </c>
      <c r="AL166" s="8">
        <v>0</v>
      </c>
      <c r="AM166" s="8">
        <v>0</v>
      </c>
      <c r="AN166" s="8">
        <v>0</v>
      </c>
      <c r="AO166" s="8" t="e">
        <v>#NUM!</v>
      </c>
      <c r="AP166" s="8">
        <v>0</v>
      </c>
      <c r="AQ166" s="8">
        <v>0</v>
      </c>
      <c r="AR166" s="8">
        <v>0</v>
      </c>
      <c r="AS166" s="8">
        <v>0</v>
      </c>
      <c r="AT166" s="8" t="e">
        <v>#NUM!</v>
      </c>
      <c r="AU166" s="8">
        <v>0</v>
      </c>
      <c r="AV166" s="8">
        <v>0</v>
      </c>
      <c r="AW166" s="8">
        <v>0</v>
      </c>
      <c r="AX166" s="8">
        <v>0</v>
      </c>
      <c r="AY166" s="8" t="e">
        <v>#NUM!</v>
      </c>
      <c r="AZ166" s="8">
        <v>0</v>
      </c>
      <c r="BA166" s="8">
        <v>0</v>
      </c>
      <c r="BB166" s="8">
        <v>0</v>
      </c>
      <c r="BC166" s="8">
        <v>0</v>
      </c>
      <c r="BD166" s="8" t="e">
        <v>#NUM!</v>
      </c>
      <c r="BE166" s="8">
        <v>0</v>
      </c>
      <c r="BF166" s="8">
        <v>0</v>
      </c>
      <c r="BG166" s="8">
        <v>0</v>
      </c>
      <c r="BH166" s="8">
        <v>0</v>
      </c>
      <c r="BI166" s="8" t="e">
        <v>#NUM!</v>
      </c>
      <c r="BJ166" s="8">
        <v>0</v>
      </c>
      <c r="BK166" s="8">
        <v>0</v>
      </c>
      <c r="BL166" s="8">
        <v>0</v>
      </c>
      <c r="BM166" s="8">
        <v>0</v>
      </c>
      <c r="BN166" s="8" t="e">
        <v>#NUM!</v>
      </c>
      <c r="BO166" s="8">
        <v>0</v>
      </c>
      <c r="BP166" s="8">
        <v>0</v>
      </c>
      <c r="BQ166" s="8">
        <v>0</v>
      </c>
      <c r="BR166" s="8">
        <v>0</v>
      </c>
      <c r="BS166" s="8" t="e">
        <v>#NUM!</v>
      </c>
      <c r="BT166" s="8">
        <v>0</v>
      </c>
      <c r="BU166" s="8">
        <v>0</v>
      </c>
      <c r="BV166" s="8">
        <v>0</v>
      </c>
      <c r="BW166" s="8">
        <v>0</v>
      </c>
      <c r="BX166" s="8">
        <v>0</v>
      </c>
      <c r="BY166" s="8">
        <v>0</v>
      </c>
      <c r="BZ166" s="8">
        <v>1</v>
      </c>
      <c r="CA166" s="8">
        <v>0</v>
      </c>
      <c r="CB166" s="8">
        <v>0</v>
      </c>
      <c r="CC166" s="8">
        <v>0</v>
      </c>
      <c r="CD166" s="8">
        <v>0</v>
      </c>
      <c r="CE166" s="8">
        <v>0</v>
      </c>
      <c r="CF166" s="8">
        <v>0</v>
      </c>
      <c r="CG166" s="8">
        <v>0</v>
      </c>
      <c r="CH166" s="8">
        <v>0</v>
      </c>
      <c r="CI166" s="8">
        <v>0</v>
      </c>
      <c r="CJ166" s="8">
        <v>0</v>
      </c>
      <c r="CK166" s="8">
        <v>0</v>
      </c>
      <c r="CL166" s="8">
        <v>0</v>
      </c>
      <c r="CM166" s="8">
        <v>0</v>
      </c>
      <c r="CN166" s="8">
        <v>0</v>
      </c>
      <c r="CO166" s="8">
        <v>0</v>
      </c>
      <c r="CP166" s="8">
        <v>0</v>
      </c>
      <c r="CQ166" s="8">
        <v>0</v>
      </c>
      <c r="CR166" s="8">
        <v>0</v>
      </c>
      <c r="CS166" s="8">
        <v>0</v>
      </c>
      <c r="CT166" s="8">
        <v>0</v>
      </c>
      <c r="CU166" s="8">
        <v>0</v>
      </c>
      <c r="CV166" s="8">
        <v>0</v>
      </c>
      <c r="CW166" s="8">
        <v>0</v>
      </c>
      <c r="CX166" s="8">
        <v>0</v>
      </c>
      <c r="CY166" s="8">
        <v>0</v>
      </c>
      <c r="CZ166" s="8">
        <v>0</v>
      </c>
      <c r="DA166" s="8">
        <v>0</v>
      </c>
      <c r="DB166" s="8">
        <v>0</v>
      </c>
      <c r="DC166" s="8">
        <v>0</v>
      </c>
      <c r="DD166" s="8">
        <v>0</v>
      </c>
      <c r="DE166" s="8">
        <v>0</v>
      </c>
      <c r="DF166" s="8">
        <v>0</v>
      </c>
      <c r="DG166" s="8">
        <v>0</v>
      </c>
      <c r="DH166" s="8">
        <v>311</v>
      </c>
      <c r="DI166" s="8">
        <v>311</v>
      </c>
      <c r="DJ166" s="8">
        <v>311</v>
      </c>
      <c r="DK166" s="8">
        <v>311</v>
      </c>
      <c r="DL166" s="8">
        <v>311</v>
      </c>
      <c r="DM166" s="8">
        <v>311</v>
      </c>
      <c r="DN166" s="8">
        <v>311</v>
      </c>
      <c r="DO166" s="8">
        <v>311</v>
      </c>
      <c r="DP166" s="8">
        <v>311</v>
      </c>
      <c r="DQ166" s="8">
        <v>311</v>
      </c>
      <c r="DR166" s="8">
        <v>311</v>
      </c>
      <c r="DS166" s="8">
        <v>311</v>
      </c>
      <c r="DT166" s="8">
        <v>311</v>
      </c>
      <c r="DU166" s="8">
        <v>311</v>
      </c>
      <c r="DV166" s="8">
        <v>311</v>
      </c>
      <c r="DW166" s="8">
        <v>311</v>
      </c>
      <c r="DX166" s="8">
        <v>311</v>
      </c>
      <c r="DY166" s="8">
        <v>311</v>
      </c>
      <c r="DZ166" s="8">
        <v>311</v>
      </c>
      <c r="EA166" s="8">
        <v>311</v>
      </c>
      <c r="EB166" s="8">
        <v>311</v>
      </c>
      <c r="EC166" s="8">
        <v>311</v>
      </c>
      <c r="ED166" s="8">
        <v>311</v>
      </c>
      <c r="EE166" s="8">
        <v>311</v>
      </c>
      <c r="EF166" s="8">
        <v>311</v>
      </c>
      <c r="EG166" s="8">
        <v>311</v>
      </c>
      <c r="EH166" s="8">
        <v>311</v>
      </c>
      <c r="EI166" s="8">
        <v>311</v>
      </c>
      <c r="EJ166" s="8">
        <v>311</v>
      </c>
      <c r="EK166" s="8">
        <v>311</v>
      </c>
      <c r="EL166" s="8">
        <v>311</v>
      </c>
      <c r="EM166" s="8">
        <v>311</v>
      </c>
      <c r="EN166" s="8">
        <v>311</v>
      </c>
      <c r="EO166" s="8">
        <v>311</v>
      </c>
      <c r="EP166" s="8">
        <v>311</v>
      </c>
      <c r="EQ166" s="8">
        <v>311</v>
      </c>
      <c r="ER166" s="8">
        <v>311</v>
      </c>
      <c r="ES166" s="8">
        <v>311</v>
      </c>
      <c r="ET166" s="8">
        <v>311</v>
      </c>
      <c r="EU166" s="8">
        <v>311</v>
      </c>
      <c r="EV166" s="8" t="s">
        <v>110</v>
      </c>
      <c r="EW166" s="8" t="s">
        <v>213</v>
      </c>
      <c r="EX166" s="8">
        <v>14.564</v>
      </c>
      <c r="EY166" s="8">
        <v>9.77</v>
      </c>
      <c r="EZ166" s="8">
        <v>12.278</v>
      </c>
      <c r="FA166" s="8">
        <v>9.9499999999999993</v>
      </c>
      <c r="FB166" s="8" t="s">
        <v>3872</v>
      </c>
      <c r="FC166" s="8">
        <v>144</v>
      </c>
      <c r="FD166" s="8" t="s">
        <v>3872</v>
      </c>
      <c r="FE166" s="8">
        <v>435</v>
      </c>
      <c r="FF166" s="8" t="s">
        <v>3872</v>
      </c>
      <c r="FG166" s="8" t="s">
        <v>3579</v>
      </c>
      <c r="FH166" s="8" t="s">
        <v>3696</v>
      </c>
      <c r="FI166" s="8" t="s">
        <v>3704</v>
      </c>
      <c r="FL166" s="8">
        <v>0.63</v>
      </c>
      <c r="FM166" s="8" t="s">
        <v>3873</v>
      </c>
      <c r="FN166" s="8">
        <v>6</v>
      </c>
      <c r="FO166" s="8">
        <v>0</v>
      </c>
      <c r="FP166" s="8" t="s">
        <v>3872</v>
      </c>
      <c r="FQ166" s="8" t="s">
        <v>55</v>
      </c>
      <c r="FR166" s="8" t="s">
        <v>516</v>
      </c>
      <c r="FS166" s="8">
        <v>1E-3</v>
      </c>
      <c r="FT166" s="8" t="s">
        <v>3874</v>
      </c>
      <c r="FU166" s="8">
        <v>44.3</v>
      </c>
      <c r="FV166" s="8">
        <v>84</v>
      </c>
      <c r="FW166" s="8">
        <v>175</v>
      </c>
      <c r="FX166" s="8">
        <v>36</v>
      </c>
      <c r="FY166" s="8">
        <v>50</v>
      </c>
      <c r="FZ166" s="8">
        <v>48</v>
      </c>
      <c r="GA166" s="8">
        <v>53</v>
      </c>
      <c r="GB166" s="8">
        <v>3</v>
      </c>
      <c r="GC166" s="8">
        <v>48</v>
      </c>
      <c r="GD166" s="8">
        <v>58</v>
      </c>
      <c r="GE166" s="8">
        <v>1</v>
      </c>
      <c r="GF166" s="8" t="s">
        <v>133</v>
      </c>
      <c r="GG166" s="8" t="s">
        <v>3872</v>
      </c>
      <c r="GH166" s="8" t="s">
        <v>3875</v>
      </c>
      <c r="GI166" s="8" t="s">
        <v>3876</v>
      </c>
      <c r="GJ166" s="8" t="s">
        <v>231</v>
      </c>
      <c r="GK166" s="8">
        <v>4.9000000000000002E-2</v>
      </c>
      <c r="GL166" s="8" t="s">
        <v>60</v>
      </c>
      <c r="GM166" s="8" t="s">
        <v>3877</v>
      </c>
      <c r="GN166" s="8" t="s">
        <v>3875</v>
      </c>
      <c r="GO166" s="8" t="s">
        <v>3875</v>
      </c>
      <c r="GP166" s="8" t="s">
        <v>55</v>
      </c>
      <c r="GQ166" s="8" t="s">
        <v>3878</v>
      </c>
      <c r="GR166" s="8">
        <v>144</v>
      </c>
      <c r="GS166" s="8">
        <v>0</v>
      </c>
      <c r="GT166" s="8" t="s">
        <v>55</v>
      </c>
      <c r="GU166" s="8" t="s">
        <v>55</v>
      </c>
      <c r="GV166" s="8" t="s">
        <v>55</v>
      </c>
      <c r="GW166" s="8" t="s">
        <v>55</v>
      </c>
      <c r="GX166" s="8" t="s">
        <v>55</v>
      </c>
      <c r="GY166" s="8">
        <v>30</v>
      </c>
      <c r="GZ166" s="8">
        <v>31.3</v>
      </c>
      <c r="HA166" s="8">
        <v>6.9</v>
      </c>
      <c r="HB166" s="8">
        <v>10.4</v>
      </c>
      <c r="HC166" s="8" t="s">
        <v>61</v>
      </c>
      <c r="HD166" s="8" t="s">
        <v>3872</v>
      </c>
      <c r="HE166" s="8" t="s">
        <v>1334</v>
      </c>
      <c r="HF166" s="9">
        <v>3.0000000000000001E-5</v>
      </c>
      <c r="HG166" s="8" t="s">
        <v>1335</v>
      </c>
      <c r="HH166" s="8">
        <v>47.4</v>
      </c>
      <c r="HI166" s="8">
        <v>141</v>
      </c>
      <c r="HJ166" s="8">
        <v>258</v>
      </c>
      <c r="HK166" s="8">
        <v>30</v>
      </c>
      <c r="HL166" s="8">
        <v>48</v>
      </c>
      <c r="HM166" s="8">
        <v>55</v>
      </c>
      <c r="HN166" s="8">
        <v>98</v>
      </c>
      <c r="HO166" s="8">
        <v>6</v>
      </c>
      <c r="HP166" s="8">
        <v>13</v>
      </c>
      <c r="HQ166" s="8">
        <v>4</v>
      </c>
      <c r="HR166" s="8">
        <v>1</v>
      </c>
      <c r="HS166" s="8" t="s">
        <v>79</v>
      </c>
    </row>
    <row r="167" spans="1:227" x14ac:dyDescent="0.2">
      <c r="A167" s="6" t="s">
        <v>1334</v>
      </c>
      <c r="C167" s="8" t="s">
        <v>3858</v>
      </c>
      <c r="D167" s="8">
        <v>1.45</v>
      </c>
      <c r="E167" s="8">
        <v>0</v>
      </c>
      <c r="F167" s="8">
        <f t="shared" si="18"/>
        <v>0.72499999999999998</v>
      </c>
      <c r="G167" s="8">
        <f t="shared" si="19"/>
        <v>-0.46394709975979032</v>
      </c>
      <c r="H167" s="8">
        <v>0</v>
      </c>
      <c r="I167" s="8">
        <v>0</v>
      </c>
      <c r="J167" s="8">
        <v>0</v>
      </c>
      <c r="K167" s="8">
        <v>0</v>
      </c>
      <c r="L167" s="8" t="e">
        <v>#NUM!</v>
      </c>
      <c r="M167" s="8">
        <v>0</v>
      </c>
      <c r="N167" s="8">
        <v>0.78</v>
      </c>
      <c r="O167" s="8">
        <v>0.57999999999999996</v>
      </c>
      <c r="P167" s="8">
        <v>0.453333333</v>
      </c>
      <c r="Q167" s="8">
        <v>-1.1413558500000001</v>
      </c>
      <c r="R167" s="8">
        <v>1.87</v>
      </c>
      <c r="S167" s="8">
        <v>0</v>
      </c>
      <c r="T167" s="8">
        <v>0.93</v>
      </c>
      <c r="U167" s="8">
        <v>0.93333333299999999</v>
      </c>
      <c r="V167" s="8">
        <v>-9.9535674000000005E-2</v>
      </c>
      <c r="W167" s="8">
        <v>0</v>
      </c>
      <c r="X167" s="8">
        <v>3.67</v>
      </c>
      <c r="Y167" s="8">
        <v>0</v>
      </c>
      <c r="Z167" s="8">
        <v>1.223333333</v>
      </c>
      <c r="AA167" s="8">
        <v>0.29081756199999997</v>
      </c>
      <c r="AB167" s="8">
        <v>1.23</v>
      </c>
      <c r="AC167" s="8">
        <v>0</v>
      </c>
      <c r="AD167" s="8">
        <v>0.61499999999999999</v>
      </c>
      <c r="AE167" s="8">
        <v>-0.70134168443548484</v>
      </c>
      <c r="AF167" s="8">
        <v>1.1399999999999999</v>
      </c>
      <c r="AG167" s="8">
        <v>2.68</v>
      </c>
      <c r="AH167" s="8">
        <v>0.68</v>
      </c>
      <c r="AI167" s="8">
        <v>1.5</v>
      </c>
      <c r="AJ167" s="8">
        <v>0.58496250100000002</v>
      </c>
      <c r="AK167" s="8">
        <v>0.75</v>
      </c>
      <c r="AL167" s="8">
        <v>0</v>
      </c>
      <c r="AM167" s="8">
        <v>0</v>
      </c>
      <c r="AN167" s="8">
        <v>0.25</v>
      </c>
      <c r="AO167" s="8">
        <v>-2</v>
      </c>
      <c r="AP167" s="8">
        <v>0</v>
      </c>
      <c r="AQ167" s="8">
        <v>0.45</v>
      </c>
      <c r="AR167" s="8">
        <v>0</v>
      </c>
      <c r="AS167" s="8">
        <v>0.15</v>
      </c>
      <c r="AT167" s="8">
        <v>-2.7369655939999999</v>
      </c>
      <c r="AU167" s="8">
        <v>0</v>
      </c>
      <c r="AV167" s="8">
        <v>1.56</v>
      </c>
      <c r="AW167" s="8">
        <v>1.93</v>
      </c>
      <c r="AX167" s="8">
        <v>1.163333333</v>
      </c>
      <c r="AY167" s="8">
        <v>0.21826453500000001</v>
      </c>
      <c r="AZ167" s="8">
        <v>1.52</v>
      </c>
      <c r="BA167" s="8">
        <v>0</v>
      </c>
      <c r="BB167" s="8">
        <v>0</v>
      </c>
      <c r="BC167" s="8">
        <v>0.50666666699999996</v>
      </c>
      <c r="BD167" s="8">
        <v>-0.98089117599999998</v>
      </c>
      <c r="BE167" s="8">
        <v>1.55</v>
      </c>
      <c r="BF167" s="8">
        <v>3.23</v>
      </c>
      <c r="BG167" s="8">
        <v>0</v>
      </c>
      <c r="BH167" s="8">
        <v>1.5933333329999999</v>
      </c>
      <c r="BI167" s="8">
        <v>0.672048117</v>
      </c>
      <c r="BJ167" s="8">
        <v>0</v>
      </c>
      <c r="BK167" s="8">
        <v>1.99</v>
      </c>
      <c r="BL167" s="8">
        <v>1.1399999999999999</v>
      </c>
      <c r="BM167" s="8">
        <v>1.0433333330000001</v>
      </c>
      <c r="BN167" s="8">
        <v>6.1200155999999999E-2</v>
      </c>
      <c r="BO167" s="8">
        <v>1.1499999999999999</v>
      </c>
      <c r="BP167" s="8">
        <v>0</v>
      </c>
      <c r="BQ167" s="8">
        <v>0</v>
      </c>
      <c r="BR167" s="8">
        <v>0.383333333</v>
      </c>
      <c r="BS167" s="8">
        <v>-1.3833286410000001</v>
      </c>
      <c r="BT167" s="8">
        <v>2</v>
      </c>
      <c r="BU167" s="8">
        <v>0</v>
      </c>
      <c r="BV167" s="8">
        <v>0</v>
      </c>
      <c r="BW167" s="8">
        <v>0</v>
      </c>
      <c r="BX167" s="8">
        <v>0</v>
      </c>
      <c r="BY167" s="8">
        <v>0</v>
      </c>
      <c r="BZ167" s="8">
        <v>1</v>
      </c>
      <c r="CA167" s="8">
        <v>1</v>
      </c>
      <c r="CB167" s="8">
        <v>1</v>
      </c>
      <c r="CC167" s="8">
        <v>0</v>
      </c>
      <c r="CD167" s="8">
        <v>0</v>
      </c>
      <c r="CE167" s="8">
        <v>0</v>
      </c>
      <c r="CF167" s="8">
        <v>1</v>
      </c>
      <c r="CG167" s="8">
        <v>0</v>
      </c>
      <c r="CH167" s="8">
        <v>0</v>
      </c>
      <c r="CI167" s="8">
        <v>2</v>
      </c>
      <c r="CJ167" s="8">
        <v>2</v>
      </c>
      <c r="CK167" s="8">
        <v>2</v>
      </c>
      <c r="CL167" s="8">
        <v>0</v>
      </c>
      <c r="CM167" s="8">
        <v>2</v>
      </c>
      <c r="CN167" s="8">
        <v>2</v>
      </c>
      <c r="CO167" s="8">
        <v>2</v>
      </c>
      <c r="CP167" s="8">
        <v>0</v>
      </c>
      <c r="CQ167" s="8">
        <v>1</v>
      </c>
      <c r="CR167" s="8">
        <v>2</v>
      </c>
      <c r="CS167" s="8">
        <v>1</v>
      </c>
      <c r="CT167" s="8">
        <v>0</v>
      </c>
      <c r="CU167" s="8">
        <v>0</v>
      </c>
      <c r="CV167" s="8">
        <v>3</v>
      </c>
      <c r="CW167" s="8">
        <v>0</v>
      </c>
      <c r="CX167" s="8">
        <v>1</v>
      </c>
      <c r="CY167" s="8">
        <v>0</v>
      </c>
      <c r="CZ167" s="8">
        <v>7</v>
      </c>
      <c r="DA167" s="8">
        <v>0</v>
      </c>
      <c r="DB167" s="8">
        <v>2</v>
      </c>
      <c r="DC167" s="8">
        <v>0</v>
      </c>
      <c r="DD167" s="8">
        <v>0</v>
      </c>
      <c r="DE167" s="8">
        <v>1</v>
      </c>
      <c r="DF167" s="8">
        <v>3</v>
      </c>
      <c r="DG167" s="8">
        <v>0</v>
      </c>
      <c r="DH167" s="8">
        <v>200</v>
      </c>
      <c r="DI167" s="8">
        <v>200</v>
      </c>
      <c r="DJ167" s="8">
        <v>200</v>
      </c>
      <c r="DK167" s="8">
        <v>200</v>
      </c>
      <c r="DL167" s="8">
        <v>200</v>
      </c>
      <c r="DM167" s="8">
        <v>200</v>
      </c>
      <c r="DN167" s="8">
        <v>200</v>
      </c>
      <c r="DO167" s="8">
        <v>200</v>
      </c>
      <c r="DP167" s="8">
        <v>200</v>
      </c>
      <c r="DQ167" s="8">
        <v>200</v>
      </c>
      <c r="DR167" s="8">
        <v>200</v>
      </c>
      <c r="DS167" s="8">
        <v>200</v>
      </c>
      <c r="DT167" s="8">
        <v>200</v>
      </c>
      <c r="DU167" s="8">
        <v>200</v>
      </c>
      <c r="DV167" s="8">
        <v>200</v>
      </c>
      <c r="DW167" s="8">
        <v>200</v>
      </c>
      <c r="DX167" s="8">
        <v>200</v>
      </c>
      <c r="DY167" s="8">
        <v>200</v>
      </c>
      <c r="DZ167" s="8">
        <v>200</v>
      </c>
      <c r="EA167" s="8">
        <v>200</v>
      </c>
      <c r="EB167" s="8">
        <v>200</v>
      </c>
      <c r="EC167" s="8">
        <v>200</v>
      </c>
      <c r="ED167" s="8">
        <v>200</v>
      </c>
      <c r="EE167" s="8">
        <v>200</v>
      </c>
      <c r="EF167" s="8">
        <v>200</v>
      </c>
      <c r="EG167" s="8">
        <v>200</v>
      </c>
      <c r="EH167" s="8">
        <v>200</v>
      </c>
      <c r="EI167" s="8">
        <v>200</v>
      </c>
      <c r="EJ167" s="8">
        <v>200</v>
      </c>
      <c r="EK167" s="8">
        <v>200</v>
      </c>
      <c r="EL167" s="8">
        <v>200</v>
      </c>
      <c r="EM167" s="8">
        <v>200</v>
      </c>
      <c r="EN167" s="8">
        <v>200</v>
      </c>
      <c r="EO167" s="8">
        <v>200</v>
      </c>
      <c r="EP167" s="8">
        <v>200</v>
      </c>
      <c r="EQ167" s="8">
        <v>200</v>
      </c>
      <c r="ER167" s="8">
        <v>200</v>
      </c>
      <c r="ES167" s="8">
        <v>200</v>
      </c>
      <c r="ET167" s="8">
        <v>200</v>
      </c>
      <c r="EU167" s="8">
        <v>200</v>
      </c>
      <c r="EV167" s="8" t="s">
        <v>110</v>
      </c>
      <c r="EW167" s="8" t="s">
        <v>91</v>
      </c>
      <c r="EX167" s="8">
        <v>10.531000000000001</v>
      </c>
      <c r="EY167" s="8">
        <v>9.5</v>
      </c>
      <c r="EZ167" s="8">
        <v>8.5519999999999996</v>
      </c>
      <c r="FA167" s="8">
        <v>9.5</v>
      </c>
      <c r="FB167" s="8" t="s">
        <v>3858</v>
      </c>
      <c r="FC167" s="8">
        <v>107</v>
      </c>
      <c r="FD167" s="8" t="s">
        <v>3858</v>
      </c>
      <c r="FE167" s="8">
        <v>324</v>
      </c>
      <c r="FF167" s="8" t="s">
        <v>3858</v>
      </c>
      <c r="FG167" s="8" t="s">
        <v>3579</v>
      </c>
      <c r="FH167" s="8" t="s">
        <v>3696</v>
      </c>
      <c r="FI167" s="8" t="s">
        <v>3704</v>
      </c>
      <c r="FL167" s="8">
        <v>0.81</v>
      </c>
      <c r="FM167" s="8" t="s">
        <v>3859</v>
      </c>
      <c r="FN167" s="8">
        <v>5</v>
      </c>
      <c r="FO167" s="8">
        <v>0</v>
      </c>
      <c r="FP167" s="8" t="s">
        <v>3858</v>
      </c>
      <c r="FQ167" s="8" t="s">
        <v>58</v>
      </c>
      <c r="FR167" s="8" t="s">
        <v>175</v>
      </c>
      <c r="FS167" s="9">
        <v>6.9999999999999997E-7</v>
      </c>
      <c r="FT167" s="8" t="s">
        <v>512</v>
      </c>
      <c r="FU167" s="8">
        <v>55.1</v>
      </c>
      <c r="FV167" s="8">
        <v>104</v>
      </c>
      <c r="FW167" s="8">
        <v>394</v>
      </c>
      <c r="FX167" s="8">
        <v>40</v>
      </c>
      <c r="FY167" s="8">
        <v>52</v>
      </c>
      <c r="FZ167" s="8">
        <v>26</v>
      </c>
      <c r="GA167" s="8">
        <v>62</v>
      </c>
      <c r="GB167" s="8">
        <v>0</v>
      </c>
      <c r="GC167" s="8">
        <v>248</v>
      </c>
      <c r="GD167" s="8">
        <v>3</v>
      </c>
      <c r="GE167" s="8">
        <v>1</v>
      </c>
      <c r="GF167" s="8" t="s">
        <v>59</v>
      </c>
      <c r="GG167" s="8" t="s">
        <v>3858</v>
      </c>
      <c r="GH167" s="8" t="s">
        <v>3860</v>
      </c>
      <c r="GI167" s="8" t="s">
        <v>3861</v>
      </c>
      <c r="GJ167" s="8" t="s">
        <v>1023</v>
      </c>
      <c r="GK167" s="9">
        <v>2.9999999999999997E-4</v>
      </c>
      <c r="GL167" s="8" t="s">
        <v>257</v>
      </c>
      <c r="GM167" s="8" t="s">
        <v>1024</v>
      </c>
      <c r="GN167" s="8" t="s">
        <v>3860</v>
      </c>
      <c r="GO167" s="8" t="s">
        <v>3860</v>
      </c>
      <c r="GP167" s="8" t="s">
        <v>55</v>
      </c>
      <c r="GQ167" s="8" t="s">
        <v>3862</v>
      </c>
      <c r="GR167" s="8">
        <v>107</v>
      </c>
      <c r="GS167" s="8">
        <v>0</v>
      </c>
      <c r="GT167" s="8" t="s">
        <v>55</v>
      </c>
      <c r="GU167" s="8" t="s">
        <v>55</v>
      </c>
      <c r="GV167" s="8" t="s">
        <v>55</v>
      </c>
      <c r="GW167" s="8" t="s">
        <v>55</v>
      </c>
      <c r="GX167" s="8" t="s">
        <v>55</v>
      </c>
      <c r="GY167" s="8">
        <v>32</v>
      </c>
      <c r="GZ167" s="8">
        <v>43</v>
      </c>
      <c r="HA167" s="8">
        <v>8.4</v>
      </c>
      <c r="HB167" s="8">
        <v>7.5</v>
      </c>
      <c r="HC167" s="8" t="s">
        <v>61</v>
      </c>
      <c r="HD167" s="8" t="s">
        <v>3858</v>
      </c>
      <c r="HE167" s="8" t="s">
        <v>1334</v>
      </c>
      <c r="HF167" s="9">
        <v>1.9999999999999999E-7</v>
      </c>
      <c r="HG167" s="8" t="s">
        <v>1335</v>
      </c>
      <c r="HH167" s="8">
        <v>54.7</v>
      </c>
      <c r="HI167" s="8">
        <v>85</v>
      </c>
      <c r="HJ167" s="8">
        <v>258</v>
      </c>
      <c r="HK167" s="8">
        <v>48</v>
      </c>
      <c r="HL167" s="8">
        <v>58</v>
      </c>
      <c r="HM167" s="8">
        <v>33</v>
      </c>
      <c r="HN167" s="8">
        <v>44</v>
      </c>
      <c r="HO167" s="8">
        <v>1</v>
      </c>
      <c r="HP167" s="8">
        <v>93</v>
      </c>
      <c r="HQ167" s="8">
        <v>4</v>
      </c>
      <c r="HR167" s="8">
        <v>1</v>
      </c>
      <c r="HS167" s="8" t="s">
        <v>79</v>
      </c>
    </row>
    <row r="168" spans="1:227" x14ac:dyDescent="0.2">
      <c r="A168" s="6" t="s">
        <v>4418</v>
      </c>
      <c r="C168" s="8" t="s">
        <v>4412</v>
      </c>
      <c r="D168" s="8">
        <v>0.5</v>
      </c>
      <c r="E168" s="8">
        <v>1.04</v>
      </c>
      <c r="F168" s="8">
        <f t="shared" si="18"/>
        <v>0.77</v>
      </c>
      <c r="G168" s="8">
        <f t="shared" si="19"/>
        <v>-0.37706964907982332</v>
      </c>
      <c r="H168" s="8">
        <v>1.37</v>
      </c>
      <c r="I168" s="8">
        <v>1.31</v>
      </c>
      <c r="J168" s="8">
        <v>1.46</v>
      </c>
      <c r="K168" s="8">
        <v>1.38</v>
      </c>
      <c r="L168" s="8">
        <v>0.46466826700000002</v>
      </c>
      <c r="M168" s="8">
        <v>1.44</v>
      </c>
      <c r="N168" s="8">
        <v>2.2599999999999998</v>
      </c>
      <c r="O168" s="8">
        <v>3.37</v>
      </c>
      <c r="P168" s="8">
        <v>2.3566666669999998</v>
      </c>
      <c r="Q168" s="8">
        <v>1.2367477149999999</v>
      </c>
      <c r="R168" s="8">
        <v>9.64</v>
      </c>
      <c r="S168" s="8">
        <v>15.05</v>
      </c>
      <c r="T168" s="8">
        <v>6.05</v>
      </c>
      <c r="U168" s="8">
        <v>10.24666667</v>
      </c>
      <c r="V168" s="8">
        <v>3.3570827599999999</v>
      </c>
      <c r="W168" s="8">
        <v>4.92</v>
      </c>
      <c r="X168" s="8">
        <v>3.19</v>
      </c>
      <c r="Y168" s="8">
        <v>4.66</v>
      </c>
      <c r="Z168" s="8">
        <v>4.2566666670000002</v>
      </c>
      <c r="AA168" s="8">
        <v>2.089724119</v>
      </c>
      <c r="AB168" s="8">
        <v>28.22</v>
      </c>
      <c r="AC168" s="8">
        <v>12.39</v>
      </c>
      <c r="AD168" s="8">
        <v>20.305</v>
      </c>
      <c r="AE168" s="8">
        <v>4.3437631221496007</v>
      </c>
      <c r="AF168" s="8">
        <v>4.92</v>
      </c>
      <c r="AG168" s="8">
        <v>19.04</v>
      </c>
      <c r="AH168" s="8">
        <v>13.49</v>
      </c>
      <c r="AI168" s="8">
        <v>12.483333330000001</v>
      </c>
      <c r="AJ168" s="8">
        <v>3.6419313120000001</v>
      </c>
      <c r="AK168" s="8">
        <v>1.18</v>
      </c>
      <c r="AL168" s="8">
        <v>1.31</v>
      </c>
      <c r="AM168" s="8">
        <v>0.86</v>
      </c>
      <c r="AN168" s="8">
        <v>1.1166666670000001</v>
      </c>
      <c r="AO168" s="8">
        <v>0.159198595</v>
      </c>
      <c r="AP168" s="8">
        <v>1.58</v>
      </c>
      <c r="AQ168" s="8">
        <v>0.48</v>
      </c>
      <c r="AR168" s="8">
        <v>0</v>
      </c>
      <c r="AS168" s="8">
        <v>0.68666666700000001</v>
      </c>
      <c r="AT168" s="8">
        <v>-0.54231816300000002</v>
      </c>
      <c r="AU168" s="8">
        <v>2.2999999999999998</v>
      </c>
      <c r="AV168" s="8">
        <v>2.0299999999999998</v>
      </c>
      <c r="AW168" s="8">
        <v>1.98</v>
      </c>
      <c r="AX168" s="8">
        <v>2.1033333330000001</v>
      </c>
      <c r="AY168" s="8">
        <v>1.0726775040000001</v>
      </c>
      <c r="AZ168" s="8">
        <v>8.4</v>
      </c>
      <c r="BA168" s="8">
        <v>4.22</v>
      </c>
      <c r="BB168" s="8">
        <v>12.69</v>
      </c>
      <c r="BC168" s="8">
        <v>8.4366666670000008</v>
      </c>
      <c r="BD168" s="8">
        <v>3.076673102</v>
      </c>
      <c r="BE168" s="8">
        <v>3.17</v>
      </c>
      <c r="BF168" s="8">
        <v>10.76</v>
      </c>
      <c r="BG168" s="8">
        <v>1.1000000000000001</v>
      </c>
      <c r="BH168" s="8">
        <v>5.01</v>
      </c>
      <c r="BI168" s="8">
        <v>2.324810603</v>
      </c>
      <c r="BJ168" s="8">
        <v>11.58</v>
      </c>
      <c r="BK168" s="8">
        <v>21.45</v>
      </c>
      <c r="BL168" s="8">
        <v>7.53</v>
      </c>
      <c r="BM168" s="8">
        <v>13.52</v>
      </c>
      <c r="BN168" s="8">
        <v>3.7570232469999998</v>
      </c>
      <c r="BO168" s="8">
        <v>23.46</v>
      </c>
      <c r="BP168" s="8">
        <v>8.91</v>
      </c>
      <c r="BQ168" s="8">
        <v>9.0299999999999994</v>
      </c>
      <c r="BR168" s="8">
        <v>13.8</v>
      </c>
      <c r="BS168" s="8">
        <v>3.786596362</v>
      </c>
      <c r="BT168" s="8">
        <v>4.6500000000000004</v>
      </c>
      <c r="BU168" s="8">
        <v>11.4</v>
      </c>
      <c r="BV168" s="8">
        <v>17.7</v>
      </c>
      <c r="BW168" s="8">
        <v>10.83</v>
      </c>
      <c r="BX168" s="8">
        <v>9.4600000000000009</v>
      </c>
      <c r="BY168" s="8">
        <v>22.18</v>
      </c>
      <c r="BZ168" s="8">
        <v>19.61</v>
      </c>
      <c r="CA168" s="8">
        <v>38.950000000000003</v>
      </c>
      <c r="CB168" s="8">
        <v>10.56</v>
      </c>
      <c r="CC168" s="8">
        <v>12.43</v>
      </c>
      <c r="CD168" s="8">
        <v>22.34</v>
      </c>
      <c r="CE168" s="8">
        <v>13.11</v>
      </c>
      <c r="CF168" s="8">
        <v>7.11</v>
      </c>
      <c r="CG168" s="8">
        <v>0</v>
      </c>
      <c r="CH168" s="8">
        <v>22.05</v>
      </c>
      <c r="CI168" s="8">
        <v>17.52</v>
      </c>
      <c r="CJ168" s="8">
        <v>13.83</v>
      </c>
      <c r="CK168" s="8">
        <v>309.55</v>
      </c>
      <c r="CL168" s="8">
        <v>75.41</v>
      </c>
      <c r="CM168" s="8">
        <v>58.05</v>
      </c>
      <c r="CN168" s="8">
        <v>95.89</v>
      </c>
      <c r="CO168" s="8">
        <v>265.95999999999998</v>
      </c>
      <c r="CP168" s="8">
        <v>127.42</v>
      </c>
      <c r="CQ168" s="8">
        <v>72.73</v>
      </c>
      <c r="CR168" s="8">
        <v>88.75</v>
      </c>
      <c r="CS168" s="8">
        <v>137.22</v>
      </c>
      <c r="CT168" s="8">
        <v>76.010000000000005</v>
      </c>
      <c r="CU168" s="8">
        <v>42.79</v>
      </c>
      <c r="CV168" s="8">
        <v>104.12</v>
      </c>
      <c r="CW168" s="8">
        <v>184.75</v>
      </c>
      <c r="CX168" s="8">
        <v>44.07</v>
      </c>
      <c r="CY168" s="8">
        <v>48.96</v>
      </c>
      <c r="CZ168" s="8">
        <v>41.05</v>
      </c>
      <c r="DA168" s="8">
        <v>49.25</v>
      </c>
      <c r="DB168" s="8">
        <v>74.44</v>
      </c>
      <c r="DC168" s="8">
        <v>47.55</v>
      </c>
      <c r="DD168" s="8">
        <v>91.79</v>
      </c>
      <c r="DE168" s="8">
        <v>13.83</v>
      </c>
      <c r="DF168" s="8">
        <v>67.42</v>
      </c>
      <c r="DG168" s="8">
        <v>6.88</v>
      </c>
      <c r="DH168" s="8">
        <v>1349</v>
      </c>
      <c r="DI168" s="8">
        <v>1349</v>
      </c>
      <c r="DJ168" s="8">
        <v>1349</v>
      </c>
      <c r="DK168" s="8">
        <v>1349</v>
      </c>
      <c r="DL168" s="8">
        <v>1349</v>
      </c>
      <c r="DM168" s="8">
        <v>1349</v>
      </c>
      <c r="DN168" s="8">
        <v>1349</v>
      </c>
      <c r="DO168" s="8">
        <v>1349</v>
      </c>
      <c r="DP168" s="8">
        <v>1349</v>
      </c>
      <c r="DQ168" s="8">
        <v>1349</v>
      </c>
      <c r="DR168" s="8">
        <v>1349</v>
      </c>
      <c r="DS168" s="8">
        <v>1349</v>
      </c>
      <c r="DT168" s="8">
        <v>1349</v>
      </c>
      <c r="DU168" s="8">
        <v>1349</v>
      </c>
      <c r="DV168" s="8">
        <v>1349</v>
      </c>
      <c r="DW168" s="8">
        <v>1349</v>
      </c>
      <c r="DX168" s="8">
        <v>1349</v>
      </c>
      <c r="DY168" s="8">
        <v>1349</v>
      </c>
      <c r="DZ168" s="8">
        <v>1349</v>
      </c>
      <c r="EA168" s="8">
        <v>1349</v>
      </c>
      <c r="EB168" s="8">
        <v>1349</v>
      </c>
      <c r="EC168" s="8">
        <v>1349</v>
      </c>
      <c r="ED168" s="8">
        <v>1349</v>
      </c>
      <c r="EE168" s="8">
        <v>1349</v>
      </c>
      <c r="EF168" s="8">
        <v>1349</v>
      </c>
      <c r="EG168" s="8">
        <v>1349</v>
      </c>
      <c r="EH168" s="8">
        <v>1349</v>
      </c>
      <c r="EI168" s="8">
        <v>1349</v>
      </c>
      <c r="EJ168" s="8">
        <v>1349</v>
      </c>
      <c r="EK168" s="8">
        <v>1349</v>
      </c>
      <c r="EL168" s="8">
        <v>1349</v>
      </c>
      <c r="EM168" s="8">
        <v>1349</v>
      </c>
      <c r="EN168" s="8">
        <v>1349</v>
      </c>
      <c r="EO168" s="8">
        <v>1349</v>
      </c>
      <c r="EP168" s="8">
        <v>1349</v>
      </c>
      <c r="EQ168" s="8">
        <v>1349</v>
      </c>
      <c r="ER168" s="8">
        <v>1349</v>
      </c>
      <c r="ES168" s="8">
        <v>1349</v>
      </c>
      <c r="ET168" s="8">
        <v>1349</v>
      </c>
      <c r="EU168" s="8">
        <v>1349</v>
      </c>
      <c r="EV168" s="8" t="s">
        <v>110</v>
      </c>
      <c r="EW168" s="8" t="s">
        <v>216</v>
      </c>
      <c r="EX168" s="8">
        <v>55.265999999999998</v>
      </c>
      <c r="EY168" s="8">
        <v>4.3600000000000003</v>
      </c>
      <c r="EZ168" s="8">
        <v>53.061999999999998</v>
      </c>
      <c r="FA168" s="8">
        <v>4.3099999999999996</v>
      </c>
      <c r="FB168" s="8" t="s">
        <v>4412</v>
      </c>
      <c r="FC168" s="8">
        <v>490</v>
      </c>
      <c r="FD168" s="8" t="s">
        <v>4412</v>
      </c>
      <c r="FE168" s="8">
        <v>1473</v>
      </c>
      <c r="FF168" s="8" t="s">
        <v>4412</v>
      </c>
      <c r="FG168" s="8" t="s">
        <v>4413</v>
      </c>
      <c r="FH168" s="8" t="s">
        <v>3696</v>
      </c>
      <c r="FI168" s="8" t="s">
        <v>65</v>
      </c>
      <c r="FJ168" s="9">
        <v>2E-73</v>
      </c>
      <c r="FK168" s="8">
        <v>91.9</v>
      </c>
      <c r="FL168" s="8">
        <v>0.26</v>
      </c>
      <c r="FN168" s="8">
        <v>9</v>
      </c>
      <c r="FO168" s="8">
        <v>0</v>
      </c>
      <c r="FP168" s="8" t="s">
        <v>4412</v>
      </c>
      <c r="FQ168" s="8" t="s">
        <v>58</v>
      </c>
      <c r="FR168" s="8" t="s">
        <v>4414</v>
      </c>
      <c r="FS168" s="9">
        <v>2E-73</v>
      </c>
      <c r="FT168" s="8" t="s">
        <v>4415</v>
      </c>
      <c r="FU168" s="8">
        <v>279</v>
      </c>
      <c r="FV168" s="8">
        <v>435</v>
      </c>
      <c r="FW168" s="8">
        <v>473</v>
      </c>
      <c r="FX168" s="8">
        <v>34</v>
      </c>
      <c r="FY168" s="8">
        <v>57</v>
      </c>
      <c r="FZ168" s="8">
        <v>92</v>
      </c>
      <c r="GA168" s="8">
        <v>285</v>
      </c>
      <c r="GB168" s="8">
        <v>17</v>
      </c>
      <c r="GC168" s="8">
        <v>52</v>
      </c>
      <c r="GD168" s="8">
        <v>30</v>
      </c>
      <c r="GE168" s="8">
        <v>1</v>
      </c>
      <c r="GF168" s="8" t="s">
        <v>156</v>
      </c>
      <c r="GG168" s="8" t="s">
        <v>4412</v>
      </c>
      <c r="GH168" s="8" t="s">
        <v>4416</v>
      </c>
      <c r="GI168" s="8" t="s">
        <v>4412</v>
      </c>
      <c r="GJ168" s="8" t="s">
        <v>1960</v>
      </c>
      <c r="GK168" s="9">
        <v>6.0000000000000003E-71</v>
      </c>
      <c r="GL168" s="8" t="s">
        <v>1910</v>
      </c>
      <c r="GM168" s="8" t="s">
        <v>1961</v>
      </c>
      <c r="GN168" s="8" t="s">
        <v>4416</v>
      </c>
      <c r="GO168" s="8" t="s">
        <v>4416</v>
      </c>
      <c r="GP168" s="8" t="s">
        <v>55</v>
      </c>
      <c r="GQ168" s="8" t="s">
        <v>4417</v>
      </c>
      <c r="GR168" s="8">
        <v>490</v>
      </c>
      <c r="GS168" s="8">
        <v>0</v>
      </c>
      <c r="GT168" s="8" t="s">
        <v>55</v>
      </c>
      <c r="GU168" s="8" t="s">
        <v>55</v>
      </c>
      <c r="GV168" s="8" t="s">
        <v>55</v>
      </c>
      <c r="GW168" s="8" t="s">
        <v>55</v>
      </c>
      <c r="GX168" s="8" t="s">
        <v>55</v>
      </c>
      <c r="GY168" s="8">
        <v>11</v>
      </c>
      <c r="GZ168" s="8">
        <v>13.5</v>
      </c>
      <c r="HA168" s="8">
        <v>6.9</v>
      </c>
      <c r="HB168" s="8">
        <v>3.5</v>
      </c>
      <c r="HC168" s="8" t="s">
        <v>61</v>
      </c>
      <c r="HD168" s="8" t="s">
        <v>4412</v>
      </c>
      <c r="HE168" s="8" t="s">
        <v>4418</v>
      </c>
      <c r="HF168" s="9">
        <v>6.0000000000000006E-39</v>
      </c>
      <c r="HG168" s="8" t="s">
        <v>4419</v>
      </c>
      <c r="HH168" s="8">
        <v>162</v>
      </c>
      <c r="HI168" s="8">
        <v>450</v>
      </c>
      <c r="HJ168" s="8">
        <v>510</v>
      </c>
      <c r="HK168" s="8">
        <v>27</v>
      </c>
      <c r="HL168" s="8">
        <v>44</v>
      </c>
      <c r="HM168" s="8">
        <v>88</v>
      </c>
      <c r="HN168" s="8">
        <v>327</v>
      </c>
      <c r="HO168" s="8">
        <v>23</v>
      </c>
      <c r="HP168" s="8">
        <v>63</v>
      </c>
      <c r="HQ168" s="8">
        <v>28</v>
      </c>
      <c r="HR168" s="8">
        <v>1</v>
      </c>
      <c r="HS168" s="8" t="s">
        <v>109</v>
      </c>
    </row>
    <row r="169" spans="1:227" x14ac:dyDescent="0.2">
      <c r="A169" s="6" t="s">
        <v>1035</v>
      </c>
      <c r="C169" s="8" t="s">
        <v>4347</v>
      </c>
      <c r="D169" s="8">
        <v>3.95</v>
      </c>
      <c r="E169" s="8">
        <v>0.94</v>
      </c>
      <c r="F169" s="8">
        <f t="shared" si="18"/>
        <v>2.4450000000000003</v>
      </c>
      <c r="G169" s="8">
        <f t="shared" si="19"/>
        <v>1.2898344651775093</v>
      </c>
      <c r="H169" s="8">
        <v>7.56</v>
      </c>
      <c r="I169" s="8">
        <v>6.03</v>
      </c>
      <c r="J169" s="8">
        <v>4.3099999999999996</v>
      </c>
      <c r="K169" s="8">
        <v>5.9666666670000001</v>
      </c>
      <c r="L169" s="8">
        <v>2.5769251820000001</v>
      </c>
      <c r="M169" s="8">
        <v>0</v>
      </c>
      <c r="N169" s="8">
        <v>0</v>
      </c>
      <c r="O169" s="8">
        <v>0</v>
      </c>
      <c r="P169" s="8">
        <v>0</v>
      </c>
      <c r="Q169" s="8" t="e">
        <v>#NUM!</v>
      </c>
      <c r="R169" s="8">
        <v>0</v>
      </c>
      <c r="S169" s="8">
        <v>0</v>
      </c>
      <c r="T169" s="8">
        <v>0</v>
      </c>
      <c r="U169" s="8">
        <v>0</v>
      </c>
      <c r="V169" s="8" t="e">
        <v>#NUM!</v>
      </c>
      <c r="W169" s="8">
        <v>0</v>
      </c>
      <c r="X169" s="8">
        <v>0</v>
      </c>
      <c r="Y169" s="8">
        <v>0</v>
      </c>
      <c r="Z169" s="8">
        <v>0</v>
      </c>
      <c r="AA169" s="8" t="e">
        <v>#NUM!</v>
      </c>
      <c r="AB169" s="8">
        <v>0</v>
      </c>
      <c r="AC169" s="8">
        <v>0</v>
      </c>
      <c r="AD169" s="8">
        <v>0</v>
      </c>
      <c r="AE169" s="8" t="e">
        <v>#NUM!</v>
      </c>
      <c r="AF169" s="8">
        <v>0</v>
      </c>
      <c r="AG169" s="8">
        <v>0</v>
      </c>
      <c r="AH169" s="8">
        <v>0</v>
      </c>
      <c r="AI169" s="8">
        <v>0</v>
      </c>
      <c r="AJ169" s="8" t="e">
        <v>#NUM!</v>
      </c>
      <c r="AK169" s="8">
        <v>1.8</v>
      </c>
      <c r="AL169" s="8">
        <v>2.91</v>
      </c>
      <c r="AM169" s="8">
        <v>1.32</v>
      </c>
      <c r="AN169" s="8">
        <v>2.0099999999999998</v>
      </c>
      <c r="AO169" s="8">
        <v>1.007195501</v>
      </c>
      <c r="AP169" s="8">
        <v>5.95</v>
      </c>
      <c r="AQ169" s="8">
        <v>11.21</v>
      </c>
      <c r="AR169" s="8">
        <v>1.3</v>
      </c>
      <c r="AS169" s="8">
        <v>6.153333333</v>
      </c>
      <c r="AT169" s="8">
        <v>2.6213681470000001</v>
      </c>
      <c r="AU169" s="8">
        <v>0</v>
      </c>
      <c r="AV169" s="8">
        <v>0</v>
      </c>
      <c r="AW169" s="8">
        <v>0</v>
      </c>
      <c r="AX169" s="8">
        <v>0</v>
      </c>
      <c r="AY169" s="8" t="e">
        <v>#NUM!</v>
      </c>
      <c r="AZ169" s="8">
        <v>0</v>
      </c>
      <c r="BA169" s="8">
        <v>0</v>
      </c>
      <c r="BB169" s="8">
        <v>0</v>
      </c>
      <c r="BC169" s="8">
        <v>0</v>
      </c>
      <c r="BD169" s="8" t="e">
        <v>#NUM!</v>
      </c>
      <c r="BE169" s="8">
        <v>0</v>
      </c>
      <c r="BF169" s="8">
        <v>0</v>
      </c>
      <c r="BG169" s="8">
        <v>0</v>
      </c>
      <c r="BH169" s="8">
        <v>0</v>
      </c>
      <c r="BI169" s="8" t="e">
        <v>#NUM!</v>
      </c>
      <c r="BJ169" s="8">
        <v>0</v>
      </c>
      <c r="BK169" s="8">
        <v>0</v>
      </c>
      <c r="BL169" s="8">
        <v>0</v>
      </c>
      <c r="BM169" s="8">
        <v>0</v>
      </c>
      <c r="BN169" s="8" t="e">
        <v>#NUM!</v>
      </c>
      <c r="BO169" s="8">
        <v>0</v>
      </c>
      <c r="BP169" s="8">
        <v>0</v>
      </c>
      <c r="BQ169" s="8">
        <v>0</v>
      </c>
      <c r="BR169" s="8">
        <v>0</v>
      </c>
      <c r="BS169" s="8" t="e">
        <v>#NUM!</v>
      </c>
      <c r="BT169" s="8">
        <v>39.51</v>
      </c>
      <c r="BU169" s="8">
        <v>11.09</v>
      </c>
      <c r="BV169" s="8">
        <v>105.06</v>
      </c>
      <c r="BW169" s="8">
        <v>53.45</v>
      </c>
      <c r="BX169" s="8">
        <v>30.07</v>
      </c>
      <c r="BY169" s="8">
        <v>0</v>
      </c>
      <c r="BZ169" s="8">
        <v>0</v>
      </c>
      <c r="CA169" s="8">
        <v>0</v>
      </c>
      <c r="CB169" s="8">
        <v>17.329999999999998</v>
      </c>
      <c r="CC169" s="8">
        <v>29.58</v>
      </c>
      <c r="CD169" s="8">
        <v>36.799999999999997</v>
      </c>
      <c r="CE169" s="8">
        <v>52.96</v>
      </c>
      <c r="CF169" s="8">
        <v>179.37</v>
      </c>
      <c r="CG169" s="8">
        <v>5.27</v>
      </c>
      <c r="CH169" s="8">
        <v>0</v>
      </c>
      <c r="CI169" s="8">
        <v>0</v>
      </c>
      <c r="CJ169" s="8">
        <v>0</v>
      </c>
      <c r="CK169" s="8">
        <v>0</v>
      </c>
      <c r="CL169" s="8">
        <v>0</v>
      </c>
      <c r="CM169" s="8">
        <v>0</v>
      </c>
      <c r="CN169" s="8">
        <v>0</v>
      </c>
      <c r="CO169" s="8">
        <v>0</v>
      </c>
      <c r="CP169" s="8">
        <v>0</v>
      </c>
      <c r="CQ169" s="8">
        <v>0</v>
      </c>
      <c r="CR169" s="8">
        <v>0</v>
      </c>
      <c r="CS169" s="8">
        <v>0</v>
      </c>
      <c r="CT169" s="8">
        <v>0</v>
      </c>
      <c r="CU169" s="8">
        <v>0</v>
      </c>
      <c r="CV169" s="8">
        <v>0</v>
      </c>
      <c r="CW169" s="8">
        <v>0</v>
      </c>
      <c r="CX169" s="8">
        <v>0</v>
      </c>
      <c r="CY169" s="8">
        <v>0</v>
      </c>
      <c r="CZ169" s="8">
        <v>0</v>
      </c>
      <c r="DA169" s="8">
        <v>0</v>
      </c>
      <c r="DB169" s="8">
        <v>0</v>
      </c>
      <c r="DC169" s="8">
        <v>0</v>
      </c>
      <c r="DD169" s="8">
        <v>0</v>
      </c>
      <c r="DE169" s="8">
        <v>0</v>
      </c>
      <c r="DF169" s="8">
        <v>0</v>
      </c>
      <c r="DG169" s="8">
        <v>0</v>
      </c>
      <c r="DH169" s="8">
        <v>1448</v>
      </c>
      <c r="DI169" s="8">
        <v>1448</v>
      </c>
      <c r="DJ169" s="8">
        <v>1448</v>
      </c>
      <c r="DK169" s="8">
        <v>1448</v>
      </c>
      <c r="DL169" s="8">
        <v>1448</v>
      </c>
      <c r="DM169" s="8">
        <v>1448</v>
      </c>
      <c r="DN169" s="8">
        <v>1448</v>
      </c>
      <c r="DO169" s="8">
        <v>1448</v>
      </c>
      <c r="DP169" s="8">
        <v>1448</v>
      </c>
      <c r="DQ169" s="8">
        <v>1448</v>
      </c>
      <c r="DR169" s="8">
        <v>1448</v>
      </c>
      <c r="DS169" s="8">
        <v>1448</v>
      </c>
      <c r="DT169" s="8">
        <v>1448</v>
      </c>
      <c r="DU169" s="8">
        <v>1448</v>
      </c>
      <c r="DV169" s="8">
        <v>1448</v>
      </c>
      <c r="DW169" s="8">
        <v>1448</v>
      </c>
      <c r="DX169" s="8">
        <v>1448</v>
      </c>
      <c r="DY169" s="8">
        <v>1448</v>
      </c>
      <c r="DZ169" s="8">
        <v>1448</v>
      </c>
      <c r="EA169" s="8">
        <v>1448</v>
      </c>
      <c r="EB169" s="8">
        <v>1448</v>
      </c>
      <c r="EC169" s="8">
        <v>1448</v>
      </c>
      <c r="ED169" s="8">
        <v>1448</v>
      </c>
      <c r="EE169" s="8">
        <v>1448</v>
      </c>
      <c r="EF169" s="8">
        <v>1448</v>
      </c>
      <c r="EG169" s="8">
        <v>1448</v>
      </c>
      <c r="EH169" s="8">
        <v>1448</v>
      </c>
      <c r="EI169" s="8">
        <v>1448</v>
      </c>
      <c r="EJ169" s="8">
        <v>1448</v>
      </c>
      <c r="EK169" s="8">
        <v>1448</v>
      </c>
      <c r="EL169" s="8">
        <v>1448</v>
      </c>
      <c r="EM169" s="8">
        <v>1448</v>
      </c>
      <c r="EN169" s="8">
        <v>1448</v>
      </c>
      <c r="EO169" s="8">
        <v>1448</v>
      </c>
      <c r="EP169" s="8">
        <v>1448</v>
      </c>
      <c r="EQ169" s="8">
        <v>1448</v>
      </c>
      <c r="ER169" s="8">
        <v>1448</v>
      </c>
      <c r="ES169" s="8">
        <v>1448</v>
      </c>
      <c r="ET169" s="8">
        <v>1448</v>
      </c>
      <c r="EU169" s="8">
        <v>1448</v>
      </c>
      <c r="EV169" s="8" t="s">
        <v>110</v>
      </c>
      <c r="EW169" s="8" t="s">
        <v>267</v>
      </c>
      <c r="EX169" s="8">
        <v>61.58</v>
      </c>
      <c r="EY169" s="8">
        <v>4.54</v>
      </c>
      <c r="EZ169" s="8">
        <v>59.883000000000003</v>
      </c>
      <c r="FA169" s="8">
        <v>4.5199999999999996</v>
      </c>
      <c r="FB169" s="8" t="s">
        <v>4347</v>
      </c>
      <c r="FC169" s="8">
        <v>523</v>
      </c>
      <c r="FD169" s="8" t="s">
        <v>4347</v>
      </c>
      <c r="FE169" s="8">
        <v>1572</v>
      </c>
      <c r="FF169" s="8" t="s">
        <v>4347</v>
      </c>
      <c r="FG169" s="8" t="s">
        <v>4348</v>
      </c>
      <c r="FH169" s="8" t="s">
        <v>3696</v>
      </c>
      <c r="FI169" s="8" t="s">
        <v>65</v>
      </c>
      <c r="FJ169" s="9">
        <v>6.0000000000000004E-91</v>
      </c>
      <c r="FK169" s="8">
        <v>101.7</v>
      </c>
      <c r="FL169" s="8">
        <v>0.43</v>
      </c>
      <c r="FN169" s="8">
        <v>0</v>
      </c>
      <c r="FO169" s="8">
        <v>0</v>
      </c>
      <c r="FP169" s="8" t="s">
        <v>4347</v>
      </c>
      <c r="FQ169" s="8" t="s">
        <v>65</v>
      </c>
      <c r="FR169" s="8" t="s">
        <v>3494</v>
      </c>
      <c r="FS169" s="9">
        <v>6.0000000000000004E-91</v>
      </c>
      <c r="FT169" s="8" t="s">
        <v>4349</v>
      </c>
      <c r="FU169" s="8">
        <v>337</v>
      </c>
      <c r="FV169" s="8">
        <v>284</v>
      </c>
      <c r="FW169" s="8">
        <v>279</v>
      </c>
      <c r="FX169" s="8">
        <v>61</v>
      </c>
      <c r="FY169" s="8">
        <v>71</v>
      </c>
      <c r="FZ169" s="8">
        <v>102</v>
      </c>
      <c r="GA169" s="8">
        <v>109</v>
      </c>
      <c r="GB169" s="8">
        <v>28</v>
      </c>
      <c r="GC169" s="8">
        <v>1</v>
      </c>
      <c r="GD169" s="8">
        <v>44</v>
      </c>
      <c r="GE169" s="8">
        <v>1</v>
      </c>
      <c r="GF169" s="8" t="s">
        <v>72</v>
      </c>
      <c r="GG169" s="8" t="s">
        <v>4347</v>
      </c>
      <c r="GH169" s="8" t="s">
        <v>4350</v>
      </c>
      <c r="GI169" s="8" t="s">
        <v>4347</v>
      </c>
      <c r="GJ169" s="8" t="s">
        <v>210</v>
      </c>
      <c r="GK169" s="8">
        <v>4.0000000000000001E-3</v>
      </c>
      <c r="GL169" s="8" t="s">
        <v>60</v>
      </c>
      <c r="GM169" s="8" t="s">
        <v>211</v>
      </c>
      <c r="GN169" s="8" t="s">
        <v>4350</v>
      </c>
      <c r="GO169" s="8" t="s">
        <v>4350</v>
      </c>
      <c r="GP169" s="8" t="s">
        <v>55</v>
      </c>
      <c r="GQ169" s="8" t="s">
        <v>4351</v>
      </c>
      <c r="GR169" s="8">
        <v>523</v>
      </c>
      <c r="GS169" s="8">
        <v>0</v>
      </c>
      <c r="GT169" s="8" t="s">
        <v>55</v>
      </c>
      <c r="GU169" s="8" t="s">
        <v>55</v>
      </c>
      <c r="GV169" s="8" t="s">
        <v>55</v>
      </c>
      <c r="GW169" s="8" t="s">
        <v>55</v>
      </c>
      <c r="GX169" s="8" t="s">
        <v>55</v>
      </c>
      <c r="GY169" s="8">
        <v>15</v>
      </c>
      <c r="GZ169" s="8">
        <v>11.7</v>
      </c>
      <c r="HA169" s="8">
        <v>3.6</v>
      </c>
      <c r="HB169" s="8">
        <v>10.1</v>
      </c>
      <c r="HC169" s="8" t="s">
        <v>61</v>
      </c>
      <c r="HD169" s="8" t="s">
        <v>4347</v>
      </c>
      <c r="HE169" s="8" t="s">
        <v>1035</v>
      </c>
      <c r="HF169" s="9">
        <v>7.0000000000000003E-27</v>
      </c>
      <c r="HG169" s="8" t="s">
        <v>4352</v>
      </c>
      <c r="HH169" s="8">
        <v>122</v>
      </c>
      <c r="HI169" s="8">
        <v>253</v>
      </c>
      <c r="HJ169" s="8">
        <v>371</v>
      </c>
      <c r="HK169" s="8">
        <v>35</v>
      </c>
      <c r="HL169" s="8">
        <v>41</v>
      </c>
      <c r="HM169" s="8">
        <v>68</v>
      </c>
      <c r="HN169" s="8">
        <v>162</v>
      </c>
      <c r="HO169" s="8">
        <v>8</v>
      </c>
      <c r="HP169" s="8">
        <v>60</v>
      </c>
      <c r="HQ169" s="8">
        <v>261</v>
      </c>
      <c r="HR169" s="8">
        <v>1</v>
      </c>
      <c r="HS169" s="8" t="s">
        <v>4353</v>
      </c>
    </row>
    <row r="170" spans="1:227" x14ac:dyDescent="0.2">
      <c r="A170" s="6" t="s">
        <v>1035</v>
      </c>
      <c r="C170" s="8" t="s">
        <v>4354</v>
      </c>
      <c r="D170" s="8">
        <v>3.12</v>
      </c>
      <c r="E170" s="8">
        <v>1.38</v>
      </c>
      <c r="F170" s="8">
        <f t="shared" si="18"/>
        <v>2.25</v>
      </c>
      <c r="G170" s="8">
        <f t="shared" si="19"/>
        <v>1.1699250014423124</v>
      </c>
      <c r="H170" s="8">
        <v>6.01</v>
      </c>
      <c r="I170" s="8">
        <v>7.65</v>
      </c>
      <c r="J170" s="8">
        <v>3.02</v>
      </c>
      <c r="K170" s="8">
        <v>5.56</v>
      </c>
      <c r="L170" s="8">
        <v>2.4750848830000001</v>
      </c>
      <c r="M170" s="8">
        <v>0</v>
      </c>
      <c r="N170" s="8">
        <v>0</v>
      </c>
      <c r="O170" s="8">
        <v>0</v>
      </c>
      <c r="P170" s="8">
        <v>0</v>
      </c>
      <c r="Q170" s="8" t="e">
        <v>#NUM!</v>
      </c>
      <c r="R170" s="8">
        <v>0</v>
      </c>
      <c r="S170" s="8">
        <v>0</v>
      </c>
      <c r="T170" s="8">
        <v>0</v>
      </c>
      <c r="U170" s="8">
        <v>0</v>
      </c>
      <c r="V170" s="8" t="e">
        <v>#NUM!</v>
      </c>
      <c r="W170" s="8">
        <v>0</v>
      </c>
      <c r="X170" s="8">
        <v>0</v>
      </c>
      <c r="Y170" s="8">
        <v>0</v>
      </c>
      <c r="Z170" s="8">
        <v>0</v>
      </c>
      <c r="AA170" s="8" t="e">
        <v>#NUM!</v>
      </c>
      <c r="AB170" s="8">
        <v>0</v>
      </c>
      <c r="AC170" s="8">
        <v>0</v>
      </c>
      <c r="AD170" s="8">
        <v>0</v>
      </c>
      <c r="AE170" s="8" t="e">
        <v>#NUM!</v>
      </c>
      <c r="AF170" s="8">
        <v>0</v>
      </c>
      <c r="AG170" s="8">
        <v>0</v>
      </c>
      <c r="AH170" s="8">
        <v>0</v>
      </c>
      <c r="AI170" s="8">
        <v>0</v>
      </c>
      <c r="AJ170" s="8" t="e">
        <v>#NUM!</v>
      </c>
      <c r="AK170" s="8">
        <v>1.1599999999999999</v>
      </c>
      <c r="AL170" s="8">
        <v>2.68</v>
      </c>
      <c r="AM170" s="8">
        <v>0.8</v>
      </c>
      <c r="AN170" s="8">
        <v>1.546666667</v>
      </c>
      <c r="AO170" s="8">
        <v>0.62916230500000003</v>
      </c>
      <c r="AP170" s="8">
        <v>3.67</v>
      </c>
      <c r="AQ170" s="8">
        <v>7.3</v>
      </c>
      <c r="AR170" s="8">
        <v>4.1900000000000004</v>
      </c>
      <c r="AS170" s="8">
        <v>5.0533333330000003</v>
      </c>
      <c r="AT170" s="8">
        <v>2.3372353480000001</v>
      </c>
      <c r="AU170" s="8">
        <v>0</v>
      </c>
      <c r="AV170" s="8">
        <v>0</v>
      </c>
      <c r="AW170" s="8">
        <v>0</v>
      </c>
      <c r="AX170" s="8">
        <v>0</v>
      </c>
      <c r="AY170" s="8" t="e">
        <v>#NUM!</v>
      </c>
      <c r="AZ170" s="8">
        <v>0</v>
      </c>
      <c r="BA170" s="8">
        <v>0</v>
      </c>
      <c r="BB170" s="8">
        <v>0</v>
      </c>
      <c r="BC170" s="8">
        <v>0</v>
      </c>
      <c r="BD170" s="8" t="e">
        <v>#NUM!</v>
      </c>
      <c r="BE170" s="8">
        <v>0</v>
      </c>
      <c r="BF170" s="8">
        <v>0</v>
      </c>
      <c r="BG170" s="8">
        <v>0</v>
      </c>
      <c r="BH170" s="8">
        <v>0</v>
      </c>
      <c r="BI170" s="8" t="e">
        <v>#NUM!</v>
      </c>
      <c r="BJ170" s="8">
        <v>0</v>
      </c>
      <c r="BK170" s="8">
        <v>0</v>
      </c>
      <c r="BL170" s="8">
        <v>0</v>
      </c>
      <c r="BM170" s="8">
        <v>0</v>
      </c>
      <c r="BN170" s="8" t="e">
        <v>#NUM!</v>
      </c>
      <c r="BO170" s="8">
        <v>0</v>
      </c>
      <c r="BP170" s="8">
        <v>0</v>
      </c>
      <c r="BQ170" s="8">
        <v>0</v>
      </c>
      <c r="BR170" s="8">
        <v>0</v>
      </c>
      <c r="BS170" s="8" t="e">
        <v>#NUM!</v>
      </c>
      <c r="BT170" s="8">
        <v>32.49</v>
      </c>
      <c r="BU170" s="8">
        <v>16.91</v>
      </c>
      <c r="BV170" s="8">
        <v>86.94</v>
      </c>
      <c r="BW170" s="8">
        <v>70.55</v>
      </c>
      <c r="BX170" s="8">
        <v>21.93</v>
      </c>
      <c r="BY170" s="8">
        <v>0</v>
      </c>
      <c r="BZ170" s="8">
        <v>0</v>
      </c>
      <c r="CA170" s="8">
        <v>0</v>
      </c>
      <c r="CB170" s="8">
        <v>11.67</v>
      </c>
      <c r="CC170" s="8">
        <v>28.42</v>
      </c>
      <c r="CD170" s="8">
        <v>23.2</v>
      </c>
      <c r="CE170" s="8">
        <v>34.04</v>
      </c>
      <c r="CF170" s="8">
        <v>121.63</v>
      </c>
      <c r="CG170" s="8">
        <v>17.73</v>
      </c>
      <c r="CH170" s="8">
        <v>0</v>
      </c>
      <c r="CI170" s="8">
        <v>0</v>
      </c>
      <c r="CJ170" s="8">
        <v>0</v>
      </c>
      <c r="CK170" s="8">
        <v>0</v>
      </c>
      <c r="CL170" s="8">
        <v>0</v>
      </c>
      <c r="CM170" s="8">
        <v>0</v>
      </c>
      <c r="CN170" s="8">
        <v>0</v>
      </c>
      <c r="CO170" s="8">
        <v>0</v>
      </c>
      <c r="CP170" s="8">
        <v>0</v>
      </c>
      <c r="CQ170" s="8">
        <v>0</v>
      </c>
      <c r="CR170" s="8">
        <v>0</v>
      </c>
      <c r="CS170" s="8">
        <v>0</v>
      </c>
      <c r="CT170" s="8">
        <v>0</v>
      </c>
      <c r="CU170" s="8">
        <v>0</v>
      </c>
      <c r="CV170" s="8">
        <v>0</v>
      </c>
      <c r="CW170" s="8">
        <v>0</v>
      </c>
      <c r="CX170" s="8">
        <v>0</v>
      </c>
      <c r="CY170" s="8">
        <v>0</v>
      </c>
      <c r="CZ170" s="8">
        <v>0</v>
      </c>
      <c r="DA170" s="8">
        <v>0</v>
      </c>
      <c r="DB170" s="8">
        <v>0</v>
      </c>
      <c r="DC170" s="8">
        <v>0</v>
      </c>
      <c r="DD170" s="8">
        <v>0</v>
      </c>
      <c r="DE170" s="8">
        <v>0</v>
      </c>
      <c r="DF170" s="8">
        <v>0</v>
      </c>
      <c r="DG170" s="8">
        <v>0</v>
      </c>
      <c r="DH170" s="8">
        <v>1508</v>
      </c>
      <c r="DI170" s="8">
        <v>1508</v>
      </c>
      <c r="DJ170" s="8">
        <v>1508</v>
      </c>
      <c r="DK170" s="8">
        <v>1508</v>
      </c>
      <c r="DL170" s="8">
        <v>1508</v>
      </c>
      <c r="DM170" s="8">
        <v>1508</v>
      </c>
      <c r="DN170" s="8">
        <v>1508</v>
      </c>
      <c r="DO170" s="8">
        <v>1508</v>
      </c>
      <c r="DP170" s="8">
        <v>1508</v>
      </c>
      <c r="DQ170" s="8">
        <v>1508</v>
      </c>
      <c r="DR170" s="8">
        <v>1508</v>
      </c>
      <c r="DS170" s="8">
        <v>1508</v>
      </c>
      <c r="DT170" s="8">
        <v>1508</v>
      </c>
      <c r="DU170" s="8">
        <v>1508</v>
      </c>
      <c r="DV170" s="8">
        <v>1508</v>
      </c>
      <c r="DW170" s="8">
        <v>1508</v>
      </c>
      <c r="DX170" s="8">
        <v>1508</v>
      </c>
      <c r="DY170" s="8">
        <v>1508</v>
      </c>
      <c r="DZ170" s="8">
        <v>1508</v>
      </c>
      <c r="EA170" s="8">
        <v>1508</v>
      </c>
      <c r="EB170" s="8">
        <v>1508</v>
      </c>
      <c r="EC170" s="8">
        <v>1508</v>
      </c>
      <c r="ED170" s="8">
        <v>1508</v>
      </c>
      <c r="EE170" s="8">
        <v>1508</v>
      </c>
      <c r="EF170" s="8">
        <v>1508</v>
      </c>
      <c r="EG170" s="8">
        <v>1508</v>
      </c>
      <c r="EH170" s="8">
        <v>1508</v>
      </c>
      <c r="EI170" s="8">
        <v>1508</v>
      </c>
      <c r="EJ170" s="8">
        <v>1508</v>
      </c>
      <c r="EK170" s="8">
        <v>1508</v>
      </c>
      <c r="EL170" s="8">
        <v>1508</v>
      </c>
      <c r="EM170" s="8">
        <v>1508</v>
      </c>
      <c r="EN170" s="8">
        <v>1508</v>
      </c>
      <c r="EO170" s="8">
        <v>1508</v>
      </c>
      <c r="EP170" s="8">
        <v>1508</v>
      </c>
      <c r="EQ170" s="8">
        <v>1508</v>
      </c>
      <c r="ER170" s="8">
        <v>1508</v>
      </c>
      <c r="ES170" s="8">
        <v>1508</v>
      </c>
      <c r="ET170" s="8">
        <v>1508</v>
      </c>
      <c r="EU170" s="8">
        <v>1508</v>
      </c>
      <c r="EV170" s="8" t="s">
        <v>110</v>
      </c>
      <c r="EW170" s="8" t="s">
        <v>267</v>
      </c>
      <c r="EX170" s="8">
        <v>64.224999999999994</v>
      </c>
      <c r="EY170" s="8">
        <v>4.57</v>
      </c>
      <c r="EZ170" s="8">
        <v>62.572000000000003</v>
      </c>
      <c r="FA170" s="8">
        <v>4.55</v>
      </c>
      <c r="FB170" s="8" t="s">
        <v>4354</v>
      </c>
      <c r="FC170" s="8">
        <v>543</v>
      </c>
      <c r="FD170" s="8" t="s">
        <v>4354</v>
      </c>
      <c r="FE170" s="8">
        <v>1632</v>
      </c>
      <c r="FF170" s="8" t="s">
        <v>4354</v>
      </c>
      <c r="FG170" s="8" t="s">
        <v>4355</v>
      </c>
      <c r="FH170" s="8" t="s">
        <v>3696</v>
      </c>
      <c r="FI170" s="8" t="s">
        <v>65</v>
      </c>
      <c r="FJ170" s="9">
        <v>4E-90</v>
      </c>
      <c r="FK170" s="8">
        <v>101.4</v>
      </c>
      <c r="FL170" s="8">
        <v>0.46</v>
      </c>
      <c r="FN170" s="8">
        <v>0</v>
      </c>
      <c r="FO170" s="8">
        <v>0</v>
      </c>
      <c r="FP170" s="8" t="s">
        <v>4354</v>
      </c>
      <c r="FQ170" s="8" t="s">
        <v>65</v>
      </c>
      <c r="FR170" s="8" t="s">
        <v>3494</v>
      </c>
      <c r="FS170" s="9">
        <v>4E-90</v>
      </c>
      <c r="FT170" s="8" t="s">
        <v>4349</v>
      </c>
      <c r="FU170" s="8">
        <v>335</v>
      </c>
      <c r="FV170" s="8">
        <v>283</v>
      </c>
      <c r="FW170" s="8">
        <v>279</v>
      </c>
      <c r="FX170" s="8">
        <v>61</v>
      </c>
      <c r="FY170" s="8">
        <v>71</v>
      </c>
      <c r="FZ170" s="8">
        <v>101</v>
      </c>
      <c r="GA170" s="8">
        <v>109</v>
      </c>
      <c r="GB170" s="8">
        <v>33</v>
      </c>
      <c r="GC170" s="8">
        <v>1</v>
      </c>
      <c r="GD170" s="8">
        <v>44</v>
      </c>
      <c r="GE170" s="8">
        <v>1</v>
      </c>
      <c r="GF170" s="8" t="s">
        <v>72</v>
      </c>
      <c r="GG170" s="8" t="s">
        <v>4354</v>
      </c>
      <c r="GH170" s="8" t="s">
        <v>4356</v>
      </c>
      <c r="GI170" s="8" t="s">
        <v>4354</v>
      </c>
      <c r="GJ170" s="8" t="s">
        <v>210</v>
      </c>
      <c r="GK170" s="8">
        <v>2E-3</v>
      </c>
      <c r="GL170" s="8" t="s">
        <v>60</v>
      </c>
      <c r="GM170" s="8" t="s">
        <v>211</v>
      </c>
      <c r="GN170" s="8" t="s">
        <v>4356</v>
      </c>
      <c r="GO170" s="8" t="s">
        <v>4356</v>
      </c>
      <c r="GP170" s="8" t="s">
        <v>55</v>
      </c>
      <c r="GQ170" s="8" t="s">
        <v>4351</v>
      </c>
      <c r="GR170" s="8">
        <v>543</v>
      </c>
      <c r="GS170" s="8">
        <v>0</v>
      </c>
      <c r="GT170" s="8" t="s">
        <v>55</v>
      </c>
      <c r="GU170" s="8" t="s">
        <v>55</v>
      </c>
      <c r="GV170" s="8" t="s">
        <v>55</v>
      </c>
      <c r="GW170" s="8" t="s">
        <v>55</v>
      </c>
      <c r="GX170" s="8" t="s">
        <v>55</v>
      </c>
      <c r="GY170" s="8">
        <v>17</v>
      </c>
      <c r="GZ170" s="8">
        <v>11.2</v>
      </c>
      <c r="HA170" s="8">
        <v>3.5</v>
      </c>
      <c r="HB170" s="8">
        <v>10.5</v>
      </c>
      <c r="HC170" s="8" t="s">
        <v>61</v>
      </c>
      <c r="HD170" s="8" t="s">
        <v>4354</v>
      </c>
      <c r="HE170" s="8" t="s">
        <v>1035</v>
      </c>
      <c r="HF170" s="9">
        <v>2.0000000000000002E-31</v>
      </c>
      <c r="HG170" s="8" t="s">
        <v>4352</v>
      </c>
      <c r="HH170" s="8">
        <v>137</v>
      </c>
      <c r="HI170" s="8">
        <v>273</v>
      </c>
      <c r="HJ170" s="8">
        <v>371</v>
      </c>
      <c r="HK170" s="8">
        <v>36</v>
      </c>
      <c r="HL170" s="8">
        <v>41</v>
      </c>
      <c r="HM170" s="8">
        <v>74</v>
      </c>
      <c r="HN170" s="8">
        <v>174</v>
      </c>
      <c r="HO170" s="8">
        <v>9</v>
      </c>
      <c r="HP170" s="8">
        <v>80</v>
      </c>
      <c r="HQ170" s="8">
        <v>261</v>
      </c>
      <c r="HR170" s="8">
        <v>1</v>
      </c>
      <c r="HS170" s="8" t="s">
        <v>4353</v>
      </c>
    </row>
    <row r="171" spans="1:227" x14ac:dyDescent="0.2">
      <c r="A171" s="6" t="s">
        <v>4251</v>
      </c>
      <c r="C171" s="8" t="s">
        <v>4247</v>
      </c>
      <c r="D171" s="8">
        <v>0</v>
      </c>
      <c r="E171" s="8">
        <v>0.91</v>
      </c>
      <c r="F171" s="8">
        <f t="shared" si="18"/>
        <v>0.45500000000000002</v>
      </c>
      <c r="G171" s="8">
        <f t="shared" si="19"/>
        <v>-1.1360615495760285</v>
      </c>
      <c r="H171" s="8">
        <v>0.77</v>
      </c>
      <c r="I171" s="8">
        <v>0</v>
      </c>
      <c r="J171" s="8">
        <v>0</v>
      </c>
      <c r="K171" s="8">
        <v>0.25666666700000001</v>
      </c>
      <c r="L171" s="8">
        <v>-1.962032148</v>
      </c>
      <c r="M171" s="8">
        <v>0</v>
      </c>
      <c r="N171" s="8">
        <v>0</v>
      </c>
      <c r="O171" s="8">
        <v>0.86</v>
      </c>
      <c r="P171" s="8">
        <v>0.28666666699999999</v>
      </c>
      <c r="Q171" s="8">
        <v>-1.8025539340000001</v>
      </c>
      <c r="R171" s="8">
        <v>0.92</v>
      </c>
      <c r="S171" s="8">
        <v>0</v>
      </c>
      <c r="T171" s="8">
        <v>0</v>
      </c>
      <c r="U171" s="8">
        <v>0.306666667</v>
      </c>
      <c r="V171" s="8">
        <v>-1.7052567329999999</v>
      </c>
      <c r="W171" s="8">
        <v>1</v>
      </c>
      <c r="X171" s="8">
        <v>0</v>
      </c>
      <c r="Y171" s="8">
        <v>0.94</v>
      </c>
      <c r="Z171" s="8">
        <v>0.64666666699999997</v>
      </c>
      <c r="AA171" s="8">
        <v>-0.62890584800000005</v>
      </c>
      <c r="AB171" s="8">
        <v>1.81</v>
      </c>
      <c r="AC171" s="8">
        <v>0</v>
      </c>
      <c r="AD171" s="8">
        <v>0.90500000000000003</v>
      </c>
      <c r="AE171" s="8">
        <v>-0.14401030269151929</v>
      </c>
      <c r="AF171" s="8">
        <v>0</v>
      </c>
      <c r="AG171" s="8">
        <v>0</v>
      </c>
      <c r="AH171" s="8">
        <v>1.51</v>
      </c>
      <c r="AI171" s="8">
        <v>0.50333333300000005</v>
      </c>
      <c r="AJ171" s="8">
        <v>-0.99041395200000004</v>
      </c>
      <c r="AK171" s="8">
        <v>0</v>
      </c>
      <c r="AL171" s="8">
        <v>0</v>
      </c>
      <c r="AM171" s="8">
        <v>0</v>
      </c>
      <c r="AN171" s="8">
        <v>0</v>
      </c>
      <c r="AO171" s="8" t="e">
        <v>#NUM!</v>
      </c>
      <c r="AP171" s="8">
        <v>0</v>
      </c>
      <c r="AQ171" s="8">
        <v>0.67</v>
      </c>
      <c r="AR171" s="8">
        <v>2.62</v>
      </c>
      <c r="AS171" s="8">
        <v>1.096666667</v>
      </c>
      <c r="AT171" s="8">
        <v>0.133125084</v>
      </c>
      <c r="AU171" s="8">
        <v>0</v>
      </c>
      <c r="AV171" s="8">
        <v>1.1499999999999999</v>
      </c>
      <c r="AW171" s="8">
        <v>1.42</v>
      </c>
      <c r="AX171" s="8">
        <v>0.85666666700000005</v>
      </c>
      <c r="AY171" s="8">
        <v>-0.22319414100000001</v>
      </c>
      <c r="AZ171" s="8">
        <v>0</v>
      </c>
      <c r="BA171" s="8">
        <v>0.88</v>
      </c>
      <c r="BB171" s="8">
        <v>0</v>
      </c>
      <c r="BC171" s="8">
        <v>0.29333333299999997</v>
      </c>
      <c r="BD171" s="8">
        <v>-1.7693870730000001</v>
      </c>
      <c r="BE171" s="8">
        <v>2.27</v>
      </c>
      <c r="BF171" s="8">
        <v>0</v>
      </c>
      <c r="BG171" s="8">
        <v>0</v>
      </c>
      <c r="BH171" s="8">
        <v>0.75666666699999996</v>
      </c>
      <c r="BI171" s="8">
        <v>-0.40227020299999999</v>
      </c>
      <c r="BJ171" s="8">
        <v>0.9</v>
      </c>
      <c r="BK171" s="8">
        <v>2.93</v>
      </c>
      <c r="BL171" s="8">
        <v>1.68</v>
      </c>
      <c r="BM171" s="8">
        <v>1.836666667</v>
      </c>
      <c r="BN171" s="8">
        <v>0.87708981799999997</v>
      </c>
      <c r="BO171" s="8">
        <v>1.7</v>
      </c>
      <c r="BP171" s="8">
        <v>0</v>
      </c>
      <c r="BQ171" s="8">
        <v>2.09</v>
      </c>
      <c r="BR171" s="8">
        <v>1.2633333330000001</v>
      </c>
      <c r="BS171" s="8">
        <v>0.33723534700000002</v>
      </c>
      <c r="BT171" s="8">
        <v>0</v>
      </c>
      <c r="BU171" s="8">
        <v>1</v>
      </c>
      <c r="BV171" s="8">
        <v>1</v>
      </c>
      <c r="BW171" s="8">
        <v>0</v>
      </c>
      <c r="BX171" s="8">
        <v>0</v>
      </c>
      <c r="BY171" s="8">
        <v>0</v>
      </c>
      <c r="BZ171" s="8">
        <v>0</v>
      </c>
      <c r="CA171" s="8">
        <v>1</v>
      </c>
      <c r="CB171" s="8">
        <v>0</v>
      </c>
      <c r="CC171" s="8">
        <v>0</v>
      </c>
      <c r="CD171" s="8">
        <v>0</v>
      </c>
      <c r="CE171" s="8">
        <v>0</v>
      </c>
      <c r="CF171" s="8">
        <v>1</v>
      </c>
      <c r="CG171" s="8">
        <v>1</v>
      </c>
      <c r="CH171" s="8">
        <v>0</v>
      </c>
      <c r="CI171" s="8">
        <v>1</v>
      </c>
      <c r="CJ171" s="8">
        <v>1</v>
      </c>
      <c r="CK171" s="8">
        <v>2</v>
      </c>
      <c r="CL171" s="8">
        <v>0</v>
      </c>
      <c r="CM171" s="8">
        <v>0</v>
      </c>
      <c r="CN171" s="8">
        <v>0</v>
      </c>
      <c r="CO171" s="8">
        <v>3</v>
      </c>
      <c r="CP171" s="8">
        <v>1</v>
      </c>
      <c r="CQ171" s="8">
        <v>1</v>
      </c>
      <c r="CR171" s="8">
        <v>2</v>
      </c>
      <c r="CS171" s="8">
        <v>1</v>
      </c>
      <c r="CT171" s="8">
        <v>0</v>
      </c>
      <c r="CU171" s="8">
        <v>1</v>
      </c>
      <c r="CV171" s="8">
        <v>1</v>
      </c>
      <c r="CW171" s="8">
        <v>0</v>
      </c>
      <c r="CX171" s="8">
        <v>0</v>
      </c>
      <c r="CY171" s="8">
        <v>1</v>
      </c>
      <c r="CZ171" s="8">
        <v>0</v>
      </c>
      <c r="DA171" s="8">
        <v>1</v>
      </c>
      <c r="DB171" s="8">
        <v>0</v>
      </c>
      <c r="DC171" s="8">
        <v>1</v>
      </c>
      <c r="DD171" s="8">
        <v>0</v>
      </c>
      <c r="DE171" s="8">
        <v>1</v>
      </c>
      <c r="DF171" s="8">
        <v>0</v>
      </c>
      <c r="DG171" s="8">
        <v>0</v>
      </c>
      <c r="DH171" s="8">
        <v>136</v>
      </c>
      <c r="DI171" s="8">
        <v>136</v>
      </c>
      <c r="DJ171" s="8">
        <v>136</v>
      </c>
      <c r="DK171" s="8">
        <v>136</v>
      </c>
      <c r="DL171" s="8">
        <v>136</v>
      </c>
      <c r="DM171" s="8">
        <v>136</v>
      </c>
      <c r="DN171" s="8">
        <v>136</v>
      </c>
      <c r="DO171" s="8">
        <v>136</v>
      </c>
      <c r="DP171" s="8">
        <v>136</v>
      </c>
      <c r="DQ171" s="8">
        <v>136</v>
      </c>
      <c r="DR171" s="8">
        <v>136</v>
      </c>
      <c r="DS171" s="8">
        <v>136</v>
      </c>
      <c r="DT171" s="8">
        <v>136</v>
      </c>
      <c r="DU171" s="8">
        <v>136</v>
      </c>
      <c r="DV171" s="8">
        <v>136</v>
      </c>
      <c r="DW171" s="8">
        <v>136</v>
      </c>
      <c r="DX171" s="8">
        <v>136</v>
      </c>
      <c r="DY171" s="8">
        <v>136</v>
      </c>
      <c r="DZ171" s="8">
        <v>136</v>
      </c>
      <c r="EA171" s="8">
        <v>136</v>
      </c>
      <c r="EB171" s="8">
        <v>136</v>
      </c>
      <c r="EC171" s="8">
        <v>136</v>
      </c>
      <c r="ED171" s="8">
        <v>136</v>
      </c>
      <c r="EE171" s="8">
        <v>136</v>
      </c>
      <c r="EF171" s="8">
        <v>136</v>
      </c>
      <c r="EG171" s="8">
        <v>136</v>
      </c>
      <c r="EH171" s="8">
        <v>136</v>
      </c>
      <c r="EI171" s="8">
        <v>136</v>
      </c>
      <c r="EJ171" s="8">
        <v>136</v>
      </c>
      <c r="EK171" s="8">
        <v>136</v>
      </c>
      <c r="EL171" s="8">
        <v>136</v>
      </c>
      <c r="EM171" s="8">
        <v>136</v>
      </c>
      <c r="EN171" s="8">
        <v>136</v>
      </c>
      <c r="EO171" s="8">
        <v>136</v>
      </c>
      <c r="EP171" s="8">
        <v>136</v>
      </c>
      <c r="EQ171" s="8">
        <v>136</v>
      </c>
      <c r="ER171" s="8">
        <v>136</v>
      </c>
      <c r="ES171" s="8">
        <v>136</v>
      </c>
      <c r="ET171" s="8">
        <v>136</v>
      </c>
      <c r="EU171" s="8">
        <v>136</v>
      </c>
      <c r="EV171" s="8" t="s">
        <v>110</v>
      </c>
      <c r="EW171" s="8" t="s">
        <v>272</v>
      </c>
      <c r="EX171" s="8">
        <v>9.4770000000000003</v>
      </c>
      <c r="EY171" s="8">
        <v>7.87</v>
      </c>
      <c r="EZ171" s="8">
        <v>7.524</v>
      </c>
      <c r="FA171" s="8">
        <v>6.35</v>
      </c>
      <c r="FB171" s="8" t="s">
        <v>4247</v>
      </c>
      <c r="FC171" s="8">
        <v>86</v>
      </c>
      <c r="FD171" s="8" t="s">
        <v>4247</v>
      </c>
      <c r="FE171" s="8">
        <v>260</v>
      </c>
      <c r="FF171" s="8" t="s">
        <v>4247</v>
      </c>
      <c r="FG171" s="8" t="s">
        <v>3579</v>
      </c>
      <c r="FH171" s="8" t="s">
        <v>3696</v>
      </c>
      <c r="FI171" s="8" t="s">
        <v>3704</v>
      </c>
      <c r="FL171" s="8">
        <v>0.59</v>
      </c>
      <c r="FN171" s="8">
        <v>2</v>
      </c>
      <c r="FO171" s="8">
        <v>0</v>
      </c>
      <c r="FP171" s="8" t="s">
        <v>4247</v>
      </c>
      <c r="FQ171" s="8" t="s">
        <v>55</v>
      </c>
      <c r="FR171" s="8" t="s">
        <v>3978</v>
      </c>
      <c r="FS171" s="8">
        <v>3.8</v>
      </c>
      <c r="FT171" s="8" t="s">
        <v>4248</v>
      </c>
      <c r="FU171" s="8">
        <v>32.700000000000003</v>
      </c>
      <c r="FV171" s="8">
        <v>39</v>
      </c>
      <c r="FW171" s="8">
        <v>263</v>
      </c>
      <c r="FX171" s="8">
        <v>41</v>
      </c>
      <c r="FY171" s="8">
        <v>53</v>
      </c>
      <c r="FZ171" s="8">
        <v>15</v>
      </c>
      <c r="GA171" s="8">
        <v>23</v>
      </c>
      <c r="GB171" s="8">
        <v>0</v>
      </c>
      <c r="GC171" s="8">
        <v>175</v>
      </c>
      <c r="GD171" s="8">
        <v>14</v>
      </c>
      <c r="GE171" s="8">
        <v>1</v>
      </c>
      <c r="GF171" s="8" t="s">
        <v>84</v>
      </c>
      <c r="GG171" s="8" t="s">
        <v>4247</v>
      </c>
      <c r="GH171" s="8" t="s">
        <v>4249</v>
      </c>
      <c r="GI171" s="8" t="s">
        <v>4250</v>
      </c>
      <c r="GJ171" s="8" t="s">
        <v>517</v>
      </c>
      <c r="GK171" s="8">
        <v>1.1000000000000001</v>
      </c>
      <c r="GL171" s="8" t="s">
        <v>97</v>
      </c>
      <c r="GM171" s="8" t="s">
        <v>518</v>
      </c>
      <c r="GN171" s="8" t="s">
        <v>4249</v>
      </c>
      <c r="GO171" s="8" t="s">
        <v>4249</v>
      </c>
      <c r="GP171" s="8" t="s">
        <v>55</v>
      </c>
      <c r="GQ171" s="8" t="s">
        <v>570</v>
      </c>
      <c r="GR171" s="8">
        <v>86</v>
      </c>
      <c r="GS171" s="8">
        <v>0</v>
      </c>
      <c r="GT171" s="8" t="s">
        <v>55</v>
      </c>
      <c r="GU171" s="8" t="s">
        <v>55</v>
      </c>
      <c r="GV171" s="8" t="s">
        <v>55</v>
      </c>
      <c r="GW171" s="8" t="s">
        <v>55</v>
      </c>
      <c r="GX171" s="8" t="s">
        <v>55</v>
      </c>
      <c r="GY171" s="8">
        <v>10</v>
      </c>
      <c r="GZ171" s="8">
        <v>25.6</v>
      </c>
      <c r="HA171" s="8">
        <v>1.2</v>
      </c>
      <c r="HB171" s="8">
        <v>8.1</v>
      </c>
      <c r="HC171" s="8" t="s">
        <v>61</v>
      </c>
      <c r="HD171" s="8" t="s">
        <v>4247</v>
      </c>
      <c r="HE171" s="8" t="s">
        <v>4251</v>
      </c>
      <c r="HF171" s="8">
        <v>3.5</v>
      </c>
      <c r="HG171" s="8" t="s">
        <v>4252</v>
      </c>
      <c r="HH171" s="8">
        <v>30.4</v>
      </c>
      <c r="HI171" s="8">
        <v>64</v>
      </c>
      <c r="HJ171" s="8">
        <v>134</v>
      </c>
      <c r="HK171" s="8">
        <v>29</v>
      </c>
      <c r="HL171" s="8">
        <v>42</v>
      </c>
      <c r="HM171" s="8">
        <v>48</v>
      </c>
      <c r="HN171" s="8">
        <v>45</v>
      </c>
      <c r="HO171" s="8">
        <v>1</v>
      </c>
      <c r="HP171" s="8">
        <v>9</v>
      </c>
      <c r="HQ171" s="8">
        <v>16</v>
      </c>
      <c r="HR171" s="8">
        <v>1</v>
      </c>
      <c r="HS171" s="8" t="s">
        <v>4253</v>
      </c>
    </row>
    <row r="172" spans="1:227" x14ac:dyDescent="0.2">
      <c r="A172" s="6" t="s">
        <v>4184</v>
      </c>
      <c r="C172" s="8" t="s">
        <v>4175</v>
      </c>
      <c r="D172" s="8">
        <v>0</v>
      </c>
      <c r="E172" s="8">
        <v>0</v>
      </c>
      <c r="F172" s="8">
        <f t="shared" si="18"/>
        <v>0</v>
      </c>
      <c r="G172" s="8" t="e">
        <f t="shared" si="19"/>
        <v>#NUM!</v>
      </c>
      <c r="H172" s="8">
        <v>3.21</v>
      </c>
      <c r="I172" s="8">
        <v>2.48</v>
      </c>
      <c r="J172" s="8">
        <v>3.45</v>
      </c>
      <c r="K172" s="8">
        <v>3.0466666670000002</v>
      </c>
      <c r="L172" s="8">
        <v>1.607231665</v>
      </c>
      <c r="M172" s="8">
        <v>1.89</v>
      </c>
      <c r="N172" s="8">
        <v>2.3199999999999998</v>
      </c>
      <c r="O172" s="8">
        <v>2.37</v>
      </c>
      <c r="P172" s="8">
        <v>2.193333333</v>
      </c>
      <c r="Q172" s="8">
        <v>1.1331250829999999</v>
      </c>
      <c r="R172" s="8">
        <v>1.1299999999999999</v>
      </c>
      <c r="S172" s="8">
        <v>4.96</v>
      </c>
      <c r="T172" s="8">
        <v>4.68</v>
      </c>
      <c r="U172" s="8">
        <v>3.59</v>
      </c>
      <c r="V172" s="8">
        <v>1.843983844</v>
      </c>
      <c r="W172" s="8">
        <v>1.93</v>
      </c>
      <c r="X172" s="8">
        <v>5.54</v>
      </c>
      <c r="Y172" s="8">
        <v>4.41</v>
      </c>
      <c r="Z172" s="8">
        <v>3.96</v>
      </c>
      <c r="AA172" s="8">
        <v>1.9855004300000001</v>
      </c>
      <c r="AB172" s="8">
        <v>2.4500000000000002</v>
      </c>
      <c r="AC172" s="8">
        <v>2.11</v>
      </c>
      <c r="AD172" s="8">
        <v>2.2800000000000002</v>
      </c>
      <c r="AE172" s="8">
        <v>1.1890338243900171</v>
      </c>
      <c r="AF172" s="8">
        <v>2.87</v>
      </c>
      <c r="AG172" s="8">
        <v>1.64</v>
      </c>
      <c r="AH172" s="8">
        <v>4.43</v>
      </c>
      <c r="AI172" s="8">
        <v>2.98</v>
      </c>
      <c r="AJ172" s="8">
        <v>1.5753123309999999</v>
      </c>
      <c r="AK172" s="8">
        <v>1.49</v>
      </c>
      <c r="AL172" s="8">
        <v>1.52</v>
      </c>
      <c r="AM172" s="8">
        <v>0.14000000000000001</v>
      </c>
      <c r="AN172" s="8">
        <v>1.05</v>
      </c>
      <c r="AO172" s="8">
        <v>7.0389328000000001E-2</v>
      </c>
      <c r="AP172" s="8">
        <v>0.98</v>
      </c>
      <c r="AQ172" s="8">
        <v>1.78</v>
      </c>
      <c r="AR172" s="8">
        <v>0</v>
      </c>
      <c r="AS172" s="8">
        <v>0.92</v>
      </c>
      <c r="AT172" s="8">
        <v>-0.120294234</v>
      </c>
      <c r="AU172" s="8">
        <v>4.62</v>
      </c>
      <c r="AV172" s="8">
        <v>2.75</v>
      </c>
      <c r="AW172" s="8">
        <v>3.58</v>
      </c>
      <c r="AX172" s="8">
        <v>3.65</v>
      </c>
      <c r="AY172" s="8">
        <v>1.867896464</v>
      </c>
      <c r="AZ172" s="8">
        <v>7.51</v>
      </c>
      <c r="BA172" s="8">
        <v>2.71</v>
      </c>
      <c r="BB172" s="8">
        <v>3.65</v>
      </c>
      <c r="BC172" s="8">
        <v>4.6233333329999997</v>
      </c>
      <c r="BD172" s="8">
        <v>2.2089333820000001</v>
      </c>
      <c r="BE172" s="8">
        <v>1.79</v>
      </c>
      <c r="BF172" s="8">
        <v>2.92</v>
      </c>
      <c r="BG172" s="8">
        <v>3.57</v>
      </c>
      <c r="BH172" s="8">
        <v>2.76</v>
      </c>
      <c r="BI172" s="8">
        <v>1.464668267</v>
      </c>
      <c r="BJ172" s="8">
        <v>0.9</v>
      </c>
      <c r="BK172" s="8">
        <v>1.32</v>
      </c>
      <c r="BL172" s="8">
        <v>3.11</v>
      </c>
      <c r="BM172" s="8">
        <v>1.776666667</v>
      </c>
      <c r="BN172" s="8">
        <v>0.829173033</v>
      </c>
      <c r="BO172" s="8">
        <v>0.63</v>
      </c>
      <c r="BP172" s="8">
        <v>3.18</v>
      </c>
      <c r="BQ172" s="8">
        <v>4.67</v>
      </c>
      <c r="BR172" s="8">
        <v>2.826666667</v>
      </c>
      <c r="BS172" s="8">
        <v>1.4991017639999999</v>
      </c>
      <c r="BT172" s="8">
        <v>0</v>
      </c>
      <c r="BU172" s="8">
        <v>0</v>
      </c>
      <c r="BV172" s="8">
        <v>11.32</v>
      </c>
      <c r="BW172" s="8">
        <v>5.58</v>
      </c>
      <c r="BX172" s="8">
        <v>6.09</v>
      </c>
      <c r="BY172" s="8">
        <v>7.91</v>
      </c>
      <c r="BZ172" s="8">
        <v>5.46</v>
      </c>
      <c r="CA172" s="8">
        <v>7.45</v>
      </c>
      <c r="CB172" s="8">
        <v>3.65</v>
      </c>
      <c r="CC172" s="8">
        <v>3.92</v>
      </c>
      <c r="CD172" s="8">
        <v>1</v>
      </c>
      <c r="CE172" s="8">
        <v>2.21</v>
      </c>
      <c r="CF172" s="8">
        <v>7.21</v>
      </c>
      <c r="CG172" s="8">
        <v>0</v>
      </c>
      <c r="CH172" s="8">
        <v>12.06</v>
      </c>
      <c r="CI172" s="8">
        <v>6.46</v>
      </c>
      <c r="CJ172" s="8">
        <v>6.81</v>
      </c>
      <c r="CK172" s="8">
        <v>7.3</v>
      </c>
      <c r="CL172" s="8">
        <v>3.5</v>
      </c>
      <c r="CM172" s="8">
        <v>9.23</v>
      </c>
      <c r="CN172" s="8">
        <v>2.25</v>
      </c>
      <c r="CO172" s="8">
        <v>23.76</v>
      </c>
      <c r="CP172" s="8">
        <v>2.69</v>
      </c>
      <c r="CQ172" s="8">
        <v>1.22</v>
      </c>
      <c r="CR172" s="8">
        <v>9.99</v>
      </c>
      <c r="CS172" s="8">
        <v>1</v>
      </c>
      <c r="CT172" s="8">
        <v>7.38</v>
      </c>
      <c r="CU172" s="8">
        <v>6.02</v>
      </c>
      <c r="CV172" s="8">
        <v>3.33</v>
      </c>
      <c r="CW172" s="8">
        <v>16.55</v>
      </c>
      <c r="CX172" s="8">
        <v>9.2799999999999994</v>
      </c>
      <c r="CY172" s="8">
        <v>5.23</v>
      </c>
      <c r="CZ172" s="8">
        <v>19.37</v>
      </c>
      <c r="DA172" s="8">
        <v>12.7</v>
      </c>
      <c r="DB172" s="8">
        <v>18.11</v>
      </c>
      <c r="DC172" s="8">
        <v>8.3000000000000007</v>
      </c>
      <c r="DD172" s="8">
        <v>7.19</v>
      </c>
      <c r="DE172" s="8">
        <v>2.12</v>
      </c>
      <c r="DF172" s="8">
        <v>4.9800000000000004</v>
      </c>
      <c r="DG172" s="8">
        <v>6.06</v>
      </c>
      <c r="DH172" s="8">
        <v>367</v>
      </c>
      <c r="DI172" s="8">
        <v>367</v>
      </c>
      <c r="DJ172" s="8">
        <v>367</v>
      </c>
      <c r="DK172" s="8">
        <v>367</v>
      </c>
      <c r="DL172" s="8">
        <v>367</v>
      </c>
      <c r="DM172" s="8">
        <v>367</v>
      </c>
      <c r="DN172" s="8">
        <v>367</v>
      </c>
      <c r="DO172" s="8">
        <v>367</v>
      </c>
      <c r="DP172" s="8">
        <v>367</v>
      </c>
      <c r="DQ172" s="8">
        <v>367</v>
      </c>
      <c r="DR172" s="8">
        <v>367</v>
      </c>
      <c r="DS172" s="8">
        <v>367</v>
      </c>
      <c r="DT172" s="8">
        <v>367</v>
      </c>
      <c r="DU172" s="8">
        <v>367</v>
      </c>
      <c r="DV172" s="8">
        <v>367</v>
      </c>
      <c r="DW172" s="8">
        <v>367</v>
      </c>
      <c r="DX172" s="8">
        <v>367</v>
      </c>
      <c r="DY172" s="8">
        <v>367</v>
      </c>
      <c r="DZ172" s="8">
        <v>367</v>
      </c>
      <c r="EA172" s="8">
        <v>367</v>
      </c>
      <c r="EB172" s="8">
        <v>367</v>
      </c>
      <c r="EC172" s="8">
        <v>367</v>
      </c>
      <c r="ED172" s="8">
        <v>367</v>
      </c>
      <c r="EE172" s="8">
        <v>367</v>
      </c>
      <c r="EF172" s="8">
        <v>367</v>
      </c>
      <c r="EG172" s="8">
        <v>367</v>
      </c>
      <c r="EH172" s="8">
        <v>367</v>
      </c>
      <c r="EI172" s="8">
        <v>367</v>
      </c>
      <c r="EJ172" s="8">
        <v>367</v>
      </c>
      <c r="EK172" s="8">
        <v>367</v>
      </c>
      <c r="EL172" s="8">
        <v>367</v>
      </c>
      <c r="EM172" s="8">
        <v>367</v>
      </c>
      <c r="EN172" s="8">
        <v>367</v>
      </c>
      <c r="EO172" s="8">
        <v>367</v>
      </c>
      <c r="EP172" s="8">
        <v>367</v>
      </c>
      <c r="EQ172" s="8">
        <v>367</v>
      </c>
      <c r="ER172" s="8">
        <v>367</v>
      </c>
      <c r="ES172" s="8">
        <v>367</v>
      </c>
      <c r="ET172" s="8">
        <v>367</v>
      </c>
      <c r="EU172" s="8">
        <v>367</v>
      </c>
      <c r="EV172" s="8" t="s">
        <v>110</v>
      </c>
      <c r="EW172" s="8" t="s">
        <v>206</v>
      </c>
      <c r="EX172" s="8">
        <v>18.507999999999999</v>
      </c>
      <c r="EY172" s="8">
        <v>9.6</v>
      </c>
      <c r="EZ172" s="8">
        <v>16.364000000000001</v>
      </c>
      <c r="FA172" s="8">
        <v>9.7899999999999991</v>
      </c>
      <c r="FB172" s="8" t="s">
        <v>4175</v>
      </c>
      <c r="FC172" s="8">
        <v>163</v>
      </c>
      <c r="FD172" s="8" t="s">
        <v>4175</v>
      </c>
      <c r="FE172" s="8">
        <v>491</v>
      </c>
      <c r="FF172" s="8" t="s">
        <v>4175</v>
      </c>
      <c r="FG172" s="8" t="s">
        <v>3579</v>
      </c>
      <c r="FH172" s="8" t="s">
        <v>3696</v>
      </c>
      <c r="FI172" s="8" t="s">
        <v>3704</v>
      </c>
      <c r="FL172" s="8">
        <v>0.46</v>
      </c>
      <c r="FN172" s="8">
        <v>0</v>
      </c>
      <c r="FO172" s="8">
        <v>0</v>
      </c>
      <c r="FP172" s="8" t="s">
        <v>4175</v>
      </c>
      <c r="FQ172" s="8" t="s">
        <v>65</v>
      </c>
      <c r="FR172" s="8" t="s">
        <v>4176</v>
      </c>
      <c r="FS172" s="9">
        <v>9.9999999999999994E-12</v>
      </c>
      <c r="FT172" s="8" t="s">
        <v>4177</v>
      </c>
      <c r="FU172" s="8">
        <v>71.2</v>
      </c>
      <c r="FV172" s="8">
        <v>132</v>
      </c>
      <c r="FW172" s="8">
        <v>365</v>
      </c>
      <c r="FX172" s="8">
        <v>36</v>
      </c>
      <c r="FY172" s="8">
        <v>48</v>
      </c>
      <c r="FZ172" s="8">
        <v>36</v>
      </c>
      <c r="GA172" s="8">
        <v>84</v>
      </c>
      <c r="GB172" s="8">
        <v>23</v>
      </c>
      <c r="GC172" s="8">
        <v>38</v>
      </c>
      <c r="GD172" s="8">
        <v>49</v>
      </c>
      <c r="GE172" s="8">
        <v>1</v>
      </c>
      <c r="GF172" s="8" t="s">
        <v>106</v>
      </c>
      <c r="GG172" s="8" t="s">
        <v>4175</v>
      </c>
      <c r="GH172" s="8" t="s">
        <v>4178</v>
      </c>
      <c r="GI172" s="8" t="s">
        <v>4179</v>
      </c>
      <c r="GJ172" s="8" t="s">
        <v>4180</v>
      </c>
      <c r="GK172" s="8">
        <v>0.21</v>
      </c>
      <c r="GL172" s="8" t="s">
        <v>4181</v>
      </c>
      <c r="GM172" s="8" t="s">
        <v>4182</v>
      </c>
      <c r="GN172" s="8" t="s">
        <v>4178</v>
      </c>
      <c r="GO172" s="8" t="s">
        <v>4178</v>
      </c>
      <c r="GP172" s="8" t="s">
        <v>55</v>
      </c>
      <c r="GQ172" s="8" t="s">
        <v>4183</v>
      </c>
      <c r="GR172" s="8">
        <v>163</v>
      </c>
      <c r="GS172" s="8">
        <v>1</v>
      </c>
      <c r="GT172" s="8">
        <v>13.5</v>
      </c>
      <c r="GU172" s="8">
        <v>83.4</v>
      </c>
      <c r="GV172" s="8">
        <v>3.1</v>
      </c>
      <c r="GW172" s="8" t="s">
        <v>55</v>
      </c>
      <c r="GX172" s="8">
        <v>136</v>
      </c>
      <c r="GY172" s="8">
        <v>26</v>
      </c>
      <c r="GZ172" s="8">
        <v>19.600000000000001</v>
      </c>
      <c r="HA172" s="8">
        <v>3.7</v>
      </c>
      <c r="HB172" s="8">
        <v>14.1</v>
      </c>
      <c r="HC172" s="8" t="s">
        <v>61</v>
      </c>
      <c r="HD172" s="8" t="s">
        <v>4175</v>
      </c>
      <c r="HE172" s="8" t="s">
        <v>4184</v>
      </c>
      <c r="HF172" s="9">
        <v>5.9999999999999995E-4</v>
      </c>
      <c r="HG172" s="8" t="s">
        <v>4185</v>
      </c>
      <c r="HH172" s="8">
        <v>43.5</v>
      </c>
      <c r="HI172" s="8">
        <v>94</v>
      </c>
      <c r="HJ172" s="8">
        <v>906</v>
      </c>
      <c r="HK172" s="8">
        <v>31</v>
      </c>
      <c r="HL172" s="8">
        <v>41</v>
      </c>
      <c r="HM172" s="8">
        <v>10</v>
      </c>
      <c r="HN172" s="8">
        <v>64</v>
      </c>
      <c r="HO172" s="8">
        <v>15</v>
      </c>
      <c r="HP172" s="8">
        <v>457</v>
      </c>
      <c r="HQ172" s="8">
        <v>79</v>
      </c>
      <c r="HR172" s="8">
        <v>1</v>
      </c>
      <c r="HS172" s="8" t="s">
        <v>184</v>
      </c>
    </row>
    <row r="173" spans="1:227" x14ac:dyDescent="0.2">
      <c r="A173" s="6" t="s">
        <v>3761</v>
      </c>
      <c r="C173" s="8" t="s">
        <v>3755</v>
      </c>
      <c r="D173" s="8">
        <v>1.23</v>
      </c>
      <c r="E173" s="8">
        <v>2.59</v>
      </c>
      <c r="F173" s="8">
        <f t="shared" si="18"/>
        <v>1.91</v>
      </c>
      <c r="G173" s="8">
        <f t="shared" si="19"/>
        <v>0.93357263826102388</v>
      </c>
      <c r="H173" s="8">
        <v>2.4900000000000002</v>
      </c>
      <c r="I173" s="8">
        <v>3.33</v>
      </c>
      <c r="J173" s="8">
        <v>1.83</v>
      </c>
      <c r="K173" s="8">
        <v>2.5499999999999998</v>
      </c>
      <c r="L173" s="8">
        <v>1.3504972470000001</v>
      </c>
      <c r="M173" s="8">
        <v>3.65</v>
      </c>
      <c r="N173" s="8">
        <v>2.97</v>
      </c>
      <c r="O173" s="8">
        <v>1.68</v>
      </c>
      <c r="P173" s="8">
        <v>2.766666667</v>
      </c>
      <c r="Q173" s="8">
        <v>1.4681488359999999</v>
      </c>
      <c r="R173" s="8">
        <v>5.2</v>
      </c>
      <c r="S173" s="8">
        <v>3.59</v>
      </c>
      <c r="T173" s="8">
        <v>6.44</v>
      </c>
      <c r="U173" s="8">
        <v>5.0766666669999996</v>
      </c>
      <c r="V173" s="8">
        <v>2.343881536</v>
      </c>
      <c r="W173" s="8">
        <v>3.43</v>
      </c>
      <c r="X173" s="8">
        <v>4.57</v>
      </c>
      <c r="Y173" s="8">
        <v>3.01</v>
      </c>
      <c r="Z173" s="8">
        <v>3.67</v>
      </c>
      <c r="AA173" s="8">
        <v>1.8757800630000001</v>
      </c>
      <c r="AB173" s="8">
        <v>3.12</v>
      </c>
      <c r="AC173" s="8">
        <v>4.6500000000000004</v>
      </c>
      <c r="AD173" s="8">
        <v>3.8850000000000002</v>
      </c>
      <c r="AE173" s="8">
        <v>1.9579145986329856</v>
      </c>
      <c r="AF173" s="8">
        <v>5.0999999999999996</v>
      </c>
      <c r="AG173" s="8">
        <v>2.84</v>
      </c>
      <c r="AH173" s="8">
        <v>8.49</v>
      </c>
      <c r="AI173" s="8">
        <v>5.4766666669999999</v>
      </c>
      <c r="AJ173" s="8">
        <v>2.4532980750000002</v>
      </c>
      <c r="AK173" s="8">
        <v>1.62</v>
      </c>
      <c r="AL173" s="8">
        <v>1.83</v>
      </c>
      <c r="AM173" s="8">
        <v>1.2</v>
      </c>
      <c r="AN173" s="8">
        <v>1.55</v>
      </c>
      <c r="AO173" s="8">
        <v>0.63226821499999997</v>
      </c>
      <c r="AP173" s="8">
        <v>2.78</v>
      </c>
      <c r="AQ173" s="8">
        <v>2.21</v>
      </c>
      <c r="AR173" s="8">
        <v>1.55</v>
      </c>
      <c r="AS173" s="8">
        <v>2.1800000000000002</v>
      </c>
      <c r="AT173" s="8">
        <v>1.1243281350000001</v>
      </c>
      <c r="AU173" s="8">
        <v>1.66</v>
      </c>
      <c r="AV173" s="8">
        <v>3.67</v>
      </c>
      <c r="AW173" s="8">
        <v>1.72</v>
      </c>
      <c r="AX173" s="8">
        <v>2.35</v>
      </c>
      <c r="AY173" s="8">
        <v>1.2326607570000001</v>
      </c>
      <c r="AZ173" s="8">
        <v>1.84</v>
      </c>
      <c r="BA173" s="8">
        <v>1.38</v>
      </c>
      <c r="BB173" s="8">
        <v>2.09</v>
      </c>
      <c r="BC173" s="8">
        <v>1.77</v>
      </c>
      <c r="BD173" s="8">
        <v>0.82374935999999999</v>
      </c>
      <c r="BE173" s="8">
        <v>6.86</v>
      </c>
      <c r="BF173" s="8">
        <v>4.5999999999999996</v>
      </c>
      <c r="BG173" s="8">
        <v>2.82</v>
      </c>
      <c r="BH173" s="8">
        <v>4.76</v>
      </c>
      <c r="BI173" s="8">
        <v>2.2509615740000002</v>
      </c>
      <c r="BJ173" s="8">
        <v>6.58</v>
      </c>
      <c r="BK173" s="8">
        <v>4.17</v>
      </c>
      <c r="BL173" s="8">
        <v>5.36</v>
      </c>
      <c r="BM173" s="8">
        <v>5.37</v>
      </c>
      <c r="BN173" s="8">
        <v>2.4249220880000002</v>
      </c>
      <c r="BO173" s="8">
        <v>3.94</v>
      </c>
      <c r="BP173" s="8">
        <v>5.2</v>
      </c>
      <c r="BQ173" s="8">
        <v>1.51</v>
      </c>
      <c r="BR173" s="8">
        <v>3.55</v>
      </c>
      <c r="BS173" s="8">
        <v>1.8278190249999999</v>
      </c>
      <c r="BT173" s="8">
        <v>7.8</v>
      </c>
      <c r="BU173" s="8">
        <v>19.38</v>
      </c>
      <c r="BV173" s="8">
        <v>22</v>
      </c>
      <c r="BW173" s="8">
        <v>18.72</v>
      </c>
      <c r="BX173" s="8">
        <v>8.1300000000000008</v>
      </c>
      <c r="BY173" s="8">
        <v>38.270000000000003</v>
      </c>
      <c r="BZ173" s="8">
        <v>17.53</v>
      </c>
      <c r="CA173" s="8">
        <v>13.24</v>
      </c>
      <c r="CB173" s="8">
        <v>9.91</v>
      </c>
      <c r="CC173" s="8">
        <v>11.84</v>
      </c>
      <c r="CD173" s="8">
        <v>21.14</v>
      </c>
      <c r="CE173" s="8">
        <v>15.7</v>
      </c>
      <c r="CF173" s="8">
        <v>22.41</v>
      </c>
      <c r="CG173" s="8">
        <v>4.01</v>
      </c>
      <c r="CH173" s="8">
        <v>10.86</v>
      </c>
      <c r="CI173" s="8">
        <v>21.64</v>
      </c>
      <c r="CJ173" s="8">
        <v>8.1999999999999993</v>
      </c>
      <c r="CK173" s="8">
        <v>23.33</v>
      </c>
      <c r="CL173" s="8">
        <v>19.29</v>
      </c>
      <c r="CM173" s="8">
        <v>41.09</v>
      </c>
      <c r="CN173" s="8">
        <v>9.75</v>
      </c>
      <c r="CO173" s="8">
        <v>114.17</v>
      </c>
      <c r="CP173" s="8">
        <v>49.39</v>
      </c>
      <c r="CQ173" s="8">
        <v>9.65</v>
      </c>
      <c r="CR173" s="8">
        <v>43.11</v>
      </c>
      <c r="CS173" s="8">
        <v>15.73</v>
      </c>
      <c r="CT173" s="8">
        <v>30.24</v>
      </c>
      <c r="CU173" s="8">
        <v>4.87</v>
      </c>
      <c r="CV173" s="8">
        <v>38.31</v>
      </c>
      <c r="CW173" s="8">
        <v>30.09</v>
      </c>
      <c r="CX173" s="8">
        <v>32</v>
      </c>
      <c r="CY173" s="8">
        <v>23.29</v>
      </c>
      <c r="CZ173" s="8">
        <v>40.08</v>
      </c>
      <c r="DA173" s="8">
        <v>21.74</v>
      </c>
      <c r="DB173" s="8">
        <v>11.1</v>
      </c>
      <c r="DC173" s="8">
        <v>10.62</v>
      </c>
      <c r="DD173" s="8">
        <v>10.3</v>
      </c>
      <c r="DE173" s="8">
        <v>20.399999999999999</v>
      </c>
      <c r="DF173" s="8">
        <v>19.670000000000002</v>
      </c>
      <c r="DG173" s="8">
        <v>12.01</v>
      </c>
      <c r="DH173" s="8">
        <v>920</v>
      </c>
      <c r="DI173" s="8">
        <v>920</v>
      </c>
      <c r="DJ173" s="8">
        <v>920</v>
      </c>
      <c r="DK173" s="8">
        <v>920</v>
      </c>
      <c r="DL173" s="8">
        <v>920</v>
      </c>
      <c r="DM173" s="8">
        <v>920</v>
      </c>
      <c r="DN173" s="8">
        <v>920</v>
      </c>
      <c r="DO173" s="8">
        <v>920</v>
      </c>
      <c r="DP173" s="8">
        <v>920</v>
      </c>
      <c r="DQ173" s="8">
        <v>920</v>
      </c>
      <c r="DR173" s="8">
        <v>920</v>
      </c>
      <c r="DS173" s="8">
        <v>920</v>
      </c>
      <c r="DT173" s="8">
        <v>920</v>
      </c>
      <c r="DU173" s="8">
        <v>920</v>
      </c>
      <c r="DV173" s="8">
        <v>920</v>
      </c>
      <c r="DW173" s="8">
        <v>920</v>
      </c>
      <c r="DX173" s="8">
        <v>920</v>
      </c>
      <c r="DY173" s="8">
        <v>920</v>
      </c>
      <c r="DZ173" s="8">
        <v>920</v>
      </c>
      <c r="EA173" s="8">
        <v>920</v>
      </c>
      <c r="EB173" s="8">
        <v>920</v>
      </c>
      <c r="EC173" s="8">
        <v>920</v>
      </c>
      <c r="ED173" s="8">
        <v>920</v>
      </c>
      <c r="EE173" s="8">
        <v>920</v>
      </c>
      <c r="EF173" s="8">
        <v>920</v>
      </c>
      <c r="EG173" s="8">
        <v>920</v>
      </c>
      <c r="EH173" s="8">
        <v>920</v>
      </c>
      <c r="EI173" s="8">
        <v>920</v>
      </c>
      <c r="EJ173" s="8">
        <v>920</v>
      </c>
      <c r="EK173" s="8">
        <v>920</v>
      </c>
      <c r="EL173" s="8">
        <v>920</v>
      </c>
      <c r="EM173" s="8">
        <v>920</v>
      </c>
      <c r="EN173" s="8">
        <v>920</v>
      </c>
      <c r="EO173" s="8">
        <v>920</v>
      </c>
      <c r="EP173" s="8">
        <v>920</v>
      </c>
      <c r="EQ173" s="8">
        <v>920</v>
      </c>
      <c r="ER173" s="8">
        <v>920</v>
      </c>
      <c r="ES173" s="8">
        <v>920</v>
      </c>
      <c r="ET173" s="8">
        <v>920</v>
      </c>
      <c r="EU173" s="8">
        <v>920</v>
      </c>
      <c r="EV173" s="8" t="s">
        <v>110</v>
      </c>
      <c r="EW173" s="8" t="s">
        <v>132</v>
      </c>
      <c r="EX173" s="8">
        <v>35.811999999999998</v>
      </c>
      <c r="EY173" s="8">
        <v>9.4499999999999993</v>
      </c>
      <c r="EZ173" s="8">
        <v>31.928000000000001</v>
      </c>
      <c r="FA173" s="8">
        <v>9.5500000000000007</v>
      </c>
      <c r="FB173" s="8" t="s">
        <v>3755</v>
      </c>
      <c r="FC173" s="8">
        <v>347</v>
      </c>
      <c r="FD173" s="8" t="s">
        <v>3755</v>
      </c>
      <c r="FE173" s="8">
        <v>1044</v>
      </c>
      <c r="FF173" s="8" t="s">
        <v>3755</v>
      </c>
      <c r="FG173" s="8" t="s">
        <v>3695</v>
      </c>
      <c r="FH173" s="8" t="s">
        <v>3696</v>
      </c>
      <c r="FI173" s="8" t="s">
        <v>65</v>
      </c>
      <c r="FJ173" s="9">
        <v>5.0000000000000002E-85</v>
      </c>
      <c r="FK173" s="8">
        <v>57.3</v>
      </c>
      <c r="FL173" s="8">
        <v>0.39</v>
      </c>
      <c r="FN173" s="8">
        <v>3</v>
      </c>
      <c r="FO173" s="8">
        <v>0</v>
      </c>
      <c r="FP173" s="8" t="s">
        <v>3755</v>
      </c>
      <c r="FQ173" s="8" t="s">
        <v>65</v>
      </c>
      <c r="FR173" s="8" t="s">
        <v>89</v>
      </c>
      <c r="FS173" s="9">
        <v>5.0000000000000002E-85</v>
      </c>
      <c r="FT173" s="8" t="s">
        <v>3756</v>
      </c>
      <c r="FU173" s="8">
        <v>317</v>
      </c>
      <c r="FV173" s="8">
        <v>286</v>
      </c>
      <c r="FW173" s="8">
        <v>499</v>
      </c>
      <c r="FX173" s="8">
        <v>64</v>
      </c>
      <c r="FY173" s="8">
        <v>70</v>
      </c>
      <c r="FZ173" s="8">
        <v>57</v>
      </c>
      <c r="GA173" s="8">
        <v>101</v>
      </c>
      <c r="GB173" s="8">
        <v>11</v>
      </c>
      <c r="GC173" s="8">
        <v>57</v>
      </c>
      <c r="GD173" s="8">
        <v>49</v>
      </c>
      <c r="GE173" s="8">
        <v>1</v>
      </c>
      <c r="GF173" s="8" t="s">
        <v>72</v>
      </c>
      <c r="GG173" s="8" t="s">
        <v>3755</v>
      </c>
      <c r="GH173" s="8" t="s">
        <v>3757</v>
      </c>
      <c r="GI173" s="8" t="s">
        <v>3755</v>
      </c>
      <c r="GJ173" s="8" t="s">
        <v>3758</v>
      </c>
      <c r="GK173" s="9">
        <v>1.0000000000000001E-43</v>
      </c>
      <c r="GL173" s="8" t="s">
        <v>97</v>
      </c>
      <c r="GM173" s="8" t="s">
        <v>3759</v>
      </c>
      <c r="GN173" s="8" t="s">
        <v>3757</v>
      </c>
      <c r="GO173" s="8" t="s">
        <v>3757</v>
      </c>
      <c r="GP173" s="8" t="s">
        <v>55</v>
      </c>
      <c r="GQ173" s="8" t="s">
        <v>3760</v>
      </c>
      <c r="GR173" s="8">
        <v>347</v>
      </c>
      <c r="GS173" s="8">
        <v>1</v>
      </c>
      <c r="GT173" s="8">
        <v>6.3</v>
      </c>
      <c r="GU173" s="8">
        <v>91.6</v>
      </c>
      <c r="GV173" s="8">
        <v>2</v>
      </c>
      <c r="GW173" s="8" t="s">
        <v>55</v>
      </c>
      <c r="GX173" s="8">
        <v>318</v>
      </c>
      <c r="GY173" s="8">
        <v>20</v>
      </c>
      <c r="GZ173" s="8">
        <v>18.7</v>
      </c>
      <c r="HA173" s="8">
        <v>8.9</v>
      </c>
      <c r="HB173" s="8">
        <v>5.2</v>
      </c>
      <c r="HC173" s="8" t="s">
        <v>61</v>
      </c>
      <c r="HD173" s="8" t="s">
        <v>3755</v>
      </c>
      <c r="HE173" s="8" t="s">
        <v>3761</v>
      </c>
      <c r="HF173" s="9">
        <v>1.9999999999999999E-39</v>
      </c>
      <c r="HG173" s="8" t="s">
        <v>3762</v>
      </c>
      <c r="HH173" s="8">
        <v>163</v>
      </c>
      <c r="HI173" s="8">
        <v>131</v>
      </c>
      <c r="HJ173" s="8">
        <v>396</v>
      </c>
      <c r="HK173" s="8">
        <v>65</v>
      </c>
      <c r="HL173" s="8">
        <v>72</v>
      </c>
      <c r="HM173" s="8">
        <v>33</v>
      </c>
      <c r="HN173" s="8">
        <v>45</v>
      </c>
      <c r="HO173" s="8">
        <v>4</v>
      </c>
      <c r="HP173" s="8">
        <v>73</v>
      </c>
      <c r="HQ173" s="8">
        <v>191</v>
      </c>
      <c r="HR173" s="8">
        <v>1</v>
      </c>
      <c r="HS173" s="8" t="s">
        <v>98</v>
      </c>
    </row>
    <row r="174" spans="1:227" x14ac:dyDescent="0.2">
      <c r="A174" s="6" t="s">
        <v>3909</v>
      </c>
      <c r="C174" s="8" t="s">
        <v>3904</v>
      </c>
      <c r="D174" s="8">
        <v>0</v>
      </c>
      <c r="E174" s="8">
        <v>0</v>
      </c>
      <c r="F174" s="8">
        <f t="shared" si="18"/>
        <v>0</v>
      </c>
      <c r="G174" s="8" t="e">
        <f t="shared" si="19"/>
        <v>#NUM!</v>
      </c>
      <c r="H174" s="8">
        <v>0</v>
      </c>
      <c r="I174" s="8">
        <v>0</v>
      </c>
      <c r="J174" s="8">
        <v>0</v>
      </c>
      <c r="K174" s="8">
        <v>0</v>
      </c>
      <c r="L174" s="8" t="e">
        <v>#NUM!</v>
      </c>
      <c r="M174" s="8">
        <v>0</v>
      </c>
      <c r="N174" s="8">
        <v>0</v>
      </c>
      <c r="O174" s="8">
        <v>0</v>
      </c>
      <c r="P174" s="8">
        <v>0</v>
      </c>
      <c r="Q174" s="8" t="e">
        <v>#NUM!</v>
      </c>
      <c r="R174" s="8">
        <v>0</v>
      </c>
      <c r="S174" s="8">
        <v>0</v>
      </c>
      <c r="T174" s="8">
        <v>0</v>
      </c>
      <c r="U174" s="8">
        <v>0</v>
      </c>
      <c r="V174" s="8" t="e">
        <v>#NUM!</v>
      </c>
      <c r="W174" s="8">
        <v>0</v>
      </c>
      <c r="X174" s="8">
        <v>0</v>
      </c>
      <c r="Y174" s="8">
        <v>0</v>
      </c>
      <c r="Z174" s="8">
        <v>0</v>
      </c>
      <c r="AA174" s="8" t="e">
        <v>#NUM!</v>
      </c>
      <c r="AB174" s="8">
        <v>0.4</v>
      </c>
      <c r="AC174" s="8">
        <v>0</v>
      </c>
      <c r="AD174" s="8">
        <v>0.2</v>
      </c>
      <c r="AE174" s="8">
        <v>-2.3219280948873622</v>
      </c>
      <c r="AF174" s="8">
        <v>0</v>
      </c>
      <c r="AG174" s="8">
        <v>0</v>
      </c>
      <c r="AH174" s="8">
        <v>0</v>
      </c>
      <c r="AI174" s="8">
        <v>0</v>
      </c>
      <c r="AJ174" s="8" t="e">
        <v>#NUM!</v>
      </c>
      <c r="AK174" s="8">
        <v>0</v>
      </c>
      <c r="AL174" s="8">
        <v>0</v>
      </c>
      <c r="AM174" s="8">
        <v>0</v>
      </c>
      <c r="AN174" s="8">
        <v>0</v>
      </c>
      <c r="AO174" s="8" t="e">
        <v>#NUM!</v>
      </c>
      <c r="AP174" s="8">
        <v>0</v>
      </c>
      <c r="AQ174" s="8">
        <v>0.3</v>
      </c>
      <c r="AR174" s="8">
        <v>0</v>
      </c>
      <c r="AS174" s="8">
        <v>0.1</v>
      </c>
      <c r="AT174" s="8">
        <v>-3.3219280950000001</v>
      </c>
      <c r="AU174" s="8">
        <v>0</v>
      </c>
      <c r="AV174" s="8">
        <v>0</v>
      </c>
      <c r="AW174" s="8">
        <v>0</v>
      </c>
      <c r="AX174" s="8">
        <v>0</v>
      </c>
      <c r="AY174" s="8" t="e">
        <v>#NUM!</v>
      </c>
      <c r="AZ174" s="8">
        <v>0</v>
      </c>
      <c r="BA174" s="8">
        <v>0</v>
      </c>
      <c r="BB174" s="8">
        <v>0</v>
      </c>
      <c r="BC174" s="8">
        <v>0</v>
      </c>
      <c r="BD174" s="8" t="e">
        <v>#NUM!</v>
      </c>
      <c r="BE174" s="8">
        <v>0</v>
      </c>
      <c r="BF174" s="8">
        <v>0</v>
      </c>
      <c r="BG174" s="8">
        <v>0</v>
      </c>
      <c r="BH174" s="8">
        <v>0</v>
      </c>
      <c r="BI174" s="8" t="e">
        <v>#NUM!</v>
      </c>
      <c r="BJ174" s="8">
        <v>0</v>
      </c>
      <c r="BK174" s="8">
        <v>0</v>
      </c>
      <c r="BL174" s="8">
        <v>0</v>
      </c>
      <c r="BM174" s="8">
        <v>0</v>
      </c>
      <c r="BN174" s="8" t="e">
        <v>#NUM!</v>
      </c>
      <c r="BO174" s="8">
        <v>0</v>
      </c>
      <c r="BP174" s="8">
        <v>0</v>
      </c>
      <c r="BQ174" s="8">
        <v>0</v>
      </c>
      <c r="BR174" s="8">
        <v>0</v>
      </c>
      <c r="BS174" s="8" t="e">
        <v>#NUM!</v>
      </c>
      <c r="BT174" s="8">
        <v>0</v>
      </c>
      <c r="BU174" s="8">
        <v>0</v>
      </c>
      <c r="BV174" s="8">
        <v>0</v>
      </c>
      <c r="BW174" s="8">
        <v>0</v>
      </c>
      <c r="BX174" s="8">
        <v>0</v>
      </c>
      <c r="BY174" s="8">
        <v>0</v>
      </c>
      <c r="BZ174" s="8">
        <v>0</v>
      </c>
      <c r="CA174" s="8">
        <v>0</v>
      </c>
      <c r="CB174" s="8">
        <v>0</v>
      </c>
      <c r="CC174" s="8">
        <v>0</v>
      </c>
      <c r="CD174" s="8">
        <v>0</v>
      </c>
      <c r="CE174" s="8">
        <v>0</v>
      </c>
      <c r="CF174" s="8">
        <v>1</v>
      </c>
      <c r="CG174" s="8">
        <v>0</v>
      </c>
      <c r="CH174" s="8">
        <v>0</v>
      </c>
      <c r="CI174" s="8">
        <v>0</v>
      </c>
      <c r="CJ174" s="8">
        <v>0</v>
      </c>
      <c r="CK174" s="8">
        <v>1</v>
      </c>
      <c r="CL174" s="8">
        <v>0</v>
      </c>
      <c r="CM174" s="8">
        <v>0</v>
      </c>
      <c r="CN174" s="8">
        <v>0</v>
      </c>
      <c r="CO174" s="8">
        <v>0</v>
      </c>
      <c r="CP174" s="8">
        <v>0</v>
      </c>
      <c r="CQ174" s="8">
        <v>0</v>
      </c>
      <c r="CR174" s="8">
        <v>0</v>
      </c>
      <c r="CS174" s="8">
        <v>0</v>
      </c>
      <c r="CT174" s="8">
        <v>0</v>
      </c>
      <c r="CU174" s="8">
        <v>0</v>
      </c>
      <c r="CV174" s="8">
        <v>0</v>
      </c>
      <c r="CW174" s="8">
        <v>0</v>
      </c>
      <c r="CX174" s="8">
        <v>0</v>
      </c>
      <c r="CY174" s="8">
        <v>0</v>
      </c>
      <c r="CZ174" s="8">
        <v>0</v>
      </c>
      <c r="DA174" s="8">
        <v>0</v>
      </c>
      <c r="DB174" s="8">
        <v>0</v>
      </c>
      <c r="DC174" s="8">
        <v>0</v>
      </c>
      <c r="DD174" s="8">
        <v>0</v>
      </c>
      <c r="DE174" s="8">
        <v>0</v>
      </c>
      <c r="DF174" s="8">
        <v>0</v>
      </c>
      <c r="DG174" s="8">
        <v>0</v>
      </c>
      <c r="DH174" s="8">
        <v>305</v>
      </c>
      <c r="DI174" s="8">
        <v>305</v>
      </c>
      <c r="DJ174" s="8">
        <v>305</v>
      </c>
      <c r="DK174" s="8">
        <v>305</v>
      </c>
      <c r="DL174" s="8">
        <v>305</v>
      </c>
      <c r="DM174" s="8">
        <v>305</v>
      </c>
      <c r="DN174" s="8">
        <v>305</v>
      </c>
      <c r="DO174" s="8">
        <v>305</v>
      </c>
      <c r="DP174" s="8">
        <v>305</v>
      </c>
      <c r="DQ174" s="8">
        <v>305</v>
      </c>
      <c r="DR174" s="8">
        <v>305</v>
      </c>
      <c r="DS174" s="8">
        <v>305</v>
      </c>
      <c r="DT174" s="8">
        <v>305</v>
      </c>
      <c r="DU174" s="8">
        <v>305</v>
      </c>
      <c r="DV174" s="8">
        <v>305</v>
      </c>
      <c r="DW174" s="8">
        <v>305</v>
      </c>
      <c r="DX174" s="8">
        <v>305</v>
      </c>
      <c r="DY174" s="8">
        <v>305</v>
      </c>
      <c r="DZ174" s="8">
        <v>305</v>
      </c>
      <c r="EA174" s="8">
        <v>305</v>
      </c>
      <c r="EB174" s="8">
        <v>305</v>
      </c>
      <c r="EC174" s="8">
        <v>305</v>
      </c>
      <c r="ED174" s="8">
        <v>305</v>
      </c>
      <c r="EE174" s="8">
        <v>305</v>
      </c>
      <c r="EF174" s="8">
        <v>305</v>
      </c>
      <c r="EG174" s="8">
        <v>305</v>
      </c>
      <c r="EH174" s="8">
        <v>305</v>
      </c>
      <c r="EI174" s="8">
        <v>305</v>
      </c>
      <c r="EJ174" s="8">
        <v>305</v>
      </c>
      <c r="EK174" s="8">
        <v>305</v>
      </c>
      <c r="EL174" s="8">
        <v>305</v>
      </c>
      <c r="EM174" s="8">
        <v>305</v>
      </c>
      <c r="EN174" s="8">
        <v>305</v>
      </c>
      <c r="EO174" s="8">
        <v>305</v>
      </c>
      <c r="EP174" s="8">
        <v>305</v>
      </c>
      <c r="EQ174" s="8">
        <v>305</v>
      </c>
      <c r="ER174" s="8">
        <v>305</v>
      </c>
      <c r="ES174" s="8">
        <v>305</v>
      </c>
      <c r="ET174" s="8">
        <v>305</v>
      </c>
      <c r="EU174" s="8">
        <v>305</v>
      </c>
      <c r="EV174" s="8" t="s">
        <v>110</v>
      </c>
      <c r="EW174" s="8" t="s">
        <v>273</v>
      </c>
      <c r="EX174" s="8">
        <v>15.483000000000001</v>
      </c>
      <c r="EY174" s="8">
        <v>6.98</v>
      </c>
      <c r="EZ174" s="8">
        <v>11.941000000000001</v>
      </c>
      <c r="FA174" s="8">
        <v>6.85</v>
      </c>
      <c r="FB174" s="8" t="s">
        <v>3904</v>
      </c>
      <c r="FC174" s="8">
        <v>143</v>
      </c>
      <c r="FD174" s="8" t="s">
        <v>3904</v>
      </c>
      <c r="FE174" s="8">
        <v>429</v>
      </c>
      <c r="FF174" s="8" t="s">
        <v>3904</v>
      </c>
      <c r="FG174" s="8" t="s">
        <v>3579</v>
      </c>
      <c r="FH174" s="8" t="s">
        <v>3696</v>
      </c>
      <c r="FI174" s="8" t="s">
        <v>3704</v>
      </c>
      <c r="FL174" s="8">
        <v>0.97</v>
      </c>
      <c r="FM174" s="8" t="s">
        <v>3905</v>
      </c>
      <c r="FN174" s="8">
        <v>3</v>
      </c>
      <c r="FO174" s="8">
        <v>0</v>
      </c>
      <c r="FP174" s="8" t="s">
        <v>3904</v>
      </c>
      <c r="FQ174" s="8" t="s">
        <v>58</v>
      </c>
      <c r="FR174" s="8" t="s">
        <v>3767</v>
      </c>
      <c r="FS174" s="9">
        <v>5.9999999999999995E-4</v>
      </c>
      <c r="FT174" s="8" t="s">
        <v>3906</v>
      </c>
      <c r="FU174" s="8">
        <v>45.4</v>
      </c>
      <c r="FV174" s="8">
        <v>93</v>
      </c>
      <c r="FW174" s="8">
        <v>667</v>
      </c>
      <c r="FX174" s="8">
        <v>38</v>
      </c>
      <c r="FY174" s="8">
        <v>50</v>
      </c>
      <c r="FZ174" s="8">
        <v>14</v>
      </c>
      <c r="GA174" s="8">
        <v>57</v>
      </c>
      <c r="GB174" s="8">
        <v>13</v>
      </c>
      <c r="GC174" s="8">
        <v>537</v>
      </c>
      <c r="GD174" s="8">
        <v>31</v>
      </c>
      <c r="GE174" s="8">
        <v>1</v>
      </c>
      <c r="GF174" s="8" t="s">
        <v>130</v>
      </c>
      <c r="GG174" s="8" t="s">
        <v>3904</v>
      </c>
      <c r="GH174" s="8" t="s">
        <v>3907</v>
      </c>
      <c r="GI174" s="8" t="s">
        <v>3908</v>
      </c>
      <c r="GJ174" s="8" t="s">
        <v>451</v>
      </c>
      <c r="GK174" s="8">
        <v>2.4E-2</v>
      </c>
      <c r="GL174" s="8" t="s">
        <v>166</v>
      </c>
      <c r="GM174" s="8" t="s">
        <v>452</v>
      </c>
      <c r="GN174" s="8" t="s">
        <v>3907</v>
      </c>
      <c r="GO174" s="8" t="s">
        <v>3907</v>
      </c>
      <c r="GP174" s="8" t="s">
        <v>55</v>
      </c>
      <c r="GQ174" s="8" t="s">
        <v>76</v>
      </c>
      <c r="GR174" s="8">
        <v>143</v>
      </c>
      <c r="GS174" s="8">
        <v>0</v>
      </c>
      <c r="GT174" s="8" t="s">
        <v>55</v>
      </c>
      <c r="GU174" s="8" t="s">
        <v>55</v>
      </c>
      <c r="GV174" s="8" t="s">
        <v>55</v>
      </c>
      <c r="GW174" s="8" t="s">
        <v>55</v>
      </c>
      <c r="GX174" s="8" t="s">
        <v>55</v>
      </c>
      <c r="GY174" s="8">
        <v>15</v>
      </c>
      <c r="GZ174" s="8">
        <v>29.4</v>
      </c>
      <c r="HA174" s="8">
        <v>0.7</v>
      </c>
      <c r="HB174" s="8">
        <v>14</v>
      </c>
      <c r="HC174" s="8" t="s">
        <v>61</v>
      </c>
      <c r="HD174" s="8" t="s">
        <v>3904</v>
      </c>
      <c r="HE174" s="8" t="s">
        <v>3909</v>
      </c>
      <c r="HF174" s="9">
        <v>2.9999999999999997E-4</v>
      </c>
      <c r="HG174" s="8" t="s">
        <v>3910</v>
      </c>
      <c r="HH174" s="8">
        <v>43.9</v>
      </c>
      <c r="HI174" s="8">
        <v>113</v>
      </c>
      <c r="HJ174" s="8">
        <v>1844</v>
      </c>
      <c r="HK174" s="8">
        <v>32</v>
      </c>
      <c r="HL174" s="8">
        <v>47</v>
      </c>
      <c r="HM174" s="8">
        <v>6</v>
      </c>
      <c r="HN174" s="8">
        <v>76</v>
      </c>
      <c r="HO174" s="8">
        <v>15</v>
      </c>
      <c r="HP174" s="8">
        <v>698</v>
      </c>
      <c r="HQ174" s="8">
        <v>35</v>
      </c>
      <c r="HR174" s="8">
        <v>1</v>
      </c>
      <c r="HS174" s="8" t="s">
        <v>3911</v>
      </c>
    </row>
    <row r="175" spans="1:227" x14ac:dyDescent="0.2">
      <c r="A175" s="6" t="s">
        <v>4491</v>
      </c>
      <c r="C175" s="8" t="s">
        <v>4487</v>
      </c>
      <c r="D175" s="8">
        <v>27.7</v>
      </c>
      <c r="E175" s="8">
        <v>9.7100000000000009</v>
      </c>
      <c r="F175" s="8">
        <f t="shared" si="18"/>
        <v>18.704999999999998</v>
      </c>
      <c r="G175" s="8">
        <f t="shared" si="19"/>
        <v>4.2253520607761015</v>
      </c>
      <c r="H175" s="8">
        <v>270.68</v>
      </c>
      <c r="I175" s="8">
        <v>148.77000000000001</v>
      </c>
      <c r="J175" s="8">
        <v>6.49</v>
      </c>
      <c r="K175" s="8">
        <v>141.97999999999999</v>
      </c>
      <c r="L175" s="8">
        <v>7.1495439090000001</v>
      </c>
      <c r="M175" s="8">
        <v>95.65</v>
      </c>
      <c r="N175" s="8">
        <v>47.47</v>
      </c>
      <c r="O175" s="8">
        <v>55.78</v>
      </c>
      <c r="P175" s="8">
        <v>66.3</v>
      </c>
      <c r="Q175" s="8">
        <v>6.050936965</v>
      </c>
      <c r="R175" s="8">
        <v>43.48</v>
      </c>
      <c r="S175" s="8">
        <v>3.16</v>
      </c>
      <c r="T175" s="8">
        <v>35.29</v>
      </c>
      <c r="U175" s="8">
        <v>27.31</v>
      </c>
      <c r="V175" s="8">
        <v>4.7713574090000002</v>
      </c>
      <c r="W175" s="8">
        <v>45.19</v>
      </c>
      <c r="X175" s="8">
        <v>1.28</v>
      </c>
      <c r="Y175" s="8">
        <v>29.6</v>
      </c>
      <c r="Z175" s="8">
        <v>25.356666669999999</v>
      </c>
      <c r="AA175" s="8">
        <v>4.6642931990000003</v>
      </c>
      <c r="AB175" s="8">
        <v>43.27</v>
      </c>
      <c r="AC175" s="8">
        <v>60.09</v>
      </c>
      <c r="AD175" s="8">
        <v>51.680000000000007</v>
      </c>
      <c r="AE175" s="8">
        <v>5.6915341649192008</v>
      </c>
      <c r="AF175" s="8">
        <v>0.1</v>
      </c>
      <c r="AG175" s="8">
        <v>2.29</v>
      </c>
      <c r="AH175" s="8">
        <v>53.25</v>
      </c>
      <c r="AI175" s="8">
        <v>18.54666667</v>
      </c>
      <c r="AJ175" s="8">
        <v>4.2130880140000002</v>
      </c>
      <c r="AK175" s="8">
        <v>323.38</v>
      </c>
      <c r="AL175" s="8">
        <v>17.05</v>
      </c>
      <c r="AM175" s="8">
        <v>8.33</v>
      </c>
      <c r="AN175" s="8">
        <v>116.25333329999999</v>
      </c>
      <c r="AO175" s="8">
        <v>6.8611282730000003</v>
      </c>
      <c r="AP175" s="8">
        <v>13.27</v>
      </c>
      <c r="AQ175" s="8">
        <v>6.94</v>
      </c>
      <c r="AR175" s="8">
        <v>6</v>
      </c>
      <c r="AS175" s="8">
        <v>8.7366666669999997</v>
      </c>
      <c r="AT175" s="8">
        <v>3.127082948</v>
      </c>
      <c r="AU175" s="8">
        <v>4</v>
      </c>
      <c r="AV175" s="8">
        <v>5.49</v>
      </c>
      <c r="AW175" s="8">
        <v>3.34</v>
      </c>
      <c r="AX175" s="8">
        <v>4.2766666669999998</v>
      </c>
      <c r="AY175" s="8">
        <v>2.0964867649999999</v>
      </c>
      <c r="AZ175" s="8">
        <v>1.37</v>
      </c>
      <c r="BA175" s="8">
        <v>45.01</v>
      </c>
      <c r="BB175" s="8">
        <v>9.07</v>
      </c>
      <c r="BC175" s="8">
        <v>18.483333330000001</v>
      </c>
      <c r="BD175" s="8">
        <v>4.2081530540000003</v>
      </c>
      <c r="BE175" s="8">
        <v>0.77</v>
      </c>
      <c r="BF175" s="8">
        <v>57.48</v>
      </c>
      <c r="BG175" s="8">
        <v>5.67</v>
      </c>
      <c r="BH175" s="8">
        <v>21.306666669999998</v>
      </c>
      <c r="BI175" s="8">
        <v>4.4132330030000002</v>
      </c>
      <c r="BJ175" s="8">
        <v>3.41</v>
      </c>
      <c r="BK175" s="8">
        <v>0.28999999999999998</v>
      </c>
      <c r="BL175" s="8">
        <v>1.81</v>
      </c>
      <c r="BM175" s="8">
        <v>1.836666667</v>
      </c>
      <c r="BN175" s="8">
        <v>0.87708981799999997</v>
      </c>
      <c r="BO175" s="8">
        <v>1.48</v>
      </c>
      <c r="BP175" s="8">
        <v>3.75</v>
      </c>
      <c r="BQ175" s="8">
        <v>0.65</v>
      </c>
      <c r="BR175" s="8">
        <v>1.96</v>
      </c>
      <c r="BS175" s="8">
        <v>0.97085365400000001</v>
      </c>
      <c r="BT175" s="8">
        <v>265.94</v>
      </c>
      <c r="BU175" s="8">
        <v>109.72</v>
      </c>
      <c r="BV175" s="8">
        <v>3612.45</v>
      </c>
      <c r="BW175" s="8">
        <v>1265.94</v>
      </c>
      <c r="BX175" s="8">
        <v>43.51</v>
      </c>
      <c r="BY175" s="8">
        <v>1515.96</v>
      </c>
      <c r="BZ175" s="8">
        <v>424.3</v>
      </c>
      <c r="CA175" s="8">
        <v>665.51</v>
      </c>
      <c r="CB175" s="8">
        <v>2991.67</v>
      </c>
      <c r="CC175" s="8">
        <v>166.66</v>
      </c>
      <c r="CD175" s="8">
        <v>222.39</v>
      </c>
      <c r="CE175" s="8">
        <v>113.42</v>
      </c>
      <c r="CF175" s="8">
        <v>106.59</v>
      </c>
      <c r="CG175" s="8">
        <v>23.44</v>
      </c>
      <c r="CH175" s="8">
        <v>39.58</v>
      </c>
      <c r="CI175" s="8">
        <v>48.91</v>
      </c>
      <c r="CJ175" s="8">
        <v>24.05</v>
      </c>
      <c r="CK175" s="8">
        <v>489.31</v>
      </c>
      <c r="CL175" s="8">
        <v>377.11</v>
      </c>
      <c r="CM175" s="8">
        <v>1.21</v>
      </c>
      <c r="CN175" s="8">
        <v>11.87</v>
      </c>
      <c r="CO175" s="8">
        <v>1082.71</v>
      </c>
      <c r="CP175" s="8">
        <v>38.659999999999997</v>
      </c>
      <c r="CQ175" s="8">
        <v>1</v>
      </c>
      <c r="CR175" s="8">
        <v>22.05</v>
      </c>
      <c r="CS175" s="8">
        <v>8.92</v>
      </c>
      <c r="CT175" s="8">
        <v>32.97</v>
      </c>
      <c r="CU175" s="8">
        <v>3.17</v>
      </c>
      <c r="CV175" s="8">
        <v>484.39</v>
      </c>
      <c r="CW175" s="8">
        <v>39.97</v>
      </c>
      <c r="CX175" s="8">
        <v>264.98</v>
      </c>
      <c r="CY175" s="8">
        <v>463.87</v>
      </c>
      <c r="CZ175" s="8">
        <v>17.02</v>
      </c>
      <c r="DA175" s="8">
        <v>322.95</v>
      </c>
      <c r="DB175" s="8">
        <v>12.49</v>
      </c>
      <c r="DC175" s="8">
        <v>522.41</v>
      </c>
      <c r="DD175" s="8">
        <v>67.650000000000006</v>
      </c>
      <c r="DE175" s="8">
        <v>3.44</v>
      </c>
      <c r="DF175" s="8">
        <v>371.53</v>
      </c>
      <c r="DG175" s="8">
        <v>36.46</v>
      </c>
      <c r="DH175" s="8">
        <v>1391</v>
      </c>
      <c r="DI175" s="8">
        <v>1391</v>
      </c>
      <c r="DJ175" s="8">
        <v>1391</v>
      </c>
      <c r="DK175" s="8">
        <v>1391</v>
      </c>
      <c r="DL175" s="8">
        <v>1391</v>
      </c>
      <c r="DM175" s="8">
        <v>1391</v>
      </c>
      <c r="DN175" s="8">
        <v>1391</v>
      </c>
      <c r="DO175" s="8">
        <v>1391</v>
      </c>
      <c r="DP175" s="8">
        <v>1391</v>
      </c>
      <c r="DQ175" s="8">
        <v>1391</v>
      </c>
      <c r="DR175" s="8">
        <v>1391</v>
      </c>
      <c r="DS175" s="8">
        <v>1391</v>
      </c>
      <c r="DT175" s="8">
        <v>1391</v>
      </c>
      <c r="DU175" s="8">
        <v>1391</v>
      </c>
      <c r="DV175" s="8">
        <v>1391</v>
      </c>
      <c r="DW175" s="8">
        <v>1391</v>
      </c>
      <c r="DX175" s="8">
        <v>1391</v>
      </c>
      <c r="DY175" s="8">
        <v>1391</v>
      </c>
      <c r="DZ175" s="8">
        <v>1391</v>
      </c>
      <c r="EA175" s="8">
        <v>1391</v>
      </c>
      <c r="EB175" s="8">
        <v>1391</v>
      </c>
      <c r="EC175" s="8">
        <v>1391</v>
      </c>
      <c r="ED175" s="8">
        <v>1391</v>
      </c>
      <c r="EE175" s="8">
        <v>1391</v>
      </c>
      <c r="EF175" s="8">
        <v>1391</v>
      </c>
      <c r="EG175" s="8">
        <v>1391</v>
      </c>
      <c r="EH175" s="8">
        <v>1391</v>
      </c>
      <c r="EI175" s="8">
        <v>1391</v>
      </c>
      <c r="EJ175" s="8">
        <v>1391</v>
      </c>
      <c r="EK175" s="8">
        <v>1391</v>
      </c>
      <c r="EL175" s="8">
        <v>1391</v>
      </c>
      <c r="EM175" s="8">
        <v>1391</v>
      </c>
      <c r="EN175" s="8">
        <v>1391</v>
      </c>
      <c r="EO175" s="8">
        <v>1391</v>
      </c>
      <c r="EP175" s="8">
        <v>1391</v>
      </c>
      <c r="EQ175" s="8">
        <v>1391</v>
      </c>
      <c r="ER175" s="8">
        <v>1391</v>
      </c>
      <c r="ES175" s="8">
        <v>1391</v>
      </c>
      <c r="ET175" s="8">
        <v>1391</v>
      </c>
      <c r="EU175" s="8">
        <v>1391</v>
      </c>
      <c r="EV175" s="8" t="s">
        <v>110</v>
      </c>
      <c r="EW175" s="8" t="s">
        <v>216</v>
      </c>
      <c r="EX175" s="8">
        <v>53.545000000000002</v>
      </c>
      <c r="EY175" s="8">
        <v>5.0199999999999996</v>
      </c>
      <c r="EZ175" s="8">
        <v>51.220999999999997</v>
      </c>
      <c r="FA175" s="8">
        <v>4.92</v>
      </c>
      <c r="FB175" s="8" t="s">
        <v>4487</v>
      </c>
      <c r="FC175" s="8">
        <v>504</v>
      </c>
      <c r="FD175" s="8" t="s">
        <v>4487</v>
      </c>
      <c r="FE175" s="8">
        <v>1515</v>
      </c>
      <c r="FF175" s="8" t="s">
        <v>4487</v>
      </c>
      <c r="FG175" s="8" t="s">
        <v>4488</v>
      </c>
      <c r="FH175" s="8" t="s">
        <v>4439</v>
      </c>
      <c r="FI175" s="8" t="s">
        <v>65</v>
      </c>
      <c r="FJ175" s="9">
        <v>4E-41</v>
      </c>
      <c r="FK175" s="8">
        <v>41.5</v>
      </c>
      <c r="FL175" s="8">
        <v>0.51</v>
      </c>
      <c r="FN175" s="8">
        <v>4</v>
      </c>
      <c r="FO175" s="8">
        <v>0</v>
      </c>
      <c r="FP175" s="8" t="s">
        <v>4487</v>
      </c>
      <c r="FQ175" s="8" t="s">
        <v>65</v>
      </c>
      <c r="FR175" s="8" t="s">
        <v>600</v>
      </c>
      <c r="FS175" s="9">
        <v>4.0000000000000001E-97</v>
      </c>
      <c r="FT175" s="8" t="s">
        <v>4489</v>
      </c>
      <c r="FU175" s="8">
        <v>358</v>
      </c>
      <c r="FV175" s="8">
        <v>310</v>
      </c>
      <c r="FW175" s="8">
        <v>269</v>
      </c>
      <c r="FX175" s="8">
        <v>62</v>
      </c>
      <c r="FY175" s="8">
        <v>72</v>
      </c>
      <c r="FZ175" s="8">
        <v>115</v>
      </c>
      <c r="GA175" s="8">
        <v>117</v>
      </c>
      <c r="GB175" s="8">
        <v>50</v>
      </c>
      <c r="GC175" s="8">
        <v>1</v>
      </c>
      <c r="GD175" s="8">
        <v>1</v>
      </c>
      <c r="GE175" s="8">
        <v>1</v>
      </c>
      <c r="GF175" s="8" t="s">
        <v>72</v>
      </c>
      <c r="GG175" s="8" t="s">
        <v>4487</v>
      </c>
      <c r="GH175" s="8" t="s">
        <v>4490</v>
      </c>
      <c r="GI175" s="8" t="s">
        <v>4487</v>
      </c>
      <c r="GJ175" s="8" t="s">
        <v>188</v>
      </c>
      <c r="GK175" s="9">
        <v>8.0000000000000005E-9</v>
      </c>
      <c r="GL175" s="8" t="s">
        <v>129</v>
      </c>
      <c r="GM175" s="8" t="s">
        <v>4376</v>
      </c>
      <c r="GN175" s="8" t="s">
        <v>4490</v>
      </c>
      <c r="GO175" s="8" t="s">
        <v>4490</v>
      </c>
      <c r="GP175" s="8" t="s">
        <v>55</v>
      </c>
      <c r="GQ175" s="8" t="s">
        <v>225</v>
      </c>
      <c r="GR175" s="8">
        <v>504</v>
      </c>
      <c r="GS175" s="8">
        <v>0</v>
      </c>
      <c r="GT175" s="8" t="s">
        <v>55</v>
      </c>
      <c r="GU175" s="8" t="s">
        <v>55</v>
      </c>
      <c r="GV175" s="8" t="s">
        <v>55</v>
      </c>
      <c r="GW175" s="8" t="s">
        <v>55</v>
      </c>
      <c r="GX175" s="8" t="s">
        <v>55</v>
      </c>
      <c r="GY175" s="8">
        <v>75</v>
      </c>
      <c r="GZ175" s="8">
        <v>20.6</v>
      </c>
      <c r="HA175" s="8">
        <v>6</v>
      </c>
      <c r="HB175" s="8">
        <v>9.6999999999999993</v>
      </c>
      <c r="HC175" s="8" t="s">
        <v>61</v>
      </c>
      <c r="HD175" s="8" t="s">
        <v>4487</v>
      </c>
      <c r="HE175" s="8" t="s">
        <v>4491</v>
      </c>
      <c r="HF175" s="9">
        <v>1.9999999999999999E-29</v>
      </c>
      <c r="HG175" s="8" t="s">
        <v>4492</v>
      </c>
      <c r="HH175" s="8">
        <v>130</v>
      </c>
      <c r="HI175" s="8">
        <v>316</v>
      </c>
      <c r="HJ175" s="8">
        <v>375</v>
      </c>
      <c r="HK175" s="8">
        <v>33</v>
      </c>
      <c r="HL175" s="8">
        <v>43</v>
      </c>
      <c r="HM175" s="8">
        <v>84</v>
      </c>
      <c r="HN175" s="8">
        <v>210</v>
      </c>
      <c r="HO175" s="8">
        <v>19</v>
      </c>
      <c r="HP175" s="8">
        <v>50</v>
      </c>
      <c r="HQ175" s="8">
        <v>161</v>
      </c>
      <c r="HR175" s="8">
        <v>1</v>
      </c>
      <c r="HS175" s="8" t="s">
        <v>4493</v>
      </c>
    </row>
    <row r="176" spans="1:227" x14ac:dyDescent="0.2">
      <c r="A176" s="6" t="s">
        <v>4491</v>
      </c>
      <c r="C176" s="8" t="s">
        <v>4494</v>
      </c>
      <c r="D176" s="8">
        <v>14.48</v>
      </c>
      <c r="E176" s="8">
        <v>5.15</v>
      </c>
      <c r="F176" s="8">
        <f t="shared" si="18"/>
        <v>9.8150000000000013</v>
      </c>
      <c r="G176" s="8">
        <f t="shared" si="19"/>
        <v>3.2949882676914468</v>
      </c>
      <c r="H176" s="8">
        <v>172.42</v>
      </c>
      <c r="I176" s="8">
        <v>106.83</v>
      </c>
      <c r="J176" s="8">
        <v>8.02</v>
      </c>
      <c r="K176" s="8">
        <v>95.756666670000001</v>
      </c>
      <c r="L176" s="8">
        <v>6.5813010270000003</v>
      </c>
      <c r="M176" s="8">
        <v>67.7</v>
      </c>
      <c r="N176" s="8">
        <v>35.869999999999997</v>
      </c>
      <c r="O176" s="8">
        <v>50.91</v>
      </c>
      <c r="P176" s="8">
        <v>51.493333329999999</v>
      </c>
      <c r="Q176" s="8">
        <v>5.6863137579999998</v>
      </c>
      <c r="R176" s="8">
        <v>40.450000000000003</v>
      </c>
      <c r="S176" s="8">
        <v>3.4</v>
      </c>
      <c r="T176" s="8">
        <v>37.1</v>
      </c>
      <c r="U176" s="8">
        <v>26.983333330000001</v>
      </c>
      <c r="V176" s="8">
        <v>4.7539966749999998</v>
      </c>
      <c r="W176" s="8">
        <v>43.47</v>
      </c>
      <c r="X176" s="8">
        <v>1.79</v>
      </c>
      <c r="Y176" s="8">
        <v>16.53</v>
      </c>
      <c r="Z176" s="8">
        <v>20.596666670000001</v>
      </c>
      <c r="AA176" s="8">
        <v>4.3643389680000002</v>
      </c>
      <c r="AB176" s="8">
        <v>38.39</v>
      </c>
      <c r="AC176" s="8">
        <v>60.94</v>
      </c>
      <c r="AD176" s="8">
        <v>49.664999999999999</v>
      </c>
      <c r="AE176" s="8">
        <v>5.6341576063434307</v>
      </c>
      <c r="AF176" s="8">
        <v>0.75</v>
      </c>
      <c r="AG176" s="8">
        <v>1.71</v>
      </c>
      <c r="AH176" s="8">
        <v>23</v>
      </c>
      <c r="AI176" s="8">
        <v>8.4866666669999997</v>
      </c>
      <c r="AJ176" s="8">
        <v>3.0851980129999999</v>
      </c>
      <c r="AK176" s="8">
        <v>229.01</v>
      </c>
      <c r="AL176" s="8">
        <v>6.58</v>
      </c>
      <c r="AM176" s="8">
        <v>6.6</v>
      </c>
      <c r="AN176" s="8">
        <v>80.73</v>
      </c>
      <c r="AO176" s="8">
        <v>6.3350329869999999</v>
      </c>
      <c r="AP176" s="8">
        <v>9.01</v>
      </c>
      <c r="AQ176" s="8">
        <v>4.17</v>
      </c>
      <c r="AR176" s="8">
        <v>6.25</v>
      </c>
      <c r="AS176" s="8">
        <v>6.4766666669999999</v>
      </c>
      <c r="AT176" s="8">
        <v>2.6952514949999999</v>
      </c>
      <c r="AU176" s="8">
        <v>2.02</v>
      </c>
      <c r="AV176" s="8">
        <v>3.82</v>
      </c>
      <c r="AW176" s="8">
        <v>3.16</v>
      </c>
      <c r="AX176" s="8">
        <v>3</v>
      </c>
      <c r="AY176" s="8">
        <v>1.5849625009999999</v>
      </c>
      <c r="AZ176" s="8">
        <v>0.97</v>
      </c>
      <c r="BA176" s="8">
        <v>29.43</v>
      </c>
      <c r="BB176" s="8">
        <v>7.57</v>
      </c>
      <c r="BC176" s="8">
        <v>12.65666667</v>
      </c>
      <c r="BD176" s="8">
        <v>3.6618255940000002</v>
      </c>
      <c r="BE176" s="8">
        <v>1.7</v>
      </c>
      <c r="BF176" s="8">
        <v>26.07</v>
      </c>
      <c r="BG176" s="8">
        <v>2.3199999999999998</v>
      </c>
      <c r="BH176" s="8">
        <v>10.029999999999999</v>
      </c>
      <c r="BI176" s="8">
        <v>3.3262497010000001</v>
      </c>
      <c r="BJ176" s="8">
        <v>1.95</v>
      </c>
      <c r="BK176" s="8">
        <v>0</v>
      </c>
      <c r="BL176" s="8">
        <v>1.01</v>
      </c>
      <c r="BM176" s="8">
        <v>0.98666666700000005</v>
      </c>
      <c r="BN176" s="8">
        <v>-1.9365324E-2</v>
      </c>
      <c r="BO176" s="8">
        <v>1.47</v>
      </c>
      <c r="BP176" s="8">
        <v>1</v>
      </c>
      <c r="BQ176" s="8">
        <v>0.73</v>
      </c>
      <c r="BR176" s="8">
        <v>1.066666667</v>
      </c>
      <c r="BS176" s="8">
        <v>9.3109405000000006E-2</v>
      </c>
      <c r="BT176" s="8">
        <v>118.92</v>
      </c>
      <c r="BU176" s="8">
        <v>49.77</v>
      </c>
      <c r="BV176" s="8">
        <v>1968.5</v>
      </c>
      <c r="BW176" s="8">
        <v>777.72</v>
      </c>
      <c r="BX176" s="8">
        <v>45.97</v>
      </c>
      <c r="BY176" s="8">
        <v>917.93</v>
      </c>
      <c r="BZ176" s="8">
        <v>274.31</v>
      </c>
      <c r="CA176" s="8">
        <v>519.62</v>
      </c>
      <c r="CB176" s="8">
        <v>1812.48</v>
      </c>
      <c r="CC176" s="8">
        <v>55.05</v>
      </c>
      <c r="CD176" s="8">
        <v>150.82</v>
      </c>
      <c r="CE176" s="8">
        <v>65.92</v>
      </c>
      <c r="CF176" s="8">
        <v>54.84</v>
      </c>
      <c r="CG176" s="8">
        <v>20.88</v>
      </c>
      <c r="CH176" s="8">
        <v>17.04</v>
      </c>
      <c r="CI176" s="8">
        <v>29.14</v>
      </c>
      <c r="CJ176" s="8">
        <v>19.489999999999998</v>
      </c>
      <c r="CK176" s="8">
        <v>371.4</v>
      </c>
      <c r="CL176" s="8">
        <v>327.18</v>
      </c>
      <c r="CM176" s="8">
        <v>7.8</v>
      </c>
      <c r="CN176" s="8">
        <v>7.61</v>
      </c>
      <c r="CO176" s="8">
        <v>400.05</v>
      </c>
      <c r="CP176" s="8">
        <v>18.88</v>
      </c>
      <c r="CQ176" s="8">
        <v>0</v>
      </c>
      <c r="CR176" s="8">
        <v>10.49</v>
      </c>
      <c r="CS176" s="8">
        <v>7.59</v>
      </c>
      <c r="CT176" s="8">
        <v>7.5</v>
      </c>
      <c r="CU176" s="8">
        <v>3.06</v>
      </c>
      <c r="CV176" s="8">
        <v>385.51</v>
      </c>
      <c r="CW176" s="8">
        <v>36.83</v>
      </c>
      <c r="CX176" s="8">
        <v>238.36</v>
      </c>
      <c r="CY176" s="8">
        <v>381.7</v>
      </c>
      <c r="CZ176" s="8">
        <v>20.309999999999999</v>
      </c>
      <c r="DA176" s="8">
        <v>154.29</v>
      </c>
      <c r="DB176" s="8">
        <v>7.57</v>
      </c>
      <c r="DC176" s="8">
        <v>292.23</v>
      </c>
      <c r="DD176" s="8">
        <v>48.3</v>
      </c>
      <c r="DE176" s="8">
        <v>6.55</v>
      </c>
      <c r="DF176" s="8">
        <v>144.18</v>
      </c>
      <c r="DG176" s="8">
        <v>12.75</v>
      </c>
      <c r="DH176" s="8">
        <v>1190</v>
      </c>
      <c r="DI176" s="8">
        <v>1190</v>
      </c>
      <c r="DJ176" s="8">
        <v>1190</v>
      </c>
      <c r="DK176" s="8">
        <v>1190</v>
      </c>
      <c r="DL176" s="8">
        <v>1190</v>
      </c>
      <c r="DM176" s="8">
        <v>1190</v>
      </c>
      <c r="DN176" s="8">
        <v>1190</v>
      </c>
      <c r="DO176" s="8">
        <v>1190</v>
      </c>
      <c r="DP176" s="8">
        <v>1190</v>
      </c>
      <c r="DQ176" s="8">
        <v>1190</v>
      </c>
      <c r="DR176" s="8">
        <v>1190</v>
      </c>
      <c r="DS176" s="8">
        <v>1190</v>
      </c>
      <c r="DT176" s="8">
        <v>1190</v>
      </c>
      <c r="DU176" s="8">
        <v>1190</v>
      </c>
      <c r="DV176" s="8">
        <v>1190</v>
      </c>
      <c r="DW176" s="8">
        <v>1190</v>
      </c>
      <c r="DX176" s="8">
        <v>1190</v>
      </c>
      <c r="DY176" s="8">
        <v>1190</v>
      </c>
      <c r="DZ176" s="8">
        <v>1190</v>
      </c>
      <c r="EA176" s="8">
        <v>1190</v>
      </c>
      <c r="EB176" s="8">
        <v>1190</v>
      </c>
      <c r="EC176" s="8">
        <v>1190</v>
      </c>
      <c r="ED176" s="8">
        <v>1190</v>
      </c>
      <c r="EE176" s="8">
        <v>1190</v>
      </c>
      <c r="EF176" s="8">
        <v>1190</v>
      </c>
      <c r="EG176" s="8">
        <v>1190</v>
      </c>
      <c r="EH176" s="8">
        <v>1190</v>
      </c>
      <c r="EI176" s="8">
        <v>1190</v>
      </c>
      <c r="EJ176" s="8">
        <v>1190</v>
      </c>
      <c r="EK176" s="8">
        <v>1190</v>
      </c>
      <c r="EL176" s="8">
        <v>1190</v>
      </c>
      <c r="EM176" s="8">
        <v>1190</v>
      </c>
      <c r="EN176" s="8">
        <v>1190</v>
      </c>
      <c r="EO176" s="8">
        <v>1190</v>
      </c>
      <c r="EP176" s="8">
        <v>1190</v>
      </c>
      <c r="EQ176" s="8">
        <v>1190</v>
      </c>
      <c r="ER176" s="8">
        <v>1190</v>
      </c>
      <c r="ES176" s="8">
        <v>1190</v>
      </c>
      <c r="ET176" s="8">
        <v>1190</v>
      </c>
      <c r="EU176" s="8">
        <v>1190</v>
      </c>
      <c r="EV176" s="8" t="s">
        <v>110</v>
      </c>
      <c r="EW176" s="8" t="s">
        <v>216</v>
      </c>
      <c r="EX176" s="8">
        <v>46.682000000000002</v>
      </c>
      <c r="EY176" s="8">
        <v>5.46</v>
      </c>
      <c r="EZ176" s="8">
        <v>44.343000000000004</v>
      </c>
      <c r="FA176" s="8">
        <v>5.29</v>
      </c>
      <c r="FB176" s="8" t="s">
        <v>4494</v>
      </c>
      <c r="FC176" s="8">
        <v>438</v>
      </c>
      <c r="FD176" s="8" t="s">
        <v>4494</v>
      </c>
      <c r="FE176" s="8">
        <v>1314</v>
      </c>
      <c r="FF176" s="8" t="s">
        <v>4494</v>
      </c>
      <c r="FG176" s="8" t="s">
        <v>4495</v>
      </c>
      <c r="FH176" s="8" t="s">
        <v>4439</v>
      </c>
      <c r="FI176" s="8" t="s">
        <v>86</v>
      </c>
      <c r="FJ176" s="9">
        <v>5.0000000000000004E-19</v>
      </c>
      <c r="FK176" s="8">
        <v>46.3</v>
      </c>
      <c r="FL176" s="8">
        <v>0.5</v>
      </c>
      <c r="FN176" s="8">
        <v>4</v>
      </c>
      <c r="FO176" s="8">
        <v>0</v>
      </c>
      <c r="FP176" s="8" t="s">
        <v>4494</v>
      </c>
      <c r="FQ176" s="8" t="s">
        <v>65</v>
      </c>
      <c r="FR176" s="8" t="s">
        <v>600</v>
      </c>
      <c r="FS176" s="9">
        <v>9.9999999999999994E-99</v>
      </c>
      <c r="FT176" s="8" t="s">
        <v>4489</v>
      </c>
      <c r="FU176" s="8">
        <v>362</v>
      </c>
      <c r="FV176" s="8">
        <v>310</v>
      </c>
      <c r="FW176" s="8">
        <v>269</v>
      </c>
      <c r="FX176" s="8">
        <v>62</v>
      </c>
      <c r="FY176" s="8">
        <v>72</v>
      </c>
      <c r="FZ176" s="8">
        <v>115</v>
      </c>
      <c r="GA176" s="8">
        <v>115</v>
      </c>
      <c r="GB176" s="8">
        <v>48</v>
      </c>
      <c r="GC176" s="8">
        <v>1</v>
      </c>
      <c r="GD176" s="8">
        <v>1</v>
      </c>
      <c r="GE176" s="8">
        <v>1</v>
      </c>
      <c r="GF176" s="8" t="s">
        <v>72</v>
      </c>
      <c r="GG176" s="8" t="s">
        <v>4494</v>
      </c>
      <c r="GH176" s="8" t="s">
        <v>4496</v>
      </c>
      <c r="GI176" s="8" t="s">
        <v>4494</v>
      </c>
      <c r="GJ176" s="8" t="s">
        <v>188</v>
      </c>
      <c r="GK176" s="9">
        <v>2E-8</v>
      </c>
      <c r="GL176" s="8" t="s">
        <v>129</v>
      </c>
      <c r="GM176" s="8" t="s">
        <v>4376</v>
      </c>
      <c r="GN176" s="8" t="s">
        <v>4496</v>
      </c>
      <c r="GO176" s="8" t="s">
        <v>4496</v>
      </c>
      <c r="GP176" s="8" t="s">
        <v>55</v>
      </c>
      <c r="GQ176" s="8" t="s">
        <v>519</v>
      </c>
      <c r="GR176" s="8">
        <v>438</v>
      </c>
      <c r="GS176" s="8">
        <v>0</v>
      </c>
      <c r="GT176" s="8" t="s">
        <v>55</v>
      </c>
      <c r="GU176" s="8" t="s">
        <v>55</v>
      </c>
      <c r="GV176" s="8" t="s">
        <v>55</v>
      </c>
      <c r="GW176" s="8" t="s">
        <v>55</v>
      </c>
      <c r="GX176" s="8" t="s">
        <v>55</v>
      </c>
      <c r="GY176" s="8">
        <v>49</v>
      </c>
      <c r="GZ176" s="8">
        <v>17.8</v>
      </c>
      <c r="HA176" s="8">
        <v>7.3</v>
      </c>
      <c r="HB176" s="8">
        <v>8.6999999999999993</v>
      </c>
      <c r="HC176" s="8" t="s">
        <v>61</v>
      </c>
      <c r="HD176" s="8" t="s">
        <v>4494</v>
      </c>
      <c r="HE176" s="8" t="s">
        <v>4491</v>
      </c>
      <c r="HF176" s="9">
        <v>1.9999999999999999E-28</v>
      </c>
      <c r="HG176" s="8" t="s">
        <v>4492</v>
      </c>
      <c r="HH176" s="8">
        <v>127</v>
      </c>
      <c r="HI176" s="8">
        <v>278</v>
      </c>
      <c r="HJ176" s="8">
        <v>375</v>
      </c>
      <c r="HK176" s="8">
        <v>36</v>
      </c>
      <c r="HL176" s="8">
        <v>44</v>
      </c>
      <c r="HM176" s="8">
        <v>74</v>
      </c>
      <c r="HN176" s="8">
        <v>176</v>
      </c>
      <c r="HO176" s="8">
        <v>34</v>
      </c>
      <c r="HP176" s="8">
        <v>57</v>
      </c>
      <c r="HQ176" s="8">
        <v>186</v>
      </c>
      <c r="HR176" s="8">
        <v>1</v>
      </c>
      <c r="HS176" s="8" t="s">
        <v>4493</v>
      </c>
    </row>
    <row r="177" spans="1:227" x14ac:dyDescent="0.2">
      <c r="A177" s="6" t="s">
        <v>3415</v>
      </c>
      <c r="C177" s="8" t="s">
        <v>4390</v>
      </c>
      <c r="D177" s="8">
        <v>0</v>
      </c>
      <c r="E177" s="8">
        <v>0</v>
      </c>
      <c r="F177" s="8">
        <f t="shared" si="18"/>
        <v>0</v>
      </c>
      <c r="G177" s="8" t="e">
        <f t="shared" si="19"/>
        <v>#NUM!</v>
      </c>
      <c r="H177" s="8">
        <v>0</v>
      </c>
      <c r="I177" s="8">
        <v>0.05</v>
      </c>
      <c r="J177" s="8">
        <v>0</v>
      </c>
      <c r="K177" s="8">
        <v>1.6666667E-2</v>
      </c>
      <c r="L177" s="8">
        <v>-5.9068905669999996</v>
      </c>
      <c r="M177" s="8">
        <v>0</v>
      </c>
      <c r="N177" s="8">
        <v>0</v>
      </c>
      <c r="O177" s="8">
        <v>0</v>
      </c>
      <c r="P177" s="8">
        <v>0</v>
      </c>
      <c r="Q177" s="8" t="e">
        <v>#NUM!</v>
      </c>
      <c r="R177" s="8">
        <v>0</v>
      </c>
      <c r="S177" s="8">
        <v>0</v>
      </c>
      <c r="T177" s="8">
        <v>0</v>
      </c>
      <c r="U177" s="8">
        <v>0</v>
      </c>
      <c r="V177" s="8" t="e">
        <v>#NUM!</v>
      </c>
      <c r="W177" s="8">
        <v>0</v>
      </c>
      <c r="X177" s="8">
        <v>0</v>
      </c>
      <c r="Y177" s="8">
        <v>0</v>
      </c>
      <c r="Z177" s="8">
        <v>0</v>
      </c>
      <c r="AA177" s="8" t="e">
        <v>#NUM!</v>
      </c>
      <c r="AB177" s="8">
        <v>0</v>
      </c>
      <c r="AC177" s="8">
        <v>0</v>
      </c>
      <c r="AD177" s="8">
        <v>0</v>
      </c>
      <c r="AE177" s="8" t="e">
        <v>#NUM!</v>
      </c>
      <c r="AF177" s="8">
        <v>0</v>
      </c>
      <c r="AG177" s="8">
        <v>0</v>
      </c>
      <c r="AH177" s="8">
        <v>0</v>
      </c>
      <c r="AI177" s="8">
        <v>0</v>
      </c>
      <c r="AJ177" s="8" t="e">
        <v>#NUM!</v>
      </c>
      <c r="AK177" s="8">
        <v>0</v>
      </c>
      <c r="AL177" s="8">
        <v>0</v>
      </c>
      <c r="AM177" s="8">
        <v>0</v>
      </c>
      <c r="AN177" s="8">
        <v>0</v>
      </c>
      <c r="AO177" s="8" t="e">
        <v>#NUM!</v>
      </c>
      <c r="AP177" s="8">
        <v>0</v>
      </c>
      <c r="AQ177" s="8">
        <v>0</v>
      </c>
      <c r="AR177" s="8">
        <v>0</v>
      </c>
      <c r="AS177" s="8">
        <v>0</v>
      </c>
      <c r="AT177" s="8" t="e">
        <v>#NUM!</v>
      </c>
      <c r="AU177" s="8">
        <v>0</v>
      </c>
      <c r="AV177" s="8">
        <v>0</v>
      </c>
      <c r="AW177" s="8">
        <v>0</v>
      </c>
      <c r="AX177" s="8">
        <v>0</v>
      </c>
      <c r="AY177" s="8" t="e">
        <v>#NUM!</v>
      </c>
      <c r="AZ177" s="8">
        <v>0</v>
      </c>
      <c r="BA177" s="8">
        <v>0</v>
      </c>
      <c r="BB177" s="8">
        <v>0</v>
      </c>
      <c r="BC177" s="8">
        <v>0</v>
      </c>
      <c r="BD177" s="8" t="e">
        <v>#NUM!</v>
      </c>
      <c r="BE177" s="8">
        <v>0</v>
      </c>
      <c r="BF177" s="8">
        <v>0</v>
      </c>
      <c r="BG177" s="8">
        <v>0</v>
      </c>
      <c r="BH177" s="8">
        <v>0</v>
      </c>
      <c r="BI177" s="8" t="e">
        <v>#NUM!</v>
      </c>
      <c r="BJ177" s="8">
        <v>0</v>
      </c>
      <c r="BK177" s="8">
        <v>0</v>
      </c>
      <c r="BL177" s="8">
        <v>0</v>
      </c>
      <c r="BM177" s="8">
        <v>0</v>
      </c>
      <c r="BN177" s="8" t="e">
        <v>#NUM!</v>
      </c>
      <c r="BO177" s="8">
        <v>0</v>
      </c>
      <c r="BP177" s="8">
        <v>0</v>
      </c>
      <c r="BQ177" s="8">
        <v>0</v>
      </c>
      <c r="BR177" s="8">
        <v>0</v>
      </c>
      <c r="BS177" s="8" t="e">
        <v>#NUM!</v>
      </c>
      <c r="BT177" s="8">
        <v>0</v>
      </c>
      <c r="BU177" s="8">
        <v>0</v>
      </c>
      <c r="BV177" s="8">
        <v>0</v>
      </c>
      <c r="BW177" s="8">
        <v>2</v>
      </c>
      <c r="BX177" s="8">
        <v>0</v>
      </c>
      <c r="BY177" s="8">
        <v>0</v>
      </c>
      <c r="BZ177" s="8">
        <v>0</v>
      </c>
      <c r="CA177" s="8">
        <v>0</v>
      </c>
      <c r="CB177" s="8">
        <v>0</v>
      </c>
      <c r="CC177" s="8">
        <v>0</v>
      </c>
      <c r="CD177" s="8">
        <v>0</v>
      </c>
      <c r="CE177" s="8">
        <v>0</v>
      </c>
      <c r="CF177" s="8">
        <v>0</v>
      </c>
      <c r="CG177" s="8">
        <v>0</v>
      </c>
      <c r="CH177" s="8">
        <v>0</v>
      </c>
      <c r="CI177" s="8">
        <v>0</v>
      </c>
      <c r="CJ177" s="8">
        <v>0</v>
      </c>
      <c r="CK177" s="8">
        <v>0</v>
      </c>
      <c r="CL177" s="8">
        <v>0</v>
      </c>
      <c r="CM177" s="8">
        <v>0</v>
      </c>
      <c r="CN177" s="8">
        <v>0</v>
      </c>
      <c r="CO177" s="8">
        <v>0</v>
      </c>
      <c r="CP177" s="8">
        <v>0</v>
      </c>
      <c r="CQ177" s="8">
        <v>0</v>
      </c>
      <c r="CR177" s="8">
        <v>0</v>
      </c>
      <c r="CS177" s="8">
        <v>0</v>
      </c>
      <c r="CT177" s="8">
        <v>0</v>
      </c>
      <c r="CU177" s="8">
        <v>0</v>
      </c>
      <c r="CV177" s="8">
        <v>0</v>
      </c>
      <c r="CW177" s="8">
        <v>0</v>
      </c>
      <c r="CX177" s="8">
        <v>0</v>
      </c>
      <c r="CY177" s="8">
        <v>0</v>
      </c>
      <c r="CZ177" s="8">
        <v>0</v>
      </c>
      <c r="DA177" s="8">
        <v>0</v>
      </c>
      <c r="DB177" s="8">
        <v>0</v>
      </c>
      <c r="DC177" s="8">
        <v>0</v>
      </c>
      <c r="DD177" s="8">
        <v>0</v>
      </c>
      <c r="DE177" s="8">
        <v>0</v>
      </c>
      <c r="DF177" s="8">
        <v>0</v>
      </c>
      <c r="DG177" s="8">
        <v>0</v>
      </c>
      <c r="DH177" s="8">
        <v>6866</v>
      </c>
      <c r="DI177" s="8">
        <v>6866</v>
      </c>
      <c r="DJ177" s="8">
        <v>6866</v>
      </c>
      <c r="DK177" s="8">
        <v>6866</v>
      </c>
      <c r="DL177" s="8">
        <v>6866</v>
      </c>
      <c r="DM177" s="8">
        <v>6866</v>
      </c>
      <c r="DN177" s="8">
        <v>6866</v>
      </c>
      <c r="DO177" s="8">
        <v>6866</v>
      </c>
      <c r="DP177" s="8">
        <v>6866</v>
      </c>
      <c r="DQ177" s="8">
        <v>6866</v>
      </c>
      <c r="DR177" s="8">
        <v>6866</v>
      </c>
      <c r="DS177" s="8">
        <v>6866</v>
      </c>
      <c r="DT177" s="8">
        <v>6866</v>
      </c>
      <c r="DU177" s="8">
        <v>6866</v>
      </c>
      <c r="DV177" s="8">
        <v>6866</v>
      </c>
      <c r="DW177" s="8">
        <v>6866</v>
      </c>
      <c r="DX177" s="8">
        <v>6866</v>
      </c>
      <c r="DY177" s="8">
        <v>6866</v>
      </c>
      <c r="DZ177" s="8">
        <v>6866</v>
      </c>
      <c r="EA177" s="8">
        <v>6866</v>
      </c>
      <c r="EB177" s="8">
        <v>6866</v>
      </c>
      <c r="EC177" s="8">
        <v>6866</v>
      </c>
      <c r="ED177" s="8">
        <v>6866</v>
      </c>
      <c r="EE177" s="8">
        <v>6866</v>
      </c>
      <c r="EF177" s="8">
        <v>6866</v>
      </c>
      <c r="EG177" s="8">
        <v>6866</v>
      </c>
      <c r="EH177" s="8">
        <v>6866</v>
      </c>
      <c r="EI177" s="8">
        <v>6866</v>
      </c>
      <c r="EJ177" s="8">
        <v>6866</v>
      </c>
      <c r="EK177" s="8">
        <v>6866</v>
      </c>
      <c r="EL177" s="8">
        <v>6866</v>
      </c>
      <c r="EM177" s="8">
        <v>6866</v>
      </c>
      <c r="EN177" s="8">
        <v>6866</v>
      </c>
      <c r="EO177" s="8">
        <v>6866</v>
      </c>
      <c r="EP177" s="8">
        <v>6866</v>
      </c>
      <c r="EQ177" s="8">
        <v>6866</v>
      </c>
      <c r="ER177" s="8">
        <v>6866</v>
      </c>
      <c r="ES177" s="8">
        <v>6866</v>
      </c>
      <c r="ET177" s="8">
        <v>6866</v>
      </c>
      <c r="EU177" s="8">
        <v>6866</v>
      </c>
      <c r="EV177" s="8" t="s">
        <v>110</v>
      </c>
      <c r="EW177" s="8" t="s">
        <v>273</v>
      </c>
      <c r="EX177" s="8">
        <v>243.01</v>
      </c>
      <c r="EY177" s="8">
        <v>4.79</v>
      </c>
      <c r="EZ177" s="8">
        <v>239.74700000000001</v>
      </c>
      <c r="FA177" s="8">
        <v>4.7699999999999996</v>
      </c>
      <c r="FB177" s="8" t="s">
        <v>4390</v>
      </c>
      <c r="FC177" s="8">
        <v>2329</v>
      </c>
      <c r="FD177" s="8" t="s">
        <v>4390</v>
      </c>
      <c r="FE177" s="8">
        <v>6990</v>
      </c>
      <c r="FF177" s="8" t="s">
        <v>4390</v>
      </c>
      <c r="FG177" s="8" t="s">
        <v>4391</v>
      </c>
      <c r="FH177" s="8" t="s">
        <v>3696</v>
      </c>
      <c r="FI177" s="8" t="s">
        <v>65</v>
      </c>
      <c r="FJ177" s="8">
        <v>0</v>
      </c>
      <c r="FK177" s="8">
        <v>81.8</v>
      </c>
      <c r="FL177" s="8">
        <v>0.65</v>
      </c>
      <c r="FM177" s="8" t="s">
        <v>4392</v>
      </c>
      <c r="FN177" s="8">
        <v>76</v>
      </c>
      <c r="FO177" s="8">
        <v>0</v>
      </c>
      <c r="FP177" s="8" t="s">
        <v>4390</v>
      </c>
      <c r="FQ177" s="8" t="s">
        <v>65</v>
      </c>
      <c r="FR177" s="8" t="s">
        <v>3548</v>
      </c>
      <c r="FS177" s="8">
        <v>0</v>
      </c>
      <c r="FT177" s="8" t="s">
        <v>4393</v>
      </c>
      <c r="FU177" s="8">
        <v>995</v>
      </c>
      <c r="FV177" s="8">
        <v>2024</v>
      </c>
      <c r="FW177" s="8">
        <v>2474</v>
      </c>
      <c r="FX177" s="8">
        <v>32</v>
      </c>
      <c r="FY177" s="8">
        <v>51</v>
      </c>
      <c r="FZ177" s="8">
        <v>82</v>
      </c>
      <c r="GA177" s="8">
        <v>1367</v>
      </c>
      <c r="GB177" s="8">
        <v>245</v>
      </c>
      <c r="GC177" s="8">
        <v>130</v>
      </c>
      <c r="GD177" s="8">
        <v>34</v>
      </c>
      <c r="GE177" s="8">
        <v>1</v>
      </c>
      <c r="GF177" s="8" t="s">
        <v>157</v>
      </c>
      <c r="GG177" s="8" t="s">
        <v>4390</v>
      </c>
      <c r="GH177" s="8" t="s">
        <v>4394</v>
      </c>
      <c r="GI177" s="8" t="s">
        <v>4390</v>
      </c>
      <c r="GJ177" s="8" t="s">
        <v>670</v>
      </c>
      <c r="GK177" s="9">
        <v>1E-14</v>
      </c>
      <c r="GL177" s="8" t="s">
        <v>97</v>
      </c>
      <c r="GM177" s="8" t="s">
        <v>671</v>
      </c>
      <c r="GN177" s="8" t="s">
        <v>4394</v>
      </c>
      <c r="GO177" s="8" t="s">
        <v>4394</v>
      </c>
      <c r="GP177" s="8" t="s">
        <v>4395</v>
      </c>
      <c r="GQ177" s="8" t="s">
        <v>4396</v>
      </c>
      <c r="GR177" s="8">
        <v>2329</v>
      </c>
      <c r="GS177" s="8">
        <v>1</v>
      </c>
      <c r="GT177" s="8">
        <v>0.8</v>
      </c>
      <c r="GU177" s="8">
        <v>98.7</v>
      </c>
      <c r="GV177" s="8">
        <v>0.5</v>
      </c>
      <c r="GW177" s="8" t="s">
        <v>55</v>
      </c>
      <c r="GX177" s="8">
        <v>2298</v>
      </c>
      <c r="GY177" s="8">
        <v>578</v>
      </c>
      <c r="GZ177" s="8">
        <v>39.9</v>
      </c>
      <c r="HA177" s="8">
        <v>6.7</v>
      </c>
      <c r="HB177" s="8">
        <v>5.6</v>
      </c>
      <c r="HC177" s="8">
        <v>0.4</v>
      </c>
      <c r="HD177" s="8" t="s">
        <v>4390</v>
      </c>
      <c r="HE177" s="8" t="s">
        <v>3415</v>
      </c>
      <c r="HF177" s="9">
        <v>1.0000000000000001E-158</v>
      </c>
      <c r="HG177" s="8" t="s">
        <v>4397</v>
      </c>
      <c r="HH177" s="8">
        <v>559</v>
      </c>
      <c r="HI177" s="8">
        <v>1878</v>
      </c>
      <c r="HJ177" s="8">
        <v>3608</v>
      </c>
      <c r="HK177" s="8">
        <v>27</v>
      </c>
      <c r="HL177" s="8">
        <v>47</v>
      </c>
      <c r="HM177" s="8">
        <v>52</v>
      </c>
      <c r="HN177" s="8">
        <v>1368</v>
      </c>
      <c r="HO177" s="8">
        <v>107</v>
      </c>
      <c r="HP177" s="8">
        <v>537</v>
      </c>
      <c r="HQ177" s="8">
        <v>75</v>
      </c>
      <c r="HR177" s="8">
        <v>1</v>
      </c>
      <c r="HS177" s="8" t="s">
        <v>4398</v>
      </c>
    </row>
    <row r="178" spans="1:227" x14ac:dyDescent="0.2">
      <c r="A178" s="6" t="s">
        <v>3971</v>
      </c>
      <c r="C178" s="8" t="s">
        <v>3963</v>
      </c>
      <c r="D178" s="8">
        <v>0</v>
      </c>
      <c r="E178" s="8">
        <v>0</v>
      </c>
      <c r="F178" s="8">
        <f t="shared" si="18"/>
        <v>0</v>
      </c>
      <c r="G178" s="8" t="e">
        <f t="shared" si="19"/>
        <v>#NUM!</v>
      </c>
      <c r="H178" s="8">
        <v>0</v>
      </c>
      <c r="I178" s="8">
        <v>0</v>
      </c>
      <c r="J178" s="8">
        <v>0</v>
      </c>
      <c r="K178" s="8">
        <v>0</v>
      </c>
      <c r="L178" s="8" t="e">
        <v>#NUM!</v>
      </c>
      <c r="M178" s="8">
        <v>0</v>
      </c>
      <c r="N178" s="8">
        <v>0</v>
      </c>
      <c r="O178" s="8">
        <v>0.74</v>
      </c>
      <c r="P178" s="8">
        <v>0.24666666700000001</v>
      </c>
      <c r="Q178" s="8">
        <v>-2.0193653230000002</v>
      </c>
      <c r="R178" s="8">
        <v>0</v>
      </c>
      <c r="S178" s="8">
        <v>0</v>
      </c>
      <c r="T178" s="8">
        <v>0</v>
      </c>
      <c r="U178" s="8">
        <v>0</v>
      </c>
      <c r="V178" s="8" t="e">
        <v>#NUM!</v>
      </c>
      <c r="W178" s="8">
        <v>1.72</v>
      </c>
      <c r="X178" s="8">
        <v>0</v>
      </c>
      <c r="Y178" s="8">
        <v>0</v>
      </c>
      <c r="Z178" s="8">
        <v>0.573333333</v>
      </c>
      <c r="AA178" s="8">
        <v>-0.802553937</v>
      </c>
      <c r="AB178" s="8">
        <v>0</v>
      </c>
      <c r="AC178" s="8">
        <v>0</v>
      </c>
      <c r="AD178" s="8">
        <v>0</v>
      </c>
      <c r="AE178" s="8" t="e">
        <v>#NUM!</v>
      </c>
      <c r="AF178" s="8">
        <v>0</v>
      </c>
      <c r="AG178" s="8">
        <v>0</v>
      </c>
      <c r="AH178" s="8">
        <v>0</v>
      </c>
      <c r="AI178" s="8">
        <v>0</v>
      </c>
      <c r="AJ178" s="8" t="e">
        <v>#NUM!</v>
      </c>
      <c r="AK178" s="8">
        <v>0</v>
      </c>
      <c r="AL178" s="8">
        <v>0</v>
      </c>
      <c r="AM178" s="8">
        <v>0</v>
      </c>
      <c r="AN178" s="8">
        <v>0</v>
      </c>
      <c r="AO178" s="8" t="e">
        <v>#NUM!</v>
      </c>
      <c r="AP178" s="8">
        <v>0</v>
      </c>
      <c r="AQ178" s="8">
        <v>0</v>
      </c>
      <c r="AR178" s="8">
        <v>0</v>
      </c>
      <c r="AS178" s="8">
        <v>0</v>
      </c>
      <c r="AT178" s="8" t="e">
        <v>#NUM!</v>
      </c>
      <c r="AU178" s="8">
        <v>0</v>
      </c>
      <c r="AV178" s="8">
        <v>0</v>
      </c>
      <c r="AW178" s="8">
        <v>0</v>
      </c>
      <c r="AX178" s="8">
        <v>0</v>
      </c>
      <c r="AY178" s="8" t="e">
        <v>#NUM!</v>
      </c>
      <c r="AZ178" s="8">
        <v>0</v>
      </c>
      <c r="BA178" s="8">
        <v>0</v>
      </c>
      <c r="BB178" s="8">
        <v>0</v>
      </c>
      <c r="BC178" s="8">
        <v>0</v>
      </c>
      <c r="BD178" s="8" t="e">
        <v>#NUM!</v>
      </c>
      <c r="BE178" s="8">
        <v>0</v>
      </c>
      <c r="BF178" s="8">
        <v>1.36</v>
      </c>
      <c r="BG178" s="8">
        <v>0</v>
      </c>
      <c r="BH178" s="8">
        <v>0.453333333</v>
      </c>
      <c r="BI178" s="8">
        <v>-1.1413558500000001</v>
      </c>
      <c r="BJ178" s="8">
        <v>0</v>
      </c>
      <c r="BK178" s="8">
        <v>0</v>
      </c>
      <c r="BL178" s="8">
        <v>0.72</v>
      </c>
      <c r="BM178" s="8">
        <v>0.24</v>
      </c>
      <c r="BN178" s="8">
        <v>-2.058893689</v>
      </c>
      <c r="BO178" s="8">
        <v>0</v>
      </c>
      <c r="BP178" s="8">
        <v>0</v>
      </c>
      <c r="BQ178" s="8">
        <v>0</v>
      </c>
      <c r="BR178" s="8">
        <v>0</v>
      </c>
      <c r="BS178" s="8" t="e">
        <v>#NUM!</v>
      </c>
      <c r="BT178" s="8">
        <v>0</v>
      </c>
      <c r="BU178" s="8">
        <v>0</v>
      </c>
      <c r="BV178" s="8">
        <v>0</v>
      </c>
      <c r="BW178" s="8">
        <v>0</v>
      </c>
      <c r="BX178" s="8">
        <v>0</v>
      </c>
      <c r="BY178" s="8">
        <v>0</v>
      </c>
      <c r="BZ178" s="8">
        <v>0</v>
      </c>
      <c r="CA178" s="8">
        <v>1</v>
      </c>
      <c r="CB178" s="8">
        <v>0</v>
      </c>
      <c r="CC178" s="8">
        <v>0</v>
      </c>
      <c r="CD178" s="8">
        <v>0</v>
      </c>
      <c r="CE178" s="8">
        <v>0</v>
      </c>
      <c r="CF178" s="8">
        <v>0</v>
      </c>
      <c r="CG178" s="8">
        <v>0</v>
      </c>
      <c r="CH178" s="8">
        <v>0</v>
      </c>
      <c r="CI178" s="8">
        <v>0</v>
      </c>
      <c r="CJ178" s="8">
        <v>0</v>
      </c>
      <c r="CK178" s="8">
        <v>0</v>
      </c>
      <c r="CL178" s="8">
        <v>0</v>
      </c>
      <c r="CM178" s="8">
        <v>0</v>
      </c>
      <c r="CN178" s="8">
        <v>0</v>
      </c>
      <c r="CO178" s="8">
        <v>0</v>
      </c>
      <c r="CP178" s="8">
        <v>0</v>
      </c>
      <c r="CQ178" s="8">
        <v>0</v>
      </c>
      <c r="CR178" s="8">
        <v>1</v>
      </c>
      <c r="CS178" s="8">
        <v>0</v>
      </c>
      <c r="CT178" s="8">
        <v>0</v>
      </c>
      <c r="CU178" s="8">
        <v>0</v>
      </c>
      <c r="CV178" s="8">
        <v>0</v>
      </c>
      <c r="CW178" s="8">
        <v>0</v>
      </c>
      <c r="CX178" s="8">
        <v>0</v>
      </c>
      <c r="CY178" s="8">
        <v>2</v>
      </c>
      <c r="CZ178" s="8">
        <v>0</v>
      </c>
      <c r="DA178" s="8">
        <v>0</v>
      </c>
      <c r="DB178" s="8">
        <v>0</v>
      </c>
      <c r="DC178" s="8">
        <v>0</v>
      </c>
      <c r="DD178" s="8">
        <v>0</v>
      </c>
      <c r="DE178" s="8">
        <v>0</v>
      </c>
      <c r="DF178" s="8">
        <v>1</v>
      </c>
      <c r="DG178" s="8">
        <v>0</v>
      </c>
      <c r="DH178" s="8">
        <v>158</v>
      </c>
      <c r="DI178" s="8">
        <v>158</v>
      </c>
      <c r="DJ178" s="8">
        <v>158</v>
      </c>
      <c r="DK178" s="8">
        <v>158</v>
      </c>
      <c r="DL178" s="8">
        <v>158</v>
      </c>
      <c r="DM178" s="8">
        <v>158</v>
      </c>
      <c r="DN178" s="8">
        <v>158</v>
      </c>
      <c r="DO178" s="8">
        <v>158</v>
      </c>
      <c r="DP178" s="8">
        <v>158</v>
      </c>
      <c r="DQ178" s="8">
        <v>158</v>
      </c>
      <c r="DR178" s="8">
        <v>158</v>
      </c>
      <c r="DS178" s="8">
        <v>158</v>
      </c>
      <c r="DT178" s="8">
        <v>158</v>
      </c>
      <c r="DU178" s="8">
        <v>158</v>
      </c>
      <c r="DV178" s="8">
        <v>158</v>
      </c>
      <c r="DW178" s="8">
        <v>158</v>
      </c>
      <c r="DX178" s="8">
        <v>158</v>
      </c>
      <c r="DY178" s="8">
        <v>158</v>
      </c>
      <c r="DZ178" s="8">
        <v>158</v>
      </c>
      <c r="EA178" s="8">
        <v>158</v>
      </c>
      <c r="EB178" s="8">
        <v>158</v>
      </c>
      <c r="EC178" s="8">
        <v>158</v>
      </c>
      <c r="ED178" s="8">
        <v>158</v>
      </c>
      <c r="EE178" s="8">
        <v>158</v>
      </c>
      <c r="EF178" s="8">
        <v>158</v>
      </c>
      <c r="EG178" s="8">
        <v>158</v>
      </c>
      <c r="EH178" s="8">
        <v>158</v>
      </c>
      <c r="EI178" s="8">
        <v>158</v>
      </c>
      <c r="EJ178" s="8">
        <v>158</v>
      </c>
      <c r="EK178" s="8">
        <v>158</v>
      </c>
      <c r="EL178" s="8">
        <v>158</v>
      </c>
      <c r="EM178" s="8">
        <v>158</v>
      </c>
      <c r="EN178" s="8">
        <v>158</v>
      </c>
      <c r="EO178" s="8">
        <v>158</v>
      </c>
      <c r="EP178" s="8">
        <v>158</v>
      </c>
      <c r="EQ178" s="8">
        <v>158</v>
      </c>
      <c r="ER178" s="8">
        <v>158</v>
      </c>
      <c r="ES178" s="8">
        <v>158</v>
      </c>
      <c r="ET178" s="8">
        <v>158</v>
      </c>
      <c r="EU178" s="8">
        <v>158</v>
      </c>
      <c r="EV178" s="8" t="s">
        <v>268</v>
      </c>
      <c r="EW178" s="8" t="s">
        <v>55</v>
      </c>
      <c r="EX178" s="8">
        <v>9.9049999999999994</v>
      </c>
      <c r="EY178" s="8">
        <v>9.86</v>
      </c>
      <c r="FB178" s="8" t="s">
        <v>3963</v>
      </c>
      <c r="FC178" s="8">
        <v>93</v>
      </c>
      <c r="FD178" s="8" t="s">
        <v>3963</v>
      </c>
      <c r="FE178" s="8">
        <v>282</v>
      </c>
      <c r="FF178" s="8" t="s">
        <v>3963</v>
      </c>
      <c r="FG178" s="8" t="s">
        <v>3579</v>
      </c>
      <c r="FH178" s="8" t="s">
        <v>3696</v>
      </c>
      <c r="FI178" s="8" t="s">
        <v>3704</v>
      </c>
      <c r="FL178" s="8">
        <v>0.48</v>
      </c>
      <c r="FN178" s="8">
        <v>1</v>
      </c>
      <c r="FO178" s="8">
        <v>0</v>
      </c>
      <c r="FP178" s="8" t="s">
        <v>3963</v>
      </c>
      <c r="FQ178" s="8" t="s">
        <v>55</v>
      </c>
      <c r="FR178" s="8" t="s">
        <v>3964</v>
      </c>
      <c r="FS178" s="8">
        <v>0.79</v>
      </c>
      <c r="FT178" s="8" t="s">
        <v>3965</v>
      </c>
      <c r="FU178" s="8">
        <v>35</v>
      </c>
      <c r="FV178" s="8">
        <v>90</v>
      </c>
      <c r="FW178" s="8">
        <v>578</v>
      </c>
      <c r="FX178" s="8">
        <v>33</v>
      </c>
      <c r="FY178" s="8">
        <v>45</v>
      </c>
      <c r="FZ178" s="8">
        <v>16</v>
      </c>
      <c r="GA178" s="8">
        <v>60</v>
      </c>
      <c r="GB178" s="8">
        <v>4</v>
      </c>
      <c r="GC178" s="8">
        <v>364</v>
      </c>
      <c r="GD178" s="8">
        <v>1</v>
      </c>
      <c r="GE178" s="8">
        <v>1</v>
      </c>
      <c r="GF178" s="8" t="s">
        <v>192</v>
      </c>
      <c r="GG178" s="8" t="s">
        <v>3963</v>
      </c>
      <c r="GH178" s="8" t="s">
        <v>3966</v>
      </c>
      <c r="GI178" s="8" t="s">
        <v>3967</v>
      </c>
      <c r="GJ178" s="8" t="s">
        <v>3968</v>
      </c>
      <c r="GK178" s="8">
        <v>0.56000000000000005</v>
      </c>
      <c r="GL178" s="8" t="s">
        <v>124</v>
      </c>
      <c r="GM178" s="8" t="s">
        <v>3969</v>
      </c>
      <c r="GN178" s="8" t="s">
        <v>3966</v>
      </c>
      <c r="GO178" s="8" t="s">
        <v>3966</v>
      </c>
      <c r="GP178" s="8" t="s">
        <v>55</v>
      </c>
      <c r="GQ178" s="8" t="s">
        <v>3970</v>
      </c>
      <c r="GR178" s="8">
        <v>93</v>
      </c>
      <c r="GS178" s="8">
        <v>0</v>
      </c>
      <c r="GT178" s="8" t="s">
        <v>55</v>
      </c>
      <c r="GU178" s="8" t="s">
        <v>55</v>
      </c>
      <c r="GV178" s="8" t="s">
        <v>55</v>
      </c>
      <c r="GW178" s="8" t="s">
        <v>55</v>
      </c>
      <c r="GX178" s="8" t="s">
        <v>55</v>
      </c>
      <c r="GY178" s="8">
        <v>11</v>
      </c>
      <c r="GZ178" s="8">
        <v>31.2</v>
      </c>
      <c r="HA178" s="8">
        <v>7.5</v>
      </c>
      <c r="HB178" s="8">
        <v>5.4</v>
      </c>
      <c r="HC178" s="8" t="s">
        <v>61</v>
      </c>
      <c r="HD178" s="8" t="s">
        <v>3963</v>
      </c>
      <c r="HE178" s="8" t="s">
        <v>3971</v>
      </c>
      <c r="HF178" s="8">
        <v>2.1999999999999999E-2</v>
      </c>
      <c r="HG178" s="8" t="s">
        <v>3972</v>
      </c>
      <c r="HH178" s="8">
        <v>37.700000000000003</v>
      </c>
      <c r="HI178" s="8">
        <v>90</v>
      </c>
      <c r="HJ178" s="8">
        <v>364</v>
      </c>
      <c r="HK178" s="8">
        <v>30</v>
      </c>
      <c r="HL178" s="8">
        <v>43</v>
      </c>
      <c r="HM178" s="8">
        <v>25</v>
      </c>
      <c r="HN178" s="8">
        <v>63</v>
      </c>
      <c r="HO178" s="8">
        <v>18</v>
      </c>
      <c r="HP178" s="8">
        <v>264</v>
      </c>
      <c r="HQ178" s="8">
        <v>10</v>
      </c>
      <c r="HR178" s="8">
        <v>1</v>
      </c>
      <c r="HS178" s="8" t="s">
        <v>524</v>
      </c>
    </row>
    <row r="179" spans="1:227" x14ac:dyDescent="0.2">
      <c r="A179" s="6" t="s">
        <v>3971</v>
      </c>
      <c r="C179" s="8" t="s">
        <v>4472</v>
      </c>
      <c r="D179" s="8">
        <v>0</v>
      </c>
      <c r="E179" s="8">
        <v>0</v>
      </c>
      <c r="F179" s="8">
        <f t="shared" si="18"/>
        <v>0</v>
      </c>
      <c r="G179" s="8" t="e">
        <f t="shared" si="19"/>
        <v>#NUM!</v>
      </c>
      <c r="H179" s="8">
        <v>0</v>
      </c>
      <c r="I179" s="8">
        <v>0</v>
      </c>
      <c r="J179" s="8">
        <v>0</v>
      </c>
      <c r="K179" s="8">
        <v>0</v>
      </c>
      <c r="L179" s="8" t="e">
        <v>#NUM!</v>
      </c>
      <c r="M179" s="8">
        <v>0</v>
      </c>
      <c r="N179" s="8">
        <v>0</v>
      </c>
      <c r="O179" s="8">
        <v>0</v>
      </c>
      <c r="P179" s="8">
        <v>0</v>
      </c>
      <c r="Q179" s="8" t="e">
        <v>#NUM!</v>
      </c>
      <c r="R179" s="8">
        <v>0</v>
      </c>
      <c r="S179" s="8">
        <v>0</v>
      </c>
      <c r="T179" s="8">
        <v>0</v>
      </c>
      <c r="U179" s="8">
        <v>0</v>
      </c>
      <c r="V179" s="8" t="e">
        <v>#NUM!</v>
      </c>
      <c r="W179" s="8">
        <v>0</v>
      </c>
      <c r="X179" s="8">
        <v>0</v>
      </c>
      <c r="Y179" s="8">
        <v>0</v>
      </c>
      <c r="Z179" s="8">
        <v>0</v>
      </c>
      <c r="AA179" s="8" t="e">
        <v>#NUM!</v>
      </c>
      <c r="AB179" s="8">
        <v>0</v>
      </c>
      <c r="AC179" s="8">
        <v>0</v>
      </c>
      <c r="AD179" s="8">
        <v>0</v>
      </c>
      <c r="AE179" s="8" t="e">
        <v>#NUM!</v>
      </c>
      <c r="AF179" s="8">
        <v>0</v>
      </c>
      <c r="AG179" s="8">
        <v>0</v>
      </c>
      <c r="AH179" s="8">
        <v>0</v>
      </c>
      <c r="AI179" s="8">
        <v>0</v>
      </c>
      <c r="AJ179" s="8" t="e">
        <v>#NUM!</v>
      </c>
      <c r="AK179" s="8">
        <v>0</v>
      </c>
      <c r="AL179" s="8">
        <v>0</v>
      </c>
      <c r="AM179" s="8">
        <v>0</v>
      </c>
      <c r="AN179" s="8">
        <v>0</v>
      </c>
      <c r="AO179" s="8" t="e">
        <v>#NUM!</v>
      </c>
      <c r="AP179" s="8">
        <v>0</v>
      </c>
      <c r="AQ179" s="8">
        <v>0</v>
      </c>
      <c r="AR179" s="8">
        <v>0</v>
      </c>
      <c r="AS179" s="8">
        <v>0</v>
      </c>
      <c r="AT179" s="8" t="e">
        <v>#NUM!</v>
      </c>
      <c r="AU179" s="8">
        <v>0</v>
      </c>
      <c r="AV179" s="8">
        <v>0</v>
      </c>
      <c r="AW179" s="8">
        <v>0</v>
      </c>
      <c r="AX179" s="8">
        <v>0</v>
      </c>
      <c r="AY179" s="8" t="e">
        <v>#NUM!</v>
      </c>
      <c r="AZ179" s="8">
        <v>0</v>
      </c>
      <c r="BA179" s="8">
        <v>0</v>
      </c>
      <c r="BB179" s="8">
        <v>0</v>
      </c>
      <c r="BC179" s="8">
        <v>0</v>
      </c>
      <c r="BD179" s="8" t="e">
        <v>#NUM!</v>
      </c>
      <c r="BE179" s="8">
        <v>0</v>
      </c>
      <c r="BF179" s="8">
        <v>0</v>
      </c>
      <c r="BG179" s="8">
        <v>0</v>
      </c>
      <c r="BH179" s="8">
        <v>0</v>
      </c>
      <c r="BI179" s="8" t="e">
        <v>#NUM!</v>
      </c>
      <c r="BJ179" s="8">
        <v>0</v>
      </c>
      <c r="BK179" s="8">
        <v>0</v>
      </c>
      <c r="BL179" s="8">
        <v>0</v>
      </c>
      <c r="BM179" s="8">
        <v>0</v>
      </c>
      <c r="BN179" s="8" t="e">
        <v>#NUM!</v>
      </c>
      <c r="BO179" s="8">
        <v>0</v>
      </c>
      <c r="BP179" s="8">
        <v>0</v>
      </c>
      <c r="BQ179" s="8">
        <v>0</v>
      </c>
      <c r="BR179" s="8">
        <v>0</v>
      </c>
      <c r="BS179" s="8" t="e">
        <v>#NUM!</v>
      </c>
      <c r="BT179" s="8">
        <v>0</v>
      </c>
      <c r="BU179" s="8">
        <v>0</v>
      </c>
      <c r="BV179" s="8">
        <v>0</v>
      </c>
      <c r="BW179" s="8">
        <v>0</v>
      </c>
      <c r="BX179" s="8">
        <v>0</v>
      </c>
      <c r="BY179" s="8">
        <v>0</v>
      </c>
      <c r="BZ179" s="8">
        <v>0</v>
      </c>
      <c r="CA179" s="8">
        <v>0</v>
      </c>
      <c r="CB179" s="8">
        <v>0</v>
      </c>
      <c r="CC179" s="8">
        <v>0</v>
      </c>
      <c r="CD179" s="8">
        <v>0</v>
      </c>
      <c r="CE179" s="8">
        <v>0</v>
      </c>
      <c r="CF179" s="8">
        <v>0</v>
      </c>
      <c r="CG179" s="8">
        <v>0</v>
      </c>
      <c r="CH179" s="8">
        <v>0</v>
      </c>
      <c r="CI179" s="8">
        <v>0</v>
      </c>
      <c r="CJ179" s="8">
        <v>0</v>
      </c>
      <c r="CK179" s="8">
        <v>0</v>
      </c>
      <c r="CL179" s="8">
        <v>0</v>
      </c>
      <c r="CM179" s="8">
        <v>0</v>
      </c>
      <c r="CN179" s="8">
        <v>0</v>
      </c>
      <c r="CO179" s="8">
        <v>0</v>
      </c>
      <c r="CP179" s="8">
        <v>0</v>
      </c>
      <c r="CQ179" s="8">
        <v>0</v>
      </c>
      <c r="CR179" s="8">
        <v>0</v>
      </c>
      <c r="CS179" s="8">
        <v>0</v>
      </c>
      <c r="CT179" s="8">
        <v>0</v>
      </c>
      <c r="CU179" s="8">
        <v>0</v>
      </c>
      <c r="CV179" s="8">
        <v>0</v>
      </c>
      <c r="CW179" s="8">
        <v>0</v>
      </c>
      <c r="CX179" s="8">
        <v>0</v>
      </c>
      <c r="CY179" s="8">
        <v>0</v>
      </c>
      <c r="CZ179" s="8">
        <v>0</v>
      </c>
      <c r="DA179" s="8">
        <v>0</v>
      </c>
      <c r="DB179" s="8">
        <v>0</v>
      </c>
      <c r="DC179" s="8">
        <v>0</v>
      </c>
      <c r="DD179" s="8">
        <v>0</v>
      </c>
      <c r="DE179" s="8">
        <v>0</v>
      </c>
      <c r="DF179" s="8">
        <v>0</v>
      </c>
      <c r="DG179" s="8">
        <v>0</v>
      </c>
      <c r="DH179" s="8">
        <v>203</v>
      </c>
      <c r="DI179" s="8">
        <v>203</v>
      </c>
      <c r="DJ179" s="8">
        <v>203</v>
      </c>
      <c r="DK179" s="8">
        <v>203</v>
      </c>
      <c r="DL179" s="8">
        <v>203</v>
      </c>
      <c r="DM179" s="8">
        <v>203</v>
      </c>
      <c r="DN179" s="8">
        <v>203</v>
      </c>
      <c r="DO179" s="8">
        <v>203</v>
      </c>
      <c r="DP179" s="8">
        <v>203</v>
      </c>
      <c r="DQ179" s="8">
        <v>203</v>
      </c>
      <c r="DR179" s="8">
        <v>203</v>
      </c>
      <c r="DS179" s="8">
        <v>203</v>
      </c>
      <c r="DT179" s="8">
        <v>203</v>
      </c>
      <c r="DU179" s="8">
        <v>203</v>
      </c>
      <c r="DV179" s="8">
        <v>203</v>
      </c>
      <c r="DW179" s="8">
        <v>203</v>
      </c>
      <c r="DX179" s="8">
        <v>203</v>
      </c>
      <c r="DY179" s="8">
        <v>203</v>
      </c>
      <c r="DZ179" s="8">
        <v>203</v>
      </c>
      <c r="EA179" s="8">
        <v>203</v>
      </c>
      <c r="EB179" s="8">
        <v>203</v>
      </c>
      <c r="EC179" s="8">
        <v>203</v>
      </c>
      <c r="ED179" s="8">
        <v>203</v>
      </c>
      <c r="EE179" s="8">
        <v>203</v>
      </c>
      <c r="EF179" s="8">
        <v>203</v>
      </c>
      <c r="EG179" s="8">
        <v>203</v>
      </c>
      <c r="EH179" s="8">
        <v>203</v>
      </c>
      <c r="EI179" s="8">
        <v>203</v>
      </c>
      <c r="EJ179" s="8">
        <v>203</v>
      </c>
      <c r="EK179" s="8">
        <v>203</v>
      </c>
      <c r="EL179" s="8">
        <v>203</v>
      </c>
      <c r="EM179" s="8">
        <v>203</v>
      </c>
      <c r="EN179" s="8">
        <v>203</v>
      </c>
      <c r="EO179" s="8">
        <v>203</v>
      </c>
      <c r="EP179" s="8">
        <v>203</v>
      </c>
      <c r="EQ179" s="8">
        <v>203</v>
      </c>
      <c r="ER179" s="8">
        <v>203</v>
      </c>
      <c r="ES179" s="8">
        <v>203</v>
      </c>
      <c r="ET179" s="8">
        <v>203</v>
      </c>
      <c r="EU179" s="8">
        <v>203</v>
      </c>
      <c r="EV179" s="8" t="s">
        <v>110</v>
      </c>
      <c r="EW179" s="8" t="s">
        <v>303</v>
      </c>
      <c r="EX179" s="8">
        <v>11.878</v>
      </c>
      <c r="EY179" s="8">
        <v>10.1</v>
      </c>
      <c r="EZ179" s="8">
        <v>8.1029999999999998</v>
      </c>
      <c r="FA179" s="8">
        <v>9.36</v>
      </c>
      <c r="FB179" s="8" t="s">
        <v>4472</v>
      </c>
      <c r="FC179" s="8">
        <v>108</v>
      </c>
      <c r="FD179" s="8" t="s">
        <v>4472</v>
      </c>
      <c r="FE179" s="8">
        <v>327</v>
      </c>
      <c r="FF179" s="8" t="s">
        <v>4472</v>
      </c>
      <c r="FG179" s="8" t="s">
        <v>3579</v>
      </c>
      <c r="FH179" s="8" t="s">
        <v>4439</v>
      </c>
      <c r="FI179" s="8" t="s">
        <v>3704</v>
      </c>
      <c r="FL179" s="8">
        <v>0.42</v>
      </c>
      <c r="FN179" s="8">
        <v>1</v>
      </c>
      <c r="FO179" s="8">
        <v>0</v>
      </c>
      <c r="FP179" s="8" t="s">
        <v>4472</v>
      </c>
      <c r="FQ179" s="8" t="s">
        <v>55</v>
      </c>
      <c r="FR179" s="8" t="s">
        <v>4473</v>
      </c>
      <c r="FS179" s="8">
        <v>1</v>
      </c>
      <c r="FT179" s="8" t="s">
        <v>4474</v>
      </c>
      <c r="FU179" s="8">
        <v>34.700000000000003</v>
      </c>
      <c r="FV179" s="8">
        <v>83</v>
      </c>
      <c r="FW179" s="8">
        <v>1130</v>
      </c>
      <c r="FX179" s="8">
        <v>28</v>
      </c>
      <c r="FY179" s="8">
        <v>44</v>
      </c>
      <c r="FZ179" s="8">
        <v>7</v>
      </c>
      <c r="GA179" s="8">
        <v>59</v>
      </c>
      <c r="GB179" s="8">
        <v>1</v>
      </c>
      <c r="GC179" s="8">
        <v>188</v>
      </c>
      <c r="GD179" s="8">
        <v>23</v>
      </c>
      <c r="GE179" s="8">
        <v>1</v>
      </c>
      <c r="GF179" s="8" t="s">
        <v>133</v>
      </c>
      <c r="GG179" s="8" t="s">
        <v>4472</v>
      </c>
      <c r="GH179" s="8" t="s">
        <v>4475</v>
      </c>
      <c r="GI179" s="8" t="s">
        <v>4472</v>
      </c>
      <c r="GJ179" s="8" t="s">
        <v>371</v>
      </c>
      <c r="GK179" s="8">
        <v>0.69</v>
      </c>
      <c r="GL179" s="8" t="s">
        <v>191</v>
      </c>
      <c r="GM179" s="8" t="s">
        <v>372</v>
      </c>
      <c r="GN179" s="8" t="s">
        <v>4475</v>
      </c>
      <c r="GO179" s="8" t="s">
        <v>4475</v>
      </c>
      <c r="GP179" s="8" t="s">
        <v>55</v>
      </c>
      <c r="GQ179" s="8" t="s">
        <v>4476</v>
      </c>
      <c r="GR179" s="8">
        <v>108</v>
      </c>
      <c r="GS179" s="8">
        <v>0</v>
      </c>
      <c r="GT179" s="8" t="s">
        <v>55</v>
      </c>
      <c r="GU179" s="8" t="s">
        <v>55</v>
      </c>
      <c r="GV179" s="8" t="s">
        <v>55</v>
      </c>
      <c r="GW179" s="8" t="s">
        <v>55</v>
      </c>
      <c r="GX179" s="8" t="s">
        <v>55</v>
      </c>
      <c r="GY179" s="8">
        <v>10</v>
      </c>
      <c r="GZ179" s="8">
        <v>26.9</v>
      </c>
      <c r="HA179" s="8">
        <v>6.5</v>
      </c>
      <c r="HB179" s="8">
        <v>5.6</v>
      </c>
      <c r="HC179" s="8" t="s">
        <v>61</v>
      </c>
      <c r="HD179" s="8" t="s">
        <v>4472</v>
      </c>
      <c r="HE179" s="8" t="s">
        <v>3971</v>
      </c>
      <c r="HF179" s="8">
        <v>0.41</v>
      </c>
      <c r="HG179" s="8" t="s">
        <v>3972</v>
      </c>
      <c r="HH179" s="8">
        <v>33.5</v>
      </c>
      <c r="HI179" s="8">
        <v>73</v>
      </c>
      <c r="HJ179" s="8">
        <v>364</v>
      </c>
      <c r="HK179" s="8">
        <v>31</v>
      </c>
      <c r="HL179" s="8">
        <v>43</v>
      </c>
      <c r="HM179" s="8">
        <v>20</v>
      </c>
      <c r="HN179" s="8">
        <v>50</v>
      </c>
      <c r="HO179" s="8">
        <v>12</v>
      </c>
      <c r="HP179" s="8">
        <v>264</v>
      </c>
      <c r="HQ179" s="8">
        <v>44</v>
      </c>
      <c r="HR179" s="8">
        <v>1</v>
      </c>
      <c r="HS179" s="8" t="s">
        <v>524</v>
      </c>
    </row>
    <row r="180" spans="1:227" x14ac:dyDescent="0.2">
      <c r="A180" s="6" t="s">
        <v>3941</v>
      </c>
      <c r="C180" s="8" t="s">
        <v>3935</v>
      </c>
      <c r="D180" s="8">
        <v>0</v>
      </c>
      <c r="E180" s="8">
        <v>0</v>
      </c>
      <c r="F180" s="8">
        <f t="shared" si="18"/>
        <v>0</v>
      </c>
      <c r="G180" s="8" t="e">
        <f t="shared" si="19"/>
        <v>#NUM!</v>
      </c>
      <c r="H180" s="8">
        <v>0</v>
      </c>
      <c r="I180" s="8">
        <v>0</v>
      </c>
      <c r="J180" s="8">
        <v>0</v>
      </c>
      <c r="K180" s="8">
        <v>0</v>
      </c>
      <c r="L180" s="8" t="e">
        <v>#NUM!</v>
      </c>
      <c r="M180" s="8">
        <v>0</v>
      </c>
      <c r="N180" s="8">
        <v>0</v>
      </c>
      <c r="O180" s="8">
        <v>0</v>
      </c>
      <c r="P180" s="8">
        <v>0</v>
      </c>
      <c r="Q180" s="8" t="e">
        <v>#NUM!</v>
      </c>
      <c r="R180" s="8">
        <v>0.39</v>
      </c>
      <c r="S180" s="8">
        <v>0.35</v>
      </c>
      <c r="T180" s="8">
        <v>0</v>
      </c>
      <c r="U180" s="8">
        <v>0.24666666700000001</v>
      </c>
      <c r="V180" s="8">
        <v>-2.0193653230000002</v>
      </c>
      <c r="W180" s="8">
        <v>0</v>
      </c>
      <c r="X180" s="8">
        <v>0.33</v>
      </c>
      <c r="Y180" s="8">
        <v>0</v>
      </c>
      <c r="Z180" s="8">
        <v>0.11</v>
      </c>
      <c r="AA180" s="8">
        <v>-3.1844245710000001</v>
      </c>
      <c r="AB180" s="8">
        <v>0.78</v>
      </c>
      <c r="AC180" s="8">
        <v>0</v>
      </c>
      <c r="AD180" s="8">
        <v>0.39</v>
      </c>
      <c r="AE180" s="8">
        <v>-1.3584539709124763</v>
      </c>
      <c r="AF180" s="8">
        <v>0</v>
      </c>
      <c r="AG180" s="8">
        <v>0.84</v>
      </c>
      <c r="AH180" s="8">
        <v>0.43</v>
      </c>
      <c r="AI180" s="8">
        <v>0.42333333299999998</v>
      </c>
      <c r="AJ180" s="8">
        <v>-1.240134005</v>
      </c>
      <c r="AK180" s="8">
        <v>0</v>
      </c>
      <c r="AL180" s="8">
        <v>0</v>
      </c>
      <c r="AM180" s="8">
        <v>0</v>
      </c>
      <c r="AN180" s="8">
        <v>0</v>
      </c>
      <c r="AO180" s="8" t="e">
        <v>#NUM!</v>
      </c>
      <c r="AP180" s="8">
        <v>0.51</v>
      </c>
      <c r="AQ180" s="8">
        <v>0</v>
      </c>
      <c r="AR180" s="8">
        <v>0</v>
      </c>
      <c r="AS180" s="8">
        <v>0.17</v>
      </c>
      <c r="AT180" s="8">
        <v>-2.5563933489999999</v>
      </c>
      <c r="AU180" s="8">
        <v>0.44</v>
      </c>
      <c r="AV180" s="8">
        <v>0</v>
      </c>
      <c r="AW180" s="8">
        <v>0</v>
      </c>
      <c r="AX180" s="8">
        <v>0.146666667</v>
      </c>
      <c r="AY180" s="8">
        <v>-2.769387069</v>
      </c>
      <c r="AZ180" s="8">
        <v>0</v>
      </c>
      <c r="BA180" s="8">
        <v>0</v>
      </c>
      <c r="BB180" s="8">
        <v>1.76</v>
      </c>
      <c r="BC180" s="8">
        <v>0.58666666700000003</v>
      </c>
      <c r="BD180" s="8">
        <v>-0.76938707100000003</v>
      </c>
      <c r="BE180" s="8">
        <v>0</v>
      </c>
      <c r="BF180" s="8">
        <v>0</v>
      </c>
      <c r="BG180" s="8">
        <v>0</v>
      </c>
      <c r="BH180" s="8">
        <v>0</v>
      </c>
      <c r="BI180" s="8" t="e">
        <v>#NUM!</v>
      </c>
      <c r="BJ180" s="8">
        <v>0.77</v>
      </c>
      <c r="BK180" s="8">
        <v>1.26</v>
      </c>
      <c r="BL180" s="8">
        <v>0.36</v>
      </c>
      <c r="BM180" s="8">
        <v>0.796666667</v>
      </c>
      <c r="BN180" s="8">
        <v>-0.32795188199999997</v>
      </c>
      <c r="BO180" s="8">
        <v>0</v>
      </c>
      <c r="BP180" s="8">
        <v>0</v>
      </c>
      <c r="BQ180" s="8">
        <v>0.9</v>
      </c>
      <c r="BR180" s="8">
        <v>0.3</v>
      </c>
      <c r="BS180" s="8">
        <v>-1.7369655939999999</v>
      </c>
      <c r="BT180" s="8">
        <v>0</v>
      </c>
      <c r="BU180" s="8">
        <v>0</v>
      </c>
      <c r="BV180" s="8">
        <v>0</v>
      </c>
      <c r="BW180" s="8">
        <v>0</v>
      </c>
      <c r="BX180" s="8">
        <v>0</v>
      </c>
      <c r="BY180" s="8">
        <v>0</v>
      </c>
      <c r="BZ180" s="8">
        <v>0</v>
      </c>
      <c r="CA180" s="8">
        <v>0</v>
      </c>
      <c r="CB180" s="8">
        <v>0</v>
      </c>
      <c r="CC180" s="8">
        <v>0</v>
      </c>
      <c r="CD180" s="8">
        <v>0</v>
      </c>
      <c r="CE180" s="8">
        <v>1</v>
      </c>
      <c r="CF180" s="8">
        <v>0</v>
      </c>
      <c r="CG180" s="8">
        <v>0</v>
      </c>
      <c r="CH180" s="8">
        <v>1</v>
      </c>
      <c r="CI180" s="8">
        <v>0</v>
      </c>
      <c r="CJ180" s="8">
        <v>0</v>
      </c>
      <c r="CK180" s="8">
        <v>2</v>
      </c>
      <c r="CL180" s="8">
        <v>0</v>
      </c>
      <c r="CM180" s="8">
        <v>0</v>
      </c>
      <c r="CN180" s="8">
        <v>1</v>
      </c>
      <c r="CO180" s="8">
        <v>2</v>
      </c>
      <c r="CP180" s="8">
        <v>2</v>
      </c>
      <c r="CQ180" s="8">
        <v>1</v>
      </c>
      <c r="CR180" s="8">
        <v>1</v>
      </c>
      <c r="CS180" s="8">
        <v>0</v>
      </c>
      <c r="CT180" s="8">
        <v>0</v>
      </c>
      <c r="CU180" s="8">
        <v>1</v>
      </c>
      <c r="CV180" s="8">
        <v>1</v>
      </c>
      <c r="CW180" s="8">
        <v>1</v>
      </c>
      <c r="CX180" s="8">
        <v>0</v>
      </c>
      <c r="CY180" s="8">
        <v>0</v>
      </c>
      <c r="CZ180" s="8">
        <v>1</v>
      </c>
      <c r="DA180" s="8">
        <v>0</v>
      </c>
      <c r="DB180" s="8">
        <v>0</v>
      </c>
      <c r="DC180" s="8">
        <v>0</v>
      </c>
      <c r="DD180" s="8">
        <v>3</v>
      </c>
      <c r="DE180" s="8">
        <v>0</v>
      </c>
      <c r="DF180" s="8">
        <v>0</v>
      </c>
      <c r="DG180" s="8">
        <v>0</v>
      </c>
      <c r="DH180" s="8">
        <v>317</v>
      </c>
      <c r="DI180" s="8">
        <v>317</v>
      </c>
      <c r="DJ180" s="8">
        <v>317</v>
      </c>
      <c r="DK180" s="8">
        <v>317</v>
      </c>
      <c r="DL180" s="8">
        <v>317</v>
      </c>
      <c r="DM180" s="8">
        <v>317</v>
      </c>
      <c r="DN180" s="8">
        <v>317</v>
      </c>
      <c r="DO180" s="8">
        <v>317</v>
      </c>
      <c r="DP180" s="8">
        <v>317</v>
      </c>
      <c r="DQ180" s="8">
        <v>317</v>
      </c>
      <c r="DR180" s="8">
        <v>317</v>
      </c>
      <c r="DS180" s="8">
        <v>317</v>
      </c>
      <c r="DT180" s="8">
        <v>317</v>
      </c>
      <c r="DU180" s="8">
        <v>317</v>
      </c>
      <c r="DV180" s="8">
        <v>317</v>
      </c>
      <c r="DW180" s="8">
        <v>317</v>
      </c>
      <c r="DX180" s="8">
        <v>317</v>
      </c>
      <c r="DY180" s="8">
        <v>317</v>
      </c>
      <c r="DZ180" s="8">
        <v>317</v>
      </c>
      <c r="EA180" s="8">
        <v>317</v>
      </c>
      <c r="EB180" s="8">
        <v>317</v>
      </c>
      <c r="EC180" s="8">
        <v>317</v>
      </c>
      <c r="ED180" s="8">
        <v>317</v>
      </c>
      <c r="EE180" s="8">
        <v>317</v>
      </c>
      <c r="EF180" s="8">
        <v>317</v>
      </c>
      <c r="EG180" s="8">
        <v>317</v>
      </c>
      <c r="EH180" s="8">
        <v>317</v>
      </c>
      <c r="EI180" s="8">
        <v>317</v>
      </c>
      <c r="EJ180" s="8">
        <v>317</v>
      </c>
      <c r="EK180" s="8">
        <v>317</v>
      </c>
      <c r="EL180" s="8">
        <v>317</v>
      </c>
      <c r="EM180" s="8">
        <v>317</v>
      </c>
      <c r="EN180" s="8">
        <v>317</v>
      </c>
      <c r="EO180" s="8">
        <v>317</v>
      </c>
      <c r="EP180" s="8">
        <v>317</v>
      </c>
      <c r="EQ180" s="8">
        <v>317</v>
      </c>
      <c r="ER180" s="8">
        <v>317</v>
      </c>
      <c r="ES180" s="8">
        <v>317</v>
      </c>
      <c r="ET180" s="8">
        <v>317</v>
      </c>
      <c r="EU180" s="8">
        <v>317</v>
      </c>
      <c r="EV180" s="8" t="s">
        <v>110</v>
      </c>
      <c r="EW180" s="8" t="s">
        <v>3503</v>
      </c>
      <c r="EX180" s="8">
        <v>16.3</v>
      </c>
      <c r="EY180" s="8">
        <v>4.83</v>
      </c>
      <c r="EZ180" s="8">
        <v>11.972</v>
      </c>
      <c r="FA180" s="8">
        <v>4.58</v>
      </c>
      <c r="FB180" s="8" t="s">
        <v>3935</v>
      </c>
      <c r="FC180" s="8">
        <v>146</v>
      </c>
      <c r="FD180" s="8" t="s">
        <v>3935</v>
      </c>
      <c r="FE180" s="8">
        <v>441</v>
      </c>
      <c r="FF180" s="8" t="s">
        <v>3935</v>
      </c>
      <c r="FG180" s="8" t="s">
        <v>3579</v>
      </c>
      <c r="FH180" s="8" t="s">
        <v>3696</v>
      </c>
      <c r="FI180" s="8" t="s">
        <v>3704</v>
      </c>
      <c r="FL180" s="8">
        <v>0.75</v>
      </c>
      <c r="FM180" s="8" t="s">
        <v>3936</v>
      </c>
      <c r="FN180" s="8">
        <v>6</v>
      </c>
      <c r="FO180" s="8">
        <v>0</v>
      </c>
      <c r="FP180" s="8" t="s">
        <v>3935</v>
      </c>
      <c r="FQ180" s="8" t="s">
        <v>58</v>
      </c>
      <c r="FR180" s="8" t="s">
        <v>3937</v>
      </c>
      <c r="FS180" s="9">
        <v>1E-8</v>
      </c>
      <c r="FT180" s="8" t="s">
        <v>3938</v>
      </c>
      <c r="FU180" s="8">
        <v>61.2</v>
      </c>
      <c r="FV180" s="8">
        <v>135</v>
      </c>
      <c r="FW180" s="8">
        <v>1318</v>
      </c>
      <c r="FX180" s="8">
        <v>34</v>
      </c>
      <c r="FY180" s="8">
        <v>45</v>
      </c>
      <c r="FZ180" s="8">
        <v>10</v>
      </c>
      <c r="GA180" s="8">
        <v>89</v>
      </c>
      <c r="GB180" s="8">
        <v>16</v>
      </c>
      <c r="GC180" s="8">
        <v>400</v>
      </c>
      <c r="GD180" s="8">
        <v>4</v>
      </c>
      <c r="GE180" s="8">
        <v>1</v>
      </c>
      <c r="GF180" s="8" t="s">
        <v>134</v>
      </c>
      <c r="GG180" s="8" t="s">
        <v>3935</v>
      </c>
      <c r="GH180" s="8" t="s">
        <v>3939</v>
      </c>
      <c r="GI180" s="8" t="s">
        <v>3940</v>
      </c>
      <c r="GJ180" s="8" t="s">
        <v>2750</v>
      </c>
      <c r="GK180" s="9">
        <v>2.0000000000000001E-4</v>
      </c>
      <c r="GL180" s="8" t="s">
        <v>141</v>
      </c>
      <c r="GM180" s="8" t="s">
        <v>2800</v>
      </c>
      <c r="GN180" s="8" t="s">
        <v>3939</v>
      </c>
      <c r="GO180" s="8" t="s">
        <v>3939</v>
      </c>
      <c r="GP180" s="8" t="s">
        <v>55</v>
      </c>
      <c r="GQ180" s="8" t="s">
        <v>232</v>
      </c>
      <c r="GR180" s="8">
        <v>146</v>
      </c>
      <c r="GS180" s="8">
        <v>0</v>
      </c>
      <c r="GT180" s="8" t="s">
        <v>55</v>
      </c>
      <c r="GU180" s="8" t="s">
        <v>55</v>
      </c>
      <c r="GV180" s="8" t="s">
        <v>55</v>
      </c>
      <c r="GW180" s="8" t="s">
        <v>55</v>
      </c>
      <c r="GX180" s="8" t="s">
        <v>55</v>
      </c>
      <c r="GY180" s="8">
        <v>22</v>
      </c>
      <c r="GZ180" s="8">
        <v>33.6</v>
      </c>
      <c r="HA180" s="8">
        <v>0.7</v>
      </c>
      <c r="HB180" s="8">
        <v>5.5</v>
      </c>
      <c r="HC180" s="8" t="s">
        <v>61</v>
      </c>
      <c r="HD180" s="8" t="s">
        <v>3935</v>
      </c>
      <c r="HE180" s="8" t="s">
        <v>3941</v>
      </c>
      <c r="HF180" s="9">
        <v>2E-8</v>
      </c>
      <c r="HG180" s="8" t="s">
        <v>3942</v>
      </c>
      <c r="HH180" s="8">
        <v>58.2</v>
      </c>
      <c r="HI180" s="8">
        <v>117</v>
      </c>
      <c r="HJ180" s="8">
        <v>811</v>
      </c>
      <c r="HK180" s="8">
        <v>35</v>
      </c>
      <c r="HL180" s="8">
        <v>52</v>
      </c>
      <c r="HM180" s="8">
        <v>14</v>
      </c>
      <c r="HN180" s="8">
        <v>76</v>
      </c>
      <c r="HO180" s="8">
        <v>12</v>
      </c>
      <c r="HP180" s="8">
        <v>45</v>
      </c>
      <c r="HQ180" s="8">
        <v>7</v>
      </c>
      <c r="HR180" s="8">
        <v>1</v>
      </c>
      <c r="HS180" s="8" t="s">
        <v>184</v>
      </c>
    </row>
    <row r="181" spans="1:227" x14ac:dyDescent="0.2">
      <c r="A181" s="6" t="s">
        <v>4145</v>
      </c>
      <c r="C181" s="8" t="s">
        <v>4138</v>
      </c>
      <c r="D181" s="8">
        <v>22.43</v>
      </c>
      <c r="E181" s="8">
        <v>127.03</v>
      </c>
      <c r="F181" s="8">
        <f t="shared" si="18"/>
        <v>74.73</v>
      </c>
      <c r="G181" s="8">
        <f t="shared" si="19"/>
        <v>6.223615617187269</v>
      </c>
      <c r="H181" s="8">
        <v>38.25</v>
      </c>
      <c r="I181" s="8">
        <v>95.27</v>
      </c>
      <c r="J181" s="8">
        <v>31.52</v>
      </c>
      <c r="K181" s="8">
        <v>55.013333330000002</v>
      </c>
      <c r="L181" s="8">
        <v>5.7817094149999999</v>
      </c>
      <c r="M181" s="8">
        <v>92.75</v>
      </c>
      <c r="N181" s="8">
        <v>37.22</v>
      </c>
      <c r="O181" s="8">
        <v>18.66</v>
      </c>
      <c r="P181" s="8">
        <v>49.543333330000003</v>
      </c>
      <c r="Q181" s="8">
        <v>5.6306190330000003</v>
      </c>
      <c r="R181" s="8">
        <v>20.16</v>
      </c>
      <c r="S181" s="8">
        <v>7.31</v>
      </c>
      <c r="T181" s="8">
        <v>14.94</v>
      </c>
      <c r="U181" s="8">
        <v>14.13666667</v>
      </c>
      <c r="V181" s="8">
        <v>3.8213700770000001</v>
      </c>
      <c r="W181" s="8">
        <v>13.49</v>
      </c>
      <c r="X181" s="8">
        <v>1.62</v>
      </c>
      <c r="Y181" s="8">
        <v>12.11</v>
      </c>
      <c r="Z181" s="8">
        <v>9.0733333330000008</v>
      </c>
      <c r="AA181" s="8">
        <v>3.1816326610000001</v>
      </c>
      <c r="AB181" s="8">
        <v>24.37</v>
      </c>
      <c r="AC181" s="8">
        <v>20.16</v>
      </c>
      <c r="AD181" s="8">
        <v>22.265000000000001</v>
      </c>
      <c r="AE181" s="8">
        <v>4.476705706668179</v>
      </c>
      <c r="AF181" s="8">
        <v>13.6</v>
      </c>
      <c r="AG181" s="8">
        <v>3.93</v>
      </c>
      <c r="AH181" s="8">
        <v>18.559999999999999</v>
      </c>
      <c r="AI181" s="8">
        <v>12.03</v>
      </c>
      <c r="AJ181" s="8">
        <v>3.588564737</v>
      </c>
      <c r="AK181" s="8">
        <v>45.55</v>
      </c>
      <c r="AL181" s="8">
        <v>28.49</v>
      </c>
      <c r="AM181" s="8">
        <v>117.48</v>
      </c>
      <c r="AN181" s="8">
        <v>63.84</v>
      </c>
      <c r="AO181" s="8">
        <v>5.996388746</v>
      </c>
      <c r="AP181" s="8">
        <v>104.36</v>
      </c>
      <c r="AQ181" s="8">
        <v>61.62</v>
      </c>
      <c r="AR181" s="8">
        <v>53.25</v>
      </c>
      <c r="AS181" s="8">
        <v>73.076666669999994</v>
      </c>
      <c r="AT181" s="8">
        <v>6.191338923</v>
      </c>
      <c r="AU181" s="8">
        <v>26.7</v>
      </c>
      <c r="AV181" s="8">
        <v>20.36</v>
      </c>
      <c r="AW181" s="8">
        <v>12.39</v>
      </c>
      <c r="AX181" s="8">
        <v>19.81666667</v>
      </c>
      <c r="AY181" s="8">
        <v>4.3086424040000004</v>
      </c>
      <c r="AZ181" s="8">
        <v>5.74</v>
      </c>
      <c r="BA181" s="8">
        <v>30.01</v>
      </c>
      <c r="BB181" s="8">
        <v>6.46</v>
      </c>
      <c r="BC181" s="8">
        <v>14.07</v>
      </c>
      <c r="BD181" s="8">
        <v>3.814550423</v>
      </c>
      <c r="BE181" s="8">
        <v>12.18</v>
      </c>
      <c r="BF181" s="8">
        <v>16.73</v>
      </c>
      <c r="BG181" s="8">
        <v>0</v>
      </c>
      <c r="BH181" s="8">
        <v>9.6366666670000001</v>
      </c>
      <c r="BI181" s="8">
        <v>3.2685342030000002</v>
      </c>
      <c r="BJ181" s="8">
        <v>2.12</v>
      </c>
      <c r="BK181" s="8">
        <v>3.33</v>
      </c>
      <c r="BL181" s="8">
        <v>4.16</v>
      </c>
      <c r="BM181" s="8">
        <v>3.2033333329999998</v>
      </c>
      <c r="BN181" s="8">
        <v>1.6795739300000001</v>
      </c>
      <c r="BO181" s="8">
        <v>0</v>
      </c>
      <c r="BP181" s="8">
        <v>13.15</v>
      </c>
      <c r="BQ181" s="8">
        <v>15.31</v>
      </c>
      <c r="BR181" s="8">
        <v>9.4866666669999997</v>
      </c>
      <c r="BS181" s="8">
        <v>3.2459012559999998</v>
      </c>
      <c r="BT181" s="8">
        <v>37</v>
      </c>
      <c r="BU181" s="8">
        <v>246.66</v>
      </c>
      <c r="BV181" s="8">
        <v>87.71</v>
      </c>
      <c r="BW181" s="8">
        <v>139.29</v>
      </c>
      <c r="BX181" s="8">
        <v>36.299999999999997</v>
      </c>
      <c r="BY181" s="8">
        <v>252.59</v>
      </c>
      <c r="BZ181" s="8">
        <v>57.17</v>
      </c>
      <c r="CA181" s="8">
        <v>38.25</v>
      </c>
      <c r="CB181" s="8">
        <v>72.41</v>
      </c>
      <c r="CC181" s="8">
        <v>47.84</v>
      </c>
      <c r="CD181" s="8">
        <v>538.9</v>
      </c>
      <c r="CE181" s="8">
        <v>153.30000000000001</v>
      </c>
      <c r="CF181" s="8">
        <v>162.66999999999999</v>
      </c>
      <c r="CG181" s="8">
        <v>35.74</v>
      </c>
      <c r="CH181" s="8">
        <v>45.35</v>
      </c>
      <c r="CI181" s="8">
        <v>31.17</v>
      </c>
      <c r="CJ181" s="8">
        <v>15.36</v>
      </c>
      <c r="CK181" s="8">
        <v>47.36</v>
      </c>
      <c r="CL181" s="8">
        <v>21.74</v>
      </c>
      <c r="CM181" s="8">
        <v>28.43</v>
      </c>
      <c r="CN181" s="8">
        <v>3.51</v>
      </c>
      <c r="CO181" s="8">
        <v>64.849999999999994</v>
      </c>
      <c r="CP181" s="8">
        <v>4.12</v>
      </c>
      <c r="CQ181" s="8">
        <v>2</v>
      </c>
      <c r="CR181" s="8">
        <v>8.69</v>
      </c>
      <c r="CS181" s="8">
        <v>0</v>
      </c>
      <c r="CT181" s="8">
        <v>19.87</v>
      </c>
      <c r="CU181" s="8">
        <v>12.85</v>
      </c>
      <c r="CV181" s="8">
        <v>38.590000000000003</v>
      </c>
      <c r="CW181" s="8">
        <v>15.9</v>
      </c>
      <c r="CX181" s="8">
        <v>19.27</v>
      </c>
      <c r="CY181" s="8">
        <v>23.8</v>
      </c>
      <c r="CZ181" s="8">
        <v>3.69</v>
      </c>
      <c r="DA181" s="8">
        <v>22.7</v>
      </c>
      <c r="DB181" s="8">
        <v>9.01</v>
      </c>
      <c r="DC181" s="8">
        <v>59.86</v>
      </c>
      <c r="DD181" s="8">
        <v>8.2899999999999991</v>
      </c>
      <c r="DE181" s="8">
        <v>9.41</v>
      </c>
      <c r="DF181" s="8">
        <v>18.579999999999998</v>
      </c>
      <c r="DG181" s="8">
        <v>0</v>
      </c>
      <c r="DH181" s="8">
        <v>239</v>
      </c>
      <c r="DI181" s="8">
        <v>239</v>
      </c>
      <c r="DJ181" s="8">
        <v>239</v>
      </c>
      <c r="DK181" s="8">
        <v>239</v>
      </c>
      <c r="DL181" s="8">
        <v>239</v>
      </c>
      <c r="DM181" s="8">
        <v>239</v>
      </c>
      <c r="DN181" s="8">
        <v>239</v>
      </c>
      <c r="DO181" s="8">
        <v>239</v>
      </c>
      <c r="DP181" s="8">
        <v>239</v>
      </c>
      <c r="DQ181" s="8">
        <v>239</v>
      </c>
      <c r="DR181" s="8">
        <v>239</v>
      </c>
      <c r="DS181" s="8">
        <v>239</v>
      </c>
      <c r="DT181" s="8">
        <v>239</v>
      </c>
      <c r="DU181" s="8">
        <v>239</v>
      </c>
      <c r="DV181" s="8">
        <v>239</v>
      </c>
      <c r="DW181" s="8">
        <v>239</v>
      </c>
      <c r="DX181" s="8">
        <v>239</v>
      </c>
      <c r="DY181" s="8">
        <v>239</v>
      </c>
      <c r="DZ181" s="8">
        <v>239</v>
      </c>
      <c r="EA181" s="8">
        <v>239</v>
      </c>
      <c r="EB181" s="8">
        <v>239</v>
      </c>
      <c r="EC181" s="8">
        <v>239</v>
      </c>
      <c r="ED181" s="8">
        <v>239</v>
      </c>
      <c r="EE181" s="8">
        <v>239</v>
      </c>
      <c r="EF181" s="8">
        <v>239</v>
      </c>
      <c r="EG181" s="8">
        <v>239</v>
      </c>
      <c r="EH181" s="8">
        <v>239</v>
      </c>
      <c r="EI181" s="8">
        <v>239</v>
      </c>
      <c r="EJ181" s="8">
        <v>239</v>
      </c>
      <c r="EK181" s="8">
        <v>239</v>
      </c>
      <c r="EL181" s="8">
        <v>239</v>
      </c>
      <c r="EM181" s="8">
        <v>239</v>
      </c>
      <c r="EN181" s="8">
        <v>239</v>
      </c>
      <c r="EO181" s="8">
        <v>239</v>
      </c>
      <c r="EP181" s="8">
        <v>239</v>
      </c>
      <c r="EQ181" s="8">
        <v>239</v>
      </c>
      <c r="ER181" s="8">
        <v>239</v>
      </c>
      <c r="ES181" s="8">
        <v>239</v>
      </c>
      <c r="ET181" s="8">
        <v>239</v>
      </c>
      <c r="EU181" s="8">
        <v>239</v>
      </c>
      <c r="EV181" s="8" t="s">
        <v>110</v>
      </c>
      <c r="EW181" s="8" t="s">
        <v>111</v>
      </c>
      <c r="EX181" s="8">
        <v>13.959</v>
      </c>
      <c r="EY181" s="8">
        <v>9</v>
      </c>
      <c r="EZ181" s="8">
        <v>11.419</v>
      </c>
      <c r="FA181" s="8">
        <v>8.94</v>
      </c>
      <c r="FB181" s="8" t="s">
        <v>4138</v>
      </c>
      <c r="FC181" s="8">
        <v>120</v>
      </c>
      <c r="FD181" s="8" t="s">
        <v>4138</v>
      </c>
      <c r="FE181" s="8">
        <v>363</v>
      </c>
      <c r="FF181" s="8" t="s">
        <v>4138</v>
      </c>
      <c r="FG181" s="8" t="s">
        <v>3579</v>
      </c>
      <c r="FH181" s="8" t="s">
        <v>3696</v>
      </c>
      <c r="FI181" s="8" t="s">
        <v>3704</v>
      </c>
      <c r="FL181" s="8">
        <v>0.48</v>
      </c>
      <c r="FM181" s="8" t="s">
        <v>4139</v>
      </c>
      <c r="FN181" s="8">
        <v>8</v>
      </c>
      <c r="FO181" s="8">
        <v>0</v>
      </c>
      <c r="FP181" s="8" t="s">
        <v>4138</v>
      </c>
      <c r="FQ181" s="8" t="s">
        <v>55</v>
      </c>
      <c r="FR181" s="8" t="s">
        <v>4140</v>
      </c>
      <c r="FS181" s="8">
        <v>0.6</v>
      </c>
      <c r="FT181" s="8" t="s">
        <v>4141</v>
      </c>
      <c r="FU181" s="8">
        <v>35.4</v>
      </c>
      <c r="FV181" s="8">
        <v>47</v>
      </c>
      <c r="FW181" s="8">
        <v>231</v>
      </c>
      <c r="FX181" s="8">
        <v>40</v>
      </c>
      <c r="FY181" s="8">
        <v>55</v>
      </c>
      <c r="FZ181" s="8">
        <v>20</v>
      </c>
      <c r="GA181" s="8">
        <v>28</v>
      </c>
      <c r="GB181" s="8">
        <v>2</v>
      </c>
      <c r="GC181" s="8">
        <v>2</v>
      </c>
      <c r="GD181" s="8">
        <v>6</v>
      </c>
      <c r="GE181" s="8">
        <v>1</v>
      </c>
      <c r="GF181" s="8" t="s">
        <v>84</v>
      </c>
      <c r="GG181" s="8" t="s">
        <v>4138</v>
      </c>
      <c r="GH181" s="8" t="s">
        <v>4142</v>
      </c>
      <c r="GI181" s="8" t="s">
        <v>4143</v>
      </c>
      <c r="GJ181" s="8" t="s">
        <v>2782</v>
      </c>
      <c r="GK181" s="8">
        <v>1.2</v>
      </c>
      <c r="GL181" s="8" t="s">
        <v>2263</v>
      </c>
      <c r="GM181" s="8" t="s">
        <v>2783</v>
      </c>
      <c r="GN181" s="8" t="s">
        <v>4142</v>
      </c>
      <c r="GO181" s="8" t="s">
        <v>4142</v>
      </c>
      <c r="GP181" s="8" t="s">
        <v>55</v>
      </c>
      <c r="GQ181" s="8" t="s">
        <v>4144</v>
      </c>
      <c r="GR181" s="8">
        <v>120</v>
      </c>
      <c r="GS181" s="8">
        <v>1</v>
      </c>
      <c r="GT181" s="8">
        <v>18.3</v>
      </c>
      <c r="GU181" s="8">
        <v>77.5</v>
      </c>
      <c r="GV181" s="8">
        <v>4.2</v>
      </c>
      <c r="GW181" s="8" t="s">
        <v>55</v>
      </c>
      <c r="GX181" s="8">
        <v>93</v>
      </c>
      <c r="GY181" s="8">
        <v>10</v>
      </c>
      <c r="GZ181" s="8">
        <v>18.3</v>
      </c>
      <c r="HA181" s="8">
        <v>5</v>
      </c>
      <c r="HB181" s="8">
        <v>6.7</v>
      </c>
      <c r="HC181" s="8" t="s">
        <v>61</v>
      </c>
      <c r="HD181" s="8" t="s">
        <v>4138</v>
      </c>
      <c r="HE181" s="8" t="s">
        <v>4145</v>
      </c>
      <c r="HF181" s="8">
        <v>0.91</v>
      </c>
      <c r="HG181" s="8" t="s">
        <v>4146</v>
      </c>
      <c r="HH181" s="8">
        <v>32.299999999999997</v>
      </c>
      <c r="HI181" s="8">
        <v>41</v>
      </c>
      <c r="HJ181" s="8">
        <v>1077</v>
      </c>
      <c r="HK181" s="8">
        <v>43</v>
      </c>
      <c r="HL181" s="8">
        <v>51</v>
      </c>
      <c r="HM181" s="8">
        <v>4</v>
      </c>
      <c r="HN181" s="8">
        <v>23</v>
      </c>
      <c r="HO181" s="8">
        <v>4</v>
      </c>
      <c r="HP181" s="8">
        <v>916</v>
      </c>
      <c r="HQ181" s="8">
        <v>12</v>
      </c>
      <c r="HR181" s="8">
        <v>1</v>
      </c>
      <c r="HS181" s="8" t="s">
        <v>109</v>
      </c>
    </row>
    <row r="182" spans="1:227" x14ac:dyDescent="0.2">
      <c r="A182" s="6" t="s">
        <v>4145</v>
      </c>
      <c r="C182" s="8" t="s">
        <v>4466</v>
      </c>
      <c r="D182" s="8">
        <v>10.3</v>
      </c>
      <c r="E182" s="8">
        <v>51.67</v>
      </c>
      <c r="F182" s="8">
        <f t="shared" si="18"/>
        <v>30.984999999999999</v>
      </c>
      <c r="G182" s="8">
        <f t="shared" si="19"/>
        <v>4.9534980631968848</v>
      </c>
      <c r="H182" s="8">
        <v>17.57</v>
      </c>
      <c r="I182" s="8">
        <v>20.32</v>
      </c>
      <c r="J182" s="8">
        <v>17.97</v>
      </c>
      <c r="K182" s="8">
        <v>18.62</v>
      </c>
      <c r="L182" s="8">
        <v>4.2187811679999996</v>
      </c>
      <c r="M182" s="8">
        <v>15.94</v>
      </c>
      <c r="N182" s="8">
        <v>14.87</v>
      </c>
      <c r="O182" s="8">
        <v>20.37</v>
      </c>
      <c r="P182" s="8">
        <v>17.059999999999999</v>
      </c>
      <c r="Q182" s="8">
        <v>4.0925457420000004</v>
      </c>
      <c r="R182" s="8">
        <v>2.83</v>
      </c>
      <c r="S182" s="8">
        <v>1.42</v>
      </c>
      <c r="T182" s="8">
        <v>4.4400000000000004</v>
      </c>
      <c r="U182" s="8">
        <v>2.8966666669999999</v>
      </c>
      <c r="V182" s="8">
        <v>1.5343936760000001</v>
      </c>
      <c r="W182" s="8">
        <v>5.22</v>
      </c>
      <c r="X182" s="8">
        <v>4.53</v>
      </c>
      <c r="Y182" s="8">
        <v>7.09</v>
      </c>
      <c r="Z182" s="8">
        <v>5.6133333329999999</v>
      </c>
      <c r="AA182" s="8">
        <v>2.488857732</v>
      </c>
      <c r="AB182" s="8">
        <v>6.5</v>
      </c>
      <c r="AC182" s="8">
        <v>8.59</v>
      </c>
      <c r="AD182" s="8">
        <v>7.5449999999999999</v>
      </c>
      <c r="AE182" s="8">
        <v>2.9155209007519582</v>
      </c>
      <c r="AF182" s="8">
        <v>6.01</v>
      </c>
      <c r="AG182" s="8">
        <v>3.91</v>
      </c>
      <c r="AH182" s="8">
        <v>17.5</v>
      </c>
      <c r="AI182" s="8">
        <v>9.14</v>
      </c>
      <c r="AJ182" s="8">
        <v>3.1921941650000001</v>
      </c>
      <c r="AK182" s="8">
        <v>48.19</v>
      </c>
      <c r="AL182" s="8">
        <v>24.51</v>
      </c>
      <c r="AM182" s="8">
        <v>30.54</v>
      </c>
      <c r="AN182" s="8">
        <v>34.41333333</v>
      </c>
      <c r="AO182" s="8">
        <v>5.1048957350000004</v>
      </c>
      <c r="AP182" s="8">
        <v>31.11</v>
      </c>
      <c r="AQ182" s="8">
        <v>56.95</v>
      </c>
      <c r="AR182" s="8">
        <v>30.18</v>
      </c>
      <c r="AS182" s="8">
        <v>39.41333333</v>
      </c>
      <c r="AT182" s="8">
        <v>5.3006118640000004</v>
      </c>
      <c r="AU182" s="8">
        <v>18.04</v>
      </c>
      <c r="AV182" s="8">
        <v>10.99</v>
      </c>
      <c r="AW182" s="8">
        <v>6.17</v>
      </c>
      <c r="AX182" s="8">
        <v>11.733333330000001</v>
      </c>
      <c r="AY182" s="8">
        <v>3.5525410229999999</v>
      </c>
      <c r="AZ182" s="8">
        <v>5.72</v>
      </c>
      <c r="BA182" s="8">
        <v>8.59</v>
      </c>
      <c r="BB182" s="8">
        <v>2.12</v>
      </c>
      <c r="BC182" s="8">
        <v>5.4766666669999999</v>
      </c>
      <c r="BD182" s="8">
        <v>2.4532980750000002</v>
      </c>
      <c r="BE182" s="8">
        <v>7.23</v>
      </c>
      <c r="BF182" s="8">
        <v>12.08</v>
      </c>
      <c r="BG182" s="8">
        <v>8.15</v>
      </c>
      <c r="BH182" s="8">
        <v>9.1533333330000008</v>
      </c>
      <c r="BI182" s="8">
        <v>3.1942972200000002</v>
      </c>
      <c r="BJ182" s="8">
        <v>3.53</v>
      </c>
      <c r="BK182" s="8">
        <v>0</v>
      </c>
      <c r="BL182" s="8">
        <v>2.06</v>
      </c>
      <c r="BM182" s="8">
        <v>1.8633333329999999</v>
      </c>
      <c r="BN182" s="8">
        <v>0.89788578200000002</v>
      </c>
      <c r="BO182" s="8">
        <v>6.76</v>
      </c>
      <c r="BP182" s="8">
        <v>0.75</v>
      </c>
      <c r="BQ182" s="8">
        <v>3.75</v>
      </c>
      <c r="BR182" s="8">
        <v>3.753333333</v>
      </c>
      <c r="BS182" s="8">
        <v>1.908172421</v>
      </c>
      <c r="BT182" s="8">
        <v>17</v>
      </c>
      <c r="BU182" s="8">
        <v>100.34</v>
      </c>
      <c r="BV182" s="8">
        <v>40.29</v>
      </c>
      <c r="BW182" s="8">
        <v>29.71</v>
      </c>
      <c r="BX182" s="8">
        <v>20.7</v>
      </c>
      <c r="BY182" s="8">
        <v>43.41</v>
      </c>
      <c r="BZ182" s="8">
        <v>22.83</v>
      </c>
      <c r="CA182" s="8">
        <v>41.75</v>
      </c>
      <c r="CB182" s="8">
        <v>76.59</v>
      </c>
      <c r="CC182" s="8">
        <v>41.16</v>
      </c>
      <c r="CD182" s="8">
        <v>140.1</v>
      </c>
      <c r="CE182" s="8">
        <v>45.7</v>
      </c>
      <c r="CF182" s="8">
        <v>150.33000000000001</v>
      </c>
      <c r="CG182" s="8">
        <v>20.260000000000002</v>
      </c>
      <c r="CH182" s="8">
        <v>30.65</v>
      </c>
      <c r="CI182" s="8">
        <v>16.829999999999998</v>
      </c>
      <c r="CJ182" s="8">
        <v>7.64</v>
      </c>
      <c r="CK182" s="8">
        <v>12.64</v>
      </c>
      <c r="CL182" s="8">
        <v>9.26</v>
      </c>
      <c r="CM182" s="8">
        <v>12.57</v>
      </c>
      <c r="CN182" s="8">
        <v>3.49</v>
      </c>
      <c r="CO182" s="8">
        <v>61.15</v>
      </c>
      <c r="CP182" s="8">
        <v>6.88</v>
      </c>
      <c r="CQ182" s="8">
        <v>0</v>
      </c>
      <c r="CR182" s="8">
        <v>4.3099999999999996</v>
      </c>
      <c r="CS182" s="8">
        <v>7</v>
      </c>
      <c r="CT182" s="8">
        <v>1.1299999999999999</v>
      </c>
      <c r="CU182" s="8">
        <v>3.15</v>
      </c>
      <c r="CV182" s="8">
        <v>5.41</v>
      </c>
      <c r="CW182" s="8">
        <v>3.1</v>
      </c>
      <c r="CX182" s="8">
        <v>5.73</v>
      </c>
      <c r="CY182" s="8">
        <v>9.1999999999999993</v>
      </c>
      <c r="CZ182" s="8">
        <v>10.31</v>
      </c>
      <c r="DA182" s="8">
        <v>13.3</v>
      </c>
      <c r="DB182" s="8">
        <v>8.99</v>
      </c>
      <c r="DC182" s="8">
        <v>17.14</v>
      </c>
      <c r="DD182" s="8">
        <v>2.71</v>
      </c>
      <c r="DE182" s="8">
        <v>5.59</v>
      </c>
      <c r="DF182" s="8">
        <v>13.42</v>
      </c>
      <c r="DG182" s="8">
        <v>9</v>
      </c>
      <c r="DH182" s="8">
        <v>239</v>
      </c>
      <c r="DI182" s="8">
        <v>239</v>
      </c>
      <c r="DJ182" s="8">
        <v>239</v>
      </c>
      <c r="DK182" s="8">
        <v>239</v>
      </c>
      <c r="DL182" s="8">
        <v>239</v>
      </c>
      <c r="DM182" s="8">
        <v>239</v>
      </c>
      <c r="DN182" s="8">
        <v>239</v>
      </c>
      <c r="DO182" s="8">
        <v>239</v>
      </c>
      <c r="DP182" s="8">
        <v>239</v>
      </c>
      <c r="DQ182" s="8">
        <v>239</v>
      </c>
      <c r="DR182" s="8">
        <v>239</v>
      </c>
      <c r="DS182" s="8">
        <v>239</v>
      </c>
      <c r="DT182" s="8">
        <v>239</v>
      </c>
      <c r="DU182" s="8">
        <v>239</v>
      </c>
      <c r="DV182" s="8">
        <v>239</v>
      </c>
      <c r="DW182" s="8">
        <v>239</v>
      </c>
      <c r="DX182" s="8">
        <v>239</v>
      </c>
      <c r="DY182" s="8">
        <v>239</v>
      </c>
      <c r="DZ182" s="8">
        <v>239</v>
      </c>
      <c r="EA182" s="8">
        <v>239</v>
      </c>
      <c r="EB182" s="8">
        <v>239</v>
      </c>
      <c r="EC182" s="8">
        <v>239</v>
      </c>
      <c r="ED182" s="8">
        <v>239</v>
      </c>
      <c r="EE182" s="8">
        <v>239</v>
      </c>
      <c r="EF182" s="8">
        <v>239</v>
      </c>
      <c r="EG182" s="8">
        <v>239</v>
      </c>
      <c r="EH182" s="8">
        <v>239</v>
      </c>
      <c r="EI182" s="8">
        <v>239</v>
      </c>
      <c r="EJ182" s="8">
        <v>239</v>
      </c>
      <c r="EK182" s="8">
        <v>239</v>
      </c>
      <c r="EL182" s="8">
        <v>239</v>
      </c>
      <c r="EM182" s="8">
        <v>239</v>
      </c>
      <c r="EN182" s="8">
        <v>239</v>
      </c>
      <c r="EO182" s="8">
        <v>239</v>
      </c>
      <c r="EP182" s="8">
        <v>239</v>
      </c>
      <c r="EQ182" s="8">
        <v>239</v>
      </c>
      <c r="ER182" s="8">
        <v>239</v>
      </c>
      <c r="ES182" s="8">
        <v>239</v>
      </c>
      <c r="ET182" s="8">
        <v>239</v>
      </c>
      <c r="EU182" s="8">
        <v>239</v>
      </c>
      <c r="EV182" s="8" t="s">
        <v>110</v>
      </c>
      <c r="EW182" s="8" t="s">
        <v>111</v>
      </c>
      <c r="EX182" s="8">
        <v>13.912000000000001</v>
      </c>
      <c r="EY182" s="8">
        <v>9</v>
      </c>
      <c r="EZ182" s="8">
        <v>11.401</v>
      </c>
      <c r="FA182" s="8">
        <v>8.94</v>
      </c>
      <c r="FB182" s="8" t="s">
        <v>4466</v>
      </c>
      <c r="FC182" s="8">
        <v>120</v>
      </c>
      <c r="FD182" s="8" t="s">
        <v>4466</v>
      </c>
      <c r="FE182" s="8">
        <v>363</v>
      </c>
      <c r="FF182" s="8" t="s">
        <v>4466</v>
      </c>
      <c r="FG182" s="8" t="s">
        <v>3579</v>
      </c>
      <c r="FH182" s="8" t="s">
        <v>4439</v>
      </c>
      <c r="FI182" s="8" t="s">
        <v>3704</v>
      </c>
      <c r="FL182" s="8">
        <v>0.45</v>
      </c>
      <c r="FM182" s="8" t="s">
        <v>4139</v>
      </c>
      <c r="FN182" s="8">
        <v>8</v>
      </c>
      <c r="FO182" s="8">
        <v>0</v>
      </c>
      <c r="FP182" s="8" t="s">
        <v>4466</v>
      </c>
      <c r="FQ182" s="8" t="s">
        <v>55</v>
      </c>
      <c r="FR182" s="8" t="s">
        <v>4467</v>
      </c>
      <c r="FS182" s="8">
        <v>0.79</v>
      </c>
      <c r="FT182" s="8" t="s">
        <v>4468</v>
      </c>
      <c r="FU182" s="8">
        <v>35</v>
      </c>
      <c r="FV182" s="8">
        <v>38</v>
      </c>
      <c r="FW182" s="8">
        <v>230</v>
      </c>
      <c r="FX182" s="8">
        <v>47</v>
      </c>
      <c r="FY182" s="8">
        <v>57</v>
      </c>
      <c r="FZ182" s="8">
        <v>17</v>
      </c>
      <c r="GA182" s="8">
        <v>20</v>
      </c>
      <c r="GB182" s="8">
        <v>1</v>
      </c>
      <c r="GC182" s="8">
        <v>16</v>
      </c>
      <c r="GD182" s="8">
        <v>21</v>
      </c>
      <c r="GE182" s="8">
        <v>1</v>
      </c>
      <c r="GF182" s="8" t="s">
        <v>101</v>
      </c>
      <c r="GG182" s="8" t="s">
        <v>4466</v>
      </c>
      <c r="GH182" s="8" t="s">
        <v>4469</v>
      </c>
      <c r="GI182" s="8" t="s">
        <v>4470</v>
      </c>
      <c r="GJ182" s="8" t="s">
        <v>2782</v>
      </c>
      <c r="GK182" s="8">
        <v>1.2</v>
      </c>
      <c r="GL182" s="8" t="s">
        <v>2263</v>
      </c>
      <c r="GM182" s="8" t="s">
        <v>2783</v>
      </c>
      <c r="GN182" s="8" t="s">
        <v>4469</v>
      </c>
      <c r="GO182" s="8" t="s">
        <v>4469</v>
      </c>
      <c r="GP182" s="8" t="s">
        <v>55</v>
      </c>
      <c r="GQ182" s="8" t="s">
        <v>4471</v>
      </c>
      <c r="GR182" s="8">
        <v>120</v>
      </c>
      <c r="GS182" s="8">
        <v>1</v>
      </c>
      <c r="GT182" s="8">
        <v>18.3</v>
      </c>
      <c r="GU182" s="8">
        <v>77.5</v>
      </c>
      <c r="GV182" s="8">
        <v>4.2</v>
      </c>
      <c r="GW182" s="8" t="s">
        <v>55</v>
      </c>
      <c r="GX182" s="8">
        <v>93</v>
      </c>
      <c r="GY182" s="8">
        <v>10</v>
      </c>
      <c r="GZ182" s="8">
        <v>18.3</v>
      </c>
      <c r="HA182" s="8">
        <v>5</v>
      </c>
      <c r="HB182" s="8">
        <v>6.7</v>
      </c>
      <c r="HC182" s="8" t="s">
        <v>61</v>
      </c>
      <c r="HD182" s="8" t="s">
        <v>4466</v>
      </c>
      <c r="HE182" s="8" t="s">
        <v>4145</v>
      </c>
      <c r="HF182" s="8">
        <v>1.2</v>
      </c>
      <c r="HG182" s="8" t="s">
        <v>4146</v>
      </c>
      <c r="HH182" s="8">
        <v>32</v>
      </c>
      <c r="HI182" s="8">
        <v>41</v>
      </c>
      <c r="HJ182" s="8">
        <v>1077</v>
      </c>
      <c r="HK182" s="8">
        <v>41</v>
      </c>
      <c r="HL182" s="8">
        <v>51</v>
      </c>
      <c r="HM182" s="8">
        <v>4</v>
      </c>
      <c r="HN182" s="8">
        <v>24</v>
      </c>
      <c r="HO182" s="8">
        <v>4</v>
      </c>
      <c r="HP182" s="8">
        <v>916</v>
      </c>
      <c r="HQ182" s="8">
        <v>12</v>
      </c>
      <c r="HR182" s="8">
        <v>1</v>
      </c>
      <c r="HS182" s="8" t="s">
        <v>109</v>
      </c>
    </row>
    <row r="183" spans="1:227" x14ac:dyDescent="0.2">
      <c r="A183" s="6" t="s">
        <v>4514</v>
      </c>
      <c r="C183" s="8" t="s">
        <v>4508</v>
      </c>
      <c r="D183" s="8">
        <v>0</v>
      </c>
      <c r="E183" s="8">
        <v>0</v>
      </c>
      <c r="F183" s="8">
        <f t="shared" si="18"/>
        <v>0</v>
      </c>
      <c r="G183" s="8" t="e">
        <f t="shared" si="19"/>
        <v>#NUM!</v>
      </c>
      <c r="H183" s="8">
        <v>0</v>
      </c>
      <c r="I183" s="8">
        <v>0.32</v>
      </c>
      <c r="J183" s="8">
        <v>0</v>
      </c>
      <c r="K183" s="8">
        <v>0.10666666700000001</v>
      </c>
      <c r="L183" s="8">
        <v>-3.2288186859999999</v>
      </c>
      <c r="M183" s="8">
        <v>0</v>
      </c>
      <c r="N183" s="8">
        <v>0</v>
      </c>
      <c r="O183" s="8">
        <v>0</v>
      </c>
      <c r="P183" s="8">
        <v>0</v>
      </c>
      <c r="Q183" s="8" t="e">
        <v>#NUM!</v>
      </c>
      <c r="R183" s="8">
        <v>0</v>
      </c>
      <c r="S183" s="8">
        <v>0</v>
      </c>
      <c r="T183" s="8">
        <v>0</v>
      </c>
      <c r="U183" s="8">
        <v>0</v>
      </c>
      <c r="V183" s="8" t="e">
        <v>#NUM!</v>
      </c>
      <c r="W183" s="8">
        <v>0</v>
      </c>
      <c r="X183" s="8">
        <v>0</v>
      </c>
      <c r="Y183" s="8">
        <v>0</v>
      </c>
      <c r="Z183" s="8">
        <v>0</v>
      </c>
      <c r="AA183" s="8" t="e">
        <v>#NUM!</v>
      </c>
      <c r="AB183" s="8">
        <v>0</v>
      </c>
      <c r="AC183" s="8">
        <v>0</v>
      </c>
      <c r="AD183" s="8">
        <v>0</v>
      </c>
      <c r="AE183" s="8" t="e">
        <v>#NUM!</v>
      </c>
      <c r="AF183" s="8">
        <v>0</v>
      </c>
      <c r="AG183" s="8">
        <v>0</v>
      </c>
      <c r="AH183" s="8">
        <v>0</v>
      </c>
      <c r="AI183" s="8">
        <v>0</v>
      </c>
      <c r="AJ183" s="8" t="e">
        <v>#NUM!</v>
      </c>
      <c r="AK183" s="8">
        <v>0</v>
      </c>
      <c r="AL183" s="8">
        <v>0</v>
      </c>
      <c r="AM183" s="8">
        <v>0</v>
      </c>
      <c r="AN183" s="8">
        <v>0</v>
      </c>
      <c r="AO183" s="8" t="e">
        <v>#NUM!</v>
      </c>
      <c r="AP183" s="8">
        <v>0</v>
      </c>
      <c r="AQ183" s="8">
        <v>0</v>
      </c>
      <c r="AR183" s="8">
        <v>0</v>
      </c>
      <c r="AS183" s="8">
        <v>0</v>
      </c>
      <c r="AT183" s="8" t="e">
        <v>#NUM!</v>
      </c>
      <c r="AU183" s="8">
        <v>0</v>
      </c>
      <c r="AV183" s="8">
        <v>0</v>
      </c>
      <c r="AW183" s="8">
        <v>0</v>
      </c>
      <c r="AX183" s="8">
        <v>0</v>
      </c>
      <c r="AY183" s="8" t="e">
        <v>#NUM!</v>
      </c>
      <c r="AZ183" s="8">
        <v>0</v>
      </c>
      <c r="BA183" s="8">
        <v>0</v>
      </c>
      <c r="BB183" s="8">
        <v>0</v>
      </c>
      <c r="BC183" s="8">
        <v>0</v>
      </c>
      <c r="BD183" s="8" t="e">
        <v>#NUM!</v>
      </c>
      <c r="BE183" s="8">
        <v>0</v>
      </c>
      <c r="BF183" s="8">
        <v>0</v>
      </c>
      <c r="BG183" s="8">
        <v>0</v>
      </c>
      <c r="BH183" s="8">
        <v>0</v>
      </c>
      <c r="BI183" s="8" t="e">
        <v>#NUM!</v>
      </c>
      <c r="BJ183" s="8">
        <v>0</v>
      </c>
      <c r="BK183" s="8">
        <v>0</v>
      </c>
      <c r="BL183" s="8">
        <v>0</v>
      </c>
      <c r="BM183" s="8">
        <v>0</v>
      </c>
      <c r="BN183" s="8" t="e">
        <v>#NUM!</v>
      </c>
      <c r="BO183" s="8">
        <v>0</v>
      </c>
      <c r="BP183" s="8">
        <v>0</v>
      </c>
      <c r="BQ183" s="8">
        <v>0</v>
      </c>
      <c r="BR183" s="8">
        <v>0</v>
      </c>
      <c r="BS183" s="8" t="e">
        <v>#NUM!</v>
      </c>
      <c r="BT183" s="8">
        <v>0</v>
      </c>
      <c r="BU183" s="8">
        <v>0</v>
      </c>
      <c r="BV183" s="8">
        <v>0</v>
      </c>
      <c r="BW183" s="8">
        <v>1</v>
      </c>
      <c r="BX183" s="8">
        <v>0</v>
      </c>
      <c r="BY183" s="8">
        <v>0</v>
      </c>
      <c r="BZ183" s="8">
        <v>0</v>
      </c>
      <c r="CA183" s="8">
        <v>0</v>
      </c>
      <c r="CB183" s="8">
        <v>0</v>
      </c>
      <c r="CC183" s="8">
        <v>0</v>
      </c>
      <c r="CD183" s="8">
        <v>0</v>
      </c>
      <c r="CE183" s="8">
        <v>0</v>
      </c>
      <c r="CF183" s="8">
        <v>0</v>
      </c>
      <c r="CG183" s="8">
        <v>0</v>
      </c>
      <c r="CH183" s="8">
        <v>0</v>
      </c>
      <c r="CI183" s="8">
        <v>0</v>
      </c>
      <c r="CJ183" s="8">
        <v>0</v>
      </c>
      <c r="CK183" s="8">
        <v>0</v>
      </c>
      <c r="CL183" s="8">
        <v>0</v>
      </c>
      <c r="CM183" s="8">
        <v>0</v>
      </c>
      <c r="CN183" s="8">
        <v>0</v>
      </c>
      <c r="CO183" s="8">
        <v>0</v>
      </c>
      <c r="CP183" s="8">
        <v>0</v>
      </c>
      <c r="CQ183" s="8">
        <v>0</v>
      </c>
      <c r="CR183" s="8">
        <v>0</v>
      </c>
      <c r="CS183" s="8">
        <v>0</v>
      </c>
      <c r="CT183" s="8">
        <v>0</v>
      </c>
      <c r="CU183" s="8">
        <v>0</v>
      </c>
      <c r="CV183" s="8">
        <v>0</v>
      </c>
      <c r="CW183" s="8">
        <v>0</v>
      </c>
      <c r="CX183" s="8">
        <v>0</v>
      </c>
      <c r="CY183" s="8">
        <v>0</v>
      </c>
      <c r="CZ183" s="8">
        <v>0</v>
      </c>
      <c r="DA183" s="8">
        <v>0</v>
      </c>
      <c r="DB183" s="8">
        <v>0</v>
      </c>
      <c r="DC183" s="8">
        <v>0</v>
      </c>
      <c r="DD183" s="8">
        <v>0</v>
      </c>
      <c r="DE183" s="8">
        <v>0</v>
      </c>
      <c r="DF183" s="8">
        <v>0</v>
      </c>
      <c r="DG183" s="8">
        <v>0</v>
      </c>
      <c r="DH183" s="8">
        <v>509</v>
      </c>
      <c r="DI183" s="8">
        <v>509</v>
      </c>
      <c r="DJ183" s="8">
        <v>509</v>
      </c>
      <c r="DK183" s="8">
        <v>509</v>
      </c>
      <c r="DL183" s="8">
        <v>509</v>
      </c>
      <c r="DM183" s="8">
        <v>509</v>
      </c>
      <c r="DN183" s="8">
        <v>509</v>
      </c>
      <c r="DO183" s="8">
        <v>509</v>
      </c>
      <c r="DP183" s="8">
        <v>509</v>
      </c>
      <c r="DQ183" s="8">
        <v>509</v>
      </c>
      <c r="DR183" s="8">
        <v>509</v>
      </c>
      <c r="DS183" s="8">
        <v>509</v>
      </c>
      <c r="DT183" s="8">
        <v>509</v>
      </c>
      <c r="DU183" s="8">
        <v>509</v>
      </c>
      <c r="DV183" s="8">
        <v>509</v>
      </c>
      <c r="DW183" s="8">
        <v>509</v>
      </c>
      <c r="DX183" s="8">
        <v>509</v>
      </c>
      <c r="DY183" s="8">
        <v>509</v>
      </c>
      <c r="DZ183" s="8">
        <v>509</v>
      </c>
      <c r="EA183" s="8">
        <v>509</v>
      </c>
      <c r="EB183" s="8">
        <v>509</v>
      </c>
      <c r="EC183" s="8">
        <v>509</v>
      </c>
      <c r="ED183" s="8">
        <v>509</v>
      </c>
      <c r="EE183" s="8">
        <v>509</v>
      </c>
      <c r="EF183" s="8">
        <v>509</v>
      </c>
      <c r="EG183" s="8">
        <v>509</v>
      </c>
      <c r="EH183" s="8">
        <v>509</v>
      </c>
      <c r="EI183" s="8">
        <v>509</v>
      </c>
      <c r="EJ183" s="8">
        <v>509</v>
      </c>
      <c r="EK183" s="8">
        <v>509</v>
      </c>
      <c r="EL183" s="8">
        <v>509</v>
      </c>
      <c r="EM183" s="8">
        <v>509</v>
      </c>
      <c r="EN183" s="8">
        <v>509</v>
      </c>
      <c r="EO183" s="8">
        <v>509</v>
      </c>
      <c r="EP183" s="8">
        <v>509</v>
      </c>
      <c r="EQ183" s="8">
        <v>509</v>
      </c>
      <c r="ER183" s="8">
        <v>509</v>
      </c>
      <c r="ES183" s="8">
        <v>509</v>
      </c>
      <c r="ET183" s="8">
        <v>509</v>
      </c>
      <c r="EU183" s="8">
        <v>509</v>
      </c>
      <c r="EV183" s="8" t="s">
        <v>110</v>
      </c>
      <c r="EW183" s="8" t="s">
        <v>132</v>
      </c>
      <c r="EX183" s="8">
        <v>24.474</v>
      </c>
      <c r="EY183" s="8">
        <v>8.6300000000000008</v>
      </c>
      <c r="EZ183" s="8">
        <v>20.32</v>
      </c>
      <c r="FA183" s="8">
        <v>7.46</v>
      </c>
      <c r="FB183" s="8" t="s">
        <v>4508</v>
      </c>
      <c r="FC183" s="8">
        <v>210</v>
      </c>
      <c r="FD183" s="8" t="s">
        <v>4508</v>
      </c>
      <c r="FE183" s="8">
        <v>633</v>
      </c>
      <c r="FF183" s="8" t="s">
        <v>4508</v>
      </c>
      <c r="FG183" s="8" t="s">
        <v>3579</v>
      </c>
      <c r="FH183" s="8" t="s">
        <v>4509</v>
      </c>
      <c r="FI183" s="8" t="s">
        <v>65</v>
      </c>
      <c r="FJ183" s="8">
        <v>1000</v>
      </c>
      <c r="FK183" s="8">
        <v>7.8</v>
      </c>
      <c r="FL183" s="8">
        <v>0.49</v>
      </c>
      <c r="FN183" s="8">
        <v>3</v>
      </c>
      <c r="FO183" s="8">
        <v>0</v>
      </c>
      <c r="FP183" s="8" t="s">
        <v>4508</v>
      </c>
      <c r="FQ183" s="8" t="s">
        <v>55</v>
      </c>
      <c r="FR183" s="8" t="s">
        <v>3500</v>
      </c>
      <c r="FS183" s="8">
        <v>9.8000000000000007</v>
      </c>
      <c r="FT183" s="8" t="s">
        <v>4510</v>
      </c>
      <c r="FU183" s="8">
        <v>32.700000000000003</v>
      </c>
      <c r="FV183" s="8">
        <v>53</v>
      </c>
      <c r="FW183" s="8">
        <v>677</v>
      </c>
      <c r="FX183" s="8">
        <v>30</v>
      </c>
      <c r="FY183" s="8">
        <v>50</v>
      </c>
      <c r="FZ183" s="8">
        <v>8</v>
      </c>
      <c r="GA183" s="8">
        <v>37</v>
      </c>
      <c r="GB183" s="8">
        <v>3</v>
      </c>
      <c r="GC183" s="8">
        <v>7</v>
      </c>
      <c r="GD183" s="8">
        <v>73</v>
      </c>
      <c r="GE183" s="8">
        <v>1</v>
      </c>
      <c r="GF183" s="8" t="s">
        <v>113</v>
      </c>
      <c r="GG183" s="8" t="s">
        <v>4508</v>
      </c>
      <c r="GH183" s="8" t="s">
        <v>4511</v>
      </c>
      <c r="GI183" s="8" t="s">
        <v>4512</v>
      </c>
      <c r="GJ183" s="8" t="s">
        <v>1361</v>
      </c>
      <c r="GK183" s="8">
        <v>4</v>
      </c>
      <c r="GL183" s="8" t="s">
        <v>164</v>
      </c>
      <c r="GM183" s="8" t="s">
        <v>2749</v>
      </c>
      <c r="GN183" s="8" t="s">
        <v>4511</v>
      </c>
      <c r="GO183" s="8" t="s">
        <v>4511</v>
      </c>
      <c r="GP183" s="8" t="s">
        <v>55</v>
      </c>
      <c r="GQ183" s="8" t="s">
        <v>4513</v>
      </c>
      <c r="GR183" s="8">
        <v>210</v>
      </c>
      <c r="GS183" s="8">
        <v>0</v>
      </c>
      <c r="GT183" s="8" t="s">
        <v>55</v>
      </c>
      <c r="GU183" s="8" t="s">
        <v>55</v>
      </c>
      <c r="GV183" s="8" t="s">
        <v>55</v>
      </c>
      <c r="GW183" s="8" t="s">
        <v>55</v>
      </c>
      <c r="GX183" s="8" t="s">
        <v>55</v>
      </c>
      <c r="GY183" s="8">
        <v>0</v>
      </c>
      <c r="GZ183" s="8">
        <v>9.5</v>
      </c>
      <c r="HA183" s="8">
        <v>4.8</v>
      </c>
      <c r="HB183" s="8">
        <v>1.9</v>
      </c>
      <c r="HC183" s="8" t="s">
        <v>61</v>
      </c>
      <c r="HD183" s="8" t="s">
        <v>4508</v>
      </c>
      <c r="HE183" s="8" t="s">
        <v>4514</v>
      </c>
      <c r="HF183" s="8">
        <v>5.4</v>
      </c>
      <c r="HG183" s="8" t="s">
        <v>4515</v>
      </c>
      <c r="HH183" s="8">
        <v>31.2</v>
      </c>
      <c r="HI183" s="8">
        <v>39</v>
      </c>
      <c r="HJ183" s="8">
        <v>813</v>
      </c>
      <c r="HK183" s="8">
        <v>35</v>
      </c>
      <c r="HL183" s="8">
        <v>51</v>
      </c>
      <c r="HM183" s="8">
        <v>5</v>
      </c>
      <c r="HN183" s="8">
        <v>25</v>
      </c>
      <c r="HO183" s="8">
        <v>0</v>
      </c>
      <c r="HP183" s="8">
        <v>394</v>
      </c>
      <c r="HQ183" s="8">
        <v>142</v>
      </c>
      <c r="HR183" s="8">
        <v>1</v>
      </c>
      <c r="HS183" s="8" t="s">
        <v>99</v>
      </c>
    </row>
    <row r="184" spans="1:227" x14ac:dyDescent="0.2">
      <c r="A184" s="6" t="s">
        <v>3734</v>
      </c>
      <c r="C184" s="8" t="s">
        <v>3729</v>
      </c>
      <c r="D184" s="8">
        <v>0.74</v>
      </c>
      <c r="E184" s="8">
        <v>0.74</v>
      </c>
      <c r="F184" s="8">
        <f t="shared" si="18"/>
        <v>0.74</v>
      </c>
      <c r="G184" s="8">
        <f t="shared" si="19"/>
        <v>-0.43440282414577491</v>
      </c>
      <c r="H184" s="8">
        <v>1.1599999999999999</v>
      </c>
      <c r="I184" s="8">
        <v>0.7</v>
      </c>
      <c r="J184" s="8">
        <v>0.53</v>
      </c>
      <c r="K184" s="8">
        <v>0.796666667</v>
      </c>
      <c r="L184" s="8">
        <v>-0.32795188199999997</v>
      </c>
      <c r="M184" s="8">
        <v>2.3199999999999998</v>
      </c>
      <c r="N184" s="8">
        <v>2.2599999999999998</v>
      </c>
      <c r="O184" s="8">
        <v>1.39</v>
      </c>
      <c r="P184" s="8">
        <v>1.99</v>
      </c>
      <c r="Q184" s="8">
        <v>0.99276843100000001</v>
      </c>
      <c r="R184" s="8">
        <v>2.34</v>
      </c>
      <c r="S184" s="8">
        <v>1.41</v>
      </c>
      <c r="T184" s="8">
        <v>1.42</v>
      </c>
      <c r="U184" s="8">
        <v>1.723333333</v>
      </c>
      <c r="V184" s="8">
        <v>0.78520177999999996</v>
      </c>
      <c r="W184" s="8">
        <v>2.31</v>
      </c>
      <c r="X184" s="8">
        <v>1.07</v>
      </c>
      <c r="Y184" s="8">
        <v>2.61</v>
      </c>
      <c r="Z184" s="8">
        <v>1.996666667</v>
      </c>
      <c r="AA184" s="8">
        <v>0.99759350300000005</v>
      </c>
      <c r="AB184" s="8">
        <v>2.94</v>
      </c>
      <c r="AC184" s="8">
        <v>2.84</v>
      </c>
      <c r="AD184" s="8">
        <v>2.8899999999999997</v>
      </c>
      <c r="AE184" s="8">
        <v>1.5310694927259541</v>
      </c>
      <c r="AF184" s="8">
        <v>2.15</v>
      </c>
      <c r="AG184" s="8">
        <v>0.46</v>
      </c>
      <c r="AH184" s="8">
        <v>4.09</v>
      </c>
      <c r="AI184" s="8">
        <v>2.233333333</v>
      </c>
      <c r="AJ184" s="8">
        <v>1.1591985950000001</v>
      </c>
      <c r="AK184" s="8">
        <v>0.38</v>
      </c>
      <c r="AL184" s="8">
        <v>0.24</v>
      </c>
      <c r="AM184" s="8">
        <v>0.49</v>
      </c>
      <c r="AN184" s="8">
        <v>0.37</v>
      </c>
      <c r="AO184" s="8">
        <v>-1.434402824</v>
      </c>
      <c r="AP184" s="8">
        <v>0.42</v>
      </c>
      <c r="AQ184" s="8">
        <v>0.46</v>
      </c>
      <c r="AR184" s="8">
        <v>0</v>
      </c>
      <c r="AS184" s="8">
        <v>0.29333333299999997</v>
      </c>
      <c r="AT184" s="8">
        <v>-1.7693870730000001</v>
      </c>
      <c r="AU184" s="8">
        <v>0.72</v>
      </c>
      <c r="AV184" s="8">
        <v>1.73</v>
      </c>
      <c r="AW184" s="8">
        <v>1.81</v>
      </c>
      <c r="AX184" s="8">
        <v>1.42</v>
      </c>
      <c r="AY184" s="8">
        <v>0.50589092999999996</v>
      </c>
      <c r="AZ184" s="8">
        <v>1.3</v>
      </c>
      <c r="BA184" s="8">
        <v>1.84</v>
      </c>
      <c r="BB184" s="8">
        <v>1.75</v>
      </c>
      <c r="BC184" s="8">
        <v>1.63</v>
      </c>
      <c r="BD184" s="8">
        <v>0.70487196399999996</v>
      </c>
      <c r="BE184" s="8">
        <v>4.22</v>
      </c>
      <c r="BF184" s="8">
        <v>2.39</v>
      </c>
      <c r="BG184" s="8">
        <v>3.32</v>
      </c>
      <c r="BH184" s="8">
        <v>3.31</v>
      </c>
      <c r="BI184" s="8">
        <v>1.726831217</v>
      </c>
      <c r="BJ184" s="8">
        <v>1.05</v>
      </c>
      <c r="BK184" s="8">
        <v>2.38</v>
      </c>
      <c r="BL184" s="8">
        <v>2.34</v>
      </c>
      <c r="BM184" s="8">
        <v>1.923333333</v>
      </c>
      <c r="BN184" s="8">
        <v>0.94360881799999996</v>
      </c>
      <c r="BO184" s="8">
        <v>4.13</v>
      </c>
      <c r="BP184" s="8">
        <v>3.51</v>
      </c>
      <c r="BQ184" s="8">
        <v>3.16</v>
      </c>
      <c r="BR184" s="8">
        <v>3.6</v>
      </c>
      <c r="BS184" s="8">
        <v>1.847996907</v>
      </c>
      <c r="BT184" s="8">
        <v>6</v>
      </c>
      <c r="BU184" s="8">
        <v>7</v>
      </c>
      <c r="BV184" s="8">
        <v>13</v>
      </c>
      <c r="BW184" s="8">
        <v>5</v>
      </c>
      <c r="BX184" s="8">
        <v>3</v>
      </c>
      <c r="BY184" s="8">
        <v>31</v>
      </c>
      <c r="BZ184" s="8">
        <v>17</v>
      </c>
      <c r="CA184" s="8">
        <v>14</v>
      </c>
      <c r="CB184" s="8">
        <v>3</v>
      </c>
      <c r="CC184" s="8">
        <v>2</v>
      </c>
      <c r="CD184" s="8">
        <v>11</v>
      </c>
      <c r="CE184" s="8">
        <v>3</v>
      </c>
      <c r="CF184" s="8">
        <v>6</v>
      </c>
      <c r="CG184" s="8">
        <v>0</v>
      </c>
      <c r="CH184" s="8">
        <v>6</v>
      </c>
      <c r="CI184" s="8">
        <v>13</v>
      </c>
      <c r="CJ184" s="8">
        <v>11</v>
      </c>
      <c r="CK184" s="8">
        <v>28</v>
      </c>
      <c r="CL184" s="8">
        <v>15</v>
      </c>
      <c r="CM184" s="8">
        <v>22</v>
      </c>
      <c r="CN184" s="8">
        <v>2</v>
      </c>
      <c r="CO184" s="8">
        <v>70</v>
      </c>
      <c r="CP184" s="8">
        <v>10</v>
      </c>
      <c r="CQ184" s="8">
        <v>7</v>
      </c>
      <c r="CR184" s="8">
        <v>24</v>
      </c>
      <c r="CS184" s="8">
        <v>21</v>
      </c>
      <c r="CT184" s="8">
        <v>26</v>
      </c>
      <c r="CU184" s="8">
        <v>13</v>
      </c>
      <c r="CV184" s="8">
        <v>22</v>
      </c>
      <c r="CW184" s="8">
        <v>15</v>
      </c>
      <c r="CX184" s="8">
        <v>9</v>
      </c>
      <c r="CY184" s="8">
        <v>20</v>
      </c>
      <c r="CZ184" s="8">
        <v>12</v>
      </c>
      <c r="DA184" s="8">
        <v>24</v>
      </c>
      <c r="DB184" s="8">
        <v>10</v>
      </c>
      <c r="DC184" s="8">
        <v>18</v>
      </c>
      <c r="DD184" s="8">
        <v>11</v>
      </c>
      <c r="DE184" s="8">
        <v>16</v>
      </c>
      <c r="DF184" s="8">
        <v>13</v>
      </c>
      <c r="DG184" s="8">
        <v>18</v>
      </c>
      <c r="DH184" s="8">
        <v>1172</v>
      </c>
      <c r="DI184" s="8">
        <v>1172</v>
      </c>
      <c r="DJ184" s="8">
        <v>1172</v>
      </c>
      <c r="DK184" s="8">
        <v>1172</v>
      </c>
      <c r="DL184" s="8">
        <v>1172</v>
      </c>
      <c r="DM184" s="8">
        <v>1172</v>
      </c>
      <c r="DN184" s="8">
        <v>1172</v>
      </c>
      <c r="DO184" s="8">
        <v>1172</v>
      </c>
      <c r="DP184" s="8">
        <v>1172</v>
      </c>
      <c r="DQ184" s="8">
        <v>1172</v>
      </c>
      <c r="DR184" s="8">
        <v>1172</v>
      </c>
      <c r="DS184" s="8">
        <v>1172</v>
      </c>
      <c r="DT184" s="8">
        <v>1172</v>
      </c>
      <c r="DU184" s="8">
        <v>1172</v>
      </c>
      <c r="DV184" s="8">
        <v>1172</v>
      </c>
      <c r="DW184" s="8">
        <v>1172</v>
      </c>
      <c r="DX184" s="8">
        <v>1172</v>
      </c>
      <c r="DY184" s="8">
        <v>1172</v>
      </c>
      <c r="DZ184" s="8">
        <v>1172</v>
      </c>
      <c r="EA184" s="8">
        <v>1172</v>
      </c>
      <c r="EB184" s="8">
        <v>1172</v>
      </c>
      <c r="EC184" s="8">
        <v>1172</v>
      </c>
      <c r="ED184" s="8">
        <v>1172</v>
      </c>
      <c r="EE184" s="8">
        <v>1172</v>
      </c>
      <c r="EF184" s="8">
        <v>1172</v>
      </c>
      <c r="EG184" s="8">
        <v>1172</v>
      </c>
      <c r="EH184" s="8">
        <v>1172</v>
      </c>
      <c r="EI184" s="8">
        <v>1172</v>
      </c>
      <c r="EJ184" s="8">
        <v>1172</v>
      </c>
      <c r="EK184" s="8">
        <v>1172</v>
      </c>
      <c r="EL184" s="8">
        <v>1172</v>
      </c>
      <c r="EM184" s="8">
        <v>1172</v>
      </c>
      <c r="EN184" s="8">
        <v>1172</v>
      </c>
      <c r="EO184" s="8">
        <v>1172</v>
      </c>
      <c r="EP184" s="8">
        <v>1172</v>
      </c>
      <c r="EQ184" s="8">
        <v>1172</v>
      </c>
      <c r="ER184" s="8">
        <v>1172</v>
      </c>
      <c r="ES184" s="8">
        <v>1172</v>
      </c>
      <c r="ET184" s="8">
        <v>1172</v>
      </c>
      <c r="EU184" s="8">
        <v>1172</v>
      </c>
      <c r="EV184" s="8" t="s">
        <v>110</v>
      </c>
      <c r="EW184" s="8" t="s">
        <v>120</v>
      </c>
      <c r="EX184" s="8">
        <v>48.136000000000003</v>
      </c>
      <c r="EY184" s="8">
        <v>9.31</v>
      </c>
      <c r="EZ184" s="8">
        <v>46.405000000000001</v>
      </c>
      <c r="FA184" s="8">
        <v>9.3800000000000008</v>
      </c>
      <c r="FB184" s="8" t="s">
        <v>3729</v>
      </c>
      <c r="FC184" s="8">
        <v>431</v>
      </c>
      <c r="FD184" s="8" t="s">
        <v>3729</v>
      </c>
      <c r="FE184" s="8">
        <v>1296</v>
      </c>
      <c r="FF184" s="8" t="s">
        <v>3729</v>
      </c>
      <c r="FG184" s="8" t="s">
        <v>3695</v>
      </c>
      <c r="FH184" s="8" t="s">
        <v>3696</v>
      </c>
      <c r="FI184" s="8" t="s">
        <v>3704</v>
      </c>
      <c r="FL184" s="8">
        <v>0.17</v>
      </c>
      <c r="FN184" s="8">
        <v>6</v>
      </c>
      <c r="FO184" s="8">
        <v>0</v>
      </c>
      <c r="FP184" s="8" t="s">
        <v>3729</v>
      </c>
      <c r="FQ184" s="8" t="s">
        <v>65</v>
      </c>
      <c r="FR184" s="8" t="s">
        <v>3730</v>
      </c>
      <c r="FS184" s="9">
        <v>1.0000000000000001E-111</v>
      </c>
      <c r="FT184" s="8" t="s">
        <v>3731</v>
      </c>
      <c r="FU184" s="8">
        <v>406</v>
      </c>
      <c r="FV184" s="8">
        <v>490</v>
      </c>
      <c r="FW184" s="8">
        <v>536</v>
      </c>
      <c r="FX184" s="8">
        <v>48</v>
      </c>
      <c r="FY184" s="8">
        <v>62</v>
      </c>
      <c r="FZ184" s="8">
        <v>91</v>
      </c>
      <c r="GA184" s="8">
        <v>250</v>
      </c>
      <c r="GB184" s="8">
        <v>75</v>
      </c>
      <c r="GC184" s="8">
        <v>14</v>
      </c>
      <c r="GD184" s="8">
        <v>4</v>
      </c>
      <c r="GE184" s="8">
        <v>1</v>
      </c>
      <c r="GF184" s="8" t="s">
        <v>59</v>
      </c>
      <c r="GG184" s="8" t="s">
        <v>3729</v>
      </c>
      <c r="GH184" s="8" t="s">
        <v>3732</v>
      </c>
      <c r="GI184" s="8" t="s">
        <v>3733</v>
      </c>
      <c r="GJ184" s="8" t="s">
        <v>1627</v>
      </c>
      <c r="GK184" s="8">
        <v>4.0000000000000001E-3</v>
      </c>
      <c r="GL184" s="8" t="s">
        <v>97</v>
      </c>
      <c r="GM184" s="8" t="s">
        <v>1628</v>
      </c>
      <c r="GN184" s="8" t="s">
        <v>3732</v>
      </c>
      <c r="GO184" s="8" t="s">
        <v>3732</v>
      </c>
      <c r="GP184" s="8" t="s">
        <v>55</v>
      </c>
      <c r="GQ184" s="8" t="s">
        <v>140</v>
      </c>
      <c r="GR184" s="8">
        <v>431</v>
      </c>
      <c r="GS184" s="8">
        <v>0</v>
      </c>
      <c r="GT184" s="8" t="s">
        <v>55</v>
      </c>
      <c r="GU184" s="8" t="s">
        <v>55</v>
      </c>
      <c r="GV184" s="8" t="s">
        <v>55</v>
      </c>
      <c r="GW184" s="8" t="s">
        <v>55</v>
      </c>
      <c r="GX184" s="8" t="s">
        <v>55</v>
      </c>
      <c r="GY184" s="8">
        <v>16</v>
      </c>
      <c r="GZ184" s="8">
        <v>16</v>
      </c>
      <c r="HA184" s="8">
        <v>4.5999999999999996</v>
      </c>
      <c r="HB184" s="8">
        <v>7</v>
      </c>
      <c r="HC184" s="8" t="s">
        <v>61</v>
      </c>
      <c r="HD184" s="8" t="s">
        <v>3729</v>
      </c>
      <c r="HE184" s="8" t="s">
        <v>3734</v>
      </c>
      <c r="HF184" s="8">
        <v>2E-3</v>
      </c>
      <c r="HG184" s="8" t="s">
        <v>3735</v>
      </c>
      <c r="HH184" s="8">
        <v>44.3</v>
      </c>
      <c r="HI184" s="8">
        <v>66</v>
      </c>
      <c r="HJ184" s="8">
        <v>1335</v>
      </c>
      <c r="HK184" s="8">
        <v>39</v>
      </c>
      <c r="HL184" s="8">
        <v>56</v>
      </c>
      <c r="HM184" s="8">
        <v>5</v>
      </c>
      <c r="HN184" s="8">
        <v>40</v>
      </c>
      <c r="HO184" s="8">
        <v>1</v>
      </c>
      <c r="HP184" s="8">
        <v>97</v>
      </c>
      <c r="HQ184" s="8">
        <v>278</v>
      </c>
      <c r="HR184" s="8">
        <v>1</v>
      </c>
      <c r="HS184" s="8" t="s">
        <v>184</v>
      </c>
    </row>
    <row r="185" spans="1:227" x14ac:dyDescent="0.2">
      <c r="A185" s="6" t="s">
        <v>4080</v>
      </c>
      <c r="C185" s="8" t="s">
        <v>4075</v>
      </c>
      <c r="D185" s="8">
        <v>0</v>
      </c>
      <c r="E185" s="8">
        <v>0</v>
      </c>
      <c r="F185" s="8">
        <f t="shared" si="18"/>
        <v>0</v>
      </c>
      <c r="G185" s="8" t="e">
        <f t="shared" si="19"/>
        <v>#NUM!</v>
      </c>
      <c r="H185" s="8">
        <v>0</v>
      </c>
      <c r="I185" s="8">
        <v>0</v>
      </c>
      <c r="J185" s="8">
        <v>0</v>
      </c>
      <c r="K185" s="8">
        <v>0</v>
      </c>
      <c r="L185" s="8" t="e">
        <v>#NUM!</v>
      </c>
      <c r="M185" s="8">
        <v>0</v>
      </c>
      <c r="N185" s="8">
        <v>0</v>
      </c>
      <c r="O185" s="8">
        <v>0</v>
      </c>
      <c r="P185" s="8">
        <v>0</v>
      </c>
      <c r="Q185" s="8" t="e">
        <v>#NUM!</v>
      </c>
      <c r="R185" s="8">
        <v>0</v>
      </c>
      <c r="S185" s="8">
        <v>0</v>
      </c>
      <c r="T185" s="8">
        <v>0</v>
      </c>
      <c r="U185" s="8">
        <v>0</v>
      </c>
      <c r="V185" s="8" t="e">
        <v>#NUM!</v>
      </c>
      <c r="W185" s="8">
        <v>0</v>
      </c>
      <c r="X185" s="8">
        <v>0</v>
      </c>
      <c r="Y185" s="8">
        <v>0</v>
      </c>
      <c r="Z185" s="8">
        <v>0</v>
      </c>
      <c r="AA185" s="8" t="e">
        <v>#NUM!</v>
      </c>
      <c r="AB185" s="8">
        <v>0</v>
      </c>
      <c r="AC185" s="8">
        <v>0</v>
      </c>
      <c r="AD185" s="8">
        <v>0</v>
      </c>
      <c r="AE185" s="8" t="e">
        <v>#NUM!</v>
      </c>
      <c r="AF185" s="8">
        <v>0</v>
      </c>
      <c r="AG185" s="8">
        <v>0</v>
      </c>
      <c r="AH185" s="8">
        <v>0</v>
      </c>
      <c r="AI185" s="8">
        <v>0</v>
      </c>
      <c r="AJ185" s="8" t="e">
        <v>#NUM!</v>
      </c>
      <c r="AK185" s="8">
        <v>0</v>
      </c>
      <c r="AL185" s="8">
        <v>0</v>
      </c>
      <c r="AM185" s="8">
        <v>0</v>
      </c>
      <c r="AN185" s="8">
        <v>0</v>
      </c>
      <c r="AO185" s="8" t="e">
        <v>#NUM!</v>
      </c>
      <c r="AP185" s="8">
        <v>0</v>
      </c>
      <c r="AQ185" s="8">
        <v>0</v>
      </c>
      <c r="AR185" s="8">
        <v>0</v>
      </c>
      <c r="AS185" s="8">
        <v>0</v>
      </c>
      <c r="AT185" s="8" t="e">
        <v>#NUM!</v>
      </c>
      <c r="AU185" s="8">
        <v>0</v>
      </c>
      <c r="AV185" s="8">
        <v>0</v>
      </c>
      <c r="AW185" s="8">
        <v>0</v>
      </c>
      <c r="AX185" s="8">
        <v>0</v>
      </c>
      <c r="AY185" s="8" t="e">
        <v>#NUM!</v>
      </c>
      <c r="AZ185" s="8">
        <v>0</v>
      </c>
      <c r="BA185" s="8">
        <v>0</v>
      </c>
      <c r="BB185" s="8">
        <v>0</v>
      </c>
      <c r="BC185" s="8">
        <v>0</v>
      </c>
      <c r="BD185" s="8" t="e">
        <v>#NUM!</v>
      </c>
      <c r="BE185" s="8">
        <v>0</v>
      </c>
      <c r="BF185" s="8">
        <v>0</v>
      </c>
      <c r="BG185" s="8">
        <v>0</v>
      </c>
      <c r="BH185" s="8">
        <v>0</v>
      </c>
      <c r="BI185" s="8" t="e">
        <v>#NUM!</v>
      </c>
      <c r="BJ185" s="8">
        <v>0</v>
      </c>
      <c r="BK185" s="8">
        <v>0</v>
      </c>
      <c r="BL185" s="8">
        <v>0</v>
      </c>
      <c r="BM185" s="8">
        <v>0</v>
      </c>
      <c r="BN185" s="8" t="e">
        <v>#NUM!</v>
      </c>
      <c r="BO185" s="8">
        <v>0</v>
      </c>
      <c r="BP185" s="8">
        <v>0</v>
      </c>
      <c r="BQ185" s="8">
        <v>0</v>
      </c>
      <c r="BR185" s="8">
        <v>0</v>
      </c>
      <c r="BS185" s="8" t="e">
        <v>#NUM!</v>
      </c>
      <c r="BT185" s="8">
        <v>0</v>
      </c>
      <c r="BU185" s="8">
        <v>0</v>
      </c>
      <c r="BV185" s="8">
        <v>0</v>
      </c>
      <c r="BW185" s="8">
        <v>0</v>
      </c>
      <c r="BX185" s="8">
        <v>0</v>
      </c>
      <c r="BY185" s="8">
        <v>0</v>
      </c>
      <c r="BZ185" s="8">
        <v>0</v>
      </c>
      <c r="CA185" s="8">
        <v>0</v>
      </c>
      <c r="CB185" s="8">
        <v>0</v>
      </c>
      <c r="CC185" s="8">
        <v>0</v>
      </c>
      <c r="CD185" s="8">
        <v>0</v>
      </c>
      <c r="CE185" s="8">
        <v>0</v>
      </c>
      <c r="CF185" s="8">
        <v>0</v>
      </c>
      <c r="CG185" s="8">
        <v>0</v>
      </c>
      <c r="CH185" s="8">
        <v>0</v>
      </c>
      <c r="CI185" s="8">
        <v>0</v>
      </c>
      <c r="CJ185" s="8">
        <v>0</v>
      </c>
      <c r="CK185" s="8">
        <v>0</v>
      </c>
      <c r="CL185" s="8">
        <v>0</v>
      </c>
      <c r="CM185" s="8">
        <v>0</v>
      </c>
      <c r="CN185" s="8">
        <v>0</v>
      </c>
      <c r="CO185" s="8">
        <v>0</v>
      </c>
      <c r="CP185" s="8">
        <v>0</v>
      </c>
      <c r="CQ185" s="8">
        <v>0</v>
      </c>
      <c r="CR185" s="8">
        <v>0</v>
      </c>
      <c r="CS185" s="8">
        <v>0</v>
      </c>
      <c r="CT185" s="8">
        <v>0</v>
      </c>
      <c r="CU185" s="8">
        <v>0</v>
      </c>
      <c r="CV185" s="8">
        <v>0</v>
      </c>
      <c r="CW185" s="8">
        <v>0</v>
      </c>
      <c r="CX185" s="8">
        <v>0</v>
      </c>
      <c r="CY185" s="8">
        <v>0</v>
      </c>
      <c r="CZ185" s="8">
        <v>0</v>
      </c>
      <c r="DA185" s="8">
        <v>0</v>
      </c>
      <c r="DB185" s="8">
        <v>0</v>
      </c>
      <c r="DC185" s="8">
        <v>0</v>
      </c>
      <c r="DD185" s="8">
        <v>0</v>
      </c>
      <c r="DE185" s="8">
        <v>0</v>
      </c>
      <c r="DF185" s="8">
        <v>0</v>
      </c>
      <c r="DG185" s="8">
        <v>0</v>
      </c>
      <c r="DH185" s="8">
        <v>346</v>
      </c>
      <c r="DI185" s="8">
        <v>346</v>
      </c>
      <c r="DJ185" s="8">
        <v>346</v>
      </c>
      <c r="DK185" s="8">
        <v>346</v>
      </c>
      <c r="DL185" s="8">
        <v>346</v>
      </c>
      <c r="DM185" s="8">
        <v>346</v>
      </c>
      <c r="DN185" s="8">
        <v>346</v>
      </c>
      <c r="DO185" s="8">
        <v>346</v>
      </c>
      <c r="DP185" s="8">
        <v>346</v>
      </c>
      <c r="DQ185" s="8">
        <v>346</v>
      </c>
      <c r="DR185" s="8">
        <v>346</v>
      </c>
      <c r="DS185" s="8">
        <v>346</v>
      </c>
      <c r="DT185" s="8">
        <v>346</v>
      </c>
      <c r="DU185" s="8">
        <v>346</v>
      </c>
      <c r="DV185" s="8">
        <v>346</v>
      </c>
      <c r="DW185" s="8">
        <v>346</v>
      </c>
      <c r="DX185" s="8">
        <v>346</v>
      </c>
      <c r="DY185" s="8">
        <v>346</v>
      </c>
      <c r="DZ185" s="8">
        <v>346</v>
      </c>
      <c r="EA185" s="8">
        <v>346</v>
      </c>
      <c r="EB185" s="8">
        <v>346</v>
      </c>
      <c r="EC185" s="8">
        <v>346</v>
      </c>
      <c r="ED185" s="8">
        <v>346</v>
      </c>
      <c r="EE185" s="8">
        <v>346</v>
      </c>
      <c r="EF185" s="8">
        <v>346</v>
      </c>
      <c r="EG185" s="8">
        <v>346</v>
      </c>
      <c r="EH185" s="8">
        <v>346</v>
      </c>
      <c r="EI185" s="8">
        <v>346</v>
      </c>
      <c r="EJ185" s="8">
        <v>346</v>
      </c>
      <c r="EK185" s="8">
        <v>346</v>
      </c>
      <c r="EL185" s="8">
        <v>346</v>
      </c>
      <c r="EM185" s="8">
        <v>346</v>
      </c>
      <c r="EN185" s="8">
        <v>346</v>
      </c>
      <c r="EO185" s="8">
        <v>346</v>
      </c>
      <c r="EP185" s="8">
        <v>346</v>
      </c>
      <c r="EQ185" s="8">
        <v>346</v>
      </c>
      <c r="ER185" s="8">
        <v>346</v>
      </c>
      <c r="ES185" s="8">
        <v>346</v>
      </c>
      <c r="ET185" s="8">
        <v>346</v>
      </c>
      <c r="EU185" s="8">
        <v>346</v>
      </c>
      <c r="EV185" s="8" t="s">
        <v>110</v>
      </c>
      <c r="EW185" s="8" t="s">
        <v>120</v>
      </c>
      <c r="EX185" s="8">
        <v>16.291</v>
      </c>
      <c r="EY185" s="8">
        <v>9.09</v>
      </c>
      <c r="EZ185" s="8">
        <v>14.504</v>
      </c>
      <c r="FA185" s="8">
        <v>9.2200000000000006</v>
      </c>
      <c r="FB185" s="8" t="s">
        <v>4075</v>
      </c>
      <c r="FC185" s="8">
        <v>156</v>
      </c>
      <c r="FD185" s="8" t="s">
        <v>4075</v>
      </c>
      <c r="FE185" s="8">
        <v>470</v>
      </c>
      <c r="FF185" s="8" t="s">
        <v>4075</v>
      </c>
      <c r="FG185" s="8" t="s">
        <v>3579</v>
      </c>
      <c r="FH185" s="8" t="s">
        <v>3696</v>
      </c>
      <c r="FI185" s="8" t="s">
        <v>3704</v>
      </c>
      <c r="FL185" s="8">
        <v>0.64</v>
      </c>
      <c r="FN185" s="8">
        <v>9</v>
      </c>
      <c r="FO185" s="8">
        <v>0</v>
      </c>
      <c r="FP185" s="8" t="s">
        <v>4075</v>
      </c>
      <c r="FQ185" s="8" t="s">
        <v>55</v>
      </c>
      <c r="FR185" s="8" t="s">
        <v>4076</v>
      </c>
      <c r="FS185" s="8">
        <v>3.5000000000000003E-2</v>
      </c>
      <c r="FT185" s="8" t="s">
        <v>4077</v>
      </c>
      <c r="FU185" s="8">
        <v>39.700000000000003</v>
      </c>
      <c r="FV185" s="8">
        <v>125</v>
      </c>
      <c r="FW185" s="8">
        <v>1852</v>
      </c>
      <c r="FX185" s="8">
        <v>28</v>
      </c>
      <c r="FY185" s="8">
        <v>37</v>
      </c>
      <c r="FZ185" s="8">
        <v>7</v>
      </c>
      <c r="GA185" s="8">
        <v>90</v>
      </c>
      <c r="GB185" s="8">
        <v>7</v>
      </c>
      <c r="GC185" s="8">
        <v>840</v>
      </c>
      <c r="GD185" s="8">
        <v>18</v>
      </c>
      <c r="GE185" s="8">
        <v>1</v>
      </c>
      <c r="GF185" s="8" t="s">
        <v>256</v>
      </c>
      <c r="GG185" s="8" t="s">
        <v>4075</v>
      </c>
      <c r="GH185" s="8" t="s">
        <v>4078</v>
      </c>
      <c r="GI185" s="8" t="s">
        <v>4079</v>
      </c>
      <c r="GJ185" s="8" t="s">
        <v>188</v>
      </c>
      <c r="GK185" s="8">
        <v>2.2000000000000002</v>
      </c>
      <c r="GL185" s="8" t="s">
        <v>129</v>
      </c>
      <c r="GM185" s="8" t="s">
        <v>2732</v>
      </c>
      <c r="GN185" s="8" t="s">
        <v>4078</v>
      </c>
      <c r="GO185" s="8" t="s">
        <v>4078</v>
      </c>
      <c r="GP185" s="8" t="s">
        <v>55</v>
      </c>
      <c r="GQ185" s="8" t="s">
        <v>279</v>
      </c>
      <c r="GR185" s="8">
        <v>156</v>
      </c>
      <c r="GS185" s="8">
        <v>0</v>
      </c>
      <c r="GT185" s="8" t="s">
        <v>55</v>
      </c>
      <c r="GU185" s="8" t="s">
        <v>55</v>
      </c>
      <c r="GV185" s="8" t="s">
        <v>55</v>
      </c>
      <c r="GW185" s="8" t="s">
        <v>55</v>
      </c>
      <c r="GX185" s="8" t="s">
        <v>55</v>
      </c>
      <c r="GY185" s="8">
        <v>13</v>
      </c>
      <c r="GZ185" s="8">
        <v>14.1</v>
      </c>
      <c r="HA185" s="8">
        <v>8.3000000000000007</v>
      </c>
      <c r="HB185" s="8">
        <v>11.5</v>
      </c>
      <c r="HC185" s="8" t="s">
        <v>61</v>
      </c>
      <c r="HD185" s="8" t="s">
        <v>4075</v>
      </c>
      <c r="HE185" s="8" t="s">
        <v>4080</v>
      </c>
      <c r="HF185" s="9">
        <v>6.0000000000000002E-5</v>
      </c>
      <c r="HG185" s="8" t="s">
        <v>4081</v>
      </c>
      <c r="HH185" s="8">
        <v>46.6</v>
      </c>
      <c r="HI185" s="8">
        <v>101</v>
      </c>
      <c r="HJ185" s="8">
        <v>707</v>
      </c>
      <c r="HK185" s="8">
        <v>37</v>
      </c>
      <c r="HL185" s="8">
        <v>44</v>
      </c>
      <c r="HM185" s="8">
        <v>14</v>
      </c>
      <c r="HN185" s="8">
        <v>63</v>
      </c>
      <c r="HO185" s="8">
        <v>31</v>
      </c>
      <c r="HP185" s="8">
        <v>116</v>
      </c>
      <c r="HQ185" s="8">
        <v>43</v>
      </c>
      <c r="HR185" s="8">
        <v>1</v>
      </c>
      <c r="HS185" s="8" t="s">
        <v>79</v>
      </c>
    </row>
    <row r="186" spans="1:227" x14ac:dyDescent="0.2">
      <c r="A186" s="6" t="s">
        <v>4008</v>
      </c>
      <c r="C186" s="8" t="s">
        <v>4002</v>
      </c>
      <c r="D186" s="8">
        <v>0</v>
      </c>
      <c r="E186" s="8">
        <v>0</v>
      </c>
      <c r="F186" s="8">
        <f t="shared" si="18"/>
        <v>0</v>
      </c>
      <c r="G186" s="8" t="e">
        <f t="shared" si="19"/>
        <v>#NUM!</v>
      </c>
      <c r="H186" s="8">
        <v>0</v>
      </c>
      <c r="I186" s="8">
        <v>0</v>
      </c>
      <c r="J186" s="8">
        <v>0</v>
      </c>
      <c r="K186" s="8">
        <v>0</v>
      </c>
      <c r="L186" s="8" t="e">
        <v>#NUM!</v>
      </c>
      <c r="M186" s="8">
        <v>0</v>
      </c>
      <c r="N186" s="8">
        <v>0</v>
      </c>
      <c r="O186" s="8">
        <v>0</v>
      </c>
      <c r="P186" s="8">
        <v>0</v>
      </c>
      <c r="Q186" s="8" t="e">
        <v>#NUM!</v>
      </c>
      <c r="R186" s="8">
        <v>0</v>
      </c>
      <c r="S186" s="8">
        <v>0</v>
      </c>
      <c r="T186" s="8">
        <v>0</v>
      </c>
      <c r="U186" s="8">
        <v>0</v>
      </c>
      <c r="V186" s="8" t="e">
        <v>#NUM!</v>
      </c>
      <c r="W186" s="8">
        <v>0</v>
      </c>
      <c r="X186" s="8">
        <v>0</v>
      </c>
      <c r="Y186" s="8">
        <v>0</v>
      </c>
      <c r="Z186" s="8">
        <v>0</v>
      </c>
      <c r="AA186" s="8" t="e">
        <v>#NUM!</v>
      </c>
      <c r="AB186" s="8">
        <v>0</v>
      </c>
      <c r="AC186" s="8">
        <v>0</v>
      </c>
      <c r="AD186" s="8">
        <v>0</v>
      </c>
      <c r="AE186" s="8" t="e">
        <v>#NUM!</v>
      </c>
      <c r="AF186" s="8">
        <v>0</v>
      </c>
      <c r="AG186" s="8">
        <v>0</v>
      </c>
      <c r="AH186" s="8">
        <v>0</v>
      </c>
      <c r="AI186" s="8">
        <v>0</v>
      </c>
      <c r="AJ186" s="8" t="e">
        <v>#NUM!</v>
      </c>
      <c r="AK186" s="8">
        <v>0</v>
      </c>
      <c r="AL186" s="8">
        <v>0</v>
      </c>
      <c r="AM186" s="8">
        <v>0</v>
      </c>
      <c r="AN186" s="8">
        <v>0</v>
      </c>
      <c r="AO186" s="8" t="e">
        <v>#NUM!</v>
      </c>
      <c r="AP186" s="8">
        <v>0</v>
      </c>
      <c r="AQ186" s="8">
        <v>0</v>
      </c>
      <c r="AR186" s="8">
        <v>0</v>
      </c>
      <c r="AS186" s="8">
        <v>0</v>
      </c>
      <c r="AT186" s="8" t="e">
        <v>#NUM!</v>
      </c>
      <c r="AU186" s="8">
        <v>0</v>
      </c>
      <c r="AV186" s="8">
        <v>0</v>
      </c>
      <c r="AW186" s="8">
        <v>0</v>
      </c>
      <c r="AX186" s="8">
        <v>0</v>
      </c>
      <c r="AY186" s="8" t="e">
        <v>#NUM!</v>
      </c>
      <c r="AZ186" s="8">
        <v>0</v>
      </c>
      <c r="BA186" s="8">
        <v>0</v>
      </c>
      <c r="BB186" s="8">
        <v>0</v>
      </c>
      <c r="BC186" s="8">
        <v>0</v>
      </c>
      <c r="BD186" s="8" t="e">
        <v>#NUM!</v>
      </c>
      <c r="BE186" s="8">
        <v>0</v>
      </c>
      <c r="BF186" s="8">
        <v>0</v>
      </c>
      <c r="BG186" s="8">
        <v>0</v>
      </c>
      <c r="BH186" s="8">
        <v>0</v>
      </c>
      <c r="BI186" s="8" t="e">
        <v>#NUM!</v>
      </c>
      <c r="BJ186" s="8">
        <v>0</v>
      </c>
      <c r="BK186" s="8">
        <v>0</v>
      </c>
      <c r="BL186" s="8">
        <v>0</v>
      </c>
      <c r="BM186" s="8">
        <v>0</v>
      </c>
      <c r="BN186" s="8" t="e">
        <v>#NUM!</v>
      </c>
      <c r="BO186" s="8">
        <v>0</v>
      </c>
      <c r="BP186" s="8">
        <v>0.63</v>
      </c>
      <c r="BQ186" s="8">
        <v>0</v>
      </c>
      <c r="BR186" s="8">
        <v>0.21</v>
      </c>
      <c r="BS186" s="8">
        <v>-2.251538767</v>
      </c>
      <c r="BT186" s="8">
        <v>0</v>
      </c>
      <c r="BU186" s="8">
        <v>0</v>
      </c>
      <c r="BV186" s="8">
        <v>0</v>
      </c>
      <c r="BW186" s="8">
        <v>0</v>
      </c>
      <c r="BX186" s="8">
        <v>0</v>
      </c>
      <c r="BY186" s="8">
        <v>0</v>
      </c>
      <c r="BZ186" s="8">
        <v>0</v>
      </c>
      <c r="CA186" s="8">
        <v>0</v>
      </c>
      <c r="CB186" s="8">
        <v>0</v>
      </c>
      <c r="CC186" s="8">
        <v>0</v>
      </c>
      <c r="CD186" s="8">
        <v>0</v>
      </c>
      <c r="CE186" s="8">
        <v>0</v>
      </c>
      <c r="CF186" s="8">
        <v>0</v>
      </c>
      <c r="CG186" s="8">
        <v>0</v>
      </c>
      <c r="CH186" s="8">
        <v>0</v>
      </c>
      <c r="CI186" s="8">
        <v>0</v>
      </c>
      <c r="CJ186" s="8">
        <v>0</v>
      </c>
      <c r="CK186" s="8">
        <v>0</v>
      </c>
      <c r="CL186" s="8">
        <v>0</v>
      </c>
      <c r="CM186" s="8">
        <v>0</v>
      </c>
      <c r="CN186" s="8">
        <v>0</v>
      </c>
      <c r="CO186" s="8">
        <v>0</v>
      </c>
      <c r="CP186" s="8">
        <v>0</v>
      </c>
      <c r="CQ186" s="8">
        <v>0</v>
      </c>
      <c r="CR186" s="8">
        <v>0</v>
      </c>
      <c r="CS186" s="8">
        <v>0</v>
      </c>
      <c r="CT186" s="8">
        <v>1</v>
      </c>
      <c r="CU186" s="8">
        <v>0</v>
      </c>
      <c r="CV186" s="8">
        <v>0</v>
      </c>
      <c r="CW186" s="8">
        <v>0</v>
      </c>
      <c r="CX186" s="8">
        <v>0</v>
      </c>
      <c r="CY186" s="8">
        <v>0</v>
      </c>
      <c r="CZ186" s="8">
        <v>0</v>
      </c>
      <c r="DA186" s="8">
        <v>0</v>
      </c>
      <c r="DB186" s="8">
        <v>0</v>
      </c>
      <c r="DC186" s="8">
        <v>0</v>
      </c>
      <c r="DD186" s="8">
        <v>0</v>
      </c>
      <c r="DE186" s="8">
        <v>0</v>
      </c>
      <c r="DF186" s="8">
        <v>0</v>
      </c>
      <c r="DG186" s="8">
        <v>0</v>
      </c>
      <c r="DH186" s="8">
        <v>251</v>
      </c>
      <c r="DI186" s="8">
        <v>251</v>
      </c>
      <c r="DJ186" s="8">
        <v>251</v>
      </c>
      <c r="DK186" s="8">
        <v>251</v>
      </c>
      <c r="DL186" s="8">
        <v>251</v>
      </c>
      <c r="DM186" s="8">
        <v>251</v>
      </c>
      <c r="DN186" s="8">
        <v>251</v>
      </c>
      <c r="DO186" s="8">
        <v>251</v>
      </c>
      <c r="DP186" s="8">
        <v>251</v>
      </c>
      <c r="DQ186" s="8">
        <v>251</v>
      </c>
      <c r="DR186" s="8">
        <v>251</v>
      </c>
      <c r="DS186" s="8">
        <v>251</v>
      </c>
      <c r="DT186" s="8">
        <v>251</v>
      </c>
      <c r="DU186" s="8">
        <v>251</v>
      </c>
      <c r="DV186" s="8">
        <v>251</v>
      </c>
      <c r="DW186" s="8">
        <v>251</v>
      </c>
      <c r="DX186" s="8">
        <v>251</v>
      </c>
      <c r="DY186" s="8">
        <v>251</v>
      </c>
      <c r="DZ186" s="8">
        <v>251</v>
      </c>
      <c r="EA186" s="8">
        <v>251</v>
      </c>
      <c r="EB186" s="8">
        <v>251</v>
      </c>
      <c r="EC186" s="8">
        <v>251</v>
      </c>
      <c r="ED186" s="8">
        <v>251</v>
      </c>
      <c r="EE186" s="8">
        <v>251</v>
      </c>
      <c r="EF186" s="8">
        <v>251</v>
      </c>
      <c r="EG186" s="8">
        <v>251</v>
      </c>
      <c r="EH186" s="8">
        <v>251</v>
      </c>
      <c r="EI186" s="8">
        <v>251</v>
      </c>
      <c r="EJ186" s="8">
        <v>251</v>
      </c>
      <c r="EK186" s="8">
        <v>251</v>
      </c>
      <c r="EL186" s="8">
        <v>251</v>
      </c>
      <c r="EM186" s="8">
        <v>251</v>
      </c>
      <c r="EN186" s="8">
        <v>251</v>
      </c>
      <c r="EO186" s="8">
        <v>251</v>
      </c>
      <c r="EP186" s="8">
        <v>251</v>
      </c>
      <c r="EQ186" s="8">
        <v>251</v>
      </c>
      <c r="ER186" s="8">
        <v>251</v>
      </c>
      <c r="ES186" s="8">
        <v>251</v>
      </c>
      <c r="ET186" s="8">
        <v>251</v>
      </c>
      <c r="EU186" s="8">
        <v>251</v>
      </c>
      <c r="EV186" s="8" t="s">
        <v>110</v>
      </c>
      <c r="EW186" s="8" t="s">
        <v>688</v>
      </c>
      <c r="EX186" s="8">
        <v>12.557</v>
      </c>
      <c r="EY186" s="8">
        <v>9.3000000000000007</v>
      </c>
      <c r="EZ186" s="8">
        <v>9.2989999999999995</v>
      </c>
      <c r="FA186" s="8">
        <v>9.3000000000000007</v>
      </c>
      <c r="FB186" s="8" t="s">
        <v>4002</v>
      </c>
      <c r="FC186" s="8">
        <v>124</v>
      </c>
      <c r="FD186" s="8" t="s">
        <v>4002</v>
      </c>
      <c r="FE186" s="8">
        <v>375</v>
      </c>
      <c r="FF186" s="8" t="s">
        <v>4002</v>
      </c>
      <c r="FG186" s="8" t="s">
        <v>3579</v>
      </c>
      <c r="FH186" s="8" t="s">
        <v>3696</v>
      </c>
      <c r="FI186" s="8" t="s">
        <v>3704</v>
      </c>
      <c r="FL186" s="8">
        <v>0.61</v>
      </c>
      <c r="FN186" s="8">
        <v>5</v>
      </c>
      <c r="FO186" s="8">
        <v>0</v>
      </c>
      <c r="FP186" s="8" t="s">
        <v>4002</v>
      </c>
      <c r="FQ186" s="8" t="s">
        <v>55</v>
      </c>
      <c r="FR186" s="8" t="s">
        <v>4003</v>
      </c>
      <c r="FS186" s="8">
        <v>7.0000000000000007E-2</v>
      </c>
      <c r="FT186" s="8" t="s">
        <v>4004</v>
      </c>
      <c r="FU186" s="8">
        <v>38.5</v>
      </c>
      <c r="FV186" s="8">
        <v>122</v>
      </c>
      <c r="FW186" s="8">
        <v>1226</v>
      </c>
      <c r="FX186" s="8">
        <v>26</v>
      </c>
      <c r="FY186" s="8">
        <v>40</v>
      </c>
      <c r="FZ186" s="8">
        <v>10</v>
      </c>
      <c r="GA186" s="8">
        <v>90</v>
      </c>
      <c r="GB186" s="8">
        <v>5</v>
      </c>
      <c r="GC186" s="8">
        <v>1085</v>
      </c>
      <c r="GD186" s="8">
        <v>3</v>
      </c>
      <c r="GE186" s="8">
        <v>1</v>
      </c>
      <c r="GF186" s="8" t="s">
        <v>276</v>
      </c>
      <c r="GG186" s="8" t="s">
        <v>4002</v>
      </c>
      <c r="GH186" s="8" t="s">
        <v>4005</v>
      </c>
      <c r="GI186" s="8" t="s">
        <v>4006</v>
      </c>
      <c r="GJ186" s="8" t="s">
        <v>3482</v>
      </c>
      <c r="GK186" s="8">
        <v>0.65</v>
      </c>
      <c r="GL186" s="8" t="s">
        <v>1599</v>
      </c>
      <c r="GM186" s="8" t="s">
        <v>3483</v>
      </c>
      <c r="GN186" s="8" t="s">
        <v>4005</v>
      </c>
      <c r="GO186" s="8" t="s">
        <v>4005</v>
      </c>
      <c r="GP186" s="8" t="s">
        <v>55</v>
      </c>
      <c r="GQ186" s="8" t="s">
        <v>4007</v>
      </c>
      <c r="GR186" s="8">
        <v>124</v>
      </c>
      <c r="GS186" s="8">
        <v>0</v>
      </c>
      <c r="GT186" s="8" t="s">
        <v>55</v>
      </c>
      <c r="GU186" s="8" t="s">
        <v>55</v>
      </c>
      <c r="GV186" s="8" t="s">
        <v>55</v>
      </c>
      <c r="GW186" s="8" t="s">
        <v>55</v>
      </c>
      <c r="GX186" s="8" t="s">
        <v>55</v>
      </c>
      <c r="GY186" s="8">
        <v>18</v>
      </c>
      <c r="GZ186" s="8">
        <v>27.4</v>
      </c>
      <c r="HA186" s="8">
        <v>10.5</v>
      </c>
      <c r="HB186" s="8">
        <v>10.5</v>
      </c>
      <c r="HC186" s="8" t="s">
        <v>61</v>
      </c>
      <c r="HD186" s="8" t="s">
        <v>4002</v>
      </c>
      <c r="HE186" s="8" t="s">
        <v>4008</v>
      </c>
      <c r="HF186" s="8">
        <v>8.1000000000000003E-2</v>
      </c>
      <c r="HG186" s="8" t="s">
        <v>4009</v>
      </c>
      <c r="HH186" s="8">
        <v>35.799999999999997</v>
      </c>
      <c r="HI186" s="8">
        <v>81</v>
      </c>
      <c r="HJ186" s="8">
        <v>677</v>
      </c>
      <c r="HK186" s="8">
        <v>32</v>
      </c>
      <c r="HL186" s="8">
        <v>44</v>
      </c>
      <c r="HM186" s="8">
        <v>12</v>
      </c>
      <c r="HN186" s="8">
        <v>55</v>
      </c>
      <c r="HO186" s="8">
        <v>6</v>
      </c>
      <c r="HP186" s="8">
        <v>97</v>
      </c>
      <c r="HQ186" s="8">
        <v>48</v>
      </c>
      <c r="HR186" s="8">
        <v>1</v>
      </c>
      <c r="HS186" s="8" t="s">
        <v>184</v>
      </c>
    </row>
    <row r="187" spans="1:227" x14ac:dyDescent="0.2">
      <c r="A187" s="6" t="s">
        <v>4057</v>
      </c>
      <c r="C187" s="8" t="s">
        <v>4051</v>
      </c>
      <c r="D187" s="8">
        <v>0</v>
      </c>
      <c r="E187" s="8">
        <v>0</v>
      </c>
      <c r="F187" s="8">
        <f t="shared" si="18"/>
        <v>0</v>
      </c>
      <c r="G187" s="8" t="e">
        <f t="shared" si="19"/>
        <v>#NUM!</v>
      </c>
      <c r="H187" s="8">
        <v>0</v>
      </c>
      <c r="I187" s="8">
        <v>0</v>
      </c>
      <c r="J187" s="8">
        <v>0</v>
      </c>
      <c r="K187" s="8">
        <v>0</v>
      </c>
      <c r="L187" s="8" t="e">
        <v>#NUM!</v>
      </c>
      <c r="M187" s="8">
        <v>0.16</v>
      </c>
      <c r="N187" s="8">
        <v>0</v>
      </c>
      <c r="O187" s="8">
        <v>0</v>
      </c>
      <c r="P187" s="8">
        <v>5.3333332999999997E-2</v>
      </c>
      <c r="Q187" s="8">
        <v>-4.2288186999999997</v>
      </c>
      <c r="R187" s="8">
        <v>0.67</v>
      </c>
      <c r="S187" s="8">
        <v>0</v>
      </c>
      <c r="T187" s="8">
        <v>0</v>
      </c>
      <c r="U187" s="8">
        <v>0.22333333299999999</v>
      </c>
      <c r="V187" s="8">
        <v>-2.1627295019999999</v>
      </c>
      <c r="W187" s="8">
        <v>0</v>
      </c>
      <c r="X187" s="8">
        <v>0</v>
      </c>
      <c r="Y187" s="8">
        <v>0</v>
      </c>
      <c r="Z187" s="8">
        <v>0</v>
      </c>
      <c r="AA187" s="8" t="e">
        <v>#NUM!</v>
      </c>
      <c r="AB187" s="8">
        <v>0</v>
      </c>
      <c r="AC187" s="8">
        <v>0</v>
      </c>
      <c r="AD187" s="8">
        <v>0</v>
      </c>
      <c r="AE187" s="8" t="e">
        <v>#NUM!</v>
      </c>
      <c r="AF187" s="8">
        <v>0</v>
      </c>
      <c r="AG187" s="8">
        <v>0</v>
      </c>
      <c r="AH187" s="8">
        <v>0.25</v>
      </c>
      <c r="AI187" s="8">
        <v>8.3333332999999996E-2</v>
      </c>
      <c r="AJ187" s="8">
        <v>-3.5849625060000001</v>
      </c>
      <c r="AK187" s="8">
        <v>0</v>
      </c>
      <c r="AL187" s="8">
        <v>0</v>
      </c>
      <c r="AM187" s="8">
        <v>0</v>
      </c>
      <c r="AN187" s="8">
        <v>0</v>
      </c>
      <c r="AO187" s="8" t="e">
        <v>#NUM!</v>
      </c>
      <c r="AP187" s="8">
        <v>0</v>
      </c>
      <c r="AQ187" s="8">
        <v>0</v>
      </c>
      <c r="AR187" s="8">
        <v>0</v>
      </c>
      <c r="AS187" s="8">
        <v>0</v>
      </c>
      <c r="AT187" s="8" t="e">
        <v>#NUM!</v>
      </c>
      <c r="AU187" s="8">
        <v>0</v>
      </c>
      <c r="AV187" s="8">
        <v>0</v>
      </c>
      <c r="AW187" s="8">
        <v>0</v>
      </c>
      <c r="AX187" s="8">
        <v>0</v>
      </c>
      <c r="AY187" s="8" t="e">
        <v>#NUM!</v>
      </c>
      <c r="AZ187" s="8">
        <v>0</v>
      </c>
      <c r="BA187" s="8">
        <v>0.43</v>
      </c>
      <c r="BB187" s="8">
        <v>0</v>
      </c>
      <c r="BC187" s="8">
        <v>0.14333333300000001</v>
      </c>
      <c r="BD187" s="8">
        <v>-2.802553939</v>
      </c>
      <c r="BE187" s="8">
        <v>0</v>
      </c>
      <c r="BF187" s="8">
        <v>0</v>
      </c>
      <c r="BG187" s="8">
        <v>0</v>
      </c>
      <c r="BH187" s="8">
        <v>0</v>
      </c>
      <c r="BI187" s="8" t="e">
        <v>#NUM!</v>
      </c>
      <c r="BJ187" s="8">
        <v>0</v>
      </c>
      <c r="BK187" s="8">
        <v>0</v>
      </c>
      <c r="BL187" s="8">
        <v>0</v>
      </c>
      <c r="BM187" s="8">
        <v>0</v>
      </c>
      <c r="BN187" s="8" t="e">
        <v>#NUM!</v>
      </c>
      <c r="BO187" s="8">
        <v>0</v>
      </c>
      <c r="BP187" s="8">
        <v>0</v>
      </c>
      <c r="BQ187" s="8">
        <v>0</v>
      </c>
      <c r="BR187" s="8">
        <v>0</v>
      </c>
      <c r="BS187" s="8" t="e">
        <v>#NUM!</v>
      </c>
      <c r="BT187" s="8">
        <v>0</v>
      </c>
      <c r="BU187" s="8">
        <v>0</v>
      </c>
      <c r="BV187" s="8">
        <v>0</v>
      </c>
      <c r="BW187" s="8">
        <v>0</v>
      </c>
      <c r="BX187" s="8">
        <v>0</v>
      </c>
      <c r="BY187" s="8">
        <v>1</v>
      </c>
      <c r="BZ187" s="8">
        <v>0</v>
      </c>
      <c r="CA187" s="8">
        <v>0</v>
      </c>
      <c r="CB187" s="8">
        <v>0</v>
      </c>
      <c r="CC187" s="8">
        <v>0</v>
      </c>
      <c r="CD187" s="8">
        <v>0</v>
      </c>
      <c r="CE187" s="8">
        <v>0</v>
      </c>
      <c r="CF187" s="8">
        <v>0</v>
      </c>
      <c r="CG187" s="8">
        <v>0</v>
      </c>
      <c r="CH187" s="8">
        <v>0</v>
      </c>
      <c r="CI187" s="8">
        <v>0</v>
      </c>
      <c r="CJ187" s="8">
        <v>0</v>
      </c>
      <c r="CK187" s="8">
        <v>0</v>
      </c>
      <c r="CL187" s="8">
        <v>0</v>
      </c>
      <c r="CM187" s="8">
        <v>0</v>
      </c>
      <c r="CN187" s="8">
        <v>0</v>
      </c>
      <c r="CO187" s="8">
        <v>2</v>
      </c>
      <c r="CP187" s="8">
        <v>0</v>
      </c>
      <c r="CQ187" s="8">
        <v>0</v>
      </c>
      <c r="CR187" s="8">
        <v>0</v>
      </c>
      <c r="CS187" s="8">
        <v>0</v>
      </c>
      <c r="CT187" s="8">
        <v>0</v>
      </c>
      <c r="CU187" s="8">
        <v>0</v>
      </c>
      <c r="CV187" s="8">
        <v>3</v>
      </c>
      <c r="CW187" s="8">
        <v>0</v>
      </c>
      <c r="CX187" s="8">
        <v>0</v>
      </c>
      <c r="CY187" s="8">
        <v>0</v>
      </c>
      <c r="CZ187" s="8">
        <v>0</v>
      </c>
      <c r="DA187" s="8">
        <v>0</v>
      </c>
      <c r="DB187" s="8">
        <v>0</v>
      </c>
      <c r="DC187" s="8">
        <v>2</v>
      </c>
      <c r="DD187" s="8">
        <v>0</v>
      </c>
      <c r="DE187" s="8">
        <v>0</v>
      </c>
      <c r="DF187" s="8">
        <v>0</v>
      </c>
      <c r="DG187" s="8">
        <v>0</v>
      </c>
      <c r="DH187" s="8">
        <v>557</v>
      </c>
      <c r="DI187" s="8">
        <v>557</v>
      </c>
      <c r="DJ187" s="8">
        <v>557</v>
      </c>
      <c r="DK187" s="8">
        <v>557</v>
      </c>
      <c r="DL187" s="8">
        <v>557</v>
      </c>
      <c r="DM187" s="8">
        <v>557</v>
      </c>
      <c r="DN187" s="8">
        <v>557</v>
      </c>
      <c r="DO187" s="8">
        <v>557</v>
      </c>
      <c r="DP187" s="8">
        <v>557</v>
      </c>
      <c r="DQ187" s="8">
        <v>557</v>
      </c>
      <c r="DR187" s="8">
        <v>557</v>
      </c>
      <c r="DS187" s="8">
        <v>557</v>
      </c>
      <c r="DT187" s="8">
        <v>557</v>
      </c>
      <c r="DU187" s="8">
        <v>557</v>
      </c>
      <c r="DV187" s="8">
        <v>557</v>
      </c>
      <c r="DW187" s="8">
        <v>557</v>
      </c>
      <c r="DX187" s="8">
        <v>557</v>
      </c>
      <c r="DY187" s="8">
        <v>557</v>
      </c>
      <c r="DZ187" s="8">
        <v>557</v>
      </c>
      <c r="EA187" s="8">
        <v>557</v>
      </c>
      <c r="EB187" s="8">
        <v>557</v>
      </c>
      <c r="EC187" s="8">
        <v>557</v>
      </c>
      <c r="ED187" s="8">
        <v>557</v>
      </c>
      <c r="EE187" s="8">
        <v>557</v>
      </c>
      <c r="EF187" s="8">
        <v>557</v>
      </c>
      <c r="EG187" s="8">
        <v>557</v>
      </c>
      <c r="EH187" s="8">
        <v>557</v>
      </c>
      <c r="EI187" s="8">
        <v>557</v>
      </c>
      <c r="EJ187" s="8">
        <v>557</v>
      </c>
      <c r="EK187" s="8">
        <v>557</v>
      </c>
      <c r="EL187" s="8">
        <v>557</v>
      </c>
      <c r="EM187" s="8">
        <v>557</v>
      </c>
      <c r="EN187" s="8">
        <v>557</v>
      </c>
      <c r="EO187" s="8">
        <v>557</v>
      </c>
      <c r="EP187" s="8">
        <v>557</v>
      </c>
      <c r="EQ187" s="8">
        <v>557</v>
      </c>
      <c r="ER187" s="8">
        <v>557</v>
      </c>
      <c r="ES187" s="8">
        <v>557</v>
      </c>
      <c r="ET187" s="8">
        <v>557</v>
      </c>
      <c r="EU187" s="8">
        <v>557</v>
      </c>
      <c r="EV187" s="8" t="s">
        <v>110</v>
      </c>
      <c r="EW187" s="8" t="s">
        <v>142</v>
      </c>
      <c r="EX187" s="8">
        <v>23.99</v>
      </c>
      <c r="EY187" s="8">
        <v>4.05</v>
      </c>
      <c r="EZ187" s="8">
        <v>21.905000000000001</v>
      </c>
      <c r="FA187" s="8">
        <v>3.99</v>
      </c>
      <c r="FB187" s="8" t="s">
        <v>4051</v>
      </c>
      <c r="FC187" s="8">
        <v>227</v>
      </c>
      <c r="FD187" s="8" t="s">
        <v>4051</v>
      </c>
      <c r="FE187" s="8">
        <v>681</v>
      </c>
      <c r="FF187" s="8" t="s">
        <v>4051</v>
      </c>
      <c r="FG187" s="8" t="s">
        <v>3579</v>
      </c>
      <c r="FH187" s="8" t="s">
        <v>3696</v>
      </c>
      <c r="FI187" s="8" t="s">
        <v>3704</v>
      </c>
      <c r="FL187" s="8">
        <v>0.48</v>
      </c>
      <c r="FN187" s="8">
        <v>2</v>
      </c>
      <c r="FO187" s="8">
        <v>0</v>
      </c>
      <c r="FP187" s="8" t="s">
        <v>4051</v>
      </c>
      <c r="FQ187" s="8" t="s">
        <v>83</v>
      </c>
      <c r="FR187" s="8" t="s">
        <v>514</v>
      </c>
      <c r="FS187" s="9">
        <v>4.9999999999999998E-8</v>
      </c>
      <c r="FT187" s="8" t="s">
        <v>515</v>
      </c>
      <c r="FU187" s="8">
        <v>60.5</v>
      </c>
      <c r="FV187" s="8">
        <v>172</v>
      </c>
      <c r="FW187" s="8">
        <v>601</v>
      </c>
      <c r="FX187" s="8">
        <v>22</v>
      </c>
      <c r="FY187" s="8">
        <v>44</v>
      </c>
      <c r="FZ187" s="8">
        <v>29</v>
      </c>
      <c r="GA187" s="8">
        <v>134</v>
      </c>
      <c r="GB187" s="8">
        <v>1</v>
      </c>
      <c r="GC187" s="8">
        <v>233</v>
      </c>
      <c r="GD187" s="8">
        <v>14</v>
      </c>
      <c r="GE187" s="8">
        <v>1</v>
      </c>
      <c r="GF187" s="8" t="s">
        <v>197</v>
      </c>
      <c r="GG187" s="8" t="s">
        <v>4051</v>
      </c>
      <c r="GH187" s="8" t="s">
        <v>4052</v>
      </c>
      <c r="GI187" s="8" t="s">
        <v>4053</v>
      </c>
      <c r="GJ187" s="8" t="s">
        <v>4054</v>
      </c>
      <c r="GK187" s="8">
        <v>7.2999999999999995E-2</v>
      </c>
      <c r="GL187" s="8" t="s">
        <v>129</v>
      </c>
      <c r="GM187" s="8" t="s">
        <v>4055</v>
      </c>
      <c r="GN187" s="8" t="s">
        <v>4052</v>
      </c>
      <c r="GO187" s="8" t="s">
        <v>4052</v>
      </c>
      <c r="GP187" s="8" t="s">
        <v>55</v>
      </c>
      <c r="GQ187" s="8" t="s">
        <v>4056</v>
      </c>
      <c r="GR187" s="8">
        <v>227</v>
      </c>
      <c r="GS187" s="8">
        <v>0</v>
      </c>
      <c r="GT187" s="8" t="s">
        <v>55</v>
      </c>
      <c r="GU187" s="8" t="s">
        <v>55</v>
      </c>
      <c r="GV187" s="8" t="s">
        <v>55</v>
      </c>
      <c r="GW187" s="8" t="s">
        <v>55</v>
      </c>
      <c r="GX187" s="8" t="s">
        <v>55</v>
      </c>
      <c r="GY187" s="8">
        <v>25</v>
      </c>
      <c r="GZ187" s="8">
        <v>22.9</v>
      </c>
      <c r="HA187" s="8">
        <v>3.5</v>
      </c>
      <c r="HB187" s="8">
        <v>3.1</v>
      </c>
      <c r="HC187" s="8" t="s">
        <v>61</v>
      </c>
      <c r="HD187" s="8" t="s">
        <v>4051</v>
      </c>
      <c r="HE187" s="8" t="s">
        <v>4057</v>
      </c>
      <c r="HF187" s="9">
        <v>1E-4</v>
      </c>
      <c r="HG187" s="8" t="s">
        <v>4058</v>
      </c>
      <c r="HH187" s="8">
        <v>46.6</v>
      </c>
      <c r="HI187" s="8">
        <v>76</v>
      </c>
      <c r="HJ187" s="8">
        <v>600</v>
      </c>
      <c r="HK187" s="8">
        <v>42</v>
      </c>
      <c r="HL187" s="8">
        <v>48</v>
      </c>
      <c r="HM187" s="8">
        <v>13</v>
      </c>
      <c r="HN187" s="8">
        <v>44</v>
      </c>
      <c r="HO187" s="8">
        <v>4</v>
      </c>
      <c r="HP187" s="8">
        <v>523</v>
      </c>
      <c r="HQ187" s="8">
        <v>14</v>
      </c>
      <c r="HR187" s="8">
        <v>1</v>
      </c>
      <c r="HS187" s="8" t="s">
        <v>184</v>
      </c>
    </row>
    <row r="188" spans="1:227" x14ac:dyDescent="0.2">
      <c r="A188" s="6" t="s">
        <v>4315</v>
      </c>
      <c r="C188" s="8" t="s">
        <v>4306</v>
      </c>
      <c r="D188" s="8">
        <v>2.42</v>
      </c>
      <c r="E188" s="8">
        <v>4.03</v>
      </c>
      <c r="F188" s="8">
        <f t="shared" si="18"/>
        <v>3.2250000000000001</v>
      </c>
      <c r="G188" s="8">
        <f t="shared" si="19"/>
        <v>1.689299160535892</v>
      </c>
      <c r="H188" s="8">
        <v>3.27</v>
      </c>
      <c r="I188" s="8">
        <v>0.56000000000000005</v>
      </c>
      <c r="J188" s="8">
        <v>5.49</v>
      </c>
      <c r="K188" s="8">
        <v>3.1066666669999998</v>
      </c>
      <c r="L188" s="8">
        <v>1.6353674540000001</v>
      </c>
      <c r="M188" s="8">
        <v>17.239999999999998</v>
      </c>
      <c r="N188" s="8">
        <v>14.22</v>
      </c>
      <c r="O188" s="8">
        <v>7.49</v>
      </c>
      <c r="P188" s="8">
        <v>12.983333330000001</v>
      </c>
      <c r="Q188" s="8">
        <v>3.6985889219999999</v>
      </c>
      <c r="R188" s="8">
        <v>10.76</v>
      </c>
      <c r="S188" s="8">
        <v>10.99</v>
      </c>
      <c r="T188" s="8">
        <v>9.8699999999999992</v>
      </c>
      <c r="U188" s="8">
        <v>10.54</v>
      </c>
      <c r="V188" s="8">
        <v>3.3978029620000001</v>
      </c>
      <c r="W188" s="8">
        <v>8.89</v>
      </c>
      <c r="X188" s="8">
        <v>10.11</v>
      </c>
      <c r="Y188" s="8">
        <v>11.35</v>
      </c>
      <c r="Z188" s="8">
        <v>10.116666670000001</v>
      </c>
      <c r="AA188" s="8">
        <v>3.3386621110000001</v>
      </c>
      <c r="AB188" s="8">
        <v>5.67</v>
      </c>
      <c r="AC188" s="8">
        <v>13.45</v>
      </c>
      <c r="AD188" s="8">
        <v>9.5599999999999987</v>
      </c>
      <c r="AE188" s="8">
        <v>3.2570106182060234</v>
      </c>
      <c r="AF188" s="8">
        <v>2.42</v>
      </c>
      <c r="AG188" s="8">
        <v>8.61</v>
      </c>
      <c r="AH188" s="8">
        <v>11.09</v>
      </c>
      <c r="AI188" s="8">
        <v>7.3733333329999997</v>
      </c>
      <c r="AJ188" s="8">
        <v>2.8823169800000001</v>
      </c>
      <c r="AK188" s="8">
        <v>6.92</v>
      </c>
      <c r="AL188" s="8">
        <v>0</v>
      </c>
      <c r="AM188" s="8">
        <v>1.89</v>
      </c>
      <c r="AN188" s="8">
        <v>2.9366666669999999</v>
      </c>
      <c r="AO188" s="8">
        <v>1.5541795190000001</v>
      </c>
      <c r="AP188" s="8">
        <v>2.7</v>
      </c>
      <c r="AQ188" s="8">
        <v>2.2000000000000002</v>
      </c>
      <c r="AR188" s="8">
        <v>5.24</v>
      </c>
      <c r="AS188" s="8">
        <v>3.38</v>
      </c>
      <c r="AT188" s="8">
        <v>1.757023247</v>
      </c>
      <c r="AU188" s="8">
        <v>12</v>
      </c>
      <c r="AV188" s="8">
        <v>14.08</v>
      </c>
      <c r="AW188" s="8">
        <v>5.24</v>
      </c>
      <c r="AX188" s="8">
        <v>10.44</v>
      </c>
      <c r="AY188" s="8">
        <v>3.3840498069999998</v>
      </c>
      <c r="AZ188" s="8">
        <v>4.93</v>
      </c>
      <c r="BA188" s="8">
        <v>6.99</v>
      </c>
      <c r="BB188" s="8">
        <v>6.62</v>
      </c>
      <c r="BC188" s="8">
        <v>6.18</v>
      </c>
      <c r="BD188" s="8">
        <v>2.6276068380000002</v>
      </c>
      <c r="BE188" s="8">
        <v>10.52</v>
      </c>
      <c r="BF188" s="8">
        <v>14.31</v>
      </c>
      <c r="BG188" s="8">
        <v>6.12</v>
      </c>
      <c r="BH188" s="8">
        <v>10.31666667</v>
      </c>
      <c r="BI188" s="8">
        <v>3.3669050039999999</v>
      </c>
      <c r="BJ188" s="8">
        <v>15.41</v>
      </c>
      <c r="BK188" s="8">
        <v>9.1999999999999993</v>
      </c>
      <c r="BL188" s="8">
        <v>11.51</v>
      </c>
      <c r="BM188" s="8">
        <v>12.04</v>
      </c>
      <c r="BN188" s="8">
        <v>3.5897634869999999</v>
      </c>
      <c r="BO188" s="8">
        <v>18.670000000000002</v>
      </c>
      <c r="BP188" s="8">
        <v>8.3699999999999992</v>
      </c>
      <c r="BQ188" s="8">
        <v>14.85</v>
      </c>
      <c r="BR188" s="8">
        <v>13.963333329999999</v>
      </c>
      <c r="BS188" s="8">
        <v>3.8035714779999998</v>
      </c>
      <c r="BT188" s="8">
        <v>32.92</v>
      </c>
      <c r="BU188" s="8">
        <v>64.52</v>
      </c>
      <c r="BV188" s="8">
        <v>61.75</v>
      </c>
      <c r="BW188" s="8">
        <v>6.78</v>
      </c>
      <c r="BX188" s="8">
        <v>52.13</v>
      </c>
      <c r="BY188" s="8">
        <v>387.04</v>
      </c>
      <c r="BZ188" s="8">
        <v>179.97</v>
      </c>
      <c r="CA188" s="8">
        <v>126.58</v>
      </c>
      <c r="CB188" s="8">
        <v>90.66</v>
      </c>
      <c r="CC188" s="8">
        <v>0</v>
      </c>
      <c r="CD188" s="8">
        <v>71.59</v>
      </c>
      <c r="CE188" s="8">
        <v>32.75</v>
      </c>
      <c r="CF188" s="8">
        <v>47.97</v>
      </c>
      <c r="CG188" s="8">
        <v>29.02</v>
      </c>
      <c r="CH188" s="8">
        <v>168.07</v>
      </c>
      <c r="CI188" s="8">
        <v>177.62</v>
      </c>
      <c r="CJ188" s="8">
        <v>53.56</v>
      </c>
      <c r="CK188" s="8">
        <v>90.85</v>
      </c>
      <c r="CL188" s="8">
        <v>119.51</v>
      </c>
      <c r="CM188" s="8">
        <v>41.64</v>
      </c>
      <c r="CN188" s="8">
        <v>63.35</v>
      </c>
      <c r="CO188" s="8">
        <v>319.27999999999997</v>
      </c>
      <c r="CP188" s="8">
        <v>247.62</v>
      </c>
      <c r="CQ188" s="8">
        <v>45.57</v>
      </c>
      <c r="CR188" s="8">
        <v>198.03</v>
      </c>
      <c r="CS188" s="8">
        <v>159.43</v>
      </c>
      <c r="CT188" s="8">
        <v>104.23</v>
      </c>
      <c r="CU188" s="8">
        <v>102.68</v>
      </c>
      <c r="CV188" s="8">
        <v>169.77</v>
      </c>
      <c r="CW188" s="8">
        <v>196.93</v>
      </c>
      <c r="CX188" s="8">
        <v>105</v>
      </c>
      <c r="CY188" s="8">
        <v>129.30000000000001</v>
      </c>
      <c r="CZ188" s="8">
        <v>189.68</v>
      </c>
      <c r="DA188" s="8">
        <v>175.3</v>
      </c>
      <c r="DB188" s="8">
        <v>63.79</v>
      </c>
      <c r="DC188" s="8">
        <v>114.97</v>
      </c>
      <c r="DD188" s="8">
        <v>69.900000000000006</v>
      </c>
      <c r="DE188" s="8">
        <v>66.989999999999995</v>
      </c>
      <c r="DF188" s="8">
        <v>131.01</v>
      </c>
      <c r="DG188" s="8">
        <v>55.69</v>
      </c>
      <c r="DH188" s="8">
        <v>1970</v>
      </c>
      <c r="DI188" s="8">
        <v>1970</v>
      </c>
      <c r="DJ188" s="8">
        <v>1970</v>
      </c>
      <c r="DK188" s="8">
        <v>1970</v>
      </c>
      <c r="DL188" s="8">
        <v>1970</v>
      </c>
      <c r="DM188" s="8">
        <v>1970</v>
      </c>
      <c r="DN188" s="8">
        <v>1970</v>
      </c>
      <c r="DO188" s="8">
        <v>1970</v>
      </c>
      <c r="DP188" s="8">
        <v>1970</v>
      </c>
      <c r="DQ188" s="8">
        <v>1970</v>
      </c>
      <c r="DR188" s="8">
        <v>1970</v>
      </c>
      <c r="DS188" s="8">
        <v>1970</v>
      </c>
      <c r="DT188" s="8">
        <v>1970</v>
      </c>
      <c r="DU188" s="8">
        <v>1970</v>
      </c>
      <c r="DV188" s="8">
        <v>1970</v>
      </c>
      <c r="DW188" s="8">
        <v>1970</v>
      </c>
      <c r="DX188" s="8">
        <v>1970</v>
      </c>
      <c r="DY188" s="8">
        <v>1970</v>
      </c>
      <c r="DZ188" s="8">
        <v>1970</v>
      </c>
      <c r="EA188" s="8">
        <v>1970</v>
      </c>
      <c r="EB188" s="8">
        <v>1970</v>
      </c>
      <c r="EC188" s="8">
        <v>1970</v>
      </c>
      <c r="ED188" s="8">
        <v>1970</v>
      </c>
      <c r="EE188" s="8">
        <v>1970</v>
      </c>
      <c r="EF188" s="8">
        <v>1970</v>
      </c>
      <c r="EG188" s="8">
        <v>1970</v>
      </c>
      <c r="EH188" s="8">
        <v>1970</v>
      </c>
      <c r="EI188" s="8">
        <v>1970</v>
      </c>
      <c r="EJ188" s="8">
        <v>1970</v>
      </c>
      <c r="EK188" s="8">
        <v>1970</v>
      </c>
      <c r="EL188" s="8">
        <v>1970</v>
      </c>
      <c r="EM188" s="8">
        <v>1970</v>
      </c>
      <c r="EN188" s="8">
        <v>1970</v>
      </c>
      <c r="EO188" s="8">
        <v>1970</v>
      </c>
      <c r="EP188" s="8">
        <v>1970</v>
      </c>
      <c r="EQ188" s="8">
        <v>1970</v>
      </c>
      <c r="ER188" s="8">
        <v>1970</v>
      </c>
      <c r="ES188" s="8">
        <v>1970</v>
      </c>
      <c r="ET188" s="8">
        <v>1970</v>
      </c>
      <c r="EU188" s="8">
        <v>1970</v>
      </c>
      <c r="EV188" s="8" t="s">
        <v>110</v>
      </c>
      <c r="EW188" s="8" t="s">
        <v>288</v>
      </c>
      <c r="EX188" s="8">
        <v>78.097999999999999</v>
      </c>
      <c r="EY188" s="8">
        <v>5.75</v>
      </c>
      <c r="EZ188" s="8">
        <v>75.046000000000006</v>
      </c>
      <c r="FA188" s="8">
        <v>5.7</v>
      </c>
      <c r="FB188" s="8" t="s">
        <v>4306</v>
      </c>
      <c r="FC188" s="8">
        <v>697</v>
      </c>
      <c r="FD188" s="8" t="s">
        <v>4306</v>
      </c>
      <c r="FE188" s="8">
        <v>2094</v>
      </c>
      <c r="FF188" s="8" t="s">
        <v>4306</v>
      </c>
      <c r="FG188" s="8" t="s">
        <v>4307</v>
      </c>
      <c r="FH188" s="8" t="s">
        <v>3696</v>
      </c>
      <c r="FI188" s="8" t="s">
        <v>65</v>
      </c>
      <c r="FJ188" s="8">
        <v>0</v>
      </c>
      <c r="FK188" s="8">
        <v>101</v>
      </c>
      <c r="FL188" s="8">
        <v>0.19</v>
      </c>
      <c r="FN188" s="8">
        <v>5</v>
      </c>
      <c r="FO188" s="8">
        <v>0</v>
      </c>
      <c r="FP188" s="8" t="s">
        <v>4306</v>
      </c>
      <c r="FQ188" s="8" t="s">
        <v>65</v>
      </c>
      <c r="FR188" s="8" t="s">
        <v>4308</v>
      </c>
      <c r="FS188" s="8">
        <v>0</v>
      </c>
      <c r="FT188" s="8" t="s">
        <v>4309</v>
      </c>
      <c r="FU188" s="8">
        <v>1315</v>
      </c>
      <c r="FV188" s="8">
        <v>697</v>
      </c>
      <c r="FW188" s="8">
        <v>690</v>
      </c>
      <c r="FX188" s="8">
        <v>94</v>
      </c>
      <c r="FY188" s="8">
        <v>96</v>
      </c>
      <c r="FZ188" s="8">
        <v>101</v>
      </c>
      <c r="GA188" s="8">
        <v>38</v>
      </c>
      <c r="GB188" s="8">
        <v>7</v>
      </c>
      <c r="GC188" s="8">
        <v>1</v>
      </c>
      <c r="GD188" s="8">
        <v>1</v>
      </c>
      <c r="GE188" s="8">
        <v>1</v>
      </c>
      <c r="GF188" s="8" t="s">
        <v>72</v>
      </c>
      <c r="GG188" s="8" t="s">
        <v>4306</v>
      </c>
      <c r="GH188" s="8" t="s">
        <v>4310</v>
      </c>
      <c r="GI188" s="8" t="s">
        <v>4306</v>
      </c>
      <c r="GJ188" s="8" t="s">
        <v>4311</v>
      </c>
      <c r="GK188" s="9">
        <v>1E-168</v>
      </c>
      <c r="GL188" s="8" t="s">
        <v>97</v>
      </c>
      <c r="GM188" s="8" t="s">
        <v>4312</v>
      </c>
      <c r="GN188" s="8" t="s">
        <v>4310</v>
      </c>
      <c r="GO188" s="8" t="s">
        <v>4310</v>
      </c>
      <c r="GP188" s="8" t="s">
        <v>4313</v>
      </c>
      <c r="GQ188" s="8" t="s">
        <v>4314</v>
      </c>
      <c r="GR188" s="8">
        <v>697</v>
      </c>
      <c r="GS188" s="8">
        <v>0</v>
      </c>
      <c r="GT188" s="8" t="s">
        <v>55</v>
      </c>
      <c r="GU188" s="8" t="s">
        <v>55</v>
      </c>
      <c r="GV188" s="8" t="s">
        <v>55</v>
      </c>
      <c r="GW188" s="8" t="s">
        <v>55</v>
      </c>
      <c r="GX188" s="8" t="s">
        <v>55</v>
      </c>
      <c r="GY188" s="8">
        <v>19</v>
      </c>
      <c r="GZ188" s="8">
        <v>17.899999999999999</v>
      </c>
      <c r="HA188" s="8">
        <v>6</v>
      </c>
      <c r="HB188" s="8">
        <v>4.3</v>
      </c>
      <c r="HC188" s="8" t="s">
        <v>61</v>
      </c>
      <c r="HD188" s="8" t="s">
        <v>4306</v>
      </c>
      <c r="HE188" s="8" t="s">
        <v>4315</v>
      </c>
      <c r="HF188" s="8">
        <v>0</v>
      </c>
      <c r="HG188" s="8" t="s">
        <v>4316</v>
      </c>
      <c r="HH188" s="8">
        <v>760</v>
      </c>
      <c r="HI188" s="8">
        <v>466</v>
      </c>
      <c r="HJ188" s="8">
        <v>570</v>
      </c>
      <c r="HK188" s="8">
        <v>80</v>
      </c>
      <c r="HL188" s="8">
        <v>90</v>
      </c>
      <c r="HM188" s="8">
        <v>82</v>
      </c>
      <c r="HN188" s="8">
        <v>92</v>
      </c>
      <c r="HO188" s="8">
        <v>9</v>
      </c>
      <c r="HP188" s="8">
        <v>96</v>
      </c>
      <c r="HQ188" s="8">
        <v>92</v>
      </c>
      <c r="HR188" s="8">
        <v>1</v>
      </c>
      <c r="HS188" s="8" t="s">
        <v>66</v>
      </c>
    </row>
    <row r="189" spans="1:227" x14ac:dyDescent="0.2">
      <c r="A189" s="6" t="s">
        <v>4315</v>
      </c>
      <c r="C189" s="8" t="s">
        <v>4317</v>
      </c>
      <c r="D189" s="8">
        <v>3.26</v>
      </c>
      <c r="E189" s="8">
        <v>1.85</v>
      </c>
      <c r="F189" s="8">
        <f t="shared" si="18"/>
        <v>2.5549999999999997</v>
      </c>
      <c r="G189" s="8">
        <f t="shared" si="19"/>
        <v>1.3533232911628965</v>
      </c>
      <c r="H189" s="8">
        <v>3.51</v>
      </c>
      <c r="I189" s="8">
        <v>5.64</v>
      </c>
      <c r="J189" s="8">
        <v>0</v>
      </c>
      <c r="K189" s="8">
        <v>3.05</v>
      </c>
      <c r="L189" s="8">
        <v>1.6088092430000001</v>
      </c>
      <c r="M189" s="8">
        <v>9.8699999999999992</v>
      </c>
      <c r="N189" s="8">
        <v>14.28</v>
      </c>
      <c r="O189" s="8">
        <v>14.8</v>
      </c>
      <c r="P189" s="8">
        <v>12.983333330000001</v>
      </c>
      <c r="Q189" s="8">
        <v>3.6985889219999999</v>
      </c>
      <c r="R189" s="8">
        <v>11.33</v>
      </c>
      <c r="S189" s="8">
        <v>12.21</v>
      </c>
      <c r="T189" s="8">
        <v>18.5</v>
      </c>
      <c r="U189" s="8">
        <v>14.01333333</v>
      </c>
      <c r="V189" s="8">
        <v>3.8087282629999999</v>
      </c>
      <c r="W189" s="8">
        <v>15.57</v>
      </c>
      <c r="X189" s="8">
        <v>13.47</v>
      </c>
      <c r="Y189" s="8">
        <v>17.39</v>
      </c>
      <c r="Z189" s="8">
        <v>15.47666667</v>
      </c>
      <c r="AA189" s="8">
        <v>3.9520228749999999</v>
      </c>
      <c r="AB189" s="8">
        <v>20.07</v>
      </c>
      <c r="AC189" s="8">
        <v>13.89</v>
      </c>
      <c r="AD189" s="8">
        <v>16.98</v>
      </c>
      <c r="AE189" s="8">
        <v>4.085764553778314</v>
      </c>
      <c r="AF189" s="8">
        <v>18.72</v>
      </c>
      <c r="AG189" s="8">
        <v>14.03</v>
      </c>
      <c r="AH189" s="8">
        <v>17.87</v>
      </c>
      <c r="AI189" s="8">
        <v>16.873333330000001</v>
      </c>
      <c r="AJ189" s="8">
        <v>4.0766731009999999</v>
      </c>
      <c r="AK189" s="8">
        <v>2.04</v>
      </c>
      <c r="AL189" s="8">
        <v>8.3000000000000007</v>
      </c>
      <c r="AM189" s="8">
        <v>2.59</v>
      </c>
      <c r="AN189" s="8">
        <v>4.3099999999999996</v>
      </c>
      <c r="AO189" s="8">
        <v>2.1076878689999998</v>
      </c>
      <c r="AP189" s="8">
        <v>2.08</v>
      </c>
      <c r="AQ189" s="8">
        <v>4.5999999999999996</v>
      </c>
      <c r="AR189" s="8">
        <v>2.0499999999999998</v>
      </c>
      <c r="AS189" s="8">
        <v>2.91</v>
      </c>
      <c r="AT189" s="8">
        <v>1.5410191529999999</v>
      </c>
      <c r="AU189" s="8">
        <v>16.43</v>
      </c>
      <c r="AV189" s="8">
        <v>9.31</v>
      </c>
      <c r="AW189" s="8">
        <v>23.79</v>
      </c>
      <c r="AX189" s="8">
        <v>16.510000000000002</v>
      </c>
      <c r="AY189" s="8">
        <v>4.0452682150000001</v>
      </c>
      <c r="AZ189" s="8">
        <v>16.55</v>
      </c>
      <c r="BA189" s="8">
        <v>12.54</v>
      </c>
      <c r="BB189" s="8">
        <v>11.25</v>
      </c>
      <c r="BC189" s="8">
        <v>13.446666670000001</v>
      </c>
      <c r="BD189" s="8">
        <v>3.749176678</v>
      </c>
      <c r="BE189" s="8">
        <v>12.91</v>
      </c>
      <c r="BF189" s="8">
        <v>10.8</v>
      </c>
      <c r="BG189" s="8">
        <v>15.77</v>
      </c>
      <c r="BH189" s="8">
        <v>13.16</v>
      </c>
      <c r="BI189" s="8">
        <v>3.7180875840000001</v>
      </c>
      <c r="BJ189" s="8">
        <v>12.51</v>
      </c>
      <c r="BK189" s="8">
        <v>15.72</v>
      </c>
      <c r="BL189" s="8">
        <v>18.420000000000002</v>
      </c>
      <c r="BM189" s="8">
        <v>15.55</v>
      </c>
      <c r="BN189" s="8">
        <v>3.9588426750000001</v>
      </c>
      <c r="BO189" s="8">
        <v>6.19</v>
      </c>
      <c r="BP189" s="8">
        <v>17.079999999999998</v>
      </c>
      <c r="BQ189" s="8">
        <v>16.97</v>
      </c>
      <c r="BR189" s="8">
        <v>13.41333333</v>
      </c>
      <c r="BS189" s="8">
        <v>3.745595899</v>
      </c>
      <c r="BT189" s="8">
        <v>48.29</v>
      </c>
      <c r="BU189" s="8">
        <v>32.29</v>
      </c>
      <c r="BV189" s="8">
        <v>72.13</v>
      </c>
      <c r="BW189" s="8">
        <v>73.930000000000007</v>
      </c>
      <c r="BX189" s="8">
        <v>0</v>
      </c>
      <c r="BY189" s="8">
        <v>241.1</v>
      </c>
      <c r="BZ189" s="8">
        <v>196.8</v>
      </c>
      <c r="CA189" s="8">
        <v>272.25</v>
      </c>
      <c r="CB189" s="8">
        <v>29.06</v>
      </c>
      <c r="CC189" s="8">
        <v>125.05</v>
      </c>
      <c r="CD189" s="8">
        <v>106.39</v>
      </c>
      <c r="CE189" s="8">
        <v>27.47</v>
      </c>
      <c r="CF189" s="8">
        <v>108.82</v>
      </c>
      <c r="CG189" s="8">
        <v>12.32</v>
      </c>
      <c r="CH189" s="8">
        <v>250.32</v>
      </c>
      <c r="CI189" s="8">
        <v>127.93</v>
      </c>
      <c r="CJ189" s="8">
        <v>264.45999999999998</v>
      </c>
      <c r="CK189" s="8">
        <v>349.8</v>
      </c>
      <c r="CL189" s="8">
        <v>134.33000000000001</v>
      </c>
      <c r="CM189" s="8">
        <v>351.19</v>
      </c>
      <c r="CN189" s="8">
        <v>112.3</v>
      </c>
      <c r="CO189" s="8">
        <v>559.91</v>
      </c>
      <c r="CP189" s="8">
        <v>218.75</v>
      </c>
      <c r="CQ189" s="8">
        <v>84.71</v>
      </c>
      <c r="CR189" s="8">
        <v>344.98</v>
      </c>
      <c r="CS189" s="8">
        <v>57.58</v>
      </c>
      <c r="CT189" s="8">
        <v>231.56</v>
      </c>
      <c r="CU189" s="8">
        <v>127.72</v>
      </c>
      <c r="CV189" s="8">
        <v>194.54</v>
      </c>
      <c r="CW189" s="8">
        <v>238.2</v>
      </c>
      <c r="CX189" s="8">
        <v>214.11</v>
      </c>
      <c r="CY189" s="8">
        <v>246.39</v>
      </c>
      <c r="CZ189" s="8">
        <v>275.19</v>
      </c>
      <c r="DA189" s="8">
        <v>292.47000000000003</v>
      </c>
      <c r="DB189" s="8">
        <v>233.18</v>
      </c>
      <c r="DC189" s="8">
        <v>224.34</v>
      </c>
      <c r="DD189" s="8">
        <v>129.36000000000001</v>
      </c>
      <c r="DE189" s="8">
        <v>89.5</v>
      </c>
      <c r="DF189" s="8">
        <v>107.64</v>
      </c>
      <c r="DG189" s="8">
        <v>156.30000000000001</v>
      </c>
      <c r="DH189" s="8">
        <v>2144</v>
      </c>
      <c r="DI189" s="8">
        <v>2144</v>
      </c>
      <c r="DJ189" s="8">
        <v>2144</v>
      </c>
      <c r="DK189" s="8">
        <v>2144</v>
      </c>
      <c r="DL189" s="8">
        <v>2144</v>
      </c>
      <c r="DM189" s="8">
        <v>2144</v>
      </c>
      <c r="DN189" s="8">
        <v>2144</v>
      </c>
      <c r="DO189" s="8">
        <v>2144</v>
      </c>
      <c r="DP189" s="8">
        <v>2144</v>
      </c>
      <c r="DQ189" s="8">
        <v>2144</v>
      </c>
      <c r="DR189" s="8">
        <v>2144</v>
      </c>
      <c r="DS189" s="8">
        <v>2144</v>
      </c>
      <c r="DT189" s="8">
        <v>2144</v>
      </c>
      <c r="DU189" s="8">
        <v>2144</v>
      </c>
      <c r="DV189" s="8">
        <v>2144</v>
      </c>
      <c r="DW189" s="8">
        <v>2144</v>
      </c>
      <c r="DX189" s="8">
        <v>2144</v>
      </c>
      <c r="DY189" s="8">
        <v>2144</v>
      </c>
      <c r="DZ189" s="8">
        <v>2144</v>
      </c>
      <c r="EA189" s="8">
        <v>2144</v>
      </c>
      <c r="EB189" s="8">
        <v>2144</v>
      </c>
      <c r="EC189" s="8">
        <v>2144</v>
      </c>
      <c r="ED189" s="8">
        <v>2144</v>
      </c>
      <c r="EE189" s="8">
        <v>2144</v>
      </c>
      <c r="EF189" s="8">
        <v>2144</v>
      </c>
      <c r="EG189" s="8">
        <v>2144</v>
      </c>
      <c r="EH189" s="8">
        <v>2144</v>
      </c>
      <c r="EI189" s="8">
        <v>2144</v>
      </c>
      <c r="EJ189" s="8">
        <v>2144</v>
      </c>
      <c r="EK189" s="8">
        <v>2144</v>
      </c>
      <c r="EL189" s="8">
        <v>2144</v>
      </c>
      <c r="EM189" s="8">
        <v>2144</v>
      </c>
      <c r="EN189" s="8">
        <v>2144</v>
      </c>
      <c r="EO189" s="8">
        <v>2144</v>
      </c>
      <c r="EP189" s="8">
        <v>2144</v>
      </c>
      <c r="EQ189" s="8">
        <v>2144</v>
      </c>
      <c r="ER189" s="8">
        <v>2144</v>
      </c>
      <c r="ES189" s="8">
        <v>2144</v>
      </c>
      <c r="ET189" s="8">
        <v>2144</v>
      </c>
      <c r="EU189" s="8">
        <v>2144</v>
      </c>
      <c r="EV189" s="8" t="s">
        <v>110</v>
      </c>
      <c r="EW189" s="8" t="s">
        <v>288</v>
      </c>
      <c r="EX189" s="8">
        <v>84.370999999999995</v>
      </c>
      <c r="EY189" s="8">
        <v>6.05</v>
      </c>
      <c r="EZ189" s="8">
        <v>81.38</v>
      </c>
      <c r="FA189" s="8">
        <v>6</v>
      </c>
      <c r="FB189" s="8" t="s">
        <v>4317</v>
      </c>
      <c r="FC189" s="8">
        <v>755</v>
      </c>
      <c r="FD189" s="8" t="s">
        <v>4317</v>
      </c>
      <c r="FE189" s="8">
        <v>2268</v>
      </c>
      <c r="FF189" s="8" t="s">
        <v>4317</v>
      </c>
      <c r="FG189" s="8" t="s">
        <v>4318</v>
      </c>
      <c r="FH189" s="8" t="s">
        <v>3696</v>
      </c>
      <c r="FI189" s="8" t="s">
        <v>65</v>
      </c>
      <c r="FJ189" s="8">
        <v>0</v>
      </c>
      <c r="FK189" s="8">
        <v>100.9</v>
      </c>
      <c r="FL189" s="8">
        <v>0.18</v>
      </c>
      <c r="FN189" s="8">
        <v>6</v>
      </c>
      <c r="FO189" s="8">
        <v>0</v>
      </c>
      <c r="FP189" s="8" t="s">
        <v>4317</v>
      </c>
      <c r="FQ189" s="8" t="s">
        <v>65</v>
      </c>
      <c r="FR189" s="8" t="s">
        <v>4319</v>
      </c>
      <c r="FS189" s="8">
        <v>0</v>
      </c>
      <c r="FT189" s="8" t="s">
        <v>4320</v>
      </c>
      <c r="FU189" s="8">
        <v>1427</v>
      </c>
      <c r="FV189" s="8">
        <v>755</v>
      </c>
      <c r="FW189" s="8">
        <v>776</v>
      </c>
      <c r="FX189" s="8">
        <v>94</v>
      </c>
      <c r="FY189" s="8">
        <v>96</v>
      </c>
      <c r="FZ189" s="8">
        <v>97</v>
      </c>
      <c r="GA189" s="8">
        <v>43</v>
      </c>
      <c r="GB189" s="8">
        <v>7</v>
      </c>
      <c r="GC189" s="8">
        <v>29</v>
      </c>
      <c r="GD189" s="8">
        <v>1</v>
      </c>
      <c r="GE189" s="8">
        <v>1</v>
      </c>
      <c r="GF189" s="8" t="s">
        <v>72</v>
      </c>
      <c r="GG189" s="8" t="s">
        <v>4317</v>
      </c>
      <c r="GH189" s="8" t="s">
        <v>4321</v>
      </c>
      <c r="GI189" s="8" t="s">
        <v>4317</v>
      </c>
      <c r="GJ189" s="8" t="s">
        <v>4311</v>
      </c>
      <c r="GK189" s="9">
        <v>1E-169</v>
      </c>
      <c r="GL189" s="8" t="s">
        <v>97</v>
      </c>
      <c r="GM189" s="8" t="s">
        <v>4312</v>
      </c>
      <c r="GN189" s="8" t="s">
        <v>4321</v>
      </c>
      <c r="GO189" s="8" t="s">
        <v>4321</v>
      </c>
      <c r="GP189" s="8" t="s">
        <v>4313</v>
      </c>
      <c r="GQ189" s="8" t="s">
        <v>4322</v>
      </c>
      <c r="GR189" s="8">
        <v>755</v>
      </c>
      <c r="GS189" s="8">
        <v>0</v>
      </c>
      <c r="GT189" s="8" t="s">
        <v>55</v>
      </c>
      <c r="GU189" s="8" t="s">
        <v>55</v>
      </c>
      <c r="GV189" s="8" t="s">
        <v>55</v>
      </c>
      <c r="GW189" s="8" t="s">
        <v>55</v>
      </c>
      <c r="GX189" s="8" t="s">
        <v>55</v>
      </c>
      <c r="GY189" s="8">
        <v>22</v>
      </c>
      <c r="GZ189" s="8">
        <v>17.600000000000001</v>
      </c>
      <c r="HA189" s="8">
        <v>6</v>
      </c>
      <c r="HB189" s="8">
        <v>5.8</v>
      </c>
      <c r="HC189" s="8" t="s">
        <v>61</v>
      </c>
      <c r="HD189" s="8" t="s">
        <v>4317</v>
      </c>
      <c r="HE189" s="8" t="s">
        <v>4315</v>
      </c>
      <c r="HF189" s="8">
        <v>0</v>
      </c>
      <c r="HG189" s="8" t="s">
        <v>4316</v>
      </c>
      <c r="HH189" s="8">
        <v>760</v>
      </c>
      <c r="HI189" s="8">
        <v>466</v>
      </c>
      <c r="HJ189" s="8">
        <v>570</v>
      </c>
      <c r="HK189" s="8">
        <v>80</v>
      </c>
      <c r="HL189" s="8">
        <v>90</v>
      </c>
      <c r="HM189" s="8">
        <v>82</v>
      </c>
      <c r="HN189" s="8">
        <v>92</v>
      </c>
      <c r="HO189" s="8">
        <v>9</v>
      </c>
      <c r="HP189" s="8">
        <v>96</v>
      </c>
      <c r="HQ189" s="8">
        <v>92</v>
      </c>
      <c r="HR189" s="8">
        <v>1</v>
      </c>
      <c r="HS189" s="8" t="s">
        <v>66</v>
      </c>
    </row>
    <row r="190" spans="1:227" x14ac:dyDescent="0.2">
      <c r="A190" s="6" t="s">
        <v>3782</v>
      </c>
      <c r="C190" s="8" t="s">
        <v>3776</v>
      </c>
      <c r="D190" s="8">
        <v>0</v>
      </c>
      <c r="E190" s="8">
        <v>0</v>
      </c>
      <c r="F190" s="8">
        <f t="shared" si="18"/>
        <v>0</v>
      </c>
      <c r="G190" s="8" t="e">
        <f t="shared" si="19"/>
        <v>#NUM!</v>
      </c>
      <c r="H190" s="8">
        <v>0</v>
      </c>
      <c r="I190" s="8">
        <v>0.28000000000000003</v>
      </c>
      <c r="J190" s="8">
        <v>0</v>
      </c>
      <c r="K190" s="8">
        <v>9.3333333000000004E-2</v>
      </c>
      <c r="L190" s="8">
        <v>-3.4214637739999998</v>
      </c>
      <c r="M190" s="8">
        <v>0.9</v>
      </c>
      <c r="N190" s="8">
        <v>0</v>
      </c>
      <c r="O190" s="8">
        <v>0.6</v>
      </c>
      <c r="P190" s="8">
        <v>0.5</v>
      </c>
      <c r="Q190" s="8">
        <v>-1</v>
      </c>
      <c r="R190" s="8">
        <v>0</v>
      </c>
      <c r="S190" s="8">
        <v>0.19</v>
      </c>
      <c r="T190" s="8">
        <v>0</v>
      </c>
      <c r="U190" s="8">
        <v>6.3333333000000006E-2</v>
      </c>
      <c r="V190" s="8">
        <v>-3.9808911849999999</v>
      </c>
      <c r="W190" s="8">
        <v>0</v>
      </c>
      <c r="X190" s="8">
        <v>0</v>
      </c>
      <c r="Y190" s="8">
        <v>0.44</v>
      </c>
      <c r="Z190" s="8">
        <v>0.146666667</v>
      </c>
      <c r="AA190" s="8">
        <v>-2.769387069</v>
      </c>
      <c r="AB190" s="8">
        <v>0</v>
      </c>
      <c r="AC190" s="8">
        <v>0</v>
      </c>
      <c r="AD190" s="8">
        <v>0</v>
      </c>
      <c r="AE190" s="8" t="e">
        <v>#NUM!</v>
      </c>
      <c r="AF190" s="8">
        <v>0.2</v>
      </c>
      <c r="AG190" s="8">
        <v>0.46</v>
      </c>
      <c r="AH190" s="8">
        <v>0.12</v>
      </c>
      <c r="AI190" s="8">
        <v>0.26</v>
      </c>
      <c r="AJ190" s="8">
        <v>-1.943416472</v>
      </c>
      <c r="AK190" s="8">
        <v>0</v>
      </c>
      <c r="AL190" s="8">
        <v>0.24</v>
      </c>
      <c r="AM190" s="8">
        <v>0.09</v>
      </c>
      <c r="AN190" s="8">
        <v>0.11</v>
      </c>
      <c r="AO190" s="8">
        <v>-3.1844245710000001</v>
      </c>
      <c r="AP190" s="8">
        <v>0</v>
      </c>
      <c r="AQ190" s="8">
        <v>0.62</v>
      </c>
      <c r="AR190" s="8">
        <v>0.61</v>
      </c>
      <c r="AS190" s="8">
        <v>0.41</v>
      </c>
      <c r="AT190" s="8">
        <v>-1.2863041850000001</v>
      </c>
      <c r="AU190" s="8">
        <v>0</v>
      </c>
      <c r="AV190" s="8">
        <v>3.21</v>
      </c>
      <c r="AW190" s="8">
        <v>0.33</v>
      </c>
      <c r="AX190" s="8">
        <v>1.18</v>
      </c>
      <c r="AY190" s="8">
        <v>0.23878685999999999</v>
      </c>
      <c r="AZ190" s="8">
        <v>0</v>
      </c>
      <c r="BA190" s="8">
        <v>0</v>
      </c>
      <c r="BB190" s="8">
        <v>0</v>
      </c>
      <c r="BC190" s="8">
        <v>0</v>
      </c>
      <c r="BD190" s="8" t="e">
        <v>#NUM!</v>
      </c>
      <c r="BE190" s="8">
        <v>0</v>
      </c>
      <c r="BF190" s="8">
        <v>0</v>
      </c>
      <c r="BG190" s="8">
        <v>0</v>
      </c>
      <c r="BH190" s="8">
        <v>0</v>
      </c>
      <c r="BI190" s="8" t="e">
        <v>#NUM!</v>
      </c>
      <c r="BJ190" s="8">
        <v>0.21</v>
      </c>
      <c r="BK190" s="8">
        <v>0</v>
      </c>
      <c r="BL190" s="8">
        <v>0.2</v>
      </c>
      <c r="BM190" s="8">
        <v>0.13666666699999999</v>
      </c>
      <c r="BN190" s="8">
        <v>-2.8712666819999999</v>
      </c>
      <c r="BO190" s="8">
        <v>0.39</v>
      </c>
      <c r="BP190" s="8">
        <v>0</v>
      </c>
      <c r="BQ190" s="8">
        <v>0</v>
      </c>
      <c r="BR190" s="8">
        <v>0.13</v>
      </c>
      <c r="BS190" s="8">
        <v>-2.943416472</v>
      </c>
      <c r="BT190" s="8">
        <v>0</v>
      </c>
      <c r="BU190" s="8">
        <v>0</v>
      </c>
      <c r="BV190" s="8">
        <v>0</v>
      </c>
      <c r="BW190" s="8">
        <v>1</v>
      </c>
      <c r="BX190" s="8">
        <v>0</v>
      </c>
      <c r="BY190" s="8">
        <v>6</v>
      </c>
      <c r="BZ190" s="8">
        <v>0</v>
      </c>
      <c r="CA190" s="8">
        <v>3</v>
      </c>
      <c r="CB190" s="8">
        <v>0</v>
      </c>
      <c r="CC190" s="8">
        <v>1</v>
      </c>
      <c r="CD190" s="8">
        <v>1</v>
      </c>
      <c r="CE190" s="8">
        <v>0</v>
      </c>
      <c r="CF190" s="8">
        <v>4</v>
      </c>
      <c r="CG190" s="8">
        <v>1</v>
      </c>
      <c r="CH190" s="8">
        <v>0</v>
      </c>
      <c r="CI190" s="8">
        <v>12</v>
      </c>
      <c r="CJ190" s="8">
        <v>1</v>
      </c>
      <c r="CK190" s="8">
        <v>0</v>
      </c>
      <c r="CL190" s="8">
        <v>0</v>
      </c>
      <c r="CM190" s="8">
        <v>1</v>
      </c>
      <c r="CN190" s="8">
        <v>1</v>
      </c>
      <c r="CO190" s="8">
        <v>1</v>
      </c>
      <c r="CP190" s="8">
        <v>1</v>
      </c>
      <c r="CQ190" s="8">
        <v>0</v>
      </c>
      <c r="CR190" s="8">
        <v>1</v>
      </c>
      <c r="CS190" s="8">
        <v>1</v>
      </c>
      <c r="CT190" s="8">
        <v>0</v>
      </c>
      <c r="CU190" s="8">
        <v>0</v>
      </c>
      <c r="CV190" s="8">
        <v>0</v>
      </c>
      <c r="CW190" s="8">
        <v>1</v>
      </c>
      <c r="CX190" s="8">
        <v>0</v>
      </c>
      <c r="CY190" s="8">
        <v>0</v>
      </c>
      <c r="CZ190" s="8">
        <v>0</v>
      </c>
      <c r="DA190" s="8">
        <v>2</v>
      </c>
      <c r="DB190" s="8">
        <v>0</v>
      </c>
      <c r="DC190" s="8">
        <v>0</v>
      </c>
      <c r="DD190" s="8">
        <v>0</v>
      </c>
      <c r="DE190" s="8">
        <v>0</v>
      </c>
      <c r="DF190" s="8">
        <v>0</v>
      </c>
      <c r="DG190" s="8">
        <v>0</v>
      </c>
      <c r="DH190" s="8">
        <v>584</v>
      </c>
      <c r="DI190" s="8">
        <v>584</v>
      </c>
      <c r="DJ190" s="8">
        <v>584</v>
      </c>
      <c r="DK190" s="8">
        <v>584</v>
      </c>
      <c r="DL190" s="8">
        <v>584</v>
      </c>
      <c r="DM190" s="8">
        <v>584</v>
      </c>
      <c r="DN190" s="8">
        <v>584</v>
      </c>
      <c r="DO190" s="8">
        <v>584</v>
      </c>
      <c r="DP190" s="8">
        <v>584</v>
      </c>
      <c r="DQ190" s="8">
        <v>584</v>
      </c>
      <c r="DR190" s="8">
        <v>584</v>
      </c>
      <c r="DS190" s="8">
        <v>584</v>
      </c>
      <c r="DT190" s="8">
        <v>584</v>
      </c>
      <c r="DU190" s="8">
        <v>584</v>
      </c>
      <c r="DV190" s="8">
        <v>584</v>
      </c>
      <c r="DW190" s="8">
        <v>584</v>
      </c>
      <c r="DX190" s="8">
        <v>584</v>
      </c>
      <c r="DY190" s="8">
        <v>584</v>
      </c>
      <c r="DZ190" s="8">
        <v>584</v>
      </c>
      <c r="EA190" s="8">
        <v>584</v>
      </c>
      <c r="EB190" s="8">
        <v>584</v>
      </c>
      <c r="EC190" s="8">
        <v>584</v>
      </c>
      <c r="ED190" s="8">
        <v>584</v>
      </c>
      <c r="EE190" s="8">
        <v>584</v>
      </c>
      <c r="EF190" s="8">
        <v>584</v>
      </c>
      <c r="EG190" s="8">
        <v>584</v>
      </c>
      <c r="EH190" s="8">
        <v>584</v>
      </c>
      <c r="EI190" s="8">
        <v>584</v>
      </c>
      <c r="EJ190" s="8">
        <v>584</v>
      </c>
      <c r="EK190" s="8">
        <v>584</v>
      </c>
      <c r="EL190" s="8">
        <v>584</v>
      </c>
      <c r="EM190" s="8">
        <v>584</v>
      </c>
      <c r="EN190" s="8">
        <v>584</v>
      </c>
      <c r="EO190" s="8">
        <v>584</v>
      </c>
      <c r="EP190" s="8">
        <v>584</v>
      </c>
      <c r="EQ190" s="8">
        <v>584</v>
      </c>
      <c r="ER190" s="8">
        <v>584</v>
      </c>
      <c r="ES190" s="8">
        <v>584</v>
      </c>
      <c r="ET190" s="8">
        <v>584</v>
      </c>
      <c r="EU190" s="8">
        <v>584</v>
      </c>
      <c r="EV190" s="8" t="s">
        <v>110</v>
      </c>
      <c r="EW190" s="8" t="s">
        <v>267</v>
      </c>
      <c r="EX190" s="8">
        <v>25.32</v>
      </c>
      <c r="EY190" s="8">
        <v>5.79</v>
      </c>
      <c r="EZ190" s="8">
        <v>23.678999999999998</v>
      </c>
      <c r="FA190" s="8">
        <v>5.54</v>
      </c>
      <c r="FB190" s="8" t="s">
        <v>3776</v>
      </c>
      <c r="FC190" s="8">
        <v>235</v>
      </c>
      <c r="FD190" s="8" t="s">
        <v>3776</v>
      </c>
      <c r="FE190" s="8">
        <v>708</v>
      </c>
      <c r="FF190" s="8" t="s">
        <v>3776</v>
      </c>
      <c r="FG190" s="8" t="s">
        <v>3695</v>
      </c>
      <c r="FH190" s="8" t="s">
        <v>3696</v>
      </c>
      <c r="FI190" s="8" t="s">
        <v>3704</v>
      </c>
      <c r="FL190" s="8">
        <v>0.34</v>
      </c>
      <c r="FN190" s="8">
        <v>9</v>
      </c>
      <c r="FO190" s="8">
        <v>0</v>
      </c>
      <c r="FP190" s="8" t="s">
        <v>3776</v>
      </c>
      <c r="FQ190" s="8" t="s">
        <v>65</v>
      </c>
      <c r="FR190" s="8" t="s">
        <v>600</v>
      </c>
      <c r="FS190" s="9">
        <v>1.0000000000000001E-43</v>
      </c>
      <c r="FT190" s="8" t="s">
        <v>3777</v>
      </c>
      <c r="FU190" s="8">
        <v>179</v>
      </c>
      <c r="FV190" s="8">
        <v>170</v>
      </c>
      <c r="FW190" s="8">
        <v>168</v>
      </c>
      <c r="FX190" s="8">
        <v>55</v>
      </c>
      <c r="FY190" s="8">
        <v>62</v>
      </c>
      <c r="FZ190" s="8">
        <v>101</v>
      </c>
      <c r="GA190" s="8">
        <v>75</v>
      </c>
      <c r="GB190" s="8">
        <v>50</v>
      </c>
      <c r="GC190" s="8">
        <v>3</v>
      </c>
      <c r="GD190" s="8">
        <v>1</v>
      </c>
      <c r="GE190" s="8">
        <v>1</v>
      </c>
      <c r="GF190" s="8" t="s">
        <v>72</v>
      </c>
      <c r="GG190" s="8" t="s">
        <v>3776</v>
      </c>
      <c r="GH190" s="8" t="s">
        <v>3778</v>
      </c>
      <c r="GI190" s="8" t="s">
        <v>3779</v>
      </c>
      <c r="GJ190" s="8" t="s">
        <v>666</v>
      </c>
      <c r="GK190" s="8">
        <v>5.8999999999999997E-2</v>
      </c>
      <c r="GL190" s="8" t="s">
        <v>166</v>
      </c>
      <c r="GM190" s="8" t="s">
        <v>667</v>
      </c>
      <c r="GN190" s="8" t="s">
        <v>3778</v>
      </c>
      <c r="GO190" s="8" t="s">
        <v>3778</v>
      </c>
      <c r="GP190" s="8" t="s">
        <v>3780</v>
      </c>
      <c r="GQ190" s="8" t="s">
        <v>3781</v>
      </c>
      <c r="GR190" s="8">
        <v>235</v>
      </c>
      <c r="GS190" s="8">
        <v>0</v>
      </c>
      <c r="GT190" s="8" t="s">
        <v>55</v>
      </c>
      <c r="GU190" s="8" t="s">
        <v>55</v>
      </c>
      <c r="GV190" s="8" t="s">
        <v>55</v>
      </c>
      <c r="GW190" s="8" t="s">
        <v>55</v>
      </c>
      <c r="GX190" s="8" t="s">
        <v>55</v>
      </c>
      <c r="GY190" s="8">
        <v>10</v>
      </c>
      <c r="GZ190" s="8">
        <v>13.2</v>
      </c>
      <c r="HA190" s="8">
        <v>9.8000000000000007</v>
      </c>
      <c r="HB190" s="8">
        <v>10.6</v>
      </c>
      <c r="HC190" s="8" t="s">
        <v>61</v>
      </c>
      <c r="HD190" s="8" t="s">
        <v>3776</v>
      </c>
      <c r="HE190" s="8" t="s">
        <v>3782</v>
      </c>
      <c r="HF190" s="9">
        <v>2.0000000000000001E-4</v>
      </c>
      <c r="HG190" s="8" t="s">
        <v>3783</v>
      </c>
      <c r="HH190" s="8">
        <v>46.2</v>
      </c>
      <c r="HI190" s="8">
        <v>92</v>
      </c>
      <c r="HJ190" s="8">
        <v>481</v>
      </c>
      <c r="HK190" s="8">
        <v>31</v>
      </c>
      <c r="HL190" s="8">
        <v>42</v>
      </c>
      <c r="HM190" s="8">
        <v>19</v>
      </c>
      <c r="HN190" s="8">
        <v>63</v>
      </c>
      <c r="HO190" s="8">
        <v>11</v>
      </c>
      <c r="HP190" s="8">
        <v>375</v>
      </c>
      <c r="HQ190" s="8">
        <v>137</v>
      </c>
      <c r="HR190" s="8">
        <v>1</v>
      </c>
      <c r="HS190" s="8" t="s">
        <v>3784</v>
      </c>
    </row>
    <row r="191" spans="1:227" x14ac:dyDescent="0.2">
      <c r="A191" s="6" t="s">
        <v>4540</v>
      </c>
      <c r="C191" s="8" t="s">
        <v>4533</v>
      </c>
      <c r="D191" s="8">
        <v>9.6</v>
      </c>
      <c r="E191" s="8">
        <v>7.9</v>
      </c>
      <c r="F191" s="8">
        <f t="shared" si="18"/>
        <v>8.75</v>
      </c>
      <c r="G191" s="8">
        <f t="shared" si="19"/>
        <v>3.1292830169449668</v>
      </c>
      <c r="H191" s="8">
        <v>14.46</v>
      </c>
      <c r="I191" s="8">
        <v>10.83</v>
      </c>
      <c r="J191" s="8">
        <v>3.01</v>
      </c>
      <c r="K191" s="8">
        <v>9.4333333330000002</v>
      </c>
      <c r="L191" s="8">
        <v>3.2377676470000001</v>
      </c>
      <c r="M191" s="8">
        <v>29.8</v>
      </c>
      <c r="N191" s="8">
        <v>28.35</v>
      </c>
      <c r="O191" s="8">
        <v>22.69</v>
      </c>
      <c r="P191" s="8">
        <v>26.946666669999999</v>
      </c>
      <c r="Q191" s="8">
        <v>4.7520349160000004</v>
      </c>
      <c r="R191" s="8">
        <v>32.06</v>
      </c>
      <c r="S191" s="8">
        <v>21.62</v>
      </c>
      <c r="T191" s="8">
        <v>24.55</v>
      </c>
      <c r="U191" s="8">
        <v>26.076666670000002</v>
      </c>
      <c r="V191" s="8">
        <v>4.7046875589999999</v>
      </c>
      <c r="W191" s="8">
        <v>28.9</v>
      </c>
      <c r="X191" s="8">
        <v>27.6</v>
      </c>
      <c r="Y191" s="8">
        <v>28.78</v>
      </c>
      <c r="Z191" s="8">
        <v>28.426666669999999</v>
      </c>
      <c r="AA191" s="8">
        <v>4.8291730319999999</v>
      </c>
      <c r="AB191" s="8">
        <v>35.65</v>
      </c>
      <c r="AC191" s="8">
        <v>30.29</v>
      </c>
      <c r="AD191" s="8">
        <v>32.97</v>
      </c>
      <c r="AE191" s="8">
        <v>5.0430819818956634</v>
      </c>
      <c r="AF191" s="8">
        <v>28.4</v>
      </c>
      <c r="AG191" s="8">
        <v>23.84</v>
      </c>
      <c r="AH191" s="8">
        <v>32.29</v>
      </c>
      <c r="AI191" s="8">
        <v>28.176666669999999</v>
      </c>
      <c r="AJ191" s="8">
        <v>4.8164290440000004</v>
      </c>
      <c r="AK191" s="8">
        <v>14.94</v>
      </c>
      <c r="AL191" s="8">
        <v>8.84</v>
      </c>
      <c r="AM191" s="8">
        <v>6.36</v>
      </c>
      <c r="AN191" s="8">
        <v>10.04666667</v>
      </c>
      <c r="AO191" s="8">
        <v>3.328645012</v>
      </c>
      <c r="AP191" s="8">
        <v>2.36</v>
      </c>
      <c r="AQ191" s="8">
        <v>4.87</v>
      </c>
      <c r="AR191" s="8">
        <v>4.42</v>
      </c>
      <c r="AS191" s="8">
        <v>3.8833333329999999</v>
      </c>
      <c r="AT191" s="8">
        <v>1.9572955489999999</v>
      </c>
      <c r="AU191" s="8">
        <v>20.97</v>
      </c>
      <c r="AV191" s="8">
        <v>18.75</v>
      </c>
      <c r="AW191" s="8">
        <v>17.170000000000002</v>
      </c>
      <c r="AX191" s="8">
        <v>18.963333330000001</v>
      </c>
      <c r="AY191" s="8">
        <v>4.245140675</v>
      </c>
      <c r="AZ191" s="8">
        <v>21.42</v>
      </c>
      <c r="BA191" s="8">
        <v>21.34</v>
      </c>
      <c r="BB191" s="8">
        <v>23.55</v>
      </c>
      <c r="BC191" s="8">
        <v>22.103333330000002</v>
      </c>
      <c r="BD191" s="8">
        <v>4.466192049</v>
      </c>
      <c r="BE191" s="8">
        <v>18.57</v>
      </c>
      <c r="BF191" s="8">
        <v>32.97</v>
      </c>
      <c r="BG191" s="8">
        <v>25.98</v>
      </c>
      <c r="BH191" s="8">
        <v>25.84</v>
      </c>
      <c r="BI191" s="8">
        <v>4.6915341650000002</v>
      </c>
      <c r="BJ191" s="8">
        <v>21.33</v>
      </c>
      <c r="BK191" s="8">
        <v>26.36</v>
      </c>
      <c r="BL191" s="8">
        <v>40.049999999999997</v>
      </c>
      <c r="BM191" s="8">
        <v>29.24666667</v>
      </c>
      <c r="BN191" s="8">
        <v>4.8702003009999997</v>
      </c>
      <c r="BO191" s="8">
        <v>22.44</v>
      </c>
      <c r="BP191" s="8">
        <v>30.12</v>
      </c>
      <c r="BQ191" s="8">
        <v>31.84</v>
      </c>
      <c r="BR191" s="8">
        <v>28.133333329999999</v>
      </c>
      <c r="BS191" s="8">
        <v>4.814208593</v>
      </c>
      <c r="BT191" s="8">
        <v>32</v>
      </c>
      <c r="BU191" s="8">
        <v>31</v>
      </c>
      <c r="BV191" s="8">
        <v>67</v>
      </c>
      <c r="BW191" s="8">
        <v>32</v>
      </c>
      <c r="BX191" s="8">
        <v>7</v>
      </c>
      <c r="BY191" s="8">
        <v>164</v>
      </c>
      <c r="BZ191" s="8">
        <v>88</v>
      </c>
      <c r="CA191" s="8">
        <v>94</v>
      </c>
      <c r="CB191" s="8">
        <v>48</v>
      </c>
      <c r="CC191" s="8">
        <v>30</v>
      </c>
      <c r="CD191" s="8">
        <v>59</v>
      </c>
      <c r="CE191" s="8">
        <v>7</v>
      </c>
      <c r="CF191" s="8">
        <v>26</v>
      </c>
      <c r="CG191" s="8">
        <v>6</v>
      </c>
      <c r="CH191" s="8">
        <v>72</v>
      </c>
      <c r="CI191" s="8">
        <v>58</v>
      </c>
      <c r="CJ191" s="8">
        <v>43</v>
      </c>
      <c r="CK191" s="8">
        <v>140</v>
      </c>
      <c r="CL191" s="8">
        <v>66</v>
      </c>
      <c r="CM191" s="8">
        <v>120</v>
      </c>
      <c r="CN191" s="8">
        <v>43</v>
      </c>
      <c r="CO191" s="8">
        <v>228</v>
      </c>
      <c r="CP191" s="8">
        <v>84</v>
      </c>
      <c r="CQ191" s="8">
        <v>32</v>
      </c>
      <c r="CR191" s="8">
        <v>169</v>
      </c>
      <c r="CS191" s="8">
        <v>47</v>
      </c>
      <c r="CT191" s="8">
        <v>92</v>
      </c>
      <c r="CU191" s="8">
        <v>54</v>
      </c>
      <c r="CV191" s="8">
        <v>124</v>
      </c>
      <c r="CW191" s="8">
        <v>95</v>
      </c>
      <c r="CX191" s="8">
        <v>64</v>
      </c>
      <c r="CY191" s="8">
        <v>103</v>
      </c>
      <c r="CZ191" s="8">
        <v>127</v>
      </c>
      <c r="DA191" s="8">
        <v>109</v>
      </c>
      <c r="DB191" s="8">
        <v>68</v>
      </c>
      <c r="DC191" s="8">
        <v>86</v>
      </c>
      <c r="DD191" s="8">
        <v>61</v>
      </c>
      <c r="DE191" s="8">
        <v>29</v>
      </c>
      <c r="DF191" s="8">
        <v>74</v>
      </c>
      <c r="DG191" s="8">
        <v>58</v>
      </c>
      <c r="DH191" s="8">
        <v>483</v>
      </c>
      <c r="DI191" s="8">
        <v>483</v>
      </c>
      <c r="DJ191" s="8">
        <v>483</v>
      </c>
      <c r="DK191" s="8">
        <v>483</v>
      </c>
      <c r="DL191" s="8">
        <v>483</v>
      </c>
      <c r="DM191" s="8">
        <v>483</v>
      </c>
      <c r="DN191" s="8">
        <v>483</v>
      </c>
      <c r="DO191" s="8">
        <v>483</v>
      </c>
      <c r="DP191" s="8">
        <v>483</v>
      </c>
      <c r="DQ191" s="8">
        <v>483</v>
      </c>
      <c r="DR191" s="8">
        <v>483</v>
      </c>
      <c r="DS191" s="8">
        <v>483</v>
      </c>
      <c r="DT191" s="8">
        <v>483</v>
      </c>
      <c r="DU191" s="8">
        <v>483</v>
      </c>
      <c r="DV191" s="8">
        <v>483</v>
      </c>
      <c r="DW191" s="8">
        <v>483</v>
      </c>
      <c r="DX191" s="8">
        <v>483</v>
      </c>
      <c r="DY191" s="8">
        <v>483</v>
      </c>
      <c r="DZ191" s="8">
        <v>483</v>
      </c>
      <c r="EA191" s="8">
        <v>483</v>
      </c>
      <c r="EB191" s="8">
        <v>483</v>
      </c>
      <c r="EC191" s="8">
        <v>483</v>
      </c>
      <c r="ED191" s="8">
        <v>483</v>
      </c>
      <c r="EE191" s="8">
        <v>483</v>
      </c>
      <c r="EF191" s="8">
        <v>483</v>
      </c>
      <c r="EG191" s="8">
        <v>483</v>
      </c>
      <c r="EH191" s="8">
        <v>483</v>
      </c>
      <c r="EI191" s="8">
        <v>483</v>
      </c>
      <c r="EJ191" s="8">
        <v>483</v>
      </c>
      <c r="EK191" s="8">
        <v>483</v>
      </c>
      <c r="EL191" s="8">
        <v>483</v>
      </c>
      <c r="EM191" s="8">
        <v>483</v>
      </c>
      <c r="EN191" s="8">
        <v>483</v>
      </c>
      <c r="EO191" s="8">
        <v>483</v>
      </c>
      <c r="EP191" s="8">
        <v>483</v>
      </c>
      <c r="EQ191" s="8">
        <v>483</v>
      </c>
      <c r="ER191" s="8">
        <v>483</v>
      </c>
      <c r="ES191" s="8">
        <v>483</v>
      </c>
      <c r="ET191" s="8">
        <v>483</v>
      </c>
      <c r="EU191" s="8">
        <v>483</v>
      </c>
      <c r="EV191" s="8" t="s">
        <v>110</v>
      </c>
      <c r="EW191" s="8" t="s">
        <v>213</v>
      </c>
      <c r="EX191" s="8">
        <v>22.63</v>
      </c>
      <c r="EY191" s="8">
        <v>8.0399999999999991</v>
      </c>
      <c r="EZ191" s="8">
        <v>20.475000000000001</v>
      </c>
      <c r="FA191" s="8">
        <v>8.14</v>
      </c>
      <c r="FB191" s="8" t="s">
        <v>4533</v>
      </c>
      <c r="FC191" s="8">
        <v>202</v>
      </c>
      <c r="FD191" s="8" t="s">
        <v>4533</v>
      </c>
      <c r="FE191" s="8">
        <v>607</v>
      </c>
      <c r="FF191" s="8" t="s">
        <v>4533</v>
      </c>
      <c r="FG191" s="8" t="s">
        <v>3579</v>
      </c>
      <c r="FH191" s="8" t="s">
        <v>4509</v>
      </c>
      <c r="FI191" s="8" t="s">
        <v>65</v>
      </c>
      <c r="FJ191" s="8">
        <v>1000</v>
      </c>
      <c r="FK191" s="8">
        <v>18.7</v>
      </c>
      <c r="FL191" s="8">
        <v>0.33</v>
      </c>
      <c r="FN191" s="8">
        <v>10</v>
      </c>
      <c r="FO191" s="8">
        <v>0</v>
      </c>
      <c r="FP191" s="8" t="s">
        <v>4533</v>
      </c>
      <c r="FQ191" s="8" t="s">
        <v>65</v>
      </c>
      <c r="FR191" s="8" t="s">
        <v>3496</v>
      </c>
      <c r="FS191" s="9">
        <v>3.0000000000000002E-90</v>
      </c>
      <c r="FT191" s="8" t="s">
        <v>4534</v>
      </c>
      <c r="FU191" s="8">
        <v>333</v>
      </c>
      <c r="FV191" s="8">
        <v>176</v>
      </c>
      <c r="FW191" s="8">
        <v>937</v>
      </c>
      <c r="FX191" s="8">
        <v>92</v>
      </c>
      <c r="FY191" s="8">
        <v>96</v>
      </c>
      <c r="FZ191" s="8">
        <v>19</v>
      </c>
      <c r="GA191" s="8">
        <v>14</v>
      </c>
      <c r="GB191" s="8">
        <v>2</v>
      </c>
      <c r="GC191" s="8">
        <v>102</v>
      </c>
      <c r="GD191" s="8">
        <v>28</v>
      </c>
      <c r="GE191" s="8">
        <v>1</v>
      </c>
      <c r="GF191" s="8" t="s">
        <v>72</v>
      </c>
      <c r="GG191" s="8" t="s">
        <v>4533</v>
      </c>
      <c r="GH191" s="8" t="s">
        <v>4535</v>
      </c>
      <c r="GI191" s="8" t="s">
        <v>4533</v>
      </c>
      <c r="GJ191" s="8" t="s">
        <v>4536</v>
      </c>
      <c r="GK191" s="8">
        <v>0.72</v>
      </c>
      <c r="GL191" s="8" t="s">
        <v>207</v>
      </c>
      <c r="GM191" s="8" t="s">
        <v>4537</v>
      </c>
      <c r="GN191" s="8" t="s">
        <v>4535</v>
      </c>
      <c r="GO191" s="8" t="s">
        <v>4535</v>
      </c>
      <c r="GP191" s="8" t="s">
        <v>4538</v>
      </c>
      <c r="GQ191" s="8" t="s">
        <v>4539</v>
      </c>
      <c r="GR191" s="8">
        <v>202</v>
      </c>
      <c r="GS191" s="8">
        <v>1</v>
      </c>
      <c r="GT191" s="8">
        <v>10.9</v>
      </c>
      <c r="GU191" s="8">
        <v>2.5</v>
      </c>
      <c r="GV191" s="8">
        <v>86.6</v>
      </c>
      <c r="GW191" s="8" t="s">
        <v>55</v>
      </c>
      <c r="GX191" s="8">
        <v>175</v>
      </c>
      <c r="GY191" s="8">
        <v>0</v>
      </c>
      <c r="GZ191" s="8">
        <v>17.8</v>
      </c>
      <c r="HA191" s="8">
        <v>6.9</v>
      </c>
      <c r="HB191" s="8">
        <v>2.5</v>
      </c>
      <c r="HC191" s="8" t="s">
        <v>61</v>
      </c>
      <c r="HD191" s="8" t="s">
        <v>4533</v>
      </c>
      <c r="HE191" s="8" t="s">
        <v>4540</v>
      </c>
      <c r="HF191" s="9">
        <v>7.9999999999999996E-6</v>
      </c>
      <c r="HG191" s="8" t="s">
        <v>4541</v>
      </c>
      <c r="HH191" s="8">
        <v>50.4</v>
      </c>
      <c r="HI191" s="8">
        <v>93</v>
      </c>
      <c r="HJ191" s="8">
        <v>607</v>
      </c>
      <c r="HK191" s="8">
        <v>30</v>
      </c>
      <c r="HL191" s="8">
        <v>49</v>
      </c>
      <c r="HM191" s="8">
        <v>15</v>
      </c>
      <c r="HN191" s="8">
        <v>65</v>
      </c>
      <c r="HO191" s="8">
        <v>5</v>
      </c>
      <c r="HP191" s="8">
        <v>41</v>
      </c>
      <c r="HQ191" s="8">
        <v>31</v>
      </c>
      <c r="HR191" s="8">
        <v>1</v>
      </c>
      <c r="HS191" s="8" t="s">
        <v>98</v>
      </c>
    </row>
    <row r="192" spans="1:227" x14ac:dyDescent="0.2">
      <c r="A192" s="6" t="s">
        <v>4199</v>
      </c>
      <c r="C192" s="8" t="s">
        <v>4193</v>
      </c>
      <c r="D192" s="8">
        <v>9</v>
      </c>
      <c r="E192" s="8">
        <v>16.82</v>
      </c>
      <c r="F192" s="8">
        <f t="shared" si="18"/>
        <v>12.91</v>
      </c>
      <c r="G192" s="8">
        <f t="shared" si="19"/>
        <v>3.690417095532466</v>
      </c>
      <c r="H192" s="8">
        <v>11.65</v>
      </c>
      <c r="I192" s="8">
        <v>16.25</v>
      </c>
      <c r="J192" s="8">
        <v>11.6</v>
      </c>
      <c r="K192" s="8">
        <v>13.16666667</v>
      </c>
      <c r="L192" s="8">
        <v>3.7188182479999998</v>
      </c>
      <c r="M192" s="8">
        <v>23.98</v>
      </c>
      <c r="N192" s="8">
        <v>31.9</v>
      </c>
      <c r="O192" s="8">
        <v>29.69</v>
      </c>
      <c r="P192" s="8">
        <v>28.52333333</v>
      </c>
      <c r="Q192" s="8">
        <v>4.8340706850000004</v>
      </c>
      <c r="R192" s="8">
        <v>14.74</v>
      </c>
      <c r="S192" s="8">
        <v>15.7</v>
      </c>
      <c r="T192" s="8">
        <v>27.61</v>
      </c>
      <c r="U192" s="8">
        <v>19.350000000000001</v>
      </c>
      <c r="V192" s="8">
        <v>4.2742616609999997</v>
      </c>
      <c r="W192" s="8">
        <v>12.63</v>
      </c>
      <c r="X192" s="8">
        <v>15.64</v>
      </c>
      <c r="Y192" s="8">
        <v>15.84</v>
      </c>
      <c r="Z192" s="8">
        <v>14.70333333</v>
      </c>
      <c r="AA192" s="8">
        <v>3.8780713539999998</v>
      </c>
      <c r="AB192" s="8">
        <v>34.380000000000003</v>
      </c>
      <c r="AC192" s="8">
        <v>27.53</v>
      </c>
      <c r="AD192" s="8">
        <v>30.955000000000002</v>
      </c>
      <c r="AE192" s="8">
        <v>4.952100554168438</v>
      </c>
      <c r="AF192" s="8">
        <v>31.94</v>
      </c>
      <c r="AG192" s="8">
        <v>23.29</v>
      </c>
      <c r="AH192" s="8">
        <v>31.44</v>
      </c>
      <c r="AI192" s="8">
        <v>28.89</v>
      </c>
      <c r="AJ192" s="8">
        <v>4.8524982989999996</v>
      </c>
      <c r="AK192" s="8">
        <v>14.94</v>
      </c>
      <c r="AL192" s="8">
        <v>11.49</v>
      </c>
      <c r="AM192" s="8">
        <v>14.56</v>
      </c>
      <c r="AN192" s="8">
        <v>13.66333333</v>
      </c>
      <c r="AO192" s="8">
        <v>3.772237584</v>
      </c>
      <c r="AP192" s="8">
        <v>7.07</v>
      </c>
      <c r="AQ192" s="8">
        <v>5.62</v>
      </c>
      <c r="AR192" s="8">
        <v>6.63</v>
      </c>
      <c r="AS192" s="8">
        <v>6.44</v>
      </c>
      <c r="AT192" s="8">
        <v>2.6870606879999999</v>
      </c>
      <c r="AU192" s="8">
        <v>12.23</v>
      </c>
      <c r="AV192" s="8">
        <v>18.420000000000002</v>
      </c>
      <c r="AW192" s="8">
        <v>15.57</v>
      </c>
      <c r="AX192" s="8">
        <v>15.40666667</v>
      </c>
      <c r="AY192" s="8">
        <v>3.9454828540000002</v>
      </c>
      <c r="AZ192" s="8">
        <v>18.899999999999999</v>
      </c>
      <c r="BA192" s="8">
        <v>17.12</v>
      </c>
      <c r="BB192" s="8">
        <v>15.06</v>
      </c>
      <c r="BC192" s="8">
        <v>17.026666670000001</v>
      </c>
      <c r="BD192" s="8">
        <v>4.0897241190000004</v>
      </c>
      <c r="BE192" s="8">
        <v>28.82</v>
      </c>
      <c r="BF192" s="8">
        <v>14.7</v>
      </c>
      <c r="BG192" s="8">
        <v>24.19</v>
      </c>
      <c r="BH192" s="8">
        <v>22.57</v>
      </c>
      <c r="BI192" s="8">
        <v>4.4963345129999999</v>
      </c>
      <c r="BJ192" s="8">
        <v>30.47</v>
      </c>
      <c r="BK192" s="8">
        <v>9.8800000000000008</v>
      </c>
      <c r="BL192" s="8">
        <v>24.17</v>
      </c>
      <c r="BM192" s="8">
        <v>21.506666670000001</v>
      </c>
      <c r="BN192" s="8">
        <v>4.4267120330000003</v>
      </c>
      <c r="BO192" s="8">
        <v>21.49</v>
      </c>
      <c r="BP192" s="8">
        <v>27.5</v>
      </c>
      <c r="BQ192" s="8">
        <v>31.84</v>
      </c>
      <c r="BR192" s="8">
        <v>26.943333330000002</v>
      </c>
      <c r="BS192" s="8">
        <v>4.7518564420000002</v>
      </c>
      <c r="BT192" s="8">
        <v>10</v>
      </c>
      <c r="BU192" s="8">
        <v>22</v>
      </c>
      <c r="BV192" s="8">
        <v>18</v>
      </c>
      <c r="BW192" s="8">
        <v>16</v>
      </c>
      <c r="BX192" s="8">
        <v>9</v>
      </c>
      <c r="BY192" s="8">
        <v>44</v>
      </c>
      <c r="BZ192" s="8">
        <v>33</v>
      </c>
      <c r="CA192" s="8">
        <v>41</v>
      </c>
      <c r="CB192" s="8">
        <v>16</v>
      </c>
      <c r="CC192" s="8">
        <v>13</v>
      </c>
      <c r="CD192" s="8">
        <v>45</v>
      </c>
      <c r="CE192" s="8">
        <v>7</v>
      </c>
      <c r="CF192" s="8">
        <v>10</v>
      </c>
      <c r="CG192" s="8">
        <v>3</v>
      </c>
      <c r="CH192" s="8">
        <v>14</v>
      </c>
      <c r="CI192" s="8">
        <v>19</v>
      </c>
      <c r="CJ192" s="8">
        <v>13</v>
      </c>
      <c r="CK192" s="8">
        <v>45</v>
      </c>
      <c r="CL192" s="8">
        <v>20</v>
      </c>
      <c r="CM192" s="8">
        <v>45</v>
      </c>
      <c r="CN192" s="8">
        <v>14</v>
      </c>
      <c r="CO192" s="8">
        <v>74</v>
      </c>
      <c r="CP192" s="8">
        <v>40</v>
      </c>
      <c r="CQ192" s="8">
        <v>4</v>
      </c>
      <c r="CR192" s="8">
        <v>34</v>
      </c>
      <c r="CS192" s="8">
        <v>15</v>
      </c>
      <c r="CT192" s="8">
        <v>28</v>
      </c>
      <c r="CU192" s="8">
        <v>18</v>
      </c>
      <c r="CV192" s="8">
        <v>19</v>
      </c>
      <c r="CW192" s="8">
        <v>23</v>
      </c>
      <c r="CX192" s="8">
        <v>24</v>
      </c>
      <c r="CY192" s="8">
        <v>15</v>
      </c>
      <c r="CZ192" s="8">
        <v>24</v>
      </c>
      <c r="DA192" s="8">
        <v>20</v>
      </c>
      <c r="DB192" s="8">
        <v>20</v>
      </c>
      <c r="DC192" s="8">
        <v>23</v>
      </c>
      <c r="DD192" s="8">
        <v>13</v>
      </c>
      <c r="DE192" s="8">
        <v>15</v>
      </c>
      <c r="DF192" s="8">
        <v>11</v>
      </c>
      <c r="DG192" s="8">
        <v>18</v>
      </c>
      <c r="DH192" s="8">
        <v>161</v>
      </c>
      <c r="DI192" s="8">
        <v>161</v>
      </c>
      <c r="DJ192" s="8">
        <v>161</v>
      </c>
      <c r="DK192" s="8">
        <v>161</v>
      </c>
      <c r="DL192" s="8">
        <v>161</v>
      </c>
      <c r="DM192" s="8">
        <v>161</v>
      </c>
      <c r="DN192" s="8">
        <v>161</v>
      </c>
      <c r="DO192" s="8">
        <v>161</v>
      </c>
      <c r="DP192" s="8">
        <v>161</v>
      </c>
      <c r="DQ192" s="8">
        <v>161</v>
      </c>
      <c r="DR192" s="8">
        <v>161</v>
      </c>
      <c r="DS192" s="8">
        <v>161</v>
      </c>
      <c r="DT192" s="8">
        <v>161</v>
      </c>
      <c r="DU192" s="8">
        <v>161</v>
      </c>
      <c r="DV192" s="8">
        <v>161</v>
      </c>
      <c r="DW192" s="8">
        <v>161</v>
      </c>
      <c r="DX192" s="8">
        <v>161</v>
      </c>
      <c r="DY192" s="8">
        <v>161</v>
      </c>
      <c r="DZ192" s="8">
        <v>161</v>
      </c>
      <c r="EA192" s="8">
        <v>161</v>
      </c>
      <c r="EB192" s="8">
        <v>161</v>
      </c>
      <c r="EC192" s="8">
        <v>161</v>
      </c>
      <c r="ED192" s="8">
        <v>161</v>
      </c>
      <c r="EE192" s="8">
        <v>161</v>
      </c>
      <c r="EF192" s="8">
        <v>161</v>
      </c>
      <c r="EG192" s="8">
        <v>161</v>
      </c>
      <c r="EH192" s="8">
        <v>161</v>
      </c>
      <c r="EI192" s="8">
        <v>161</v>
      </c>
      <c r="EJ192" s="8">
        <v>161</v>
      </c>
      <c r="EK192" s="8">
        <v>161</v>
      </c>
      <c r="EL192" s="8">
        <v>161</v>
      </c>
      <c r="EM192" s="8">
        <v>161</v>
      </c>
      <c r="EN192" s="8">
        <v>161</v>
      </c>
      <c r="EO192" s="8">
        <v>161</v>
      </c>
      <c r="EP192" s="8">
        <v>161</v>
      </c>
      <c r="EQ192" s="8">
        <v>161</v>
      </c>
      <c r="ER192" s="8">
        <v>161</v>
      </c>
      <c r="ES192" s="8">
        <v>161</v>
      </c>
      <c r="ET192" s="8">
        <v>161</v>
      </c>
      <c r="EU192" s="8">
        <v>161</v>
      </c>
      <c r="EV192" s="8" t="s">
        <v>110</v>
      </c>
      <c r="EW192" s="8" t="s">
        <v>763</v>
      </c>
      <c r="EX192" s="8">
        <v>9.3670000000000009</v>
      </c>
      <c r="EY192" s="8">
        <v>6.95</v>
      </c>
      <c r="EZ192" s="8">
        <v>6.673</v>
      </c>
      <c r="FA192" s="8">
        <v>7.01</v>
      </c>
      <c r="FB192" s="8" t="s">
        <v>4193</v>
      </c>
      <c r="FC192" s="8">
        <v>94</v>
      </c>
      <c r="FD192" s="8" t="s">
        <v>4193</v>
      </c>
      <c r="FE192" s="8">
        <v>285</v>
      </c>
      <c r="FF192" s="8" t="s">
        <v>4193</v>
      </c>
      <c r="FG192" s="8" t="s">
        <v>3579</v>
      </c>
      <c r="FH192" s="8" t="s">
        <v>3696</v>
      </c>
      <c r="FI192" s="8" t="s">
        <v>3704</v>
      </c>
      <c r="FL192" s="8">
        <v>0.73</v>
      </c>
      <c r="FM192" s="8" t="s">
        <v>4194</v>
      </c>
      <c r="FN192" s="8">
        <v>1</v>
      </c>
      <c r="FO192" s="8">
        <v>0</v>
      </c>
      <c r="FP192" s="8" t="s">
        <v>4193</v>
      </c>
      <c r="FQ192" s="8" t="s">
        <v>65</v>
      </c>
      <c r="FR192" s="8" t="s">
        <v>89</v>
      </c>
      <c r="FS192" s="9">
        <v>2.0000000000000001E-37</v>
      </c>
      <c r="FT192" s="8" t="s">
        <v>4195</v>
      </c>
      <c r="FU192" s="8">
        <v>156</v>
      </c>
      <c r="FV192" s="8">
        <v>87</v>
      </c>
      <c r="FW192" s="8">
        <v>257</v>
      </c>
      <c r="FX192" s="8">
        <v>83</v>
      </c>
      <c r="FY192" s="8">
        <v>88</v>
      </c>
      <c r="FZ192" s="8">
        <v>34</v>
      </c>
      <c r="GA192" s="8">
        <v>14</v>
      </c>
      <c r="GB192" s="8">
        <v>0</v>
      </c>
      <c r="GC192" s="8">
        <v>167</v>
      </c>
      <c r="GD192" s="8">
        <v>4</v>
      </c>
      <c r="GE192" s="8">
        <v>1</v>
      </c>
      <c r="GF192" s="8" t="s">
        <v>72</v>
      </c>
      <c r="GG192" s="8" t="s">
        <v>4193</v>
      </c>
      <c r="GH192" s="8" t="s">
        <v>4196</v>
      </c>
      <c r="GI192" s="8" t="s">
        <v>4197</v>
      </c>
      <c r="GJ192" s="8" t="s">
        <v>231</v>
      </c>
      <c r="GK192" s="8">
        <v>2.8000000000000001E-2</v>
      </c>
      <c r="GL192" s="8" t="s">
        <v>60</v>
      </c>
      <c r="GM192" s="8" t="s">
        <v>3877</v>
      </c>
      <c r="GN192" s="8" t="s">
        <v>4196</v>
      </c>
      <c r="GO192" s="8" t="s">
        <v>4196</v>
      </c>
      <c r="GP192" s="8" t="s">
        <v>55</v>
      </c>
      <c r="GQ192" s="8" t="s">
        <v>4198</v>
      </c>
      <c r="GR192" s="8">
        <v>94</v>
      </c>
      <c r="GS192" s="8">
        <v>0</v>
      </c>
      <c r="GT192" s="8" t="s">
        <v>55</v>
      </c>
      <c r="GU192" s="8" t="s">
        <v>55</v>
      </c>
      <c r="GV192" s="8" t="s">
        <v>55</v>
      </c>
      <c r="GW192" s="8" t="s">
        <v>55</v>
      </c>
      <c r="GX192" s="8" t="s">
        <v>55</v>
      </c>
      <c r="GY192" s="8">
        <v>10</v>
      </c>
      <c r="GZ192" s="8">
        <v>17</v>
      </c>
      <c r="HA192" s="8">
        <v>9.6</v>
      </c>
      <c r="HB192" s="8">
        <v>11.7</v>
      </c>
      <c r="HC192" s="8" t="s">
        <v>61</v>
      </c>
      <c r="HD192" s="8" t="s">
        <v>4193</v>
      </c>
      <c r="HE192" s="8" t="s">
        <v>4199</v>
      </c>
      <c r="HF192" s="9">
        <v>2.0000000000000002E-5</v>
      </c>
      <c r="HG192" s="8" t="s">
        <v>4200</v>
      </c>
      <c r="HH192" s="8">
        <v>48.1</v>
      </c>
      <c r="HI192" s="8">
        <v>82</v>
      </c>
      <c r="HJ192" s="8">
        <v>347</v>
      </c>
      <c r="HK192" s="8">
        <v>35</v>
      </c>
      <c r="HL192" s="8">
        <v>52</v>
      </c>
      <c r="HM192" s="8">
        <v>24</v>
      </c>
      <c r="HN192" s="8">
        <v>53</v>
      </c>
      <c r="HO192" s="8">
        <v>1</v>
      </c>
      <c r="HP192" s="8">
        <v>149</v>
      </c>
      <c r="HQ192" s="8">
        <v>2</v>
      </c>
      <c r="HR192" s="8">
        <v>1</v>
      </c>
      <c r="HS192" s="8" t="s">
        <v>79</v>
      </c>
    </row>
    <row r="193" spans="1:227" x14ac:dyDescent="0.2">
      <c r="A193" s="6" t="s">
        <v>2789</v>
      </c>
      <c r="C193" s="8" t="s">
        <v>4399</v>
      </c>
      <c r="D193" s="8">
        <v>0</v>
      </c>
      <c r="E193" s="8">
        <v>0</v>
      </c>
      <c r="F193" s="8">
        <f t="shared" si="18"/>
        <v>0</v>
      </c>
      <c r="G193" s="8" t="e">
        <f t="shared" si="19"/>
        <v>#NUM!</v>
      </c>
      <c r="H193" s="8">
        <v>0</v>
      </c>
      <c r="I193" s="8">
        <v>0</v>
      </c>
      <c r="J193" s="8">
        <v>0</v>
      </c>
      <c r="K193" s="8">
        <v>0</v>
      </c>
      <c r="L193" s="8" t="e">
        <v>#NUM!</v>
      </c>
      <c r="M193" s="8">
        <v>0.04</v>
      </c>
      <c r="N193" s="8">
        <v>0.08</v>
      </c>
      <c r="O193" s="8">
        <v>0</v>
      </c>
      <c r="P193" s="8">
        <v>0.04</v>
      </c>
      <c r="Q193" s="8">
        <v>-4.6438561900000002</v>
      </c>
      <c r="R193" s="8">
        <v>0</v>
      </c>
      <c r="S193" s="8">
        <v>0.11</v>
      </c>
      <c r="T193" s="8">
        <v>0</v>
      </c>
      <c r="U193" s="8">
        <v>3.6666667E-2</v>
      </c>
      <c r="V193" s="8">
        <v>-4.7693870589999996</v>
      </c>
      <c r="W193" s="8">
        <v>0</v>
      </c>
      <c r="X193" s="8">
        <v>0.05</v>
      </c>
      <c r="Y193" s="8">
        <v>0</v>
      </c>
      <c r="Z193" s="8">
        <v>1.6666667E-2</v>
      </c>
      <c r="AA193" s="8">
        <v>-5.9068905669999996</v>
      </c>
      <c r="AB193" s="8">
        <v>0</v>
      </c>
      <c r="AC193" s="8">
        <v>0</v>
      </c>
      <c r="AD193" s="8">
        <v>0</v>
      </c>
      <c r="AE193" s="8" t="e">
        <v>#NUM!</v>
      </c>
      <c r="AF193" s="8">
        <v>0</v>
      </c>
      <c r="AG193" s="8">
        <v>0</v>
      </c>
      <c r="AH193" s="8">
        <v>0</v>
      </c>
      <c r="AI193" s="8">
        <v>0</v>
      </c>
      <c r="AJ193" s="8" t="e">
        <v>#NUM!</v>
      </c>
      <c r="AK193" s="8">
        <v>0</v>
      </c>
      <c r="AL193" s="8">
        <v>0</v>
      </c>
      <c r="AM193" s="8">
        <v>0</v>
      </c>
      <c r="AN193" s="8">
        <v>0</v>
      </c>
      <c r="AO193" s="8" t="e">
        <v>#NUM!</v>
      </c>
      <c r="AP193" s="8">
        <v>0</v>
      </c>
      <c r="AQ193" s="8">
        <v>0</v>
      </c>
      <c r="AR193" s="8">
        <v>0</v>
      </c>
      <c r="AS193" s="8">
        <v>0</v>
      </c>
      <c r="AT193" s="8" t="e">
        <v>#NUM!</v>
      </c>
      <c r="AU193" s="8">
        <v>0</v>
      </c>
      <c r="AV193" s="8">
        <v>0</v>
      </c>
      <c r="AW193" s="8">
        <v>0</v>
      </c>
      <c r="AX193" s="8">
        <v>0</v>
      </c>
      <c r="AY193" s="8" t="e">
        <v>#NUM!</v>
      </c>
      <c r="AZ193" s="8">
        <v>0</v>
      </c>
      <c r="BA193" s="8">
        <v>0</v>
      </c>
      <c r="BB193" s="8">
        <v>0</v>
      </c>
      <c r="BC193" s="8">
        <v>0</v>
      </c>
      <c r="BD193" s="8" t="e">
        <v>#NUM!</v>
      </c>
      <c r="BE193" s="8">
        <v>0</v>
      </c>
      <c r="BF193" s="8">
        <v>0</v>
      </c>
      <c r="BG193" s="8">
        <v>0</v>
      </c>
      <c r="BH193" s="8">
        <v>0</v>
      </c>
      <c r="BI193" s="8" t="e">
        <v>#NUM!</v>
      </c>
      <c r="BJ193" s="8">
        <v>0</v>
      </c>
      <c r="BK193" s="8">
        <v>0</v>
      </c>
      <c r="BL193" s="8">
        <v>0</v>
      </c>
      <c r="BM193" s="8">
        <v>0</v>
      </c>
      <c r="BN193" s="8" t="e">
        <v>#NUM!</v>
      </c>
      <c r="BO193" s="8">
        <v>0</v>
      </c>
      <c r="BP193" s="8">
        <v>0</v>
      </c>
      <c r="BQ193" s="8">
        <v>0</v>
      </c>
      <c r="BR193" s="8">
        <v>0</v>
      </c>
      <c r="BS193" s="8" t="e">
        <v>#NUM!</v>
      </c>
      <c r="BT193" s="8">
        <v>0</v>
      </c>
      <c r="BU193" s="8">
        <v>0</v>
      </c>
      <c r="BV193" s="8">
        <v>0</v>
      </c>
      <c r="BW193" s="8">
        <v>0</v>
      </c>
      <c r="BX193" s="8">
        <v>0</v>
      </c>
      <c r="BY193" s="8">
        <v>1</v>
      </c>
      <c r="BZ193" s="8">
        <v>1</v>
      </c>
      <c r="CA193" s="8">
        <v>0</v>
      </c>
      <c r="CB193" s="8">
        <v>0</v>
      </c>
      <c r="CC193" s="8">
        <v>0</v>
      </c>
      <c r="CD193" s="8">
        <v>0</v>
      </c>
      <c r="CE193" s="8">
        <v>0</v>
      </c>
      <c r="CF193" s="8">
        <v>0</v>
      </c>
      <c r="CG193" s="8">
        <v>0</v>
      </c>
      <c r="CH193" s="8">
        <v>0</v>
      </c>
      <c r="CI193" s="8">
        <v>0</v>
      </c>
      <c r="CJ193" s="8">
        <v>0</v>
      </c>
      <c r="CK193" s="8">
        <v>0</v>
      </c>
      <c r="CL193" s="8">
        <v>0</v>
      </c>
      <c r="CM193" s="8">
        <v>0</v>
      </c>
      <c r="CN193" s="8">
        <v>0</v>
      </c>
      <c r="CO193" s="8">
        <v>0</v>
      </c>
      <c r="CP193" s="8">
        <v>0</v>
      </c>
      <c r="CQ193" s="8">
        <v>0</v>
      </c>
      <c r="CR193" s="8">
        <v>0</v>
      </c>
      <c r="CS193" s="8">
        <v>0</v>
      </c>
      <c r="CT193" s="8">
        <v>0</v>
      </c>
      <c r="CU193" s="8">
        <v>0</v>
      </c>
      <c r="CV193" s="8">
        <v>0</v>
      </c>
      <c r="CW193" s="8">
        <v>2</v>
      </c>
      <c r="CX193" s="8">
        <v>0</v>
      </c>
      <c r="CY193" s="8">
        <v>0</v>
      </c>
      <c r="CZ193" s="8">
        <v>1</v>
      </c>
      <c r="DA193" s="8">
        <v>0</v>
      </c>
      <c r="DB193" s="8">
        <v>0</v>
      </c>
      <c r="DC193" s="8">
        <v>0</v>
      </c>
      <c r="DD193" s="8">
        <v>0</v>
      </c>
      <c r="DE193" s="8">
        <v>0</v>
      </c>
      <c r="DF193" s="8">
        <v>0</v>
      </c>
      <c r="DG193" s="8">
        <v>0</v>
      </c>
      <c r="DH193" s="8">
        <v>2054</v>
      </c>
      <c r="DI193" s="8">
        <v>2054</v>
      </c>
      <c r="DJ193" s="8">
        <v>2054</v>
      </c>
      <c r="DK193" s="8">
        <v>2054</v>
      </c>
      <c r="DL193" s="8">
        <v>2054</v>
      </c>
      <c r="DM193" s="8">
        <v>2054</v>
      </c>
      <c r="DN193" s="8">
        <v>2054</v>
      </c>
      <c r="DO193" s="8">
        <v>2054</v>
      </c>
      <c r="DP193" s="8">
        <v>2054</v>
      </c>
      <c r="DQ193" s="8">
        <v>2054</v>
      </c>
      <c r="DR193" s="8">
        <v>2054</v>
      </c>
      <c r="DS193" s="8">
        <v>2054</v>
      </c>
      <c r="DT193" s="8">
        <v>2054</v>
      </c>
      <c r="DU193" s="8">
        <v>2054</v>
      </c>
      <c r="DV193" s="8">
        <v>2054</v>
      </c>
      <c r="DW193" s="8">
        <v>2054</v>
      </c>
      <c r="DX193" s="8">
        <v>2054</v>
      </c>
      <c r="DY193" s="8">
        <v>2054</v>
      </c>
      <c r="DZ193" s="8">
        <v>2054</v>
      </c>
      <c r="EA193" s="8">
        <v>2054</v>
      </c>
      <c r="EB193" s="8">
        <v>2054</v>
      </c>
      <c r="EC193" s="8">
        <v>2054</v>
      </c>
      <c r="ED193" s="8">
        <v>2054</v>
      </c>
      <c r="EE193" s="8">
        <v>2054</v>
      </c>
      <c r="EF193" s="8">
        <v>2054</v>
      </c>
      <c r="EG193" s="8">
        <v>2054</v>
      </c>
      <c r="EH193" s="8">
        <v>2054</v>
      </c>
      <c r="EI193" s="8">
        <v>2054</v>
      </c>
      <c r="EJ193" s="8">
        <v>2054</v>
      </c>
      <c r="EK193" s="8">
        <v>2054</v>
      </c>
      <c r="EL193" s="8">
        <v>2054</v>
      </c>
      <c r="EM193" s="8">
        <v>2054</v>
      </c>
      <c r="EN193" s="8">
        <v>2054</v>
      </c>
      <c r="EO193" s="8">
        <v>2054</v>
      </c>
      <c r="EP193" s="8">
        <v>2054</v>
      </c>
      <c r="EQ193" s="8">
        <v>2054</v>
      </c>
      <c r="ER193" s="8">
        <v>2054</v>
      </c>
      <c r="ES193" s="8">
        <v>2054</v>
      </c>
      <c r="ET193" s="8">
        <v>2054</v>
      </c>
      <c r="EU193" s="8">
        <v>2054</v>
      </c>
      <c r="EV193" s="8" t="s">
        <v>110</v>
      </c>
      <c r="EW193" s="8" t="s">
        <v>213</v>
      </c>
      <c r="EX193" s="8">
        <v>75.468000000000004</v>
      </c>
      <c r="EY193" s="8">
        <v>6.02</v>
      </c>
      <c r="EZ193" s="8">
        <v>72.944000000000003</v>
      </c>
      <c r="FA193" s="8">
        <v>5.98</v>
      </c>
      <c r="FB193" s="8" t="s">
        <v>4399</v>
      </c>
      <c r="FC193" s="8">
        <v>725</v>
      </c>
      <c r="FD193" s="8" t="s">
        <v>4399</v>
      </c>
      <c r="FE193" s="8">
        <v>2178</v>
      </c>
      <c r="FF193" s="8" t="s">
        <v>4399</v>
      </c>
      <c r="FG193" s="8" t="s">
        <v>4400</v>
      </c>
      <c r="FH193" s="8" t="s">
        <v>3696</v>
      </c>
      <c r="FI193" s="8" t="s">
        <v>86</v>
      </c>
      <c r="FJ193" s="9">
        <v>1.9999999999999999E-28</v>
      </c>
      <c r="FK193" s="8">
        <v>69.7</v>
      </c>
      <c r="FL193" s="8">
        <v>0.52</v>
      </c>
      <c r="FN193" s="8">
        <v>4</v>
      </c>
      <c r="FO193" s="8">
        <v>0</v>
      </c>
      <c r="FP193" s="8" t="s">
        <v>4399</v>
      </c>
      <c r="FQ193" s="8" t="s">
        <v>65</v>
      </c>
      <c r="FR193" s="8" t="s">
        <v>3767</v>
      </c>
      <c r="FS193" s="9">
        <v>9.9999999999999993E-125</v>
      </c>
      <c r="FT193" s="8" t="s">
        <v>4401</v>
      </c>
      <c r="FU193" s="8">
        <v>449</v>
      </c>
      <c r="FV193" s="8">
        <v>790</v>
      </c>
      <c r="FW193" s="8">
        <v>683</v>
      </c>
      <c r="FX193" s="8">
        <v>38</v>
      </c>
      <c r="FY193" s="8">
        <v>50</v>
      </c>
      <c r="FZ193" s="8">
        <v>116</v>
      </c>
      <c r="GA193" s="8">
        <v>488</v>
      </c>
      <c r="GB193" s="8">
        <v>175</v>
      </c>
      <c r="GC193" s="8">
        <v>2</v>
      </c>
      <c r="GD193" s="8">
        <v>3</v>
      </c>
      <c r="GE193" s="8">
        <v>1</v>
      </c>
      <c r="GF193" s="8" t="s">
        <v>59</v>
      </c>
      <c r="GG193" s="8" t="s">
        <v>4399</v>
      </c>
      <c r="GH193" s="8" t="s">
        <v>4402</v>
      </c>
      <c r="GI193" s="8" t="s">
        <v>4403</v>
      </c>
      <c r="GJ193" s="8" t="s">
        <v>568</v>
      </c>
      <c r="GK193" s="9">
        <v>5.0000000000000004E-6</v>
      </c>
      <c r="GL193" s="8" t="s">
        <v>243</v>
      </c>
      <c r="GM193" s="8" t="s">
        <v>569</v>
      </c>
      <c r="GN193" s="8" t="s">
        <v>4402</v>
      </c>
      <c r="GO193" s="8" t="s">
        <v>4402</v>
      </c>
      <c r="GP193" s="8" t="s">
        <v>55</v>
      </c>
      <c r="GQ193" s="8" t="s">
        <v>4404</v>
      </c>
      <c r="GR193" s="8">
        <v>725</v>
      </c>
      <c r="GS193" s="8">
        <v>1</v>
      </c>
      <c r="GT193" s="8">
        <v>2.2999999999999998</v>
      </c>
      <c r="GU193" s="8">
        <v>96.7</v>
      </c>
      <c r="GV193" s="8">
        <v>1</v>
      </c>
      <c r="GW193" s="8" t="s">
        <v>55</v>
      </c>
      <c r="GX193" s="8">
        <v>701</v>
      </c>
      <c r="GY193" s="8">
        <v>13</v>
      </c>
      <c r="GZ193" s="8">
        <v>13.8</v>
      </c>
      <c r="HA193" s="8">
        <v>13.1</v>
      </c>
      <c r="HB193" s="8">
        <v>15.3</v>
      </c>
      <c r="HC193" s="8">
        <v>0.4</v>
      </c>
      <c r="HD193" s="8" t="s">
        <v>4399</v>
      </c>
      <c r="HE193" s="8" t="s">
        <v>2789</v>
      </c>
      <c r="HF193" s="9">
        <v>2E-16</v>
      </c>
      <c r="HG193" s="8" t="s">
        <v>2790</v>
      </c>
      <c r="HH193" s="8">
        <v>88.6</v>
      </c>
      <c r="HI193" s="8">
        <v>567</v>
      </c>
      <c r="HJ193" s="8">
        <v>2716</v>
      </c>
      <c r="HK193" s="8">
        <v>25</v>
      </c>
      <c r="HL193" s="8">
        <v>33</v>
      </c>
      <c r="HM193" s="8">
        <v>21</v>
      </c>
      <c r="HN193" s="8">
        <v>425</v>
      </c>
      <c r="HO193" s="8">
        <v>114</v>
      </c>
      <c r="HP193" s="8">
        <v>368</v>
      </c>
      <c r="HQ193" s="8">
        <v>26</v>
      </c>
      <c r="HR193" s="8">
        <v>1</v>
      </c>
      <c r="HS193" s="8" t="s">
        <v>66</v>
      </c>
    </row>
    <row r="194" spans="1:227" x14ac:dyDescent="0.2">
      <c r="A194" s="6" t="s">
        <v>4283</v>
      </c>
      <c r="C194" s="8" t="s">
        <v>4276</v>
      </c>
      <c r="D194" s="8">
        <v>0</v>
      </c>
      <c r="E194" s="8">
        <v>0</v>
      </c>
      <c r="F194" s="8">
        <f t="shared" ref="F194:F215" si="20">AVERAGE(D194, E194)</f>
        <v>0</v>
      </c>
      <c r="G194" s="8" t="e">
        <f t="shared" ref="G194:G215" si="21">LOG(F194, 2)</f>
        <v>#NUM!</v>
      </c>
      <c r="H194" s="8">
        <v>0</v>
      </c>
      <c r="I194" s="8">
        <v>0</v>
      </c>
      <c r="J194" s="8">
        <v>0</v>
      </c>
      <c r="K194" s="8">
        <v>0</v>
      </c>
      <c r="L194" s="8" t="e">
        <v>#NUM!</v>
      </c>
      <c r="M194" s="8">
        <v>0</v>
      </c>
      <c r="N194" s="8">
        <v>0</v>
      </c>
      <c r="O194" s="8">
        <v>0</v>
      </c>
      <c r="P194" s="8">
        <v>0</v>
      </c>
      <c r="Q194" s="8" t="e">
        <v>#NUM!</v>
      </c>
      <c r="R194" s="8">
        <v>0</v>
      </c>
      <c r="S194" s="8">
        <v>0</v>
      </c>
      <c r="T194" s="8">
        <v>0</v>
      </c>
      <c r="U194" s="8">
        <v>0</v>
      </c>
      <c r="V194" s="8" t="e">
        <v>#NUM!</v>
      </c>
      <c r="W194" s="8">
        <v>0</v>
      </c>
      <c r="X194" s="8">
        <v>0</v>
      </c>
      <c r="Y194" s="8">
        <v>0</v>
      </c>
      <c r="Z194" s="8">
        <v>0</v>
      </c>
      <c r="AA194" s="8" t="e">
        <v>#NUM!</v>
      </c>
      <c r="AB194" s="8">
        <v>0</v>
      </c>
      <c r="AC194" s="8">
        <v>0</v>
      </c>
      <c r="AD194" s="8">
        <v>0</v>
      </c>
      <c r="AE194" s="8" t="e">
        <v>#NUM!</v>
      </c>
      <c r="AF194" s="8">
        <v>0</v>
      </c>
      <c r="AG194" s="8">
        <v>0</v>
      </c>
      <c r="AH194" s="8">
        <v>0</v>
      </c>
      <c r="AI194" s="8">
        <v>0</v>
      </c>
      <c r="AJ194" s="8" t="e">
        <v>#NUM!</v>
      </c>
      <c r="AK194" s="8">
        <v>0</v>
      </c>
      <c r="AL194" s="8">
        <v>0</v>
      </c>
      <c r="AM194" s="8">
        <v>0</v>
      </c>
      <c r="AN194" s="8">
        <v>0</v>
      </c>
      <c r="AO194" s="8" t="e">
        <v>#NUM!</v>
      </c>
      <c r="AP194" s="8">
        <v>0</v>
      </c>
      <c r="AQ194" s="8">
        <v>0</v>
      </c>
      <c r="AR194" s="8">
        <v>0</v>
      </c>
      <c r="AS194" s="8">
        <v>0</v>
      </c>
      <c r="AT194" s="8" t="e">
        <v>#NUM!</v>
      </c>
      <c r="AU194" s="8">
        <v>0</v>
      </c>
      <c r="AV194" s="8">
        <v>0</v>
      </c>
      <c r="AW194" s="8">
        <v>0</v>
      </c>
      <c r="AX194" s="8">
        <v>0</v>
      </c>
      <c r="AY194" s="8" t="e">
        <v>#NUM!</v>
      </c>
      <c r="AZ194" s="8">
        <v>0</v>
      </c>
      <c r="BA194" s="8">
        <v>0</v>
      </c>
      <c r="BB194" s="8">
        <v>0</v>
      </c>
      <c r="BC194" s="8">
        <v>0</v>
      </c>
      <c r="BD194" s="8" t="e">
        <v>#NUM!</v>
      </c>
      <c r="BE194" s="8">
        <v>0</v>
      </c>
      <c r="BF194" s="8">
        <v>0</v>
      </c>
      <c r="BG194" s="8">
        <v>0</v>
      </c>
      <c r="BH194" s="8">
        <v>0</v>
      </c>
      <c r="BI194" s="8" t="e">
        <v>#NUM!</v>
      </c>
      <c r="BJ194" s="8">
        <v>0</v>
      </c>
      <c r="BK194" s="8">
        <v>0</v>
      </c>
      <c r="BL194" s="8">
        <v>0</v>
      </c>
      <c r="BM194" s="8">
        <v>0</v>
      </c>
      <c r="BN194" s="8" t="e">
        <v>#NUM!</v>
      </c>
      <c r="BO194" s="8">
        <v>0</v>
      </c>
      <c r="BP194" s="8">
        <v>0</v>
      </c>
      <c r="BQ194" s="8">
        <v>0</v>
      </c>
      <c r="BR194" s="8">
        <v>0</v>
      </c>
      <c r="BS194" s="8" t="e">
        <v>#NUM!</v>
      </c>
      <c r="BT194" s="8">
        <v>0</v>
      </c>
      <c r="BU194" s="8">
        <v>0</v>
      </c>
      <c r="BV194" s="8">
        <v>0</v>
      </c>
      <c r="BW194" s="8">
        <v>0</v>
      </c>
      <c r="BX194" s="8">
        <v>0</v>
      </c>
      <c r="BY194" s="8">
        <v>0</v>
      </c>
      <c r="BZ194" s="8">
        <v>0</v>
      </c>
      <c r="CA194" s="8">
        <v>0</v>
      </c>
      <c r="CB194" s="8">
        <v>0</v>
      </c>
      <c r="CC194" s="8">
        <v>0</v>
      </c>
      <c r="CD194" s="8">
        <v>0</v>
      </c>
      <c r="CE194" s="8">
        <v>0</v>
      </c>
      <c r="CF194" s="8">
        <v>0</v>
      </c>
      <c r="CG194" s="8">
        <v>0</v>
      </c>
      <c r="CH194" s="8">
        <v>0</v>
      </c>
      <c r="CI194" s="8">
        <v>0</v>
      </c>
      <c r="CJ194" s="8">
        <v>0</v>
      </c>
      <c r="CK194" s="8">
        <v>0</v>
      </c>
      <c r="CL194" s="8">
        <v>0</v>
      </c>
      <c r="CM194" s="8">
        <v>0</v>
      </c>
      <c r="CN194" s="8">
        <v>0</v>
      </c>
      <c r="CO194" s="8">
        <v>0</v>
      </c>
      <c r="CP194" s="8">
        <v>0</v>
      </c>
      <c r="CQ194" s="8">
        <v>0</v>
      </c>
      <c r="CR194" s="8">
        <v>0</v>
      </c>
      <c r="CS194" s="8">
        <v>0</v>
      </c>
      <c r="CT194" s="8">
        <v>0</v>
      </c>
      <c r="CU194" s="8">
        <v>0</v>
      </c>
      <c r="CV194" s="8">
        <v>0</v>
      </c>
      <c r="CW194" s="8">
        <v>0</v>
      </c>
      <c r="CX194" s="8">
        <v>0</v>
      </c>
      <c r="CY194" s="8">
        <v>0</v>
      </c>
      <c r="CZ194" s="8">
        <v>0</v>
      </c>
      <c r="DA194" s="8">
        <v>0</v>
      </c>
      <c r="DB194" s="8">
        <v>0</v>
      </c>
      <c r="DC194" s="8">
        <v>0</v>
      </c>
      <c r="DD194" s="8">
        <v>0</v>
      </c>
      <c r="DE194" s="8">
        <v>0</v>
      </c>
      <c r="DF194" s="8">
        <v>0</v>
      </c>
      <c r="DG194" s="8">
        <v>0</v>
      </c>
      <c r="DH194" s="8">
        <v>31</v>
      </c>
      <c r="DI194" s="8">
        <v>31</v>
      </c>
      <c r="DJ194" s="8">
        <v>31</v>
      </c>
      <c r="DK194" s="8">
        <v>31</v>
      </c>
      <c r="DL194" s="8">
        <v>31</v>
      </c>
      <c r="DM194" s="8">
        <v>31</v>
      </c>
      <c r="DN194" s="8">
        <v>31</v>
      </c>
      <c r="DO194" s="8">
        <v>31</v>
      </c>
      <c r="DP194" s="8">
        <v>31</v>
      </c>
      <c r="DQ194" s="8">
        <v>31</v>
      </c>
      <c r="DR194" s="8">
        <v>31</v>
      </c>
      <c r="DS194" s="8">
        <v>31</v>
      </c>
      <c r="DT194" s="8">
        <v>31</v>
      </c>
      <c r="DU194" s="8">
        <v>31</v>
      </c>
      <c r="DV194" s="8">
        <v>31</v>
      </c>
      <c r="DW194" s="8">
        <v>31</v>
      </c>
      <c r="DX194" s="8">
        <v>31</v>
      </c>
      <c r="DY194" s="8">
        <v>31</v>
      </c>
      <c r="DZ194" s="8">
        <v>31</v>
      </c>
      <c r="EA194" s="8">
        <v>31</v>
      </c>
      <c r="EB194" s="8">
        <v>31</v>
      </c>
      <c r="EC194" s="8">
        <v>31</v>
      </c>
      <c r="ED194" s="8">
        <v>31</v>
      </c>
      <c r="EE194" s="8">
        <v>31</v>
      </c>
      <c r="EF194" s="8">
        <v>31</v>
      </c>
      <c r="EG194" s="8">
        <v>31</v>
      </c>
      <c r="EH194" s="8">
        <v>31</v>
      </c>
      <c r="EI194" s="8">
        <v>31</v>
      </c>
      <c r="EJ194" s="8">
        <v>31</v>
      </c>
      <c r="EK194" s="8">
        <v>31</v>
      </c>
      <c r="EL194" s="8">
        <v>31</v>
      </c>
      <c r="EM194" s="8">
        <v>31</v>
      </c>
      <c r="EN194" s="8">
        <v>31</v>
      </c>
      <c r="EO194" s="8">
        <v>31</v>
      </c>
      <c r="EP194" s="8">
        <v>31</v>
      </c>
      <c r="EQ194" s="8">
        <v>31</v>
      </c>
      <c r="ER194" s="8">
        <v>31</v>
      </c>
      <c r="ES194" s="8">
        <v>31</v>
      </c>
      <c r="ET194" s="8">
        <v>31</v>
      </c>
      <c r="EU194" s="8">
        <v>31</v>
      </c>
      <c r="EV194" s="8" t="s">
        <v>110</v>
      </c>
      <c r="EW194" s="8" t="s">
        <v>142</v>
      </c>
      <c r="EX194" s="8">
        <v>5.1340000000000003</v>
      </c>
      <c r="EY194" s="8">
        <v>3.8</v>
      </c>
      <c r="EZ194" s="8">
        <v>3.181</v>
      </c>
      <c r="FA194" s="8">
        <v>3.8</v>
      </c>
      <c r="FB194" s="8" t="s">
        <v>4276</v>
      </c>
      <c r="FC194" s="8">
        <v>51</v>
      </c>
      <c r="FD194" s="8" t="s">
        <v>4276</v>
      </c>
      <c r="FE194" s="8">
        <v>155</v>
      </c>
      <c r="FF194" s="8" t="s">
        <v>4276</v>
      </c>
      <c r="FG194" s="8" t="s">
        <v>3579</v>
      </c>
      <c r="FH194" s="8" t="s">
        <v>3696</v>
      </c>
      <c r="FI194" s="8" t="s">
        <v>3704</v>
      </c>
      <c r="FL194" s="8">
        <v>0.93</v>
      </c>
      <c r="FM194" s="8" t="s">
        <v>4277</v>
      </c>
      <c r="FN194" s="8">
        <v>1</v>
      </c>
      <c r="FO194" s="8">
        <v>0</v>
      </c>
      <c r="FP194" s="8" t="s">
        <v>4276</v>
      </c>
      <c r="FQ194" s="8" t="s">
        <v>55</v>
      </c>
      <c r="FR194" s="8" t="s">
        <v>4278</v>
      </c>
      <c r="FS194" s="8">
        <v>6.6</v>
      </c>
      <c r="FT194" s="8" t="s">
        <v>4279</v>
      </c>
      <c r="FU194" s="8">
        <v>32</v>
      </c>
      <c r="FV194" s="8">
        <v>41</v>
      </c>
      <c r="FW194" s="8">
        <v>188</v>
      </c>
      <c r="FX194" s="8">
        <v>43</v>
      </c>
      <c r="FY194" s="8">
        <v>60</v>
      </c>
      <c r="FZ194" s="8">
        <v>22</v>
      </c>
      <c r="GA194" s="8">
        <v>23</v>
      </c>
      <c r="GB194" s="8">
        <v>0</v>
      </c>
      <c r="GC194" s="8">
        <v>108</v>
      </c>
      <c r="GD194" s="8">
        <v>1</v>
      </c>
      <c r="GE194" s="8">
        <v>1</v>
      </c>
      <c r="GF194" s="8" t="s">
        <v>2799</v>
      </c>
      <c r="GG194" s="8" t="s">
        <v>4276</v>
      </c>
      <c r="GH194" s="8" t="s">
        <v>4280</v>
      </c>
      <c r="GI194" s="8" t="s">
        <v>4281</v>
      </c>
      <c r="GJ194" s="8" t="s">
        <v>1125</v>
      </c>
      <c r="GK194" s="8">
        <v>8.1999999999999993</v>
      </c>
      <c r="GL194" s="8" t="s">
        <v>121</v>
      </c>
      <c r="GM194" s="8" t="s">
        <v>1126</v>
      </c>
      <c r="GN194" s="8" t="s">
        <v>4280</v>
      </c>
      <c r="GO194" s="8" t="s">
        <v>4280</v>
      </c>
      <c r="GP194" s="8" t="s">
        <v>55</v>
      </c>
      <c r="GQ194" s="8" t="s">
        <v>4282</v>
      </c>
      <c r="GR194" s="8">
        <v>51</v>
      </c>
      <c r="GS194" s="8">
        <v>0</v>
      </c>
      <c r="GT194" s="8" t="s">
        <v>55</v>
      </c>
      <c r="GU194" s="8" t="s">
        <v>55</v>
      </c>
      <c r="GV194" s="8" t="s">
        <v>55</v>
      </c>
      <c r="GW194" s="8" t="s">
        <v>55</v>
      </c>
      <c r="GX194" s="8" t="s">
        <v>55</v>
      </c>
      <c r="GY194" s="8">
        <v>10</v>
      </c>
      <c r="GZ194" s="8">
        <v>45.1</v>
      </c>
      <c r="HA194" s="8">
        <v>3.9</v>
      </c>
      <c r="HB194" s="8">
        <v>2</v>
      </c>
      <c r="HC194" s="8" t="s">
        <v>61</v>
      </c>
      <c r="HD194" s="8" t="s">
        <v>4276</v>
      </c>
      <c r="HE194" s="8" t="s">
        <v>4283</v>
      </c>
      <c r="HF194" s="8">
        <v>2.7</v>
      </c>
      <c r="HG194" s="8" t="s">
        <v>4284</v>
      </c>
      <c r="HH194" s="8">
        <v>30.8</v>
      </c>
      <c r="HI194" s="8">
        <v>40</v>
      </c>
      <c r="HJ194" s="8">
        <v>1431</v>
      </c>
      <c r="HK194" s="8">
        <v>42</v>
      </c>
      <c r="HL194" s="8">
        <v>57</v>
      </c>
      <c r="HM194" s="8">
        <v>3</v>
      </c>
      <c r="HN194" s="8">
        <v>23</v>
      </c>
      <c r="HO194" s="8">
        <v>0</v>
      </c>
      <c r="HP194" s="8">
        <v>802</v>
      </c>
      <c r="HQ194" s="8">
        <v>2</v>
      </c>
      <c r="HR194" s="8">
        <v>1</v>
      </c>
      <c r="HS194" s="8" t="s">
        <v>79</v>
      </c>
    </row>
    <row r="195" spans="1:227" x14ac:dyDescent="0.2">
      <c r="A195" s="6" t="s">
        <v>4136</v>
      </c>
      <c r="C195" s="8" t="s">
        <v>4130</v>
      </c>
      <c r="D195" s="8">
        <v>0</v>
      </c>
      <c r="E195" s="8">
        <v>0</v>
      </c>
      <c r="F195" s="8">
        <f t="shared" si="20"/>
        <v>0</v>
      </c>
      <c r="G195" s="8" t="e">
        <f t="shared" si="21"/>
        <v>#NUM!</v>
      </c>
      <c r="H195" s="8">
        <v>0</v>
      </c>
      <c r="I195" s="8">
        <v>0</v>
      </c>
      <c r="J195" s="8">
        <v>0</v>
      </c>
      <c r="K195" s="8">
        <v>0</v>
      </c>
      <c r="L195" s="8" t="e">
        <v>#NUM!</v>
      </c>
      <c r="M195" s="8">
        <v>0</v>
      </c>
      <c r="N195" s="8">
        <v>0</v>
      </c>
      <c r="O195" s="8">
        <v>0</v>
      </c>
      <c r="P195" s="8">
        <v>0</v>
      </c>
      <c r="Q195" s="8" t="e">
        <v>#NUM!</v>
      </c>
      <c r="R195" s="8">
        <v>0</v>
      </c>
      <c r="S195" s="8">
        <v>0</v>
      </c>
      <c r="T195" s="8">
        <v>0</v>
      </c>
      <c r="U195" s="8">
        <v>0</v>
      </c>
      <c r="V195" s="8" t="e">
        <v>#NUM!</v>
      </c>
      <c r="W195" s="8">
        <v>0</v>
      </c>
      <c r="X195" s="8">
        <v>0</v>
      </c>
      <c r="Y195" s="8">
        <v>0</v>
      </c>
      <c r="Z195" s="8">
        <v>0</v>
      </c>
      <c r="AA195" s="8" t="e">
        <v>#NUM!</v>
      </c>
      <c r="AB195" s="8">
        <v>0</v>
      </c>
      <c r="AC195" s="8">
        <v>0</v>
      </c>
      <c r="AD195" s="8">
        <v>0</v>
      </c>
      <c r="AE195" s="8" t="e">
        <v>#NUM!</v>
      </c>
      <c r="AF195" s="8">
        <v>0</v>
      </c>
      <c r="AG195" s="8">
        <v>0</v>
      </c>
      <c r="AH195" s="8">
        <v>0.18</v>
      </c>
      <c r="AI195" s="8">
        <v>0.06</v>
      </c>
      <c r="AJ195" s="8">
        <v>-4.0588936889999996</v>
      </c>
      <c r="AK195" s="8">
        <v>0</v>
      </c>
      <c r="AL195" s="8">
        <v>0</v>
      </c>
      <c r="AM195" s="8">
        <v>0</v>
      </c>
      <c r="AN195" s="8">
        <v>0</v>
      </c>
      <c r="AO195" s="8" t="e">
        <v>#NUM!</v>
      </c>
      <c r="AP195" s="8">
        <v>0</v>
      </c>
      <c r="AQ195" s="8">
        <v>0</v>
      </c>
      <c r="AR195" s="8">
        <v>0</v>
      </c>
      <c r="AS195" s="8">
        <v>0</v>
      </c>
      <c r="AT195" s="8" t="e">
        <v>#NUM!</v>
      </c>
      <c r="AU195" s="8">
        <v>0</v>
      </c>
      <c r="AV195" s="8">
        <v>0</v>
      </c>
      <c r="AW195" s="8">
        <v>0</v>
      </c>
      <c r="AX195" s="8">
        <v>0</v>
      </c>
      <c r="AY195" s="8" t="e">
        <v>#NUM!</v>
      </c>
      <c r="AZ195" s="8">
        <v>0</v>
      </c>
      <c r="BA195" s="8">
        <v>0</v>
      </c>
      <c r="BB195" s="8">
        <v>0</v>
      </c>
      <c r="BC195" s="8">
        <v>0</v>
      </c>
      <c r="BD195" s="8" t="e">
        <v>#NUM!</v>
      </c>
      <c r="BE195" s="8">
        <v>0</v>
      </c>
      <c r="BF195" s="8">
        <v>0</v>
      </c>
      <c r="BG195" s="8">
        <v>0</v>
      </c>
      <c r="BH195" s="8">
        <v>0</v>
      </c>
      <c r="BI195" s="8" t="e">
        <v>#NUM!</v>
      </c>
      <c r="BJ195" s="8">
        <v>0</v>
      </c>
      <c r="BK195" s="8">
        <v>0</v>
      </c>
      <c r="BL195" s="8">
        <v>0</v>
      </c>
      <c r="BM195" s="8">
        <v>0</v>
      </c>
      <c r="BN195" s="8" t="e">
        <v>#NUM!</v>
      </c>
      <c r="BO195" s="8">
        <v>0</v>
      </c>
      <c r="BP195" s="8">
        <v>0</v>
      </c>
      <c r="BQ195" s="8">
        <v>0</v>
      </c>
      <c r="BR195" s="8">
        <v>0</v>
      </c>
      <c r="BS195" s="8" t="e">
        <v>#NUM!</v>
      </c>
      <c r="BT195" s="8">
        <v>0</v>
      </c>
      <c r="BU195" s="8">
        <v>0</v>
      </c>
      <c r="BV195" s="8">
        <v>0</v>
      </c>
      <c r="BW195" s="8">
        <v>0</v>
      </c>
      <c r="BX195" s="8">
        <v>0</v>
      </c>
      <c r="BY195" s="8">
        <v>0</v>
      </c>
      <c r="BZ195" s="8">
        <v>0</v>
      </c>
      <c r="CA195" s="8">
        <v>0</v>
      </c>
      <c r="CB195" s="8">
        <v>0</v>
      </c>
      <c r="CC195" s="8">
        <v>0</v>
      </c>
      <c r="CD195" s="8">
        <v>0</v>
      </c>
      <c r="CE195" s="8">
        <v>0</v>
      </c>
      <c r="CF195" s="8">
        <v>0</v>
      </c>
      <c r="CG195" s="8">
        <v>0</v>
      </c>
      <c r="CH195" s="8">
        <v>0</v>
      </c>
      <c r="CI195" s="8">
        <v>0</v>
      </c>
      <c r="CJ195" s="8">
        <v>0</v>
      </c>
      <c r="CK195" s="8">
        <v>0</v>
      </c>
      <c r="CL195" s="8">
        <v>0</v>
      </c>
      <c r="CM195" s="8">
        <v>0</v>
      </c>
      <c r="CN195" s="8">
        <v>0</v>
      </c>
      <c r="CO195" s="8">
        <v>2</v>
      </c>
      <c r="CP195" s="8">
        <v>0</v>
      </c>
      <c r="CQ195" s="8">
        <v>0</v>
      </c>
      <c r="CR195" s="8">
        <v>0</v>
      </c>
      <c r="CS195" s="8">
        <v>0</v>
      </c>
      <c r="CT195" s="8">
        <v>0</v>
      </c>
      <c r="CU195" s="8">
        <v>0</v>
      </c>
      <c r="CV195" s="8">
        <v>0</v>
      </c>
      <c r="CW195" s="8">
        <v>0</v>
      </c>
      <c r="CX195" s="8">
        <v>0</v>
      </c>
      <c r="CY195" s="8">
        <v>0</v>
      </c>
      <c r="CZ195" s="8">
        <v>0</v>
      </c>
      <c r="DA195" s="8">
        <v>0</v>
      </c>
      <c r="DB195" s="8">
        <v>0</v>
      </c>
      <c r="DC195" s="8">
        <v>0</v>
      </c>
      <c r="DD195" s="8">
        <v>0</v>
      </c>
      <c r="DE195" s="8">
        <v>0</v>
      </c>
      <c r="DF195" s="8">
        <v>0</v>
      </c>
      <c r="DG195" s="8">
        <v>0</v>
      </c>
      <c r="DH195" s="8">
        <v>773</v>
      </c>
      <c r="DI195" s="8">
        <v>773</v>
      </c>
      <c r="DJ195" s="8">
        <v>773</v>
      </c>
      <c r="DK195" s="8">
        <v>773</v>
      </c>
      <c r="DL195" s="8">
        <v>773</v>
      </c>
      <c r="DM195" s="8">
        <v>773</v>
      </c>
      <c r="DN195" s="8">
        <v>773</v>
      </c>
      <c r="DO195" s="8">
        <v>773</v>
      </c>
      <c r="DP195" s="8">
        <v>773</v>
      </c>
      <c r="DQ195" s="8">
        <v>773</v>
      </c>
      <c r="DR195" s="8">
        <v>773</v>
      </c>
      <c r="DS195" s="8">
        <v>773</v>
      </c>
      <c r="DT195" s="8">
        <v>773</v>
      </c>
      <c r="DU195" s="8">
        <v>773</v>
      </c>
      <c r="DV195" s="8">
        <v>773</v>
      </c>
      <c r="DW195" s="8">
        <v>773</v>
      </c>
      <c r="DX195" s="8">
        <v>773</v>
      </c>
      <c r="DY195" s="8">
        <v>773</v>
      </c>
      <c r="DZ195" s="8">
        <v>773</v>
      </c>
      <c r="EA195" s="8">
        <v>773</v>
      </c>
      <c r="EB195" s="8">
        <v>773</v>
      </c>
      <c r="EC195" s="8">
        <v>773</v>
      </c>
      <c r="ED195" s="8">
        <v>773</v>
      </c>
      <c r="EE195" s="8">
        <v>773</v>
      </c>
      <c r="EF195" s="8">
        <v>773</v>
      </c>
      <c r="EG195" s="8">
        <v>773</v>
      </c>
      <c r="EH195" s="8">
        <v>773</v>
      </c>
      <c r="EI195" s="8">
        <v>773</v>
      </c>
      <c r="EJ195" s="8">
        <v>773</v>
      </c>
      <c r="EK195" s="8">
        <v>773</v>
      </c>
      <c r="EL195" s="8">
        <v>773</v>
      </c>
      <c r="EM195" s="8">
        <v>773</v>
      </c>
      <c r="EN195" s="8">
        <v>773</v>
      </c>
      <c r="EO195" s="8">
        <v>773</v>
      </c>
      <c r="EP195" s="8">
        <v>773</v>
      </c>
      <c r="EQ195" s="8">
        <v>773</v>
      </c>
      <c r="ER195" s="8">
        <v>773</v>
      </c>
      <c r="ES195" s="8">
        <v>773</v>
      </c>
      <c r="ET195" s="8">
        <v>773</v>
      </c>
      <c r="EU195" s="8">
        <v>773</v>
      </c>
      <c r="EV195" s="8" t="s">
        <v>110</v>
      </c>
      <c r="EW195" s="8" t="s">
        <v>233</v>
      </c>
      <c r="EX195" s="8">
        <v>33.968000000000004</v>
      </c>
      <c r="EY195" s="8">
        <v>6.26</v>
      </c>
      <c r="EZ195" s="8">
        <v>31.331</v>
      </c>
      <c r="FA195" s="8">
        <v>6.28</v>
      </c>
      <c r="FB195" s="8" t="s">
        <v>4130</v>
      </c>
      <c r="FC195" s="8">
        <v>298</v>
      </c>
      <c r="FD195" s="8" t="s">
        <v>4130</v>
      </c>
      <c r="FE195" s="8">
        <v>897</v>
      </c>
      <c r="FF195" s="8" t="s">
        <v>4130</v>
      </c>
      <c r="FG195" s="8" t="s">
        <v>3579</v>
      </c>
      <c r="FH195" s="8" t="s">
        <v>3696</v>
      </c>
      <c r="FI195" s="8" t="s">
        <v>3704</v>
      </c>
      <c r="FL195" s="8">
        <v>0.32</v>
      </c>
      <c r="FN195" s="8">
        <v>1</v>
      </c>
      <c r="FO195" s="8">
        <v>0</v>
      </c>
      <c r="FP195" s="8" t="s">
        <v>4130</v>
      </c>
      <c r="FQ195" s="8" t="s">
        <v>55</v>
      </c>
      <c r="FR195" s="8" t="s">
        <v>4131</v>
      </c>
      <c r="FS195" s="8">
        <v>9.0999999999999998E-2</v>
      </c>
      <c r="FT195" s="8" t="s">
        <v>4132</v>
      </c>
      <c r="FU195" s="8">
        <v>40.4</v>
      </c>
      <c r="FV195" s="8">
        <v>90</v>
      </c>
      <c r="FW195" s="8">
        <v>541</v>
      </c>
      <c r="FX195" s="8">
        <v>28</v>
      </c>
      <c r="FY195" s="8">
        <v>47</v>
      </c>
      <c r="FZ195" s="8">
        <v>17</v>
      </c>
      <c r="GA195" s="8">
        <v>64</v>
      </c>
      <c r="GB195" s="8">
        <v>5</v>
      </c>
      <c r="GC195" s="8">
        <v>8</v>
      </c>
      <c r="GD195" s="8">
        <v>57</v>
      </c>
      <c r="GE195" s="8">
        <v>1</v>
      </c>
      <c r="GF195" s="8" t="s">
        <v>286</v>
      </c>
      <c r="GG195" s="8" t="s">
        <v>4130</v>
      </c>
      <c r="GH195" s="8" t="s">
        <v>4133</v>
      </c>
      <c r="GI195" s="8" t="s">
        <v>4134</v>
      </c>
      <c r="GJ195" s="8" t="s">
        <v>3473</v>
      </c>
      <c r="GK195" s="8">
        <v>0.28999999999999998</v>
      </c>
      <c r="GL195" s="8" t="s">
        <v>143</v>
      </c>
      <c r="GM195" s="8" t="s">
        <v>3474</v>
      </c>
      <c r="GN195" s="8" t="s">
        <v>4133</v>
      </c>
      <c r="GO195" s="8" t="s">
        <v>4133</v>
      </c>
      <c r="GP195" s="8" t="s">
        <v>55</v>
      </c>
      <c r="GQ195" s="8" t="s">
        <v>4135</v>
      </c>
      <c r="GR195" s="8">
        <v>298</v>
      </c>
      <c r="GS195" s="8">
        <v>1</v>
      </c>
      <c r="GT195" s="8">
        <v>7.4</v>
      </c>
      <c r="GU195" s="8">
        <v>90.9</v>
      </c>
      <c r="GV195" s="8">
        <v>1.7</v>
      </c>
      <c r="GW195" s="8" t="s">
        <v>55</v>
      </c>
      <c r="GX195" s="8">
        <v>271</v>
      </c>
      <c r="GY195" s="8">
        <v>10</v>
      </c>
      <c r="GZ195" s="8">
        <v>18.8</v>
      </c>
      <c r="HA195" s="8">
        <v>3.7</v>
      </c>
      <c r="HB195" s="8">
        <v>8.6999999999999993</v>
      </c>
      <c r="HC195" s="8" t="s">
        <v>61</v>
      </c>
      <c r="HD195" s="8" t="s">
        <v>4130</v>
      </c>
      <c r="HE195" s="8" t="s">
        <v>4136</v>
      </c>
      <c r="HF195" s="8">
        <v>0.14000000000000001</v>
      </c>
      <c r="HG195" s="8" t="s">
        <v>4137</v>
      </c>
      <c r="HH195" s="8">
        <v>37.4</v>
      </c>
      <c r="HI195" s="8">
        <v>109</v>
      </c>
      <c r="HJ195" s="8">
        <v>689</v>
      </c>
      <c r="HK195" s="8">
        <v>27</v>
      </c>
      <c r="HL195" s="8">
        <v>44</v>
      </c>
      <c r="HM195" s="8">
        <v>16</v>
      </c>
      <c r="HN195" s="8">
        <v>79</v>
      </c>
      <c r="HO195" s="8">
        <v>14</v>
      </c>
      <c r="HP195" s="8">
        <v>346</v>
      </c>
      <c r="HQ195" s="8">
        <v>60</v>
      </c>
      <c r="HR195" s="8">
        <v>1</v>
      </c>
      <c r="HS195" s="8" t="s">
        <v>278</v>
      </c>
    </row>
    <row r="196" spans="1:227" x14ac:dyDescent="0.2">
      <c r="A196" s="6" t="s">
        <v>182</v>
      </c>
      <c r="C196" s="8" t="s">
        <v>3743</v>
      </c>
      <c r="D196" s="8">
        <v>0</v>
      </c>
      <c r="E196" s="8">
        <v>0.27</v>
      </c>
      <c r="F196" s="8">
        <f t="shared" si="20"/>
        <v>0.13500000000000001</v>
      </c>
      <c r="G196" s="8">
        <f t="shared" si="21"/>
        <v>-2.8889686876112561</v>
      </c>
      <c r="H196" s="8">
        <v>0.44</v>
      </c>
      <c r="I196" s="8">
        <v>0.52</v>
      </c>
      <c r="J196" s="8">
        <v>0</v>
      </c>
      <c r="K196" s="8">
        <v>0.32</v>
      </c>
      <c r="L196" s="8">
        <v>-1.6438561899999999</v>
      </c>
      <c r="M196" s="8">
        <v>0</v>
      </c>
      <c r="N196" s="8">
        <v>0.32</v>
      </c>
      <c r="O196" s="8">
        <v>0.5</v>
      </c>
      <c r="P196" s="8">
        <v>0.27333333300000001</v>
      </c>
      <c r="Q196" s="8">
        <v>-1.871266688</v>
      </c>
      <c r="R196" s="8">
        <v>0</v>
      </c>
      <c r="S196" s="8">
        <v>0.23</v>
      </c>
      <c r="T196" s="8">
        <v>0.2</v>
      </c>
      <c r="U196" s="8">
        <v>0.14333333300000001</v>
      </c>
      <c r="V196" s="8">
        <v>-2.802553939</v>
      </c>
      <c r="W196" s="8">
        <v>0.2</v>
      </c>
      <c r="X196" s="8">
        <v>0.81</v>
      </c>
      <c r="Y196" s="8">
        <v>0</v>
      </c>
      <c r="Z196" s="8">
        <v>0.33666666699999998</v>
      </c>
      <c r="AA196" s="8">
        <v>-1.570607206</v>
      </c>
      <c r="AB196" s="8">
        <v>0.5</v>
      </c>
      <c r="AC196" s="8">
        <v>0.34</v>
      </c>
      <c r="AD196" s="8">
        <v>0.42000000000000004</v>
      </c>
      <c r="AE196" s="8">
        <v>-1.2515387669959643</v>
      </c>
      <c r="AF196" s="8">
        <v>0.36</v>
      </c>
      <c r="AG196" s="8">
        <v>0.05</v>
      </c>
      <c r="AH196" s="8">
        <v>0.21</v>
      </c>
      <c r="AI196" s="8">
        <v>0.206666667</v>
      </c>
      <c r="AJ196" s="8">
        <v>-2.2746223780000001</v>
      </c>
      <c r="AK196" s="8">
        <v>0</v>
      </c>
      <c r="AL196" s="8">
        <v>0.15</v>
      </c>
      <c r="AM196" s="8">
        <v>0</v>
      </c>
      <c r="AN196" s="8">
        <v>0.05</v>
      </c>
      <c r="AO196" s="8">
        <v>-4.3219280949999996</v>
      </c>
      <c r="AP196" s="8">
        <v>0</v>
      </c>
      <c r="AQ196" s="8">
        <v>0.14000000000000001</v>
      </c>
      <c r="AR196" s="8">
        <v>0</v>
      </c>
      <c r="AS196" s="8">
        <v>4.6666667000000002E-2</v>
      </c>
      <c r="AT196" s="8">
        <v>-4.4214637579999998</v>
      </c>
      <c r="AU196" s="8">
        <v>0</v>
      </c>
      <c r="AV196" s="8">
        <v>0.17</v>
      </c>
      <c r="AW196" s="8">
        <v>0.2</v>
      </c>
      <c r="AX196" s="8">
        <v>0.123333333</v>
      </c>
      <c r="AY196" s="8">
        <v>-3.0193653290000002</v>
      </c>
      <c r="AZ196" s="8">
        <v>0.37</v>
      </c>
      <c r="BA196" s="8">
        <v>0.2</v>
      </c>
      <c r="BB196" s="8">
        <v>0.4</v>
      </c>
      <c r="BC196" s="8">
        <v>0.323333333</v>
      </c>
      <c r="BD196" s="8">
        <v>-1.62890585</v>
      </c>
      <c r="BE196" s="8">
        <v>0</v>
      </c>
      <c r="BF196" s="8">
        <v>0.69</v>
      </c>
      <c r="BG196" s="8">
        <v>0</v>
      </c>
      <c r="BH196" s="8">
        <v>0.23</v>
      </c>
      <c r="BI196" s="8">
        <v>-2.1202942340000002</v>
      </c>
      <c r="BJ196" s="8">
        <v>0.18</v>
      </c>
      <c r="BK196" s="8">
        <v>0.42</v>
      </c>
      <c r="BL196" s="8">
        <v>0.43</v>
      </c>
      <c r="BM196" s="8">
        <v>0.34333333300000002</v>
      </c>
      <c r="BN196" s="8">
        <v>-1.542318165</v>
      </c>
      <c r="BO196" s="8">
        <v>0</v>
      </c>
      <c r="BP196" s="8">
        <v>0.36</v>
      </c>
      <c r="BQ196" s="8">
        <v>0.3</v>
      </c>
      <c r="BR196" s="8">
        <v>0.22</v>
      </c>
      <c r="BS196" s="8">
        <v>-2.1844245710000001</v>
      </c>
      <c r="BT196" s="8">
        <v>0</v>
      </c>
      <c r="BU196" s="8">
        <v>2.1</v>
      </c>
      <c r="BV196" s="8">
        <v>4</v>
      </c>
      <c r="BW196" s="8">
        <v>3</v>
      </c>
      <c r="BX196" s="8">
        <v>0</v>
      </c>
      <c r="BY196" s="8">
        <v>0</v>
      </c>
      <c r="BZ196" s="8">
        <v>1.92</v>
      </c>
      <c r="CA196" s="8">
        <v>4</v>
      </c>
      <c r="CB196" s="8">
        <v>0</v>
      </c>
      <c r="CC196" s="8">
        <v>1</v>
      </c>
      <c r="CD196" s="8">
        <v>0</v>
      </c>
      <c r="CE196" s="8">
        <v>0</v>
      </c>
      <c r="CF196" s="8">
        <v>1.44</v>
      </c>
      <c r="CG196" s="8">
        <v>0</v>
      </c>
      <c r="CH196" s="8">
        <v>0</v>
      </c>
      <c r="CI196" s="8">
        <v>1</v>
      </c>
      <c r="CJ196" s="8">
        <v>1</v>
      </c>
      <c r="CK196" s="8">
        <v>3.81</v>
      </c>
      <c r="CL196" s="8">
        <v>1.43</v>
      </c>
      <c r="CM196" s="8">
        <v>3</v>
      </c>
      <c r="CN196" s="8">
        <v>0.17</v>
      </c>
      <c r="CO196" s="8">
        <v>2.88</v>
      </c>
      <c r="CP196" s="8">
        <v>1.42</v>
      </c>
      <c r="CQ196" s="8">
        <v>1</v>
      </c>
      <c r="CR196" s="8">
        <v>3.56</v>
      </c>
      <c r="CS196" s="8">
        <v>0</v>
      </c>
      <c r="CT196" s="8">
        <v>2.13</v>
      </c>
      <c r="CU196" s="8">
        <v>1</v>
      </c>
      <c r="CV196" s="8">
        <v>0</v>
      </c>
      <c r="CW196" s="8">
        <v>2</v>
      </c>
      <c r="CX196" s="8">
        <v>1</v>
      </c>
      <c r="CY196" s="8">
        <v>1.41</v>
      </c>
      <c r="CZ196" s="8">
        <v>7.24</v>
      </c>
      <c r="DA196" s="8">
        <v>0</v>
      </c>
      <c r="DB196" s="8">
        <v>2.29</v>
      </c>
      <c r="DC196" s="8">
        <v>1.61</v>
      </c>
      <c r="DD196" s="8">
        <v>2</v>
      </c>
      <c r="DE196" s="8">
        <v>0</v>
      </c>
      <c r="DF196" s="8">
        <v>3</v>
      </c>
      <c r="DG196" s="8">
        <v>0</v>
      </c>
      <c r="DH196" s="8">
        <v>941</v>
      </c>
      <c r="DI196" s="8">
        <v>941</v>
      </c>
      <c r="DJ196" s="8">
        <v>941</v>
      </c>
      <c r="DK196" s="8">
        <v>941</v>
      </c>
      <c r="DL196" s="8">
        <v>941</v>
      </c>
      <c r="DM196" s="8">
        <v>941</v>
      </c>
      <c r="DN196" s="8">
        <v>941</v>
      </c>
      <c r="DO196" s="8">
        <v>941</v>
      </c>
      <c r="DP196" s="8">
        <v>941</v>
      </c>
      <c r="DQ196" s="8">
        <v>941</v>
      </c>
      <c r="DR196" s="8">
        <v>941</v>
      </c>
      <c r="DS196" s="8">
        <v>941</v>
      </c>
      <c r="DT196" s="8">
        <v>941</v>
      </c>
      <c r="DU196" s="8">
        <v>941</v>
      </c>
      <c r="DV196" s="8">
        <v>941</v>
      </c>
      <c r="DW196" s="8">
        <v>941</v>
      </c>
      <c r="DX196" s="8">
        <v>941</v>
      </c>
      <c r="DY196" s="8">
        <v>941</v>
      </c>
      <c r="DZ196" s="8">
        <v>941</v>
      </c>
      <c r="EA196" s="8">
        <v>941</v>
      </c>
      <c r="EB196" s="8">
        <v>941</v>
      </c>
      <c r="EC196" s="8">
        <v>941</v>
      </c>
      <c r="ED196" s="8">
        <v>941</v>
      </c>
      <c r="EE196" s="8">
        <v>941</v>
      </c>
      <c r="EF196" s="8">
        <v>941</v>
      </c>
      <c r="EG196" s="8">
        <v>941</v>
      </c>
      <c r="EH196" s="8">
        <v>941</v>
      </c>
      <c r="EI196" s="8">
        <v>941</v>
      </c>
      <c r="EJ196" s="8">
        <v>941</v>
      </c>
      <c r="EK196" s="8">
        <v>941</v>
      </c>
      <c r="EL196" s="8">
        <v>941</v>
      </c>
      <c r="EM196" s="8">
        <v>941</v>
      </c>
      <c r="EN196" s="8">
        <v>941</v>
      </c>
      <c r="EO196" s="8">
        <v>941</v>
      </c>
      <c r="EP196" s="8">
        <v>941</v>
      </c>
      <c r="EQ196" s="8">
        <v>941</v>
      </c>
      <c r="ER196" s="8">
        <v>941</v>
      </c>
      <c r="ES196" s="8">
        <v>941</v>
      </c>
      <c r="ET196" s="8">
        <v>941</v>
      </c>
      <c r="EU196" s="8">
        <v>941</v>
      </c>
      <c r="EV196" s="8" t="s">
        <v>268</v>
      </c>
      <c r="EW196" s="8" t="s">
        <v>55</v>
      </c>
      <c r="EX196" s="8">
        <v>37.484000000000002</v>
      </c>
      <c r="EY196" s="8">
        <v>9.19</v>
      </c>
      <c r="FB196" s="8" t="s">
        <v>3743</v>
      </c>
      <c r="FC196" s="8">
        <v>354</v>
      </c>
      <c r="FD196" s="8" t="s">
        <v>3743</v>
      </c>
      <c r="FE196" s="8">
        <v>1065</v>
      </c>
      <c r="FF196" s="8" t="s">
        <v>3743</v>
      </c>
      <c r="FG196" s="8" t="s">
        <v>3695</v>
      </c>
      <c r="FH196" s="8" t="s">
        <v>3696</v>
      </c>
      <c r="FI196" s="8" t="s">
        <v>3704</v>
      </c>
      <c r="FL196" s="8">
        <v>0.78</v>
      </c>
      <c r="FM196" s="8" t="s">
        <v>3744</v>
      </c>
      <c r="FN196" s="8">
        <v>12</v>
      </c>
      <c r="FO196" s="8">
        <v>0</v>
      </c>
      <c r="FP196" s="8" t="s">
        <v>3743</v>
      </c>
      <c r="FQ196" s="8" t="s">
        <v>58</v>
      </c>
      <c r="FR196" s="8" t="s">
        <v>175</v>
      </c>
      <c r="FS196" s="9">
        <v>1E-27</v>
      </c>
      <c r="FT196" s="8" t="s">
        <v>512</v>
      </c>
      <c r="FU196" s="8">
        <v>126</v>
      </c>
      <c r="FV196" s="8">
        <v>307</v>
      </c>
      <c r="FW196" s="8">
        <v>394</v>
      </c>
      <c r="FX196" s="8">
        <v>37</v>
      </c>
      <c r="FY196" s="8">
        <v>54</v>
      </c>
      <c r="FZ196" s="8">
        <v>78</v>
      </c>
      <c r="GA196" s="8">
        <v>192</v>
      </c>
      <c r="GB196" s="8">
        <v>0</v>
      </c>
      <c r="GC196" s="8">
        <v>78</v>
      </c>
      <c r="GD196" s="8">
        <v>36</v>
      </c>
      <c r="GE196" s="8">
        <v>1</v>
      </c>
      <c r="GF196" s="8" t="s">
        <v>59</v>
      </c>
      <c r="GG196" s="8" t="s">
        <v>3743</v>
      </c>
      <c r="GH196" s="8" t="s">
        <v>3745</v>
      </c>
      <c r="GI196" s="8" t="s">
        <v>3743</v>
      </c>
      <c r="GJ196" s="8" t="s">
        <v>451</v>
      </c>
      <c r="GK196" s="9">
        <v>5.0000000000000001E-4</v>
      </c>
      <c r="GL196" s="8" t="s">
        <v>166</v>
      </c>
      <c r="GM196" s="8" t="s">
        <v>452</v>
      </c>
      <c r="GN196" s="8" t="s">
        <v>3745</v>
      </c>
      <c r="GO196" s="8" t="s">
        <v>3745</v>
      </c>
      <c r="GP196" s="8" t="s">
        <v>3746</v>
      </c>
      <c r="GQ196" s="8" t="s">
        <v>3747</v>
      </c>
      <c r="GR196" s="8">
        <v>354</v>
      </c>
      <c r="GS196" s="8">
        <v>0</v>
      </c>
      <c r="GT196" s="8" t="s">
        <v>55</v>
      </c>
      <c r="GU196" s="8" t="s">
        <v>55</v>
      </c>
      <c r="GV196" s="8" t="s">
        <v>55</v>
      </c>
      <c r="GW196" s="8" t="s">
        <v>55</v>
      </c>
      <c r="GX196" s="8" t="s">
        <v>55</v>
      </c>
      <c r="GY196" s="8">
        <v>28</v>
      </c>
      <c r="GZ196" s="8">
        <v>39.799999999999997</v>
      </c>
      <c r="HA196" s="8">
        <v>2.8</v>
      </c>
      <c r="HB196" s="8">
        <v>2.8</v>
      </c>
      <c r="HC196" s="8" t="s">
        <v>61</v>
      </c>
      <c r="HD196" s="8" t="s">
        <v>3743</v>
      </c>
      <c r="HE196" s="8" t="s">
        <v>182</v>
      </c>
      <c r="HF196" s="9">
        <v>6.9999999999999999E-28</v>
      </c>
      <c r="HG196" s="8" t="s">
        <v>183</v>
      </c>
      <c r="HH196" s="8">
        <v>125</v>
      </c>
      <c r="HI196" s="8">
        <v>311</v>
      </c>
      <c r="HJ196" s="8">
        <v>374</v>
      </c>
      <c r="HK196" s="8">
        <v>36</v>
      </c>
      <c r="HL196" s="8">
        <v>54</v>
      </c>
      <c r="HM196" s="8">
        <v>83</v>
      </c>
      <c r="HN196" s="8">
        <v>197</v>
      </c>
      <c r="HO196" s="8">
        <v>0</v>
      </c>
      <c r="HP196" s="8">
        <v>62</v>
      </c>
      <c r="HQ196" s="8">
        <v>33</v>
      </c>
      <c r="HR196" s="8">
        <v>1</v>
      </c>
      <c r="HS196" s="8" t="s">
        <v>184</v>
      </c>
    </row>
    <row r="197" spans="1:227" x14ac:dyDescent="0.2">
      <c r="A197" s="6" t="s">
        <v>182</v>
      </c>
      <c r="C197" s="8" t="s">
        <v>3924</v>
      </c>
      <c r="D197" s="8">
        <v>0</v>
      </c>
      <c r="E197" s="8">
        <v>0</v>
      </c>
      <c r="F197" s="8">
        <f t="shared" si="20"/>
        <v>0</v>
      </c>
      <c r="G197" s="8" t="e">
        <f t="shared" si="21"/>
        <v>#NUM!</v>
      </c>
      <c r="H197" s="8">
        <v>0</v>
      </c>
      <c r="I197" s="8">
        <v>0</v>
      </c>
      <c r="J197" s="8">
        <v>0</v>
      </c>
      <c r="K197" s="8">
        <v>0</v>
      </c>
      <c r="L197" s="8" t="e">
        <v>#NUM!</v>
      </c>
      <c r="M197" s="8">
        <v>0</v>
      </c>
      <c r="N197" s="8">
        <v>0</v>
      </c>
      <c r="O197" s="8">
        <v>0</v>
      </c>
      <c r="P197" s="8">
        <v>0</v>
      </c>
      <c r="Q197" s="8" t="e">
        <v>#NUM!</v>
      </c>
      <c r="R197" s="8">
        <v>0</v>
      </c>
      <c r="S197" s="8">
        <v>0</v>
      </c>
      <c r="T197" s="8">
        <v>0.26</v>
      </c>
      <c r="U197" s="8">
        <v>8.6666667000000003E-2</v>
      </c>
      <c r="V197" s="8">
        <v>-3.5283789670000001</v>
      </c>
      <c r="W197" s="8">
        <v>0</v>
      </c>
      <c r="X197" s="8">
        <v>0.15</v>
      </c>
      <c r="Y197" s="8">
        <v>0</v>
      </c>
      <c r="Z197" s="8">
        <v>0.05</v>
      </c>
      <c r="AA197" s="8">
        <v>-4.3219280949999996</v>
      </c>
      <c r="AB197" s="8">
        <v>0</v>
      </c>
      <c r="AC197" s="8">
        <v>0.31</v>
      </c>
      <c r="AD197" s="8">
        <v>0.155</v>
      </c>
      <c r="AE197" s="8">
        <v>-2.6896598793878495</v>
      </c>
      <c r="AF197" s="8">
        <v>0</v>
      </c>
      <c r="AG197" s="8">
        <v>0</v>
      </c>
      <c r="AH197" s="8">
        <v>0</v>
      </c>
      <c r="AI197" s="8">
        <v>0</v>
      </c>
      <c r="AJ197" s="8" t="e">
        <v>#NUM!</v>
      </c>
      <c r="AK197" s="8">
        <v>0</v>
      </c>
      <c r="AL197" s="8">
        <v>0</v>
      </c>
      <c r="AM197" s="8">
        <v>0.28999999999999998</v>
      </c>
      <c r="AN197" s="8">
        <v>9.6666666999999998E-2</v>
      </c>
      <c r="AO197" s="8">
        <v>-3.3708376900000001</v>
      </c>
      <c r="AP197" s="8">
        <v>0</v>
      </c>
      <c r="AQ197" s="8">
        <v>0</v>
      </c>
      <c r="AR197" s="8">
        <v>0</v>
      </c>
      <c r="AS197" s="8">
        <v>0</v>
      </c>
      <c r="AT197" s="8" t="e">
        <v>#NUM!</v>
      </c>
      <c r="AU197" s="8">
        <v>0</v>
      </c>
      <c r="AV197" s="8">
        <v>0</v>
      </c>
      <c r="AW197" s="8">
        <v>0</v>
      </c>
      <c r="AX197" s="8">
        <v>0</v>
      </c>
      <c r="AY197" s="8" t="e">
        <v>#NUM!</v>
      </c>
      <c r="AZ197" s="8">
        <v>0.64</v>
      </c>
      <c r="BA197" s="8">
        <v>0</v>
      </c>
      <c r="BB197" s="8">
        <v>0</v>
      </c>
      <c r="BC197" s="8">
        <v>0.21333333300000001</v>
      </c>
      <c r="BD197" s="8">
        <v>-2.228818693</v>
      </c>
      <c r="BE197" s="8">
        <v>0</v>
      </c>
      <c r="BF197" s="8">
        <v>0</v>
      </c>
      <c r="BG197" s="8">
        <v>0</v>
      </c>
      <c r="BH197" s="8">
        <v>0</v>
      </c>
      <c r="BI197" s="8" t="e">
        <v>#NUM!</v>
      </c>
      <c r="BJ197" s="8">
        <v>0</v>
      </c>
      <c r="BK197" s="8">
        <v>0</v>
      </c>
      <c r="BL197" s="8">
        <v>0.16</v>
      </c>
      <c r="BM197" s="8">
        <v>5.3333332999999997E-2</v>
      </c>
      <c r="BN197" s="8">
        <v>-4.2288186999999997</v>
      </c>
      <c r="BO197" s="8">
        <v>0</v>
      </c>
      <c r="BP197" s="8">
        <v>0</v>
      </c>
      <c r="BQ197" s="8">
        <v>0</v>
      </c>
      <c r="BR197" s="8">
        <v>0</v>
      </c>
      <c r="BS197" s="8" t="e">
        <v>#NUM!</v>
      </c>
      <c r="BT197" s="8">
        <v>0</v>
      </c>
      <c r="BU197" s="8">
        <v>0</v>
      </c>
      <c r="BV197" s="8">
        <v>0</v>
      </c>
      <c r="BW197" s="8">
        <v>0</v>
      </c>
      <c r="BX197" s="8">
        <v>0</v>
      </c>
      <c r="BY197" s="8">
        <v>0</v>
      </c>
      <c r="BZ197" s="8">
        <v>0</v>
      </c>
      <c r="CA197" s="8">
        <v>0</v>
      </c>
      <c r="CB197" s="8">
        <v>0</v>
      </c>
      <c r="CC197" s="8">
        <v>0</v>
      </c>
      <c r="CD197" s="8">
        <v>4</v>
      </c>
      <c r="CE197" s="8">
        <v>0</v>
      </c>
      <c r="CF197" s="8">
        <v>0</v>
      </c>
      <c r="CG197" s="8">
        <v>0</v>
      </c>
      <c r="CH197" s="8">
        <v>0</v>
      </c>
      <c r="CI197" s="8">
        <v>0</v>
      </c>
      <c r="CJ197" s="8">
        <v>0</v>
      </c>
      <c r="CK197" s="8">
        <v>0</v>
      </c>
      <c r="CL197" s="8">
        <v>1</v>
      </c>
      <c r="CM197" s="8">
        <v>0</v>
      </c>
      <c r="CN197" s="8">
        <v>0</v>
      </c>
      <c r="CO197" s="8">
        <v>0</v>
      </c>
      <c r="CP197" s="8">
        <v>0</v>
      </c>
      <c r="CQ197" s="8">
        <v>0</v>
      </c>
      <c r="CR197" s="8">
        <v>1</v>
      </c>
      <c r="CS197" s="8">
        <v>0</v>
      </c>
      <c r="CT197" s="8">
        <v>0</v>
      </c>
      <c r="CU197" s="8">
        <v>0</v>
      </c>
      <c r="CV197" s="8">
        <v>0</v>
      </c>
      <c r="CW197" s="8">
        <v>0</v>
      </c>
      <c r="CX197" s="8">
        <v>1</v>
      </c>
      <c r="CY197" s="8">
        <v>0</v>
      </c>
      <c r="CZ197" s="8">
        <v>1</v>
      </c>
      <c r="DA197" s="8">
        <v>0</v>
      </c>
      <c r="DB197" s="8">
        <v>3</v>
      </c>
      <c r="DC197" s="8">
        <v>0</v>
      </c>
      <c r="DD197" s="8">
        <v>0</v>
      </c>
      <c r="DE197" s="8">
        <v>0</v>
      </c>
      <c r="DF197" s="8">
        <v>0</v>
      </c>
      <c r="DG197" s="8">
        <v>0</v>
      </c>
      <c r="DH197" s="8">
        <v>713</v>
      </c>
      <c r="DI197" s="8">
        <v>713</v>
      </c>
      <c r="DJ197" s="8">
        <v>713</v>
      </c>
      <c r="DK197" s="8">
        <v>713</v>
      </c>
      <c r="DL197" s="8">
        <v>713</v>
      </c>
      <c r="DM197" s="8">
        <v>713</v>
      </c>
      <c r="DN197" s="8">
        <v>713</v>
      </c>
      <c r="DO197" s="8">
        <v>713</v>
      </c>
      <c r="DP197" s="8">
        <v>713</v>
      </c>
      <c r="DQ197" s="8">
        <v>713</v>
      </c>
      <c r="DR197" s="8">
        <v>713</v>
      </c>
      <c r="DS197" s="8">
        <v>713</v>
      </c>
      <c r="DT197" s="8">
        <v>713</v>
      </c>
      <c r="DU197" s="8">
        <v>713</v>
      </c>
      <c r="DV197" s="8">
        <v>713</v>
      </c>
      <c r="DW197" s="8">
        <v>713</v>
      </c>
      <c r="DX197" s="8">
        <v>713</v>
      </c>
      <c r="DY197" s="8">
        <v>713</v>
      </c>
      <c r="DZ197" s="8">
        <v>713</v>
      </c>
      <c r="EA197" s="8">
        <v>713</v>
      </c>
      <c r="EB197" s="8">
        <v>713</v>
      </c>
      <c r="EC197" s="8">
        <v>713</v>
      </c>
      <c r="ED197" s="8">
        <v>713</v>
      </c>
      <c r="EE197" s="8">
        <v>713</v>
      </c>
      <c r="EF197" s="8">
        <v>713</v>
      </c>
      <c r="EG197" s="8">
        <v>713</v>
      </c>
      <c r="EH197" s="8">
        <v>713</v>
      </c>
      <c r="EI197" s="8">
        <v>713</v>
      </c>
      <c r="EJ197" s="8">
        <v>713</v>
      </c>
      <c r="EK197" s="8">
        <v>713</v>
      </c>
      <c r="EL197" s="8">
        <v>713</v>
      </c>
      <c r="EM197" s="8">
        <v>713</v>
      </c>
      <c r="EN197" s="8">
        <v>713</v>
      </c>
      <c r="EO197" s="8">
        <v>713</v>
      </c>
      <c r="EP197" s="8">
        <v>713</v>
      </c>
      <c r="EQ197" s="8">
        <v>713</v>
      </c>
      <c r="ER197" s="8">
        <v>713</v>
      </c>
      <c r="ES197" s="8">
        <v>713</v>
      </c>
      <c r="ET197" s="8">
        <v>713</v>
      </c>
      <c r="EU197" s="8">
        <v>713</v>
      </c>
      <c r="EV197" s="8" t="s">
        <v>110</v>
      </c>
      <c r="EW197" s="8" t="s">
        <v>213</v>
      </c>
      <c r="EX197" s="8">
        <v>28.33</v>
      </c>
      <c r="EY197" s="8">
        <v>4.66</v>
      </c>
      <c r="EZ197" s="8">
        <v>26.141999999999999</v>
      </c>
      <c r="FA197" s="8">
        <v>4.54</v>
      </c>
      <c r="FB197" s="8" t="s">
        <v>3924</v>
      </c>
      <c r="FC197" s="8">
        <v>278</v>
      </c>
      <c r="FD197" s="8" t="s">
        <v>3924</v>
      </c>
      <c r="FE197" s="8">
        <v>837</v>
      </c>
      <c r="FF197" s="8" t="s">
        <v>3924</v>
      </c>
      <c r="FG197" s="8" t="s">
        <v>3579</v>
      </c>
      <c r="FH197" s="8" t="s">
        <v>3696</v>
      </c>
      <c r="FI197" s="8" t="s">
        <v>3704</v>
      </c>
      <c r="FL197" s="8">
        <v>0.63</v>
      </c>
      <c r="FM197" s="8" t="s">
        <v>3925</v>
      </c>
      <c r="FN197" s="8">
        <v>11</v>
      </c>
      <c r="FO197" s="8">
        <v>0</v>
      </c>
      <c r="FP197" s="8" t="s">
        <v>3924</v>
      </c>
      <c r="FQ197" s="8" t="s">
        <v>83</v>
      </c>
      <c r="FR197" s="8" t="s">
        <v>175</v>
      </c>
      <c r="FS197" s="9">
        <v>8.9999999999999995E-14</v>
      </c>
      <c r="FT197" s="8" t="s">
        <v>512</v>
      </c>
      <c r="FU197" s="8">
        <v>80.099999999999994</v>
      </c>
      <c r="FV197" s="8">
        <v>273</v>
      </c>
      <c r="FW197" s="8">
        <v>394</v>
      </c>
      <c r="FX197" s="8">
        <v>31</v>
      </c>
      <c r="FY197" s="8">
        <v>46</v>
      </c>
      <c r="FZ197" s="8">
        <v>69</v>
      </c>
      <c r="GA197" s="8">
        <v>187</v>
      </c>
      <c r="GB197" s="8">
        <v>0</v>
      </c>
      <c r="GC197" s="8">
        <v>121</v>
      </c>
      <c r="GD197" s="8">
        <v>5</v>
      </c>
      <c r="GE197" s="8">
        <v>1</v>
      </c>
      <c r="GF197" s="8" t="s">
        <v>59</v>
      </c>
      <c r="GG197" s="8" t="s">
        <v>3924</v>
      </c>
      <c r="GH197" s="8" t="s">
        <v>3926</v>
      </c>
      <c r="GI197" s="8" t="s">
        <v>3927</v>
      </c>
      <c r="GJ197" s="8" t="s">
        <v>2739</v>
      </c>
      <c r="GK197" s="8">
        <v>0.67</v>
      </c>
      <c r="GL197" s="8" t="s">
        <v>789</v>
      </c>
      <c r="GM197" s="8" t="s">
        <v>2740</v>
      </c>
      <c r="GN197" s="8" t="s">
        <v>3926</v>
      </c>
      <c r="GO197" s="8" t="s">
        <v>3926</v>
      </c>
      <c r="GP197" s="8" t="s">
        <v>55</v>
      </c>
      <c r="GQ197" s="8" t="s">
        <v>3928</v>
      </c>
      <c r="GR197" s="8">
        <v>278</v>
      </c>
      <c r="GS197" s="8">
        <v>0</v>
      </c>
      <c r="GT197" s="8" t="s">
        <v>55</v>
      </c>
      <c r="GU197" s="8" t="s">
        <v>55</v>
      </c>
      <c r="GV197" s="8" t="s">
        <v>55</v>
      </c>
      <c r="GW197" s="8" t="s">
        <v>55</v>
      </c>
      <c r="GX197" s="8" t="s">
        <v>55</v>
      </c>
      <c r="GY197" s="8">
        <v>10</v>
      </c>
      <c r="GZ197" s="8">
        <v>36.700000000000003</v>
      </c>
      <c r="HA197" s="8">
        <v>5</v>
      </c>
      <c r="HB197" s="8">
        <v>4.7</v>
      </c>
      <c r="HC197" s="8" t="s">
        <v>61</v>
      </c>
      <c r="HD197" s="8" t="s">
        <v>3924</v>
      </c>
      <c r="HE197" s="8" t="s">
        <v>182</v>
      </c>
      <c r="HF197" s="9">
        <v>4E-14</v>
      </c>
      <c r="HG197" s="8" t="s">
        <v>183</v>
      </c>
      <c r="HH197" s="8">
        <v>79</v>
      </c>
      <c r="HI197" s="8">
        <v>273</v>
      </c>
      <c r="HJ197" s="8">
        <v>374</v>
      </c>
      <c r="HK197" s="8">
        <v>31</v>
      </c>
      <c r="HL197" s="8">
        <v>46</v>
      </c>
      <c r="HM197" s="8">
        <v>73</v>
      </c>
      <c r="HN197" s="8">
        <v>187</v>
      </c>
      <c r="HO197" s="8">
        <v>0</v>
      </c>
      <c r="HP197" s="8">
        <v>66</v>
      </c>
      <c r="HQ197" s="8">
        <v>5</v>
      </c>
      <c r="HR197" s="8">
        <v>1</v>
      </c>
      <c r="HS197" s="8" t="s">
        <v>184</v>
      </c>
    </row>
    <row r="198" spans="1:227" x14ac:dyDescent="0.2">
      <c r="A198" s="6" t="s">
        <v>182</v>
      </c>
      <c r="C198" s="8" t="s">
        <v>3959</v>
      </c>
      <c r="D198" s="8">
        <v>0</v>
      </c>
      <c r="E198" s="8">
        <v>0.19</v>
      </c>
      <c r="F198" s="8">
        <f t="shared" si="20"/>
        <v>9.5000000000000001E-2</v>
      </c>
      <c r="G198" s="8">
        <f t="shared" si="21"/>
        <v>-3.3959286763311392</v>
      </c>
      <c r="H198" s="8">
        <v>0</v>
      </c>
      <c r="I198" s="8">
        <v>0</v>
      </c>
      <c r="J198" s="8">
        <v>0</v>
      </c>
      <c r="K198" s="8">
        <v>0</v>
      </c>
      <c r="L198" s="8" t="e">
        <v>#NUM!</v>
      </c>
      <c r="M198" s="8">
        <v>0</v>
      </c>
      <c r="N198" s="8">
        <v>0</v>
      </c>
      <c r="O198" s="8">
        <v>0</v>
      </c>
      <c r="P198" s="8">
        <v>0</v>
      </c>
      <c r="Q198" s="8" t="e">
        <v>#NUM!</v>
      </c>
      <c r="R198" s="8">
        <v>0</v>
      </c>
      <c r="S198" s="8">
        <v>0.17</v>
      </c>
      <c r="T198" s="8">
        <v>0</v>
      </c>
      <c r="U198" s="8">
        <v>5.6666666999999997E-2</v>
      </c>
      <c r="V198" s="8">
        <v>-4.1413558410000002</v>
      </c>
      <c r="W198" s="8">
        <v>0</v>
      </c>
      <c r="X198" s="8">
        <v>0.64</v>
      </c>
      <c r="Y198" s="8">
        <v>0</v>
      </c>
      <c r="Z198" s="8">
        <v>0.21333333300000001</v>
      </c>
      <c r="AA198" s="8">
        <v>-2.228818693</v>
      </c>
      <c r="AB198" s="8">
        <v>0.19</v>
      </c>
      <c r="AC198" s="8">
        <v>0.68</v>
      </c>
      <c r="AD198" s="8">
        <v>0.43500000000000005</v>
      </c>
      <c r="AE198" s="8">
        <v>-1.2009126939259962</v>
      </c>
      <c r="AF198" s="8">
        <v>0</v>
      </c>
      <c r="AG198" s="8">
        <v>0</v>
      </c>
      <c r="AH198" s="8">
        <v>0</v>
      </c>
      <c r="AI198" s="8">
        <v>0</v>
      </c>
      <c r="AJ198" s="8" t="e">
        <v>#NUM!</v>
      </c>
      <c r="AK198" s="8">
        <v>0</v>
      </c>
      <c r="AL198" s="8">
        <v>0</v>
      </c>
      <c r="AM198" s="8">
        <v>0</v>
      </c>
      <c r="AN198" s="8">
        <v>0</v>
      </c>
      <c r="AO198" s="8" t="e">
        <v>#NUM!</v>
      </c>
      <c r="AP198" s="8">
        <v>0.25</v>
      </c>
      <c r="AQ198" s="8">
        <v>0</v>
      </c>
      <c r="AR198" s="8">
        <v>0</v>
      </c>
      <c r="AS198" s="8">
        <v>8.3333332999999996E-2</v>
      </c>
      <c r="AT198" s="8">
        <v>-3.5849625060000001</v>
      </c>
      <c r="AU198" s="8">
        <v>0</v>
      </c>
      <c r="AV198" s="8">
        <v>0</v>
      </c>
      <c r="AW198" s="8">
        <v>0</v>
      </c>
      <c r="AX198" s="8">
        <v>0</v>
      </c>
      <c r="AY198" s="8" t="e">
        <v>#NUM!</v>
      </c>
      <c r="AZ198" s="8">
        <v>0</v>
      </c>
      <c r="BA198" s="8">
        <v>0</v>
      </c>
      <c r="BB198" s="8">
        <v>0</v>
      </c>
      <c r="BC198" s="8">
        <v>0</v>
      </c>
      <c r="BD198" s="8" t="e">
        <v>#NUM!</v>
      </c>
      <c r="BE198" s="8">
        <v>0</v>
      </c>
      <c r="BF198" s="8">
        <v>0</v>
      </c>
      <c r="BG198" s="8">
        <v>0</v>
      </c>
      <c r="BH198" s="8">
        <v>0</v>
      </c>
      <c r="BI198" s="8" t="e">
        <v>#NUM!</v>
      </c>
      <c r="BJ198" s="8">
        <v>0.19</v>
      </c>
      <c r="BK198" s="8">
        <v>0</v>
      </c>
      <c r="BL198" s="8">
        <v>0.18</v>
      </c>
      <c r="BM198" s="8">
        <v>0.123333333</v>
      </c>
      <c r="BN198" s="8">
        <v>-3.0193653290000002</v>
      </c>
      <c r="BO198" s="8">
        <v>0</v>
      </c>
      <c r="BP198" s="8">
        <v>0</v>
      </c>
      <c r="BQ198" s="8">
        <v>0.44</v>
      </c>
      <c r="BR198" s="8">
        <v>0.146666667</v>
      </c>
      <c r="BS198" s="8">
        <v>-2.769387069</v>
      </c>
      <c r="BT198" s="8">
        <v>0</v>
      </c>
      <c r="BU198" s="8">
        <v>0.5</v>
      </c>
      <c r="BV198" s="8">
        <v>0</v>
      </c>
      <c r="BW198" s="8">
        <v>0</v>
      </c>
      <c r="BX198" s="8">
        <v>0</v>
      </c>
      <c r="BY198" s="8">
        <v>0</v>
      </c>
      <c r="BZ198" s="8">
        <v>0</v>
      </c>
      <c r="CA198" s="8">
        <v>0</v>
      </c>
      <c r="CB198" s="8">
        <v>0</v>
      </c>
      <c r="CC198" s="8">
        <v>0</v>
      </c>
      <c r="CD198" s="8">
        <v>0</v>
      </c>
      <c r="CE198" s="8">
        <v>0.5</v>
      </c>
      <c r="CF198" s="8">
        <v>0</v>
      </c>
      <c r="CG198" s="8">
        <v>0</v>
      </c>
      <c r="CH198" s="8">
        <v>0</v>
      </c>
      <c r="CI198" s="8">
        <v>0</v>
      </c>
      <c r="CJ198" s="8">
        <v>0</v>
      </c>
      <c r="CK198" s="8">
        <v>0.5</v>
      </c>
      <c r="CL198" s="8">
        <v>1</v>
      </c>
      <c r="CM198" s="8">
        <v>0</v>
      </c>
      <c r="CN198" s="8">
        <v>0</v>
      </c>
      <c r="CO198" s="8">
        <v>0</v>
      </c>
      <c r="CP198" s="8">
        <v>0.5</v>
      </c>
      <c r="CQ198" s="8">
        <v>0</v>
      </c>
      <c r="CR198" s="8">
        <v>0.5</v>
      </c>
      <c r="CS198" s="8">
        <v>0</v>
      </c>
      <c r="CT198" s="8">
        <v>0</v>
      </c>
      <c r="CU198" s="8">
        <v>0.5</v>
      </c>
      <c r="CV198" s="8">
        <v>0</v>
      </c>
      <c r="CW198" s="8">
        <v>0.5</v>
      </c>
      <c r="CX198" s="8">
        <v>0</v>
      </c>
      <c r="CY198" s="8">
        <v>0</v>
      </c>
      <c r="CZ198" s="8">
        <v>2</v>
      </c>
      <c r="DA198" s="8">
        <v>0</v>
      </c>
      <c r="DB198" s="8">
        <v>0</v>
      </c>
      <c r="DC198" s="8">
        <v>0</v>
      </c>
      <c r="DD198" s="8">
        <v>0</v>
      </c>
      <c r="DE198" s="8">
        <v>0</v>
      </c>
      <c r="DF198" s="8">
        <v>0</v>
      </c>
      <c r="DG198" s="8">
        <v>0</v>
      </c>
      <c r="DH198" s="8">
        <v>326</v>
      </c>
      <c r="DI198" s="8">
        <v>326</v>
      </c>
      <c r="DJ198" s="8">
        <v>326</v>
      </c>
      <c r="DK198" s="8">
        <v>326</v>
      </c>
      <c r="DL198" s="8">
        <v>326</v>
      </c>
      <c r="DM198" s="8">
        <v>326</v>
      </c>
      <c r="DN198" s="8">
        <v>326</v>
      </c>
      <c r="DO198" s="8">
        <v>326</v>
      </c>
      <c r="DP198" s="8">
        <v>326</v>
      </c>
      <c r="DQ198" s="8">
        <v>326</v>
      </c>
      <c r="DR198" s="8">
        <v>326</v>
      </c>
      <c r="DS198" s="8">
        <v>326</v>
      </c>
      <c r="DT198" s="8">
        <v>326</v>
      </c>
      <c r="DU198" s="8">
        <v>326</v>
      </c>
      <c r="DV198" s="8">
        <v>326</v>
      </c>
      <c r="DW198" s="8">
        <v>326</v>
      </c>
      <c r="DX198" s="8">
        <v>326</v>
      </c>
      <c r="DY198" s="8">
        <v>326</v>
      </c>
      <c r="DZ198" s="8">
        <v>326</v>
      </c>
      <c r="EA198" s="8">
        <v>326</v>
      </c>
      <c r="EB198" s="8">
        <v>326</v>
      </c>
      <c r="EC198" s="8">
        <v>326</v>
      </c>
      <c r="ED198" s="8">
        <v>326</v>
      </c>
      <c r="EE198" s="8">
        <v>326</v>
      </c>
      <c r="EF198" s="8">
        <v>326</v>
      </c>
      <c r="EG198" s="8">
        <v>326</v>
      </c>
      <c r="EH198" s="8">
        <v>326</v>
      </c>
      <c r="EI198" s="8">
        <v>326</v>
      </c>
      <c r="EJ198" s="8">
        <v>326</v>
      </c>
      <c r="EK198" s="8">
        <v>326</v>
      </c>
      <c r="EL198" s="8">
        <v>326</v>
      </c>
      <c r="EM198" s="8">
        <v>326</v>
      </c>
      <c r="EN198" s="8">
        <v>326</v>
      </c>
      <c r="EO198" s="8">
        <v>326</v>
      </c>
      <c r="EP198" s="8">
        <v>326</v>
      </c>
      <c r="EQ198" s="8">
        <v>326</v>
      </c>
      <c r="ER198" s="8">
        <v>326</v>
      </c>
      <c r="ES198" s="8">
        <v>326</v>
      </c>
      <c r="ET198" s="8">
        <v>326</v>
      </c>
      <c r="EU198" s="8">
        <v>326</v>
      </c>
      <c r="EV198" s="8" t="s">
        <v>110</v>
      </c>
      <c r="EW198" s="8" t="s">
        <v>233</v>
      </c>
      <c r="EX198" s="8">
        <v>14.662000000000001</v>
      </c>
      <c r="EY198" s="8">
        <v>3.15</v>
      </c>
      <c r="EZ198" s="8">
        <v>12.426</v>
      </c>
      <c r="FA198" s="8">
        <v>3.15</v>
      </c>
      <c r="FB198" s="8" t="s">
        <v>3959</v>
      </c>
      <c r="FC198" s="8">
        <v>149</v>
      </c>
      <c r="FD198" s="8" t="s">
        <v>3959</v>
      </c>
      <c r="FE198" s="8">
        <v>450</v>
      </c>
      <c r="FF198" s="8" t="s">
        <v>3959</v>
      </c>
      <c r="FG198" s="8" t="s">
        <v>3579</v>
      </c>
      <c r="FH198" s="8" t="s">
        <v>3696</v>
      </c>
      <c r="FI198" s="8" t="s">
        <v>3704</v>
      </c>
      <c r="FL198" s="8">
        <v>1</v>
      </c>
      <c r="FM198" s="8" t="s">
        <v>3955</v>
      </c>
      <c r="FN198" s="8">
        <v>5</v>
      </c>
      <c r="FO198" s="8">
        <v>0</v>
      </c>
      <c r="FP198" s="8" t="s">
        <v>3959</v>
      </c>
      <c r="FQ198" s="8" t="s">
        <v>58</v>
      </c>
      <c r="FR198" s="8" t="s">
        <v>175</v>
      </c>
      <c r="FS198" s="9">
        <v>5.9999999999999997E-15</v>
      </c>
      <c r="FT198" s="8" t="s">
        <v>512</v>
      </c>
      <c r="FU198" s="8">
        <v>82</v>
      </c>
      <c r="FV198" s="8">
        <v>149</v>
      </c>
      <c r="FW198" s="8">
        <v>394</v>
      </c>
      <c r="FX198" s="8">
        <v>43</v>
      </c>
      <c r="FY198" s="8">
        <v>61</v>
      </c>
      <c r="FZ198" s="8">
        <v>38</v>
      </c>
      <c r="GA198" s="8">
        <v>84</v>
      </c>
      <c r="GB198" s="8">
        <v>0</v>
      </c>
      <c r="GC198" s="8">
        <v>168</v>
      </c>
      <c r="GD198" s="8">
        <v>1</v>
      </c>
      <c r="GE198" s="8">
        <v>1</v>
      </c>
      <c r="GF198" s="8" t="s">
        <v>59</v>
      </c>
      <c r="GG198" s="8" t="s">
        <v>3959</v>
      </c>
      <c r="GH198" s="8" t="s">
        <v>3960</v>
      </c>
      <c r="GI198" s="8" t="s">
        <v>3961</v>
      </c>
      <c r="GJ198" s="8" t="s">
        <v>3346</v>
      </c>
      <c r="GK198" s="8">
        <v>0.19</v>
      </c>
      <c r="GL198" s="8" t="s">
        <v>191</v>
      </c>
      <c r="GM198" s="8" t="s">
        <v>3347</v>
      </c>
      <c r="GN198" s="8" t="s">
        <v>3960</v>
      </c>
      <c r="GO198" s="8" t="s">
        <v>3960</v>
      </c>
      <c r="GP198" s="8" t="s">
        <v>55</v>
      </c>
      <c r="GQ198" s="8" t="s">
        <v>3962</v>
      </c>
      <c r="GR198" s="8">
        <v>149</v>
      </c>
      <c r="GS198" s="8">
        <v>0</v>
      </c>
      <c r="GT198" s="8" t="s">
        <v>55</v>
      </c>
      <c r="GU198" s="8" t="s">
        <v>55</v>
      </c>
      <c r="GV198" s="8" t="s">
        <v>55</v>
      </c>
      <c r="GW198" s="8" t="s">
        <v>55</v>
      </c>
      <c r="GX198" s="8" t="s">
        <v>55</v>
      </c>
      <c r="GY198" s="8">
        <v>39</v>
      </c>
      <c r="GZ198" s="8">
        <v>49</v>
      </c>
      <c r="HA198" s="8">
        <v>1.3</v>
      </c>
      <c r="HB198" s="8">
        <v>2</v>
      </c>
      <c r="HC198" s="8" t="s">
        <v>61</v>
      </c>
      <c r="HD198" s="8" t="s">
        <v>3959</v>
      </c>
      <c r="HE198" s="8" t="s">
        <v>182</v>
      </c>
      <c r="HF198" s="9">
        <v>2.0000000000000002E-15</v>
      </c>
      <c r="HG198" s="8" t="s">
        <v>183</v>
      </c>
      <c r="HH198" s="8">
        <v>81.599999999999994</v>
      </c>
      <c r="HI198" s="8">
        <v>149</v>
      </c>
      <c r="HJ198" s="8">
        <v>374</v>
      </c>
      <c r="HK198" s="8">
        <v>43</v>
      </c>
      <c r="HL198" s="8">
        <v>61</v>
      </c>
      <c r="HM198" s="8">
        <v>40</v>
      </c>
      <c r="HN198" s="8">
        <v>84</v>
      </c>
      <c r="HO198" s="8">
        <v>0</v>
      </c>
      <c r="HP198" s="8">
        <v>66</v>
      </c>
      <c r="HQ198" s="8">
        <v>1</v>
      </c>
      <c r="HR198" s="8">
        <v>1</v>
      </c>
      <c r="HS198" s="8" t="s">
        <v>184</v>
      </c>
    </row>
    <row r="199" spans="1:227" x14ac:dyDescent="0.2">
      <c r="A199" s="6" t="s">
        <v>182</v>
      </c>
      <c r="C199" s="8" t="s">
        <v>3954</v>
      </c>
      <c r="D199" s="8">
        <v>0</v>
      </c>
      <c r="E199" s="8">
        <v>0.19</v>
      </c>
      <c r="F199" s="8">
        <f t="shared" si="20"/>
        <v>9.5000000000000001E-2</v>
      </c>
      <c r="G199" s="8">
        <f t="shared" si="21"/>
        <v>-3.3959286763311392</v>
      </c>
      <c r="H199" s="8">
        <v>0</v>
      </c>
      <c r="I199" s="8">
        <v>0</v>
      </c>
      <c r="J199" s="8">
        <v>0</v>
      </c>
      <c r="K199" s="8">
        <v>0</v>
      </c>
      <c r="L199" s="8" t="e">
        <v>#NUM!</v>
      </c>
      <c r="M199" s="8">
        <v>0</v>
      </c>
      <c r="N199" s="8">
        <v>0.95</v>
      </c>
      <c r="O199" s="8">
        <v>0</v>
      </c>
      <c r="P199" s="8">
        <v>0.31666666700000001</v>
      </c>
      <c r="Q199" s="8">
        <v>-1.658963081</v>
      </c>
      <c r="R199" s="8">
        <v>0</v>
      </c>
      <c r="S199" s="8">
        <v>0.17</v>
      </c>
      <c r="T199" s="8">
        <v>0</v>
      </c>
      <c r="U199" s="8">
        <v>5.6666666999999997E-2</v>
      </c>
      <c r="V199" s="8">
        <v>-4.1413558410000002</v>
      </c>
      <c r="W199" s="8">
        <v>0</v>
      </c>
      <c r="X199" s="8">
        <v>0.64</v>
      </c>
      <c r="Y199" s="8">
        <v>0</v>
      </c>
      <c r="Z199" s="8">
        <v>0.21333333300000001</v>
      </c>
      <c r="AA199" s="8">
        <v>-2.228818693</v>
      </c>
      <c r="AB199" s="8">
        <v>0.19</v>
      </c>
      <c r="AC199" s="8">
        <v>0.68</v>
      </c>
      <c r="AD199" s="8">
        <v>0.43500000000000005</v>
      </c>
      <c r="AE199" s="8">
        <v>-1.2009126939259962</v>
      </c>
      <c r="AF199" s="8">
        <v>0</v>
      </c>
      <c r="AG199" s="8">
        <v>0</v>
      </c>
      <c r="AH199" s="8">
        <v>0</v>
      </c>
      <c r="AI199" s="8">
        <v>0</v>
      </c>
      <c r="AJ199" s="8" t="e">
        <v>#NUM!</v>
      </c>
      <c r="AK199" s="8">
        <v>0</v>
      </c>
      <c r="AL199" s="8">
        <v>0</v>
      </c>
      <c r="AM199" s="8">
        <v>0</v>
      </c>
      <c r="AN199" s="8">
        <v>0</v>
      </c>
      <c r="AO199" s="8" t="e">
        <v>#NUM!</v>
      </c>
      <c r="AP199" s="8">
        <v>0.25</v>
      </c>
      <c r="AQ199" s="8">
        <v>0</v>
      </c>
      <c r="AR199" s="8">
        <v>0</v>
      </c>
      <c r="AS199" s="8">
        <v>8.3333332999999996E-2</v>
      </c>
      <c r="AT199" s="8">
        <v>-3.5849625060000001</v>
      </c>
      <c r="AU199" s="8">
        <v>0</v>
      </c>
      <c r="AV199" s="8">
        <v>0</v>
      </c>
      <c r="AW199" s="8">
        <v>0</v>
      </c>
      <c r="AX199" s="8">
        <v>0</v>
      </c>
      <c r="AY199" s="8" t="e">
        <v>#NUM!</v>
      </c>
      <c r="AZ199" s="8">
        <v>0</v>
      </c>
      <c r="BA199" s="8">
        <v>0</v>
      </c>
      <c r="BB199" s="8">
        <v>0</v>
      </c>
      <c r="BC199" s="8">
        <v>0</v>
      </c>
      <c r="BD199" s="8" t="e">
        <v>#NUM!</v>
      </c>
      <c r="BE199" s="8">
        <v>0</v>
      </c>
      <c r="BF199" s="8">
        <v>0</v>
      </c>
      <c r="BG199" s="8">
        <v>0</v>
      </c>
      <c r="BH199" s="8">
        <v>0</v>
      </c>
      <c r="BI199" s="8" t="e">
        <v>#NUM!</v>
      </c>
      <c r="BJ199" s="8">
        <v>0.19</v>
      </c>
      <c r="BK199" s="8">
        <v>0</v>
      </c>
      <c r="BL199" s="8">
        <v>0.18</v>
      </c>
      <c r="BM199" s="8">
        <v>0.123333333</v>
      </c>
      <c r="BN199" s="8">
        <v>-3.0193653290000002</v>
      </c>
      <c r="BO199" s="8">
        <v>0</v>
      </c>
      <c r="BP199" s="8">
        <v>0</v>
      </c>
      <c r="BQ199" s="8">
        <v>0.44</v>
      </c>
      <c r="BR199" s="8">
        <v>0.146666667</v>
      </c>
      <c r="BS199" s="8">
        <v>-2.769387069</v>
      </c>
      <c r="BT199" s="8">
        <v>0</v>
      </c>
      <c r="BU199" s="8">
        <v>0.5</v>
      </c>
      <c r="BV199" s="8">
        <v>0</v>
      </c>
      <c r="BW199" s="8">
        <v>0</v>
      </c>
      <c r="BX199" s="8">
        <v>0</v>
      </c>
      <c r="BY199" s="8">
        <v>0</v>
      </c>
      <c r="BZ199" s="8">
        <v>2</v>
      </c>
      <c r="CA199" s="8">
        <v>0</v>
      </c>
      <c r="CB199" s="8">
        <v>0</v>
      </c>
      <c r="CC199" s="8">
        <v>0</v>
      </c>
      <c r="CD199" s="8">
        <v>0</v>
      </c>
      <c r="CE199" s="8">
        <v>0.5</v>
      </c>
      <c r="CF199" s="8">
        <v>0</v>
      </c>
      <c r="CG199" s="8">
        <v>0</v>
      </c>
      <c r="CH199" s="8">
        <v>0</v>
      </c>
      <c r="CI199" s="8">
        <v>0</v>
      </c>
      <c r="CJ199" s="8">
        <v>0</v>
      </c>
      <c r="CK199" s="8">
        <v>0.5</v>
      </c>
      <c r="CL199" s="8">
        <v>1</v>
      </c>
      <c r="CM199" s="8">
        <v>0</v>
      </c>
      <c r="CN199" s="8">
        <v>0</v>
      </c>
      <c r="CO199" s="8">
        <v>0</v>
      </c>
      <c r="CP199" s="8">
        <v>0.5</v>
      </c>
      <c r="CQ199" s="8">
        <v>0</v>
      </c>
      <c r="CR199" s="8">
        <v>0.5</v>
      </c>
      <c r="CS199" s="8">
        <v>0</v>
      </c>
      <c r="CT199" s="8">
        <v>0</v>
      </c>
      <c r="CU199" s="8">
        <v>0.5</v>
      </c>
      <c r="CV199" s="8">
        <v>0</v>
      </c>
      <c r="CW199" s="8">
        <v>0.5</v>
      </c>
      <c r="CX199" s="8">
        <v>0</v>
      </c>
      <c r="CY199" s="8">
        <v>0</v>
      </c>
      <c r="CZ199" s="8">
        <v>2</v>
      </c>
      <c r="DA199" s="8">
        <v>0</v>
      </c>
      <c r="DB199" s="8">
        <v>0</v>
      </c>
      <c r="DC199" s="8">
        <v>0</v>
      </c>
      <c r="DD199" s="8">
        <v>0</v>
      </c>
      <c r="DE199" s="8">
        <v>0</v>
      </c>
      <c r="DF199" s="8">
        <v>0</v>
      </c>
      <c r="DG199" s="8">
        <v>0</v>
      </c>
      <c r="DH199" s="8">
        <v>326</v>
      </c>
      <c r="DI199" s="8">
        <v>326</v>
      </c>
      <c r="DJ199" s="8">
        <v>326</v>
      </c>
      <c r="DK199" s="8">
        <v>326</v>
      </c>
      <c r="DL199" s="8">
        <v>326</v>
      </c>
      <c r="DM199" s="8">
        <v>326</v>
      </c>
      <c r="DN199" s="8">
        <v>326</v>
      </c>
      <c r="DO199" s="8">
        <v>326</v>
      </c>
      <c r="DP199" s="8">
        <v>326</v>
      </c>
      <c r="DQ199" s="8">
        <v>326</v>
      </c>
      <c r="DR199" s="8">
        <v>326</v>
      </c>
      <c r="DS199" s="8">
        <v>326</v>
      </c>
      <c r="DT199" s="8">
        <v>326</v>
      </c>
      <c r="DU199" s="8">
        <v>326</v>
      </c>
      <c r="DV199" s="8">
        <v>326</v>
      </c>
      <c r="DW199" s="8">
        <v>326</v>
      </c>
      <c r="DX199" s="8">
        <v>326</v>
      </c>
      <c r="DY199" s="8">
        <v>326</v>
      </c>
      <c r="DZ199" s="8">
        <v>326</v>
      </c>
      <c r="EA199" s="8">
        <v>326</v>
      </c>
      <c r="EB199" s="8">
        <v>326</v>
      </c>
      <c r="EC199" s="8">
        <v>326</v>
      </c>
      <c r="ED199" s="8">
        <v>326</v>
      </c>
      <c r="EE199" s="8">
        <v>326</v>
      </c>
      <c r="EF199" s="8">
        <v>326</v>
      </c>
      <c r="EG199" s="8">
        <v>326</v>
      </c>
      <c r="EH199" s="8">
        <v>326</v>
      </c>
      <c r="EI199" s="8">
        <v>326</v>
      </c>
      <c r="EJ199" s="8">
        <v>326</v>
      </c>
      <c r="EK199" s="8">
        <v>326</v>
      </c>
      <c r="EL199" s="8">
        <v>326</v>
      </c>
      <c r="EM199" s="8">
        <v>326</v>
      </c>
      <c r="EN199" s="8">
        <v>326</v>
      </c>
      <c r="EO199" s="8">
        <v>326</v>
      </c>
      <c r="EP199" s="8">
        <v>326</v>
      </c>
      <c r="EQ199" s="8">
        <v>326</v>
      </c>
      <c r="ER199" s="8">
        <v>326</v>
      </c>
      <c r="ES199" s="8">
        <v>326</v>
      </c>
      <c r="ET199" s="8">
        <v>326</v>
      </c>
      <c r="EU199" s="8">
        <v>326</v>
      </c>
      <c r="EV199" s="8" t="s">
        <v>110</v>
      </c>
      <c r="EW199" s="8" t="s">
        <v>233</v>
      </c>
      <c r="EX199" s="8">
        <v>14.747999999999999</v>
      </c>
      <c r="EY199" s="8">
        <v>3.09</v>
      </c>
      <c r="EZ199" s="8">
        <v>12.484</v>
      </c>
      <c r="FA199" s="8">
        <v>3.09</v>
      </c>
      <c r="FB199" s="8" t="s">
        <v>3954</v>
      </c>
      <c r="FC199" s="8">
        <v>149</v>
      </c>
      <c r="FD199" s="8" t="s">
        <v>3954</v>
      </c>
      <c r="FE199" s="8">
        <v>450</v>
      </c>
      <c r="FF199" s="8" t="s">
        <v>3954</v>
      </c>
      <c r="FG199" s="8" t="s">
        <v>3579</v>
      </c>
      <c r="FH199" s="8" t="s">
        <v>3696</v>
      </c>
      <c r="FI199" s="8" t="s">
        <v>3704</v>
      </c>
      <c r="FL199" s="8">
        <v>1</v>
      </c>
      <c r="FM199" s="8" t="s">
        <v>3955</v>
      </c>
      <c r="FN199" s="8">
        <v>5</v>
      </c>
      <c r="FO199" s="8">
        <v>0</v>
      </c>
      <c r="FP199" s="8" t="s">
        <v>3954</v>
      </c>
      <c r="FQ199" s="8" t="s">
        <v>58</v>
      </c>
      <c r="FR199" s="8" t="s">
        <v>175</v>
      </c>
      <c r="FS199" s="9">
        <v>5.9999999999999997E-15</v>
      </c>
      <c r="FT199" s="8" t="s">
        <v>512</v>
      </c>
      <c r="FU199" s="8">
        <v>82</v>
      </c>
      <c r="FV199" s="8">
        <v>149</v>
      </c>
      <c r="FW199" s="8">
        <v>394</v>
      </c>
      <c r="FX199" s="8">
        <v>43</v>
      </c>
      <c r="FY199" s="8">
        <v>61</v>
      </c>
      <c r="FZ199" s="8">
        <v>38</v>
      </c>
      <c r="GA199" s="8">
        <v>84</v>
      </c>
      <c r="GB199" s="8">
        <v>0</v>
      </c>
      <c r="GC199" s="8">
        <v>168</v>
      </c>
      <c r="GD199" s="8">
        <v>1</v>
      </c>
      <c r="GE199" s="8">
        <v>1</v>
      </c>
      <c r="GF199" s="8" t="s">
        <v>59</v>
      </c>
      <c r="GG199" s="8" t="s">
        <v>3954</v>
      </c>
      <c r="GH199" s="8" t="s">
        <v>3956</v>
      </c>
      <c r="GI199" s="8" t="s">
        <v>3957</v>
      </c>
      <c r="GJ199" s="8" t="s">
        <v>3346</v>
      </c>
      <c r="GK199" s="8">
        <v>0.19</v>
      </c>
      <c r="GL199" s="8" t="s">
        <v>191</v>
      </c>
      <c r="GM199" s="8" t="s">
        <v>3347</v>
      </c>
      <c r="GN199" s="8" t="s">
        <v>3956</v>
      </c>
      <c r="GO199" s="8" t="s">
        <v>3956</v>
      </c>
      <c r="GP199" s="8" t="s">
        <v>55</v>
      </c>
      <c r="GQ199" s="8" t="s">
        <v>3958</v>
      </c>
      <c r="GR199" s="8">
        <v>149</v>
      </c>
      <c r="GS199" s="8">
        <v>0</v>
      </c>
      <c r="GT199" s="8" t="s">
        <v>55</v>
      </c>
      <c r="GU199" s="8" t="s">
        <v>55</v>
      </c>
      <c r="GV199" s="8" t="s">
        <v>55</v>
      </c>
      <c r="GW199" s="8" t="s">
        <v>55</v>
      </c>
      <c r="GX199" s="8" t="s">
        <v>55</v>
      </c>
      <c r="GY199" s="8">
        <v>39</v>
      </c>
      <c r="GZ199" s="8">
        <v>49</v>
      </c>
      <c r="HA199" s="8">
        <v>0.7</v>
      </c>
      <c r="HB199" s="8">
        <v>2</v>
      </c>
      <c r="HC199" s="8" t="s">
        <v>61</v>
      </c>
      <c r="HD199" s="8" t="s">
        <v>3954</v>
      </c>
      <c r="HE199" s="8" t="s">
        <v>182</v>
      </c>
      <c r="HF199" s="9">
        <v>2.0000000000000002E-15</v>
      </c>
      <c r="HG199" s="8" t="s">
        <v>183</v>
      </c>
      <c r="HH199" s="8">
        <v>81.599999999999994</v>
      </c>
      <c r="HI199" s="8">
        <v>149</v>
      </c>
      <c r="HJ199" s="8">
        <v>374</v>
      </c>
      <c r="HK199" s="8">
        <v>43</v>
      </c>
      <c r="HL199" s="8">
        <v>61</v>
      </c>
      <c r="HM199" s="8">
        <v>40</v>
      </c>
      <c r="HN199" s="8">
        <v>84</v>
      </c>
      <c r="HO199" s="8">
        <v>0</v>
      </c>
      <c r="HP199" s="8">
        <v>66</v>
      </c>
      <c r="HQ199" s="8">
        <v>1</v>
      </c>
      <c r="HR199" s="8">
        <v>1</v>
      </c>
      <c r="HS199" s="8" t="s">
        <v>184</v>
      </c>
    </row>
    <row r="200" spans="1:227" x14ac:dyDescent="0.2">
      <c r="A200" s="6" t="s">
        <v>182</v>
      </c>
      <c r="C200" s="8" t="s">
        <v>3980</v>
      </c>
      <c r="D200" s="8">
        <v>0</v>
      </c>
      <c r="E200" s="8">
        <v>0</v>
      </c>
      <c r="F200" s="8">
        <f t="shared" si="20"/>
        <v>0</v>
      </c>
      <c r="G200" s="8" t="e">
        <f t="shared" si="21"/>
        <v>#NUM!</v>
      </c>
      <c r="H200" s="8">
        <v>0.32</v>
      </c>
      <c r="I200" s="8">
        <v>0</v>
      </c>
      <c r="J200" s="8">
        <v>0</v>
      </c>
      <c r="K200" s="8">
        <v>0.10666666700000001</v>
      </c>
      <c r="L200" s="8">
        <v>-3.2288186859999999</v>
      </c>
      <c r="M200" s="8">
        <v>0</v>
      </c>
      <c r="N200" s="8">
        <v>0</v>
      </c>
      <c r="O200" s="8">
        <v>0.35</v>
      </c>
      <c r="P200" s="8">
        <v>0.116666667</v>
      </c>
      <c r="Q200" s="8">
        <v>-3.0995356690000002</v>
      </c>
      <c r="R200" s="8">
        <v>0.76</v>
      </c>
      <c r="S200" s="8">
        <v>0</v>
      </c>
      <c r="T200" s="8">
        <v>0</v>
      </c>
      <c r="U200" s="8">
        <v>0.25333333299999999</v>
      </c>
      <c r="V200" s="8">
        <v>-1.9808911789999999</v>
      </c>
      <c r="W200" s="8">
        <v>0</v>
      </c>
      <c r="X200" s="8">
        <v>0</v>
      </c>
      <c r="Y200" s="8">
        <v>0.39</v>
      </c>
      <c r="Z200" s="8">
        <v>0.13</v>
      </c>
      <c r="AA200" s="8">
        <v>-2.943416472</v>
      </c>
      <c r="AB200" s="8">
        <v>0</v>
      </c>
      <c r="AC200" s="8">
        <v>0</v>
      </c>
      <c r="AD200" s="8">
        <v>0</v>
      </c>
      <c r="AE200" s="8" t="e">
        <v>#NUM!</v>
      </c>
      <c r="AF200" s="8">
        <v>1.04</v>
      </c>
      <c r="AG200" s="8">
        <v>0</v>
      </c>
      <c r="AH200" s="8">
        <v>0</v>
      </c>
      <c r="AI200" s="8">
        <v>0.34666666699999998</v>
      </c>
      <c r="AJ200" s="8">
        <v>-1.528378971</v>
      </c>
      <c r="AK200" s="8">
        <v>0</v>
      </c>
      <c r="AL200" s="8">
        <v>0</v>
      </c>
      <c r="AM200" s="8">
        <v>0</v>
      </c>
      <c r="AN200" s="8">
        <v>0</v>
      </c>
      <c r="AO200" s="8" t="e">
        <v>#NUM!</v>
      </c>
      <c r="AP200" s="8">
        <v>0</v>
      </c>
      <c r="AQ200" s="8">
        <v>0</v>
      </c>
      <c r="AR200" s="8">
        <v>0</v>
      </c>
      <c r="AS200" s="8">
        <v>0</v>
      </c>
      <c r="AT200" s="8" t="e">
        <v>#NUM!</v>
      </c>
      <c r="AU200" s="8">
        <v>0.43</v>
      </c>
      <c r="AV200" s="8">
        <v>0.47</v>
      </c>
      <c r="AW200" s="8">
        <v>0</v>
      </c>
      <c r="AX200" s="8">
        <v>0.3</v>
      </c>
      <c r="AY200" s="8">
        <v>-1.7369655939999999</v>
      </c>
      <c r="AZ200" s="8">
        <v>0</v>
      </c>
      <c r="BA200" s="8">
        <v>0</v>
      </c>
      <c r="BB200" s="8">
        <v>0</v>
      </c>
      <c r="BC200" s="8">
        <v>0</v>
      </c>
      <c r="BD200" s="8" t="e">
        <v>#NUM!</v>
      </c>
      <c r="BE200" s="8">
        <v>0</v>
      </c>
      <c r="BF200" s="8">
        <v>0</v>
      </c>
      <c r="BG200" s="8">
        <v>0</v>
      </c>
      <c r="BH200" s="8">
        <v>0</v>
      </c>
      <c r="BI200" s="8" t="e">
        <v>#NUM!</v>
      </c>
      <c r="BJ200" s="8">
        <v>0.37</v>
      </c>
      <c r="BK200" s="8">
        <v>0</v>
      </c>
      <c r="BL200" s="8">
        <v>0.7</v>
      </c>
      <c r="BM200" s="8">
        <v>0.35666666699999999</v>
      </c>
      <c r="BN200" s="8">
        <v>-1.4873517030000001</v>
      </c>
      <c r="BO200" s="8">
        <v>0</v>
      </c>
      <c r="BP200" s="8">
        <v>0</v>
      </c>
      <c r="BQ200" s="8">
        <v>0</v>
      </c>
      <c r="BR200" s="8">
        <v>0</v>
      </c>
      <c r="BS200" s="8" t="e">
        <v>#NUM!</v>
      </c>
      <c r="BT200" s="8">
        <v>0</v>
      </c>
      <c r="BU200" s="8">
        <v>0</v>
      </c>
      <c r="BV200" s="8">
        <v>1</v>
      </c>
      <c r="BW200" s="8">
        <v>0</v>
      </c>
      <c r="BX200" s="8">
        <v>0</v>
      </c>
      <c r="BY200" s="8">
        <v>0</v>
      </c>
      <c r="BZ200" s="8">
        <v>0</v>
      </c>
      <c r="CA200" s="8">
        <v>1</v>
      </c>
      <c r="CB200" s="8">
        <v>0</v>
      </c>
      <c r="CC200" s="8">
        <v>0</v>
      </c>
      <c r="CD200" s="8">
        <v>0</v>
      </c>
      <c r="CE200" s="8">
        <v>0</v>
      </c>
      <c r="CF200" s="8">
        <v>0</v>
      </c>
      <c r="CG200" s="8">
        <v>0</v>
      </c>
      <c r="CH200" s="8">
        <v>1</v>
      </c>
      <c r="CI200" s="8">
        <v>1</v>
      </c>
      <c r="CJ200" s="8">
        <v>0</v>
      </c>
      <c r="CK200" s="8">
        <v>0</v>
      </c>
      <c r="CL200" s="8">
        <v>0</v>
      </c>
      <c r="CM200" s="8">
        <v>3</v>
      </c>
      <c r="CN200" s="8">
        <v>0</v>
      </c>
      <c r="CO200" s="8">
        <v>0</v>
      </c>
      <c r="CP200" s="8">
        <v>1</v>
      </c>
      <c r="CQ200" s="8">
        <v>0</v>
      </c>
      <c r="CR200" s="8">
        <v>2</v>
      </c>
      <c r="CS200" s="8">
        <v>0</v>
      </c>
      <c r="CT200" s="8">
        <v>0</v>
      </c>
      <c r="CU200" s="8">
        <v>0</v>
      </c>
      <c r="CV200" s="8">
        <v>2</v>
      </c>
      <c r="CW200" s="8">
        <v>0</v>
      </c>
      <c r="CX200" s="8">
        <v>0</v>
      </c>
      <c r="CY200" s="8">
        <v>0</v>
      </c>
      <c r="CZ200" s="8">
        <v>0</v>
      </c>
      <c r="DA200" s="8">
        <v>1</v>
      </c>
      <c r="DB200" s="8">
        <v>0</v>
      </c>
      <c r="DC200" s="8">
        <v>0</v>
      </c>
      <c r="DD200" s="8">
        <v>0</v>
      </c>
      <c r="DE200" s="8">
        <v>0</v>
      </c>
      <c r="DF200" s="8">
        <v>0</v>
      </c>
      <c r="DG200" s="8">
        <v>0</v>
      </c>
      <c r="DH200" s="8">
        <v>329</v>
      </c>
      <c r="DI200" s="8">
        <v>329</v>
      </c>
      <c r="DJ200" s="8">
        <v>329</v>
      </c>
      <c r="DK200" s="8">
        <v>329</v>
      </c>
      <c r="DL200" s="8">
        <v>329</v>
      </c>
      <c r="DM200" s="8">
        <v>329</v>
      </c>
      <c r="DN200" s="8">
        <v>329</v>
      </c>
      <c r="DO200" s="8">
        <v>329</v>
      </c>
      <c r="DP200" s="8">
        <v>329</v>
      </c>
      <c r="DQ200" s="8">
        <v>329</v>
      </c>
      <c r="DR200" s="8">
        <v>329</v>
      </c>
      <c r="DS200" s="8">
        <v>329</v>
      </c>
      <c r="DT200" s="8">
        <v>329</v>
      </c>
      <c r="DU200" s="8">
        <v>329</v>
      </c>
      <c r="DV200" s="8">
        <v>329</v>
      </c>
      <c r="DW200" s="8">
        <v>329</v>
      </c>
      <c r="DX200" s="8">
        <v>329</v>
      </c>
      <c r="DY200" s="8">
        <v>329</v>
      </c>
      <c r="DZ200" s="8">
        <v>329</v>
      </c>
      <c r="EA200" s="8">
        <v>329</v>
      </c>
      <c r="EB200" s="8">
        <v>329</v>
      </c>
      <c r="EC200" s="8">
        <v>329</v>
      </c>
      <c r="ED200" s="8">
        <v>329</v>
      </c>
      <c r="EE200" s="8">
        <v>329</v>
      </c>
      <c r="EF200" s="8">
        <v>329</v>
      </c>
      <c r="EG200" s="8">
        <v>329</v>
      </c>
      <c r="EH200" s="8">
        <v>329</v>
      </c>
      <c r="EI200" s="8">
        <v>329</v>
      </c>
      <c r="EJ200" s="8">
        <v>329</v>
      </c>
      <c r="EK200" s="8">
        <v>329</v>
      </c>
      <c r="EL200" s="8">
        <v>329</v>
      </c>
      <c r="EM200" s="8">
        <v>329</v>
      </c>
      <c r="EN200" s="8">
        <v>329</v>
      </c>
      <c r="EO200" s="8">
        <v>329</v>
      </c>
      <c r="EP200" s="8">
        <v>329</v>
      </c>
      <c r="EQ200" s="8">
        <v>329</v>
      </c>
      <c r="ER200" s="8">
        <v>329</v>
      </c>
      <c r="ES200" s="8">
        <v>329</v>
      </c>
      <c r="ET200" s="8">
        <v>329</v>
      </c>
      <c r="EU200" s="8">
        <v>329</v>
      </c>
      <c r="EV200" s="8" t="s">
        <v>110</v>
      </c>
      <c r="EW200" s="8" t="s">
        <v>206</v>
      </c>
      <c r="EX200" s="8">
        <v>15.516</v>
      </c>
      <c r="EY200" s="8">
        <v>4.17</v>
      </c>
      <c r="EZ200" s="8">
        <v>13.442</v>
      </c>
      <c r="FA200" s="8">
        <v>4.3099999999999996</v>
      </c>
      <c r="FB200" s="8" t="s">
        <v>3980</v>
      </c>
      <c r="FC200" s="8">
        <v>151</v>
      </c>
      <c r="FD200" s="8" t="s">
        <v>3980</v>
      </c>
      <c r="FE200" s="8">
        <v>453</v>
      </c>
      <c r="FF200" s="8" t="s">
        <v>3980</v>
      </c>
      <c r="FG200" s="8" t="s">
        <v>3579</v>
      </c>
      <c r="FH200" s="8" t="s">
        <v>3696</v>
      </c>
      <c r="FI200" s="8" t="s">
        <v>3704</v>
      </c>
      <c r="FL200" s="8">
        <v>1</v>
      </c>
      <c r="FM200" s="8" t="s">
        <v>3981</v>
      </c>
      <c r="FN200" s="8">
        <v>1</v>
      </c>
      <c r="FO200" s="8">
        <v>0</v>
      </c>
      <c r="FP200" s="8" t="s">
        <v>3980</v>
      </c>
      <c r="FQ200" s="8" t="s">
        <v>83</v>
      </c>
      <c r="FR200" s="8" t="s">
        <v>175</v>
      </c>
      <c r="FS200" s="9">
        <v>4.0000000000000001E-13</v>
      </c>
      <c r="FT200" s="8" t="s">
        <v>512</v>
      </c>
      <c r="FU200" s="8">
        <v>75.900000000000006</v>
      </c>
      <c r="FV200" s="8">
        <v>144</v>
      </c>
      <c r="FW200" s="8">
        <v>394</v>
      </c>
      <c r="FX200" s="8">
        <v>45</v>
      </c>
      <c r="FY200" s="8">
        <v>57</v>
      </c>
      <c r="FZ200" s="8">
        <v>37</v>
      </c>
      <c r="GA200" s="8">
        <v>78</v>
      </c>
      <c r="GB200" s="8">
        <v>5</v>
      </c>
      <c r="GC200" s="8">
        <v>248</v>
      </c>
      <c r="GD200" s="8">
        <v>2</v>
      </c>
      <c r="GE200" s="8">
        <v>1</v>
      </c>
      <c r="GF200" s="8" t="s">
        <v>59</v>
      </c>
      <c r="GG200" s="8" t="s">
        <v>3980</v>
      </c>
      <c r="GH200" s="8" t="s">
        <v>3982</v>
      </c>
      <c r="GI200" s="8" t="s">
        <v>3983</v>
      </c>
      <c r="GJ200" s="8" t="s">
        <v>451</v>
      </c>
      <c r="GK200" s="8">
        <v>7.0000000000000001E-3</v>
      </c>
      <c r="GL200" s="8" t="s">
        <v>166</v>
      </c>
      <c r="GM200" s="8" t="s">
        <v>452</v>
      </c>
      <c r="GN200" s="8" t="s">
        <v>3982</v>
      </c>
      <c r="GO200" s="8" t="s">
        <v>3982</v>
      </c>
      <c r="GP200" s="8" t="s">
        <v>55</v>
      </c>
      <c r="GQ200" s="8" t="s">
        <v>3984</v>
      </c>
      <c r="GR200" s="8">
        <v>151</v>
      </c>
      <c r="GS200" s="8">
        <v>0</v>
      </c>
      <c r="GT200" s="8" t="s">
        <v>55</v>
      </c>
      <c r="GU200" s="8" t="s">
        <v>55</v>
      </c>
      <c r="GV200" s="8" t="s">
        <v>55</v>
      </c>
      <c r="GW200" s="8" t="s">
        <v>55</v>
      </c>
      <c r="GX200" s="8" t="s">
        <v>55</v>
      </c>
      <c r="GY200" s="8">
        <v>57</v>
      </c>
      <c r="GZ200" s="8">
        <v>49</v>
      </c>
      <c r="HA200" s="8">
        <v>1.3</v>
      </c>
      <c r="HB200" s="8">
        <v>7.9</v>
      </c>
      <c r="HC200" s="8" t="s">
        <v>61</v>
      </c>
      <c r="HD200" s="8" t="s">
        <v>3980</v>
      </c>
      <c r="HE200" s="8" t="s">
        <v>182</v>
      </c>
      <c r="HF200" s="9">
        <v>5.9999999999999997E-13</v>
      </c>
      <c r="HG200" s="8" t="s">
        <v>183</v>
      </c>
      <c r="HH200" s="8">
        <v>73.2</v>
      </c>
      <c r="HI200" s="8">
        <v>144</v>
      </c>
      <c r="HJ200" s="8">
        <v>374</v>
      </c>
      <c r="HK200" s="8">
        <v>45</v>
      </c>
      <c r="HL200" s="8">
        <v>56</v>
      </c>
      <c r="HM200" s="8">
        <v>39</v>
      </c>
      <c r="HN200" s="8">
        <v>79</v>
      </c>
      <c r="HO200" s="8">
        <v>0</v>
      </c>
      <c r="HP200" s="8">
        <v>66</v>
      </c>
      <c r="HQ200" s="8">
        <v>2</v>
      </c>
      <c r="HR200" s="8">
        <v>1</v>
      </c>
      <c r="HS200" s="8" t="s">
        <v>184</v>
      </c>
    </row>
    <row r="201" spans="1:227" x14ac:dyDescent="0.2">
      <c r="A201" s="6" t="s">
        <v>182</v>
      </c>
      <c r="C201" s="8" t="s">
        <v>3985</v>
      </c>
      <c r="D201" s="8">
        <v>0.35</v>
      </c>
      <c r="E201" s="8">
        <v>0.6</v>
      </c>
      <c r="F201" s="8">
        <f t="shared" si="20"/>
        <v>0.47499999999999998</v>
      </c>
      <c r="G201" s="8">
        <f t="shared" si="21"/>
        <v>-1.074000581443777</v>
      </c>
      <c r="H201" s="8">
        <v>0.25</v>
      </c>
      <c r="I201" s="8">
        <v>0</v>
      </c>
      <c r="J201" s="8">
        <v>0</v>
      </c>
      <c r="K201" s="8">
        <v>8.3333332999999996E-2</v>
      </c>
      <c r="L201" s="8">
        <v>-3.5849625060000001</v>
      </c>
      <c r="M201" s="8">
        <v>1.28</v>
      </c>
      <c r="N201" s="8">
        <v>2.2799999999999998</v>
      </c>
      <c r="O201" s="8">
        <v>1.99</v>
      </c>
      <c r="P201" s="8">
        <v>1.85</v>
      </c>
      <c r="Q201" s="8">
        <v>0.887525271</v>
      </c>
      <c r="R201" s="8">
        <v>1.22</v>
      </c>
      <c r="S201" s="8">
        <v>1.34</v>
      </c>
      <c r="T201" s="8">
        <v>3.16</v>
      </c>
      <c r="U201" s="8">
        <v>1.9066666670000001</v>
      </c>
      <c r="V201" s="8">
        <v>0.93105264700000001</v>
      </c>
      <c r="W201" s="8">
        <v>0.99</v>
      </c>
      <c r="X201" s="8">
        <v>4.8600000000000003</v>
      </c>
      <c r="Y201" s="8">
        <v>2.4900000000000002</v>
      </c>
      <c r="Z201" s="8">
        <v>2.78</v>
      </c>
      <c r="AA201" s="8">
        <v>1.4750848830000001</v>
      </c>
      <c r="AB201" s="8">
        <v>3.9</v>
      </c>
      <c r="AC201" s="8">
        <v>3.24</v>
      </c>
      <c r="AD201" s="8">
        <v>3.5700000000000003</v>
      </c>
      <c r="AE201" s="8">
        <v>1.8359240742543752</v>
      </c>
      <c r="AF201" s="8">
        <v>1.95</v>
      </c>
      <c r="AG201" s="8">
        <v>2.61</v>
      </c>
      <c r="AH201" s="8">
        <v>3.5</v>
      </c>
      <c r="AI201" s="8">
        <v>2.6866666669999999</v>
      </c>
      <c r="AJ201" s="8">
        <v>1.4258173380000001</v>
      </c>
      <c r="AK201" s="8">
        <v>0</v>
      </c>
      <c r="AL201" s="8">
        <v>0</v>
      </c>
      <c r="AM201" s="8">
        <v>0.13</v>
      </c>
      <c r="AN201" s="8">
        <v>4.3333333000000002E-2</v>
      </c>
      <c r="AO201" s="8">
        <v>-4.5283789829999996</v>
      </c>
      <c r="AP201" s="8">
        <v>0</v>
      </c>
      <c r="AQ201" s="8">
        <v>0.66</v>
      </c>
      <c r="AR201" s="8">
        <v>0</v>
      </c>
      <c r="AS201" s="8">
        <v>0.22</v>
      </c>
      <c r="AT201" s="8">
        <v>-2.1844245710000001</v>
      </c>
      <c r="AU201" s="8">
        <v>1.72</v>
      </c>
      <c r="AV201" s="8">
        <v>3.81</v>
      </c>
      <c r="AW201" s="8">
        <v>2.82</v>
      </c>
      <c r="AX201" s="8">
        <v>2.7833333329999999</v>
      </c>
      <c r="AY201" s="8">
        <v>1.4768136970000001</v>
      </c>
      <c r="AZ201" s="8">
        <v>0.74</v>
      </c>
      <c r="BA201" s="8">
        <v>1.17</v>
      </c>
      <c r="BB201" s="8">
        <v>1.36</v>
      </c>
      <c r="BC201" s="8">
        <v>1.0900000000000001</v>
      </c>
      <c r="BD201" s="8">
        <v>0.12432813500000001</v>
      </c>
      <c r="BE201" s="8">
        <v>1.51</v>
      </c>
      <c r="BF201" s="8">
        <v>3.15</v>
      </c>
      <c r="BG201" s="8">
        <v>3.17</v>
      </c>
      <c r="BH201" s="8">
        <v>2.61</v>
      </c>
      <c r="BI201" s="8">
        <v>1.384049807</v>
      </c>
      <c r="BJ201" s="8">
        <v>1.79</v>
      </c>
      <c r="BK201" s="8">
        <v>4.8499999999999996</v>
      </c>
      <c r="BL201" s="8">
        <v>2.5099999999999998</v>
      </c>
      <c r="BM201" s="8">
        <v>3.05</v>
      </c>
      <c r="BN201" s="8">
        <v>1.6088092430000001</v>
      </c>
      <c r="BO201" s="8">
        <v>1.1299999999999999</v>
      </c>
      <c r="BP201" s="8">
        <v>2.7</v>
      </c>
      <c r="BQ201" s="8">
        <v>1.39</v>
      </c>
      <c r="BR201" s="8">
        <v>1.74</v>
      </c>
      <c r="BS201" s="8">
        <v>0.799087306</v>
      </c>
      <c r="BT201" s="8">
        <v>1</v>
      </c>
      <c r="BU201" s="8">
        <v>2</v>
      </c>
      <c r="BV201" s="8">
        <v>1</v>
      </c>
      <c r="BW201" s="8">
        <v>0</v>
      </c>
      <c r="BX201" s="8">
        <v>0</v>
      </c>
      <c r="BY201" s="8">
        <v>6</v>
      </c>
      <c r="BZ201" s="8">
        <v>6</v>
      </c>
      <c r="CA201" s="8">
        <v>7</v>
      </c>
      <c r="CB201" s="8">
        <v>0</v>
      </c>
      <c r="CC201" s="8">
        <v>0</v>
      </c>
      <c r="CD201" s="8">
        <v>1</v>
      </c>
      <c r="CE201" s="8">
        <v>0</v>
      </c>
      <c r="CF201" s="8">
        <v>3</v>
      </c>
      <c r="CG201" s="8">
        <v>0</v>
      </c>
      <c r="CH201" s="8">
        <v>5</v>
      </c>
      <c r="CI201" s="8">
        <v>10</v>
      </c>
      <c r="CJ201" s="8">
        <v>6</v>
      </c>
      <c r="CK201" s="8">
        <v>13</v>
      </c>
      <c r="CL201" s="8">
        <v>6</v>
      </c>
      <c r="CM201" s="8">
        <v>7</v>
      </c>
      <c r="CN201" s="8">
        <v>4</v>
      </c>
      <c r="CO201" s="8">
        <v>21</v>
      </c>
      <c r="CP201" s="8">
        <v>6</v>
      </c>
      <c r="CQ201" s="8">
        <v>5</v>
      </c>
      <c r="CR201" s="8">
        <v>9</v>
      </c>
      <c r="CS201" s="8">
        <v>2</v>
      </c>
      <c r="CT201" s="8">
        <v>7</v>
      </c>
      <c r="CU201" s="8">
        <v>2</v>
      </c>
      <c r="CV201" s="8">
        <v>4</v>
      </c>
      <c r="CW201" s="8">
        <v>5</v>
      </c>
      <c r="CX201" s="8">
        <v>7</v>
      </c>
      <c r="CY201" s="8">
        <v>3</v>
      </c>
      <c r="CZ201" s="8">
        <v>19</v>
      </c>
      <c r="DA201" s="8">
        <v>8</v>
      </c>
      <c r="DB201" s="8">
        <v>2</v>
      </c>
      <c r="DC201" s="8">
        <v>4</v>
      </c>
      <c r="DD201" s="8">
        <v>3</v>
      </c>
      <c r="DE201" s="8">
        <v>2</v>
      </c>
      <c r="DF201" s="8">
        <v>6</v>
      </c>
      <c r="DG201" s="8">
        <v>6</v>
      </c>
      <c r="DH201" s="8">
        <v>410</v>
      </c>
      <c r="DI201" s="8">
        <v>410</v>
      </c>
      <c r="DJ201" s="8">
        <v>410</v>
      </c>
      <c r="DK201" s="8">
        <v>410</v>
      </c>
      <c r="DL201" s="8">
        <v>410</v>
      </c>
      <c r="DM201" s="8">
        <v>410</v>
      </c>
      <c r="DN201" s="8">
        <v>410</v>
      </c>
      <c r="DO201" s="8">
        <v>410</v>
      </c>
      <c r="DP201" s="8">
        <v>410</v>
      </c>
      <c r="DQ201" s="8">
        <v>410</v>
      </c>
      <c r="DR201" s="8">
        <v>410</v>
      </c>
      <c r="DS201" s="8">
        <v>410</v>
      </c>
      <c r="DT201" s="8">
        <v>410</v>
      </c>
      <c r="DU201" s="8">
        <v>410</v>
      </c>
      <c r="DV201" s="8">
        <v>410</v>
      </c>
      <c r="DW201" s="8">
        <v>410</v>
      </c>
      <c r="DX201" s="8">
        <v>410</v>
      </c>
      <c r="DY201" s="8">
        <v>410</v>
      </c>
      <c r="DZ201" s="8">
        <v>410</v>
      </c>
      <c r="EA201" s="8">
        <v>410</v>
      </c>
      <c r="EB201" s="8">
        <v>410</v>
      </c>
      <c r="EC201" s="8">
        <v>410</v>
      </c>
      <c r="ED201" s="8">
        <v>410</v>
      </c>
      <c r="EE201" s="8">
        <v>410</v>
      </c>
      <c r="EF201" s="8">
        <v>410</v>
      </c>
      <c r="EG201" s="8">
        <v>410</v>
      </c>
      <c r="EH201" s="8">
        <v>410</v>
      </c>
      <c r="EI201" s="8">
        <v>410</v>
      </c>
      <c r="EJ201" s="8">
        <v>410</v>
      </c>
      <c r="EK201" s="8">
        <v>410</v>
      </c>
      <c r="EL201" s="8">
        <v>410</v>
      </c>
      <c r="EM201" s="8">
        <v>410</v>
      </c>
      <c r="EN201" s="8">
        <v>410</v>
      </c>
      <c r="EO201" s="8">
        <v>410</v>
      </c>
      <c r="EP201" s="8">
        <v>410</v>
      </c>
      <c r="EQ201" s="8">
        <v>410</v>
      </c>
      <c r="ER201" s="8">
        <v>410</v>
      </c>
      <c r="ES201" s="8">
        <v>410</v>
      </c>
      <c r="ET201" s="8">
        <v>410</v>
      </c>
      <c r="EU201" s="8">
        <v>410</v>
      </c>
      <c r="EV201" s="8" t="s">
        <v>268</v>
      </c>
      <c r="EW201" s="8" t="s">
        <v>55</v>
      </c>
      <c r="EX201" s="8">
        <v>17.93</v>
      </c>
      <c r="EY201" s="8">
        <v>8.36</v>
      </c>
      <c r="FB201" s="8" t="s">
        <v>3985</v>
      </c>
      <c r="FC201" s="8">
        <v>177</v>
      </c>
      <c r="FD201" s="8" t="s">
        <v>3985</v>
      </c>
      <c r="FE201" s="8">
        <v>534</v>
      </c>
      <c r="FF201" s="8" t="s">
        <v>3985</v>
      </c>
      <c r="FG201" s="8" t="s">
        <v>3579</v>
      </c>
      <c r="FH201" s="8" t="s">
        <v>3696</v>
      </c>
      <c r="FI201" s="8" t="s">
        <v>3704</v>
      </c>
      <c r="FL201" s="8">
        <v>0.94</v>
      </c>
      <c r="FM201" s="8" t="s">
        <v>3986</v>
      </c>
      <c r="FN201" s="8">
        <v>11</v>
      </c>
      <c r="FO201" s="8">
        <v>0</v>
      </c>
      <c r="FP201" s="8" t="s">
        <v>3985</v>
      </c>
      <c r="FQ201" s="8" t="s">
        <v>58</v>
      </c>
      <c r="FR201" s="8" t="s">
        <v>175</v>
      </c>
      <c r="FS201" s="9">
        <v>2.0000000000000001E-17</v>
      </c>
      <c r="FT201" s="8" t="s">
        <v>512</v>
      </c>
      <c r="FU201" s="8">
        <v>90.9</v>
      </c>
      <c r="FV201" s="8">
        <v>111</v>
      </c>
      <c r="FW201" s="8">
        <v>394</v>
      </c>
      <c r="FX201" s="8">
        <v>57</v>
      </c>
      <c r="FY201" s="8">
        <v>65</v>
      </c>
      <c r="FZ201" s="8">
        <v>28</v>
      </c>
      <c r="GA201" s="8">
        <v>47</v>
      </c>
      <c r="GB201" s="8">
        <v>0</v>
      </c>
      <c r="GC201" s="8">
        <v>241</v>
      </c>
      <c r="GD201" s="8">
        <v>27</v>
      </c>
      <c r="GE201" s="8">
        <v>1</v>
      </c>
      <c r="GF201" s="8" t="s">
        <v>59</v>
      </c>
      <c r="GG201" s="8" t="s">
        <v>3985</v>
      </c>
      <c r="GH201" s="8" t="s">
        <v>3987</v>
      </c>
      <c r="GI201" s="8" t="s">
        <v>3988</v>
      </c>
      <c r="GJ201" s="8" t="s">
        <v>188</v>
      </c>
      <c r="GK201" s="9">
        <v>1.9999999999999999E-6</v>
      </c>
      <c r="GL201" s="8" t="s">
        <v>97</v>
      </c>
      <c r="GM201" s="8" t="s">
        <v>513</v>
      </c>
      <c r="GN201" s="8" t="s">
        <v>3987</v>
      </c>
      <c r="GO201" s="8" t="s">
        <v>3987</v>
      </c>
      <c r="GP201" s="8" t="s">
        <v>55</v>
      </c>
      <c r="GQ201" s="8" t="s">
        <v>3989</v>
      </c>
      <c r="GR201" s="8">
        <v>177</v>
      </c>
      <c r="GS201" s="8">
        <v>0</v>
      </c>
      <c r="GT201" s="8" t="s">
        <v>55</v>
      </c>
      <c r="GU201" s="8" t="s">
        <v>55</v>
      </c>
      <c r="GV201" s="8" t="s">
        <v>55</v>
      </c>
      <c r="GW201" s="8" t="s">
        <v>55</v>
      </c>
      <c r="GX201" s="8" t="s">
        <v>55</v>
      </c>
      <c r="GY201" s="8">
        <v>61</v>
      </c>
      <c r="GZ201" s="8">
        <v>45.2</v>
      </c>
      <c r="HA201" s="8">
        <v>5.6</v>
      </c>
      <c r="HB201" s="8">
        <v>7.3</v>
      </c>
      <c r="HC201" s="8" t="s">
        <v>61</v>
      </c>
      <c r="HD201" s="8" t="s">
        <v>3985</v>
      </c>
      <c r="HE201" s="8" t="s">
        <v>182</v>
      </c>
      <c r="HF201" s="9">
        <v>2.0000000000000001E-18</v>
      </c>
      <c r="HG201" s="8" t="s">
        <v>183</v>
      </c>
      <c r="HH201" s="8">
        <v>92</v>
      </c>
      <c r="HI201" s="8">
        <v>111</v>
      </c>
      <c r="HJ201" s="8">
        <v>374</v>
      </c>
      <c r="HK201" s="8">
        <v>58</v>
      </c>
      <c r="HL201" s="8">
        <v>65</v>
      </c>
      <c r="HM201" s="8">
        <v>30</v>
      </c>
      <c r="HN201" s="8">
        <v>46</v>
      </c>
      <c r="HO201" s="8">
        <v>0</v>
      </c>
      <c r="HP201" s="8">
        <v>65</v>
      </c>
      <c r="HQ201" s="8">
        <v>27</v>
      </c>
      <c r="HR201" s="8">
        <v>1</v>
      </c>
      <c r="HS201" s="8" t="s">
        <v>184</v>
      </c>
    </row>
    <row r="202" spans="1:227" x14ac:dyDescent="0.2">
      <c r="A202" s="6" t="s">
        <v>3822</v>
      </c>
      <c r="C202" s="8" t="s">
        <v>3816</v>
      </c>
      <c r="D202" s="8">
        <v>0.51</v>
      </c>
      <c r="E202" s="8">
        <v>0.22</v>
      </c>
      <c r="F202" s="8">
        <f t="shared" si="20"/>
        <v>0.36499999999999999</v>
      </c>
      <c r="G202" s="8">
        <f t="shared" si="21"/>
        <v>-1.4540316308947077</v>
      </c>
      <c r="H202" s="8">
        <v>2.38</v>
      </c>
      <c r="I202" s="8">
        <v>0.28999999999999998</v>
      </c>
      <c r="J202" s="8">
        <v>0.73</v>
      </c>
      <c r="K202" s="8">
        <v>1.1333333329999999</v>
      </c>
      <c r="L202" s="8">
        <v>0.18057224499999999</v>
      </c>
      <c r="M202" s="8">
        <v>1.7</v>
      </c>
      <c r="N202" s="8">
        <v>1.64</v>
      </c>
      <c r="O202" s="8">
        <v>0.61</v>
      </c>
      <c r="P202" s="8">
        <v>1.316666667</v>
      </c>
      <c r="Q202" s="8">
        <v>0.39689015300000002</v>
      </c>
      <c r="R202" s="8">
        <v>2.63</v>
      </c>
      <c r="S202" s="8">
        <v>1.35</v>
      </c>
      <c r="T202" s="8">
        <v>1.95</v>
      </c>
      <c r="U202" s="8">
        <v>1.9766666669999999</v>
      </c>
      <c r="V202" s="8">
        <v>0.98306960399999999</v>
      </c>
      <c r="W202" s="8">
        <v>2.62</v>
      </c>
      <c r="X202" s="8">
        <v>1.29</v>
      </c>
      <c r="Y202" s="8">
        <v>4.03</v>
      </c>
      <c r="Z202" s="8">
        <v>2.6466666669999999</v>
      </c>
      <c r="AA202" s="8">
        <v>1.4041765070000001</v>
      </c>
      <c r="AB202" s="8">
        <v>1.3</v>
      </c>
      <c r="AC202" s="8">
        <v>0.78</v>
      </c>
      <c r="AD202" s="8">
        <v>1.04</v>
      </c>
      <c r="AE202" s="8">
        <v>5.6583528366367514E-2</v>
      </c>
      <c r="AF202" s="8">
        <v>2.0099999999999998</v>
      </c>
      <c r="AG202" s="8">
        <v>2.35</v>
      </c>
      <c r="AH202" s="8">
        <v>1.44</v>
      </c>
      <c r="AI202" s="8">
        <v>1.933333333</v>
      </c>
      <c r="AJ202" s="8">
        <v>0.95109039900000003</v>
      </c>
      <c r="AK202" s="8">
        <v>2.11</v>
      </c>
      <c r="AL202" s="8">
        <v>0.75</v>
      </c>
      <c r="AM202" s="8">
        <v>0.55000000000000004</v>
      </c>
      <c r="AN202" s="8">
        <v>1.1366666670000001</v>
      </c>
      <c r="AO202" s="8">
        <v>0.18480923899999999</v>
      </c>
      <c r="AP202" s="8">
        <v>0</v>
      </c>
      <c r="AQ202" s="8">
        <v>1.59</v>
      </c>
      <c r="AR202" s="8">
        <v>0</v>
      </c>
      <c r="AS202" s="8">
        <v>0.53</v>
      </c>
      <c r="AT202" s="8">
        <v>-0.91593573500000003</v>
      </c>
      <c r="AU202" s="8">
        <v>0.74</v>
      </c>
      <c r="AV202" s="8">
        <v>1.37</v>
      </c>
      <c r="AW202" s="8">
        <v>0.68</v>
      </c>
      <c r="AX202" s="8">
        <v>0.93</v>
      </c>
      <c r="AY202" s="8">
        <v>-0.10469737899999999</v>
      </c>
      <c r="AZ202" s="8">
        <v>1.34</v>
      </c>
      <c r="BA202" s="8">
        <v>3.79</v>
      </c>
      <c r="BB202" s="8">
        <v>2.95</v>
      </c>
      <c r="BC202" s="8">
        <v>2.693333333</v>
      </c>
      <c r="BD202" s="8">
        <v>1.429392792</v>
      </c>
      <c r="BE202" s="8">
        <v>0.54</v>
      </c>
      <c r="BF202" s="8">
        <v>2.65</v>
      </c>
      <c r="BG202" s="8">
        <v>0.76</v>
      </c>
      <c r="BH202" s="8">
        <v>1.316666667</v>
      </c>
      <c r="BI202" s="8">
        <v>0.39689015300000002</v>
      </c>
      <c r="BJ202" s="8">
        <v>0.65</v>
      </c>
      <c r="BK202" s="8">
        <v>2.1</v>
      </c>
      <c r="BL202" s="8">
        <v>1.01</v>
      </c>
      <c r="BM202" s="8">
        <v>1.253333333</v>
      </c>
      <c r="BN202" s="8">
        <v>0.325770161</v>
      </c>
      <c r="BO202" s="8">
        <v>1.22</v>
      </c>
      <c r="BP202" s="8">
        <v>1.39</v>
      </c>
      <c r="BQ202" s="8">
        <v>2.5</v>
      </c>
      <c r="BR202" s="8">
        <v>1.703333333</v>
      </c>
      <c r="BS202" s="8">
        <v>0.76836079000000002</v>
      </c>
      <c r="BT202" s="8">
        <v>2</v>
      </c>
      <c r="BU202" s="8">
        <v>1</v>
      </c>
      <c r="BV202" s="8">
        <v>13</v>
      </c>
      <c r="BW202" s="8">
        <v>1</v>
      </c>
      <c r="BX202" s="8">
        <v>2</v>
      </c>
      <c r="BY202" s="8">
        <v>11</v>
      </c>
      <c r="BZ202" s="8">
        <v>6</v>
      </c>
      <c r="CA202" s="8">
        <v>3</v>
      </c>
      <c r="CB202" s="8">
        <v>8</v>
      </c>
      <c r="CC202" s="8">
        <v>3</v>
      </c>
      <c r="CD202" s="8">
        <v>6</v>
      </c>
      <c r="CE202" s="8">
        <v>0</v>
      </c>
      <c r="CF202" s="8">
        <v>10</v>
      </c>
      <c r="CG202" s="8">
        <v>0</v>
      </c>
      <c r="CH202" s="8">
        <v>3</v>
      </c>
      <c r="CI202" s="8">
        <v>5</v>
      </c>
      <c r="CJ202" s="8">
        <v>2</v>
      </c>
      <c r="CK202" s="8">
        <v>6</v>
      </c>
      <c r="CL202" s="8">
        <v>2</v>
      </c>
      <c r="CM202" s="8">
        <v>10</v>
      </c>
      <c r="CN202" s="8">
        <v>5</v>
      </c>
      <c r="CO202" s="8">
        <v>12</v>
      </c>
      <c r="CP202" s="8">
        <v>3</v>
      </c>
      <c r="CQ202" s="8">
        <v>3</v>
      </c>
      <c r="CR202" s="8">
        <v>5</v>
      </c>
      <c r="CS202" s="8">
        <v>3</v>
      </c>
      <c r="CT202" s="8">
        <v>5</v>
      </c>
      <c r="CU202" s="8">
        <v>5</v>
      </c>
      <c r="CV202" s="8">
        <v>12</v>
      </c>
      <c r="CW202" s="8">
        <v>7</v>
      </c>
      <c r="CX202" s="8">
        <v>6</v>
      </c>
      <c r="CY202" s="8">
        <v>11</v>
      </c>
      <c r="CZ202" s="8">
        <v>7</v>
      </c>
      <c r="DA202" s="8">
        <v>18</v>
      </c>
      <c r="DB202" s="8">
        <v>5</v>
      </c>
      <c r="DC202" s="8">
        <v>18</v>
      </c>
      <c r="DD202" s="8">
        <v>9</v>
      </c>
      <c r="DE202" s="8">
        <v>1</v>
      </c>
      <c r="DF202" s="8">
        <v>7</v>
      </c>
      <c r="DG202" s="8">
        <v>2</v>
      </c>
      <c r="DH202" s="8">
        <v>569</v>
      </c>
      <c r="DI202" s="8">
        <v>569</v>
      </c>
      <c r="DJ202" s="8">
        <v>569</v>
      </c>
      <c r="DK202" s="8">
        <v>569</v>
      </c>
      <c r="DL202" s="8">
        <v>569</v>
      </c>
      <c r="DM202" s="8">
        <v>569</v>
      </c>
      <c r="DN202" s="8">
        <v>569</v>
      </c>
      <c r="DO202" s="8">
        <v>569</v>
      </c>
      <c r="DP202" s="8">
        <v>569</v>
      </c>
      <c r="DQ202" s="8">
        <v>569</v>
      </c>
      <c r="DR202" s="8">
        <v>569</v>
      </c>
      <c r="DS202" s="8">
        <v>569</v>
      </c>
      <c r="DT202" s="8">
        <v>569</v>
      </c>
      <c r="DU202" s="8">
        <v>569</v>
      </c>
      <c r="DV202" s="8">
        <v>569</v>
      </c>
      <c r="DW202" s="8">
        <v>569</v>
      </c>
      <c r="DX202" s="8">
        <v>569</v>
      </c>
      <c r="DY202" s="8">
        <v>569</v>
      </c>
      <c r="DZ202" s="8">
        <v>569</v>
      </c>
      <c r="EA202" s="8">
        <v>569</v>
      </c>
      <c r="EB202" s="8">
        <v>569</v>
      </c>
      <c r="EC202" s="8">
        <v>569</v>
      </c>
      <c r="ED202" s="8">
        <v>569</v>
      </c>
      <c r="EE202" s="8">
        <v>569</v>
      </c>
      <c r="EF202" s="8">
        <v>569</v>
      </c>
      <c r="EG202" s="8">
        <v>569</v>
      </c>
      <c r="EH202" s="8">
        <v>569</v>
      </c>
      <c r="EI202" s="8">
        <v>569</v>
      </c>
      <c r="EJ202" s="8">
        <v>569</v>
      </c>
      <c r="EK202" s="8">
        <v>569</v>
      </c>
      <c r="EL202" s="8">
        <v>569</v>
      </c>
      <c r="EM202" s="8">
        <v>569</v>
      </c>
      <c r="EN202" s="8">
        <v>569</v>
      </c>
      <c r="EO202" s="8">
        <v>569</v>
      </c>
      <c r="EP202" s="8">
        <v>569</v>
      </c>
      <c r="EQ202" s="8">
        <v>569</v>
      </c>
      <c r="ER202" s="8">
        <v>569</v>
      </c>
      <c r="ES202" s="8">
        <v>569</v>
      </c>
      <c r="ET202" s="8">
        <v>569</v>
      </c>
      <c r="EU202" s="8">
        <v>569</v>
      </c>
      <c r="EV202" s="8" t="s">
        <v>110</v>
      </c>
      <c r="EW202" s="8" t="s">
        <v>120</v>
      </c>
      <c r="EX202" s="8">
        <v>25.4</v>
      </c>
      <c r="EY202" s="8">
        <v>7.86</v>
      </c>
      <c r="EZ202" s="8">
        <v>23.742999999999999</v>
      </c>
      <c r="FA202" s="8">
        <v>7.84</v>
      </c>
      <c r="FB202" s="8" t="s">
        <v>3816</v>
      </c>
      <c r="FC202" s="8">
        <v>230</v>
      </c>
      <c r="FD202" s="8" t="s">
        <v>3816</v>
      </c>
      <c r="FE202" s="8">
        <v>693</v>
      </c>
      <c r="FF202" s="8" t="s">
        <v>3816</v>
      </c>
      <c r="FG202" s="8" t="s">
        <v>3695</v>
      </c>
      <c r="FH202" s="8" t="s">
        <v>3696</v>
      </c>
      <c r="FI202" s="8" t="s">
        <v>3697</v>
      </c>
      <c r="FL202" s="8">
        <v>0.34</v>
      </c>
      <c r="FN202" s="8">
        <v>1</v>
      </c>
      <c r="FO202" s="8">
        <v>0</v>
      </c>
      <c r="FP202" s="8" t="s">
        <v>3816</v>
      </c>
      <c r="FQ202" s="8" t="s">
        <v>65</v>
      </c>
      <c r="FR202" s="8" t="s">
        <v>3817</v>
      </c>
      <c r="FS202" s="9">
        <v>4.9999999999999998E-24</v>
      </c>
      <c r="FT202" s="8" t="s">
        <v>3818</v>
      </c>
      <c r="FU202" s="8">
        <v>113</v>
      </c>
      <c r="FV202" s="8">
        <v>349</v>
      </c>
      <c r="FW202" s="8">
        <v>446</v>
      </c>
      <c r="FX202" s="8">
        <v>30</v>
      </c>
      <c r="FY202" s="8">
        <v>39</v>
      </c>
      <c r="FZ202" s="8">
        <v>78</v>
      </c>
      <c r="GA202" s="8">
        <v>244</v>
      </c>
      <c r="GB202" s="8">
        <v>119</v>
      </c>
      <c r="GC202" s="8">
        <v>98</v>
      </c>
      <c r="GD202" s="8">
        <v>1</v>
      </c>
      <c r="GE202" s="8">
        <v>1</v>
      </c>
      <c r="GF202" s="8" t="s">
        <v>187</v>
      </c>
      <c r="GG202" s="8" t="s">
        <v>3816</v>
      </c>
      <c r="GH202" s="8" t="s">
        <v>3819</v>
      </c>
      <c r="GI202" s="8" t="s">
        <v>3820</v>
      </c>
      <c r="GJ202" s="8" t="s">
        <v>2500</v>
      </c>
      <c r="GK202" s="8">
        <v>3.4000000000000002E-2</v>
      </c>
      <c r="GL202" s="8" t="s">
        <v>124</v>
      </c>
      <c r="GM202" s="8" t="s">
        <v>2501</v>
      </c>
      <c r="GN202" s="8" t="s">
        <v>3819</v>
      </c>
      <c r="GO202" s="8" t="s">
        <v>3819</v>
      </c>
      <c r="GP202" s="8" t="s">
        <v>55</v>
      </c>
      <c r="GQ202" s="8" t="s">
        <v>3821</v>
      </c>
      <c r="GR202" s="8">
        <v>230</v>
      </c>
      <c r="GS202" s="8">
        <v>0</v>
      </c>
      <c r="GT202" s="8" t="s">
        <v>55</v>
      </c>
      <c r="GU202" s="8" t="s">
        <v>55</v>
      </c>
      <c r="GV202" s="8" t="s">
        <v>55</v>
      </c>
      <c r="GW202" s="8" t="s">
        <v>55</v>
      </c>
      <c r="GX202" s="8" t="s">
        <v>55</v>
      </c>
      <c r="GY202" s="8">
        <v>15</v>
      </c>
      <c r="GZ202" s="8">
        <v>19.600000000000001</v>
      </c>
      <c r="HA202" s="8">
        <v>5.7</v>
      </c>
      <c r="HB202" s="8">
        <v>6.1</v>
      </c>
      <c r="HC202" s="8" t="s">
        <v>61</v>
      </c>
      <c r="HD202" s="8" t="s">
        <v>3816</v>
      </c>
      <c r="HE202" s="8" t="s">
        <v>3822</v>
      </c>
      <c r="HF202" s="8">
        <v>0.45</v>
      </c>
      <c r="HG202" s="8" t="s">
        <v>3823</v>
      </c>
      <c r="HH202" s="8">
        <v>35</v>
      </c>
      <c r="HI202" s="8">
        <v>93</v>
      </c>
      <c r="HJ202" s="8">
        <v>1138</v>
      </c>
      <c r="HK202" s="8">
        <v>20</v>
      </c>
      <c r="HL202" s="8">
        <v>38</v>
      </c>
      <c r="HM202" s="8">
        <v>8</v>
      </c>
      <c r="HN202" s="8">
        <v>74</v>
      </c>
      <c r="HO202" s="8">
        <v>0</v>
      </c>
      <c r="HP202" s="8">
        <v>1025</v>
      </c>
      <c r="HQ202" s="8">
        <v>47</v>
      </c>
      <c r="HR202" s="8">
        <v>1</v>
      </c>
      <c r="HS202" s="8" t="s">
        <v>3824</v>
      </c>
    </row>
    <row r="203" spans="1:227" x14ac:dyDescent="0.2">
      <c r="A203" s="6" t="s">
        <v>3902</v>
      </c>
      <c r="C203" s="8" t="s">
        <v>3893</v>
      </c>
      <c r="D203" s="8">
        <v>0</v>
      </c>
      <c r="E203" s="8">
        <v>0</v>
      </c>
      <c r="F203" s="8">
        <f t="shared" si="20"/>
        <v>0</v>
      </c>
      <c r="G203" s="8" t="e">
        <f t="shared" si="21"/>
        <v>#NUM!</v>
      </c>
      <c r="H203" s="8">
        <v>0</v>
      </c>
      <c r="I203" s="8">
        <v>0</v>
      </c>
      <c r="J203" s="8">
        <v>0</v>
      </c>
      <c r="K203" s="8">
        <v>0</v>
      </c>
      <c r="L203" s="8" t="e">
        <v>#NUM!</v>
      </c>
      <c r="M203" s="8">
        <v>0</v>
      </c>
      <c r="N203" s="8">
        <v>0</v>
      </c>
      <c r="O203" s="8">
        <v>0</v>
      </c>
      <c r="P203" s="8">
        <v>0</v>
      </c>
      <c r="Q203" s="8" t="e">
        <v>#NUM!</v>
      </c>
      <c r="R203" s="8">
        <v>0.6</v>
      </c>
      <c r="S203" s="8">
        <v>0</v>
      </c>
      <c r="T203" s="8">
        <v>0</v>
      </c>
      <c r="U203" s="8">
        <v>0.2</v>
      </c>
      <c r="V203" s="8">
        <v>-2.3219280950000001</v>
      </c>
      <c r="W203" s="8">
        <v>0</v>
      </c>
      <c r="X203" s="8">
        <v>0.5</v>
      </c>
      <c r="Y203" s="8">
        <v>0</v>
      </c>
      <c r="Z203" s="8">
        <v>0.16666666699999999</v>
      </c>
      <c r="AA203" s="8">
        <v>-2.5849624979999999</v>
      </c>
      <c r="AB203" s="8">
        <v>0</v>
      </c>
      <c r="AC203" s="8">
        <v>1.06</v>
      </c>
      <c r="AD203" s="8">
        <v>0.53</v>
      </c>
      <c r="AE203" s="8">
        <v>-0.91593573521152549</v>
      </c>
      <c r="AF203" s="8">
        <v>0</v>
      </c>
      <c r="AG203" s="8">
        <v>0</v>
      </c>
      <c r="AH203" s="8">
        <v>0.33</v>
      </c>
      <c r="AI203" s="8">
        <v>0.11</v>
      </c>
      <c r="AJ203" s="8">
        <v>-3.1844245710000001</v>
      </c>
      <c r="AK203" s="8">
        <v>0</v>
      </c>
      <c r="AL203" s="8">
        <v>0</v>
      </c>
      <c r="AM203" s="8">
        <v>0</v>
      </c>
      <c r="AN203" s="8">
        <v>0</v>
      </c>
      <c r="AO203" s="8" t="e">
        <v>#NUM!</v>
      </c>
      <c r="AP203" s="8">
        <v>0</v>
      </c>
      <c r="AQ203" s="8">
        <v>0</v>
      </c>
      <c r="AR203" s="8">
        <v>0</v>
      </c>
      <c r="AS203" s="8">
        <v>0</v>
      </c>
      <c r="AT203" s="8" t="e">
        <v>#NUM!</v>
      </c>
      <c r="AU203" s="8">
        <v>0</v>
      </c>
      <c r="AV203" s="8">
        <v>1.49</v>
      </c>
      <c r="AW203" s="8">
        <v>0</v>
      </c>
      <c r="AX203" s="8">
        <v>0.49666666700000001</v>
      </c>
      <c r="AY203" s="8">
        <v>-1.0096501689999999</v>
      </c>
      <c r="AZ203" s="8">
        <v>0</v>
      </c>
      <c r="BA203" s="8">
        <v>0</v>
      </c>
      <c r="BB203" s="8">
        <v>0</v>
      </c>
      <c r="BC203" s="8">
        <v>0</v>
      </c>
      <c r="BD203" s="8" t="e">
        <v>#NUM!</v>
      </c>
      <c r="BE203" s="8">
        <v>0</v>
      </c>
      <c r="BF203" s="8">
        <v>0</v>
      </c>
      <c r="BG203" s="8">
        <v>0</v>
      </c>
      <c r="BH203" s="8">
        <v>0</v>
      </c>
      <c r="BI203" s="8" t="e">
        <v>#NUM!</v>
      </c>
      <c r="BJ203" s="8">
        <v>0</v>
      </c>
      <c r="BK203" s="8">
        <v>0</v>
      </c>
      <c r="BL203" s="8">
        <v>0</v>
      </c>
      <c r="BM203" s="8">
        <v>0</v>
      </c>
      <c r="BN203" s="8" t="e">
        <v>#NUM!</v>
      </c>
      <c r="BO203" s="8">
        <v>1.1000000000000001</v>
      </c>
      <c r="BP203" s="8">
        <v>0</v>
      </c>
      <c r="BQ203" s="8">
        <v>0</v>
      </c>
      <c r="BR203" s="8">
        <v>0.366666667</v>
      </c>
      <c r="BS203" s="8">
        <v>-1.4474589760000001</v>
      </c>
      <c r="BT203" s="8">
        <v>0</v>
      </c>
      <c r="BU203" s="8">
        <v>0</v>
      </c>
      <c r="BV203" s="8">
        <v>0</v>
      </c>
      <c r="BW203" s="8">
        <v>0</v>
      </c>
      <c r="BX203" s="8">
        <v>0</v>
      </c>
      <c r="BY203" s="8">
        <v>0</v>
      </c>
      <c r="BZ203" s="8">
        <v>0</v>
      </c>
      <c r="CA203" s="8">
        <v>0</v>
      </c>
      <c r="CB203" s="8">
        <v>0</v>
      </c>
      <c r="CC203" s="8">
        <v>0</v>
      </c>
      <c r="CD203" s="8">
        <v>0</v>
      </c>
      <c r="CE203" s="8">
        <v>0</v>
      </c>
      <c r="CF203" s="8">
        <v>0</v>
      </c>
      <c r="CG203" s="8">
        <v>0</v>
      </c>
      <c r="CH203" s="8">
        <v>0</v>
      </c>
      <c r="CI203" s="8">
        <v>2</v>
      </c>
      <c r="CJ203" s="8">
        <v>0</v>
      </c>
      <c r="CK203" s="8">
        <v>0</v>
      </c>
      <c r="CL203" s="8">
        <v>1</v>
      </c>
      <c r="CM203" s="8">
        <v>0</v>
      </c>
      <c r="CN203" s="8">
        <v>0</v>
      </c>
      <c r="CO203" s="8">
        <v>1</v>
      </c>
      <c r="CP203" s="8">
        <v>0</v>
      </c>
      <c r="CQ203" s="8">
        <v>0</v>
      </c>
      <c r="CR203" s="8">
        <v>0</v>
      </c>
      <c r="CS203" s="8">
        <v>1</v>
      </c>
      <c r="CT203" s="8">
        <v>0</v>
      </c>
      <c r="CU203" s="8">
        <v>0</v>
      </c>
      <c r="CV203" s="8">
        <v>1</v>
      </c>
      <c r="CW203" s="8">
        <v>0</v>
      </c>
      <c r="CX203" s="8">
        <v>0</v>
      </c>
      <c r="CY203" s="8">
        <v>0</v>
      </c>
      <c r="CZ203" s="8">
        <v>1</v>
      </c>
      <c r="DA203" s="8">
        <v>0</v>
      </c>
      <c r="DB203" s="8">
        <v>0</v>
      </c>
      <c r="DC203" s="8">
        <v>0</v>
      </c>
      <c r="DD203" s="8">
        <v>0</v>
      </c>
      <c r="DE203" s="8">
        <v>0</v>
      </c>
      <c r="DF203" s="8">
        <v>0</v>
      </c>
      <c r="DG203" s="8">
        <v>0</v>
      </c>
      <c r="DH203" s="8">
        <v>209</v>
      </c>
      <c r="DI203" s="8">
        <v>209</v>
      </c>
      <c r="DJ203" s="8">
        <v>209</v>
      </c>
      <c r="DK203" s="8">
        <v>209</v>
      </c>
      <c r="DL203" s="8">
        <v>209</v>
      </c>
      <c r="DM203" s="8">
        <v>209</v>
      </c>
      <c r="DN203" s="8">
        <v>209</v>
      </c>
      <c r="DO203" s="8">
        <v>209</v>
      </c>
      <c r="DP203" s="8">
        <v>209</v>
      </c>
      <c r="DQ203" s="8">
        <v>209</v>
      </c>
      <c r="DR203" s="8">
        <v>209</v>
      </c>
      <c r="DS203" s="8">
        <v>209</v>
      </c>
      <c r="DT203" s="8">
        <v>209</v>
      </c>
      <c r="DU203" s="8">
        <v>209</v>
      </c>
      <c r="DV203" s="8">
        <v>209</v>
      </c>
      <c r="DW203" s="8">
        <v>209</v>
      </c>
      <c r="DX203" s="8">
        <v>209</v>
      </c>
      <c r="DY203" s="8">
        <v>209</v>
      </c>
      <c r="DZ203" s="8">
        <v>209</v>
      </c>
      <c r="EA203" s="8">
        <v>209</v>
      </c>
      <c r="EB203" s="8">
        <v>209</v>
      </c>
      <c r="EC203" s="8">
        <v>209</v>
      </c>
      <c r="ED203" s="8">
        <v>209</v>
      </c>
      <c r="EE203" s="8">
        <v>209</v>
      </c>
      <c r="EF203" s="8">
        <v>209</v>
      </c>
      <c r="EG203" s="8">
        <v>209</v>
      </c>
      <c r="EH203" s="8">
        <v>209</v>
      </c>
      <c r="EI203" s="8">
        <v>209</v>
      </c>
      <c r="EJ203" s="8">
        <v>209</v>
      </c>
      <c r="EK203" s="8">
        <v>209</v>
      </c>
      <c r="EL203" s="8">
        <v>209</v>
      </c>
      <c r="EM203" s="8">
        <v>209</v>
      </c>
      <c r="EN203" s="8">
        <v>209</v>
      </c>
      <c r="EO203" s="8">
        <v>209</v>
      </c>
      <c r="EP203" s="8">
        <v>209</v>
      </c>
      <c r="EQ203" s="8">
        <v>209</v>
      </c>
      <c r="ER203" s="8">
        <v>209</v>
      </c>
      <c r="ES203" s="8">
        <v>209</v>
      </c>
      <c r="ET203" s="8">
        <v>209</v>
      </c>
      <c r="EU203" s="8">
        <v>209</v>
      </c>
      <c r="EV203" s="8" t="s">
        <v>110</v>
      </c>
      <c r="EW203" s="8" t="s">
        <v>111</v>
      </c>
      <c r="EX203" s="8">
        <v>11.502000000000001</v>
      </c>
      <c r="EY203" s="8">
        <v>5.99</v>
      </c>
      <c r="EZ203" s="8">
        <v>9.2910000000000004</v>
      </c>
      <c r="FA203" s="8">
        <v>10.02</v>
      </c>
      <c r="FB203" s="8" t="s">
        <v>3893</v>
      </c>
      <c r="FC203" s="8">
        <v>110</v>
      </c>
      <c r="FD203" s="8" t="s">
        <v>3893</v>
      </c>
      <c r="FE203" s="8">
        <v>333</v>
      </c>
      <c r="FF203" s="8" t="s">
        <v>3893</v>
      </c>
      <c r="FG203" s="8" t="s">
        <v>3579</v>
      </c>
      <c r="FH203" s="8" t="s">
        <v>3696</v>
      </c>
      <c r="FI203" s="8" t="s">
        <v>3704</v>
      </c>
      <c r="FL203" s="8">
        <v>0.71</v>
      </c>
      <c r="FM203" s="8" t="s">
        <v>3894</v>
      </c>
      <c r="FN203" s="8">
        <v>1</v>
      </c>
      <c r="FO203" s="8">
        <v>0</v>
      </c>
      <c r="FP203" s="8" t="s">
        <v>3893</v>
      </c>
      <c r="FQ203" s="8" t="s">
        <v>55</v>
      </c>
      <c r="FR203" s="8" t="s">
        <v>3895</v>
      </c>
      <c r="FS203" s="8">
        <v>0.21</v>
      </c>
      <c r="FT203" s="8" t="s">
        <v>3896</v>
      </c>
      <c r="FU203" s="8">
        <v>37</v>
      </c>
      <c r="FV203" s="8">
        <v>57</v>
      </c>
      <c r="FW203" s="8">
        <v>321</v>
      </c>
      <c r="FX203" s="8">
        <v>40</v>
      </c>
      <c r="FY203" s="8">
        <v>63</v>
      </c>
      <c r="FZ203" s="8">
        <v>18</v>
      </c>
      <c r="GA203" s="8">
        <v>34</v>
      </c>
      <c r="GB203" s="8">
        <v>0</v>
      </c>
      <c r="GC203" s="8">
        <v>25</v>
      </c>
      <c r="GD203" s="8">
        <v>11</v>
      </c>
      <c r="GE203" s="8">
        <v>1</v>
      </c>
      <c r="GF203" s="8" t="s">
        <v>125</v>
      </c>
      <c r="GG203" s="8" t="s">
        <v>3893</v>
      </c>
      <c r="GH203" s="8" t="s">
        <v>3897</v>
      </c>
      <c r="GI203" s="8" t="s">
        <v>3898</v>
      </c>
      <c r="GJ203" s="8" t="s">
        <v>3899</v>
      </c>
      <c r="GK203" s="8">
        <v>1.7</v>
      </c>
      <c r="GL203" s="8" t="s">
        <v>141</v>
      </c>
      <c r="GM203" s="8" t="s">
        <v>3900</v>
      </c>
      <c r="GN203" s="8" t="s">
        <v>3897</v>
      </c>
      <c r="GO203" s="8" t="s">
        <v>3897</v>
      </c>
      <c r="GP203" s="8" t="s">
        <v>55</v>
      </c>
      <c r="GQ203" s="8" t="s">
        <v>3901</v>
      </c>
      <c r="GR203" s="8">
        <v>110</v>
      </c>
      <c r="GS203" s="8">
        <v>0</v>
      </c>
      <c r="GT203" s="8" t="s">
        <v>55</v>
      </c>
      <c r="GU203" s="8" t="s">
        <v>55</v>
      </c>
      <c r="GV203" s="8" t="s">
        <v>55</v>
      </c>
      <c r="GW203" s="8" t="s">
        <v>55</v>
      </c>
      <c r="GX203" s="8" t="s">
        <v>55</v>
      </c>
      <c r="GY203" s="8">
        <v>10</v>
      </c>
      <c r="GZ203" s="8">
        <v>30</v>
      </c>
      <c r="HA203" s="8">
        <v>3.6</v>
      </c>
      <c r="HB203" s="8">
        <v>4.5</v>
      </c>
      <c r="HC203" s="8" t="s">
        <v>61</v>
      </c>
      <c r="HD203" s="8" t="s">
        <v>3893</v>
      </c>
      <c r="HE203" s="8" t="s">
        <v>3902</v>
      </c>
      <c r="HF203" s="8">
        <v>3.6999999999999998E-2</v>
      </c>
      <c r="HG203" s="8" t="s">
        <v>3903</v>
      </c>
      <c r="HH203" s="8">
        <v>37</v>
      </c>
      <c r="HI203" s="8">
        <v>97</v>
      </c>
      <c r="HJ203" s="8">
        <v>536</v>
      </c>
      <c r="HK203" s="8">
        <v>35</v>
      </c>
      <c r="HL203" s="8">
        <v>51</v>
      </c>
      <c r="HM203" s="8">
        <v>18</v>
      </c>
      <c r="HN203" s="8">
        <v>63</v>
      </c>
      <c r="HO203" s="8">
        <v>7</v>
      </c>
      <c r="HP203" s="8">
        <v>18</v>
      </c>
      <c r="HQ203" s="8">
        <v>14</v>
      </c>
      <c r="HR203" s="8">
        <v>1</v>
      </c>
      <c r="HS203" s="8" t="s">
        <v>278</v>
      </c>
    </row>
    <row r="204" spans="1:227" x14ac:dyDescent="0.2">
      <c r="A204" s="6" t="s">
        <v>3497</v>
      </c>
      <c r="C204" s="8" t="s">
        <v>3997</v>
      </c>
      <c r="D204" s="8">
        <v>0</v>
      </c>
      <c r="E204" s="8">
        <v>0</v>
      </c>
      <c r="F204" s="8">
        <f t="shared" si="20"/>
        <v>0</v>
      </c>
      <c r="G204" s="8" t="e">
        <f t="shared" si="21"/>
        <v>#NUM!</v>
      </c>
      <c r="H204" s="8">
        <v>0</v>
      </c>
      <c r="I204" s="8">
        <v>0</v>
      </c>
      <c r="J204" s="8">
        <v>0</v>
      </c>
      <c r="K204" s="8">
        <v>0</v>
      </c>
      <c r="L204" s="8" t="e">
        <v>#NUM!</v>
      </c>
      <c r="M204" s="8">
        <v>0</v>
      </c>
      <c r="N204" s="8">
        <v>0</v>
      </c>
      <c r="O204" s="8">
        <v>0</v>
      </c>
      <c r="P204" s="8">
        <v>0</v>
      </c>
      <c r="Q204" s="8" t="e">
        <v>#NUM!</v>
      </c>
      <c r="R204" s="8">
        <v>0</v>
      </c>
      <c r="S204" s="8">
        <v>0</v>
      </c>
      <c r="T204" s="8">
        <v>0</v>
      </c>
      <c r="U204" s="8">
        <v>0</v>
      </c>
      <c r="V204" s="8" t="e">
        <v>#NUM!</v>
      </c>
      <c r="W204" s="8">
        <v>0</v>
      </c>
      <c r="X204" s="8">
        <v>0</v>
      </c>
      <c r="Y204" s="8">
        <v>0</v>
      </c>
      <c r="Z204" s="8">
        <v>0</v>
      </c>
      <c r="AA204" s="8" t="e">
        <v>#NUM!</v>
      </c>
      <c r="AB204" s="8">
        <v>0</v>
      </c>
      <c r="AC204" s="8">
        <v>0</v>
      </c>
      <c r="AD204" s="8">
        <v>0</v>
      </c>
      <c r="AE204" s="8" t="e">
        <v>#NUM!</v>
      </c>
      <c r="AF204" s="8">
        <v>0</v>
      </c>
      <c r="AG204" s="8">
        <v>0</v>
      </c>
      <c r="AH204" s="8">
        <v>0</v>
      </c>
      <c r="AI204" s="8">
        <v>0</v>
      </c>
      <c r="AJ204" s="8" t="e">
        <v>#NUM!</v>
      </c>
      <c r="AK204" s="8">
        <v>0</v>
      </c>
      <c r="AL204" s="8">
        <v>0</v>
      </c>
      <c r="AM204" s="8">
        <v>0</v>
      </c>
      <c r="AN204" s="8">
        <v>0</v>
      </c>
      <c r="AO204" s="8" t="e">
        <v>#NUM!</v>
      </c>
      <c r="AP204" s="8">
        <v>0</v>
      </c>
      <c r="AQ204" s="8">
        <v>0.57999999999999996</v>
      </c>
      <c r="AR204" s="8">
        <v>0</v>
      </c>
      <c r="AS204" s="8">
        <v>0.193333333</v>
      </c>
      <c r="AT204" s="8">
        <v>-2.3708376979999999</v>
      </c>
      <c r="AU204" s="8">
        <v>0</v>
      </c>
      <c r="AV204" s="8">
        <v>0</v>
      </c>
      <c r="AW204" s="8">
        <v>0</v>
      </c>
      <c r="AX204" s="8">
        <v>0</v>
      </c>
      <c r="AY204" s="8" t="e">
        <v>#NUM!</v>
      </c>
      <c r="AZ204" s="8">
        <v>0</v>
      </c>
      <c r="BA204" s="8">
        <v>0</v>
      </c>
      <c r="BB204" s="8">
        <v>0</v>
      </c>
      <c r="BC204" s="8">
        <v>0</v>
      </c>
      <c r="BD204" s="8" t="e">
        <v>#NUM!</v>
      </c>
      <c r="BE204" s="8">
        <v>0</v>
      </c>
      <c r="BF204" s="8">
        <v>0</v>
      </c>
      <c r="BG204" s="8">
        <v>0</v>
      </c>
      <c r="BH204" s="8">
        <v>0</v>
      </c>
      <c r="BI204" s="8" t="e">
        <v>#NUM!</v>
      </c>
      <c r="BJ204" s="8">
        <v>0</v>
      </c>
      <c r="BK204" s="8">
        <v>0</v>
      </c>
      <c r="BL204" s="8">
        <v>0</v>
      </c>
      <c r="BM204" s="8">
        <v>0</v>
      </c>
      <c r="BN204" s="8" t="e">
        <v>#NUM!</v>
      </c>
      <c r="BO204" s="8">
        <v>0</v>
      </c>
      <c r="BP204" s="8">
        <v>0</v>
      </c>
      <c r="BQ204" s="8">
        <v>0</v>
      </c>
      <c r="BR204" s="8">
        <v>0</v>
      </c>
      <c r="BS204" s="8" t="e">
        <v>#NUM!</v>
      </c>
      <c r="BT204" s="8">
        <v>0</v>
      </c>
      <c r="BU204" s="8">
        <v>0</v>
      </c>
      <c r="BV204" s="8">
        <v>0</v>
      </c>
      <c r="BW204" s="8">
        <v>0</v>
      </c>
      <c r="BX204" s="8">
        <v>0</v>
      </c>
      <c r="BY204" s="8">
        <v>0</v>
      </c>
      <c r="BZ204" s="8">
        <v>0</v>
      </c>
      <c r="CA204" s="8">
        <v>0</v>
      </c>
      <c r="CB204" s="8">
        <v>0</v>
      </c>
      <c r="CC204" s="8">
        <v>0</v>
      </c>
      <c r="CD204" s="8">
        <v>0</v>
      </c>
      <c r="CE204" s="8">
        <v>0</v>
      </c>
      <c r="CF204" s="8">
        <v>2</v>
      </c>
      <c r="CG204" s="8">
        <v>0</v>
      </c>
      <c r="CH204" s="8">
        <v>0</v>
      </c>
      <c r="CI204" s="8">
        <v>0</v>
      </c>
      <c r="CJ204" s="8">
        <v>0</v>
      </c>
      <c r="CK204" s="8">
        <v>0</v>
      </c>
      <c r="CL204" s="8">
        <v>0</v>
      </c>
      <c r="CM204" s="8">
        <v>0</v>
      </c>
      <c r="CN204" s="8">
        <v>0</v>
      </c>
      <c r="CO204" s="8">
        <v>0</v>
      </c>
      <c r="CP204" s="8">
        <v>0</v>
      </c>
      <c r="CQ204" s="8">
        <v>0</v>
      </c>
      <c r="CR204" s="8">
        <v>0</v>
      </c>
      <c r="CS204" s="8">
        <v>0</v>
      </c>
      <c r="CT204" s="8">
        <v>0</v>
      </c>
      <c r="CU204" s="8">
        <v>0</v>
      </c>
      <c r="CV204" s="8">
        <v>0</v>
      </c>
      <c r="CW204" s="8">
        <v>0</v>
      </c>
      <c r="CX204" s="8">
        <v>0</v>
      </c>
      <c r="CY204" s="8">
        <v>0</v>
      </c>
      <c r="CZ204" s="8">
        <v>0</v>
      </c>
      <c r="DA204" s="8">
        <v>0</v>
      </c>
      <c r="DB204" s="8">
        <v>0</v>
      </c>
      <c r="DC204" s="8">
        <v>0</v>
      </c>
      <c r="DD204" s="8">
        <v>0</v>
      </c>
      <c r="DE204" s="8">
        <v>0</v>
      </c>
      <c r="DF204" s="8">
        <v>0</v>
      </c>
      <c r="DG204" s="8">
        <v>0</v>
      </c>
      <c r="DH204" s="8">
        <v>314</v>
      </c>
      <c r="DI204" s="8">
        <v>314</v>
      </c>
      <c r="DJ204" s="8">
        <v>314</v>
      </c>
      <c r="DK204" s="8">
        <v>314</v>
      </c>
      <c r="DL204" s="8">
        <v>314</v>
      </c>
      <c r="DM204" s="8">
        <v>314</v>
      </c>
      <c r="DN204" s="8">
        <v>314</v>
      </c>
      <c r="DO204" s="8">
        <v>314</v>
      </c>
      <c r="DP204" s="8">
        <v>314</v>
      </c>
      <c r="DQ204" s="8">
        <v>314</v>
      </c>
      <c r="DR204" s="8">
        <v>314</v>
      </c>
      <c r="DS204" s="8">
        <v>314</v>
      </c>
      <c r="DT204" s="8">
        <v>314</v>
      </c>
      <c r="DU204" s="8">
        <v>314</v>
      </c>
      <c r="DV204" s="8">
        <v>314</v>
      </c>
      <c r="DW204" s="8">
        <v>314</v>
      </c>
      <c r="DX204" s="8">
        <v>314</v>
      </c>
      <c r="DY204" s="8">
        <v>314</v>
      </c>
      <c r="DZ204" s="8">
        <v>314</v>
      </c>
      <c r="EA204" s="8">
        <v>314</v>
      </c>
      <c r="EB204" s="8">
        <v>314</v>
      </c>
      <c r="EC204" s="8">
        <v>314</v>
      </c>
      <c r="ED204" s="8">
        <v>314</v>
      </c>
      <c r="EE204" s="8">
        <v>314</v>
      </c>
      <c r="EF204" s="8">
        <v>314</v>
      </c>
      <c r="EG204" s="8">
        <v>314</v>
      </c>
      <c r="EH204" s="8">
        <v>314</v>
      </c>
      <c r="EI204" s="8">
        <v>314</v>
      </c>
      <c r="EJ204" s="8">
        <v>314</v>
      </c>
      <c r="EK204" s="8">
        <v>314</v>
      </c>
      <c r="EL204" s="8">
        <v>314</v>
      </c>
      <c r="EM204" s="8">
        <v>314</v>
      </c>
      <c r="EN204" s="8">
        <v>314</v>
      </c>
      <c r="EO204" s="8">
        <v>314</v>
      </c>
      <c r="EP204" s="8">
        <v>314</v>
      </c>
      <c r="EQ204" s="8">
        <v>314</v>
      </c>
      <c r="ER204" s="8">
        <v>314</v>
      </c>
      <c r="ES204" s="8">
        <v>314</v>
      </c>
      <c r="ET204" s="8">
        <v>314</v>
      </c>
      <c r="EU204" s="8">
        <v>314</v>
      </c>
      <c r="EV204" s="8" t="s">
        <v>110</v>
      </c>
      <c r="EW204" s="8" t="s">
        <v>273</v>
      </c>
      <c r="EX204" s="8">
        <v>15.734999999999999</v>
      </c>
      <c r="EY204" s="8">
        <v>7.97</v>
      </c>
      <c r="EZ204" s="8">
        <v>12.013999999999999</v>
      </c>
      <c r="FA204" s="8">
        <v>8.82</v>
      </c>
      <c r="FB204" s="8" t="s">
        <v>3997</v>
      </c>
      <c r="FC204" s="8">
        <v>145</v>
      </c>
      <c r="FD204" s="8" t="s">
        <v>3997</v>
      </c>
      <c r="FE204" s="8">
        <v>438</v>
      </c>
      <c r="FF204" s="8" t="s">
        <v>3997</v>
      </c>
      <c r="FG204" s="8" t="s">
        <v>3579</v>
      </c>
      <c r="FH204" s="8" t="s">
        <v>3696</v>
      </c>
      <c r="FI204" s="8" t="s">
        <v>3704</v>
      </c>
      <c r="FL204" s="8">
        <v>0.65</v>
      </c>
      <c r="FM204" s="8" t="s">
        <v>3998</v>
      </c>
      <c r="FN204" s="8">
        <v>4</v>
      </c>
      <c r="FO204" s="8">
        <v>0</v>
      </c>
      <c r="FP204" s="8" t="s">
        <v>3997</v>
      </c>
      <c r="FQ204" s="8" t="s">
        <v>55</v>
      </c>
      <c r="FR204" s="8" t="s">
        <v>3992</v>
      </c>
      <c r="FS204" s="8">
        <v>1.9E-2</v>
      </c>
      <c r="FT204" s="8" t="s">
        <v>3993</v>
      </c>
      <c r="FU204" s="8">
        <v>40.4</v>
      </c>
      <c r="FV204" s="8">
        <v>102</v>
      </c>
      <c r="FW204" s="8">
        <v>288</v>
      </c>
      <c r="FX204" s="8">
        <v>31</v>
      </c>
      <c r="FY204" s="8">
        <v>52</v>
      </c>
      <c r="FZ204" s="8">
        <v>35</v>
      </c>
      <c r="GA204" s="8">
        <v>70</v>
      </c>
      <c r="GB204" s="8">
        <v>5</v>
      </c>
      <c r="GC204" s="8">
        <v>102</v>
      </c>
      <c r="GD204" s="8">
        <v>10</v>
      </c>
      <c r="GE204" s="8">
        <v>1</v>
      </c>
      <c r="GF204" s="8" t="s">
        <v>147</v>
      </c>
      <c r="GG204" s="8" t="s">
        <v>3997</v>
      </c>
      <c r="GH204" s="8" t="s">
        <v>3999</v>
      </c>
      <c r="GI204" s="8" t="s">
        <v>4000</v>
      </c>
      <c r="GJ204" s="8" t="s">
        <v>447</v>
      </c>
      <c r="GK204" s="8">
        <v>8.8999999999999996E-2</v>
      </c>
      <c r="GL204" s="8" t="s">
        <v>143</v>
      </c>
      <c r="GM204" s="8" t="s">
        <v>448</v>
      </c>
      <c r="GN204" s="8" t="s">
        <v>3999</v>
      </c>
      <c r="GO204" s="8" t="s">
        <v>3999</v>
      </c>
      <c r="GP204" s="8" t="s">
        <v>55</v>
      </c>
      <c r="GQ204" s="8" t="s">
        <v>4001</v>
      </c>
      <c r="GR204" s="8">
        <v>145</v>
      </c>
      <c r="GS204" s="8">
        <v>0</v>
      </c>
      <c r="GT204" s="8" t="s">
        <v>55</v>
      </c>
      <c r="GU204" s="8" t="s">
        <v>55</v>
      </c>
      <c r="GV204" s="8" t="s">
        <v>55</v>
      </c>
      <c r="GW204" s="8" t="s">
        <v>55</v>
      </c>
      <c r="GX204" s="8" t="s">
        <v>55</v>
      </c>
      <c r="GY204" s="8">
        <v>13</v>
      </c>
      <c r="GZ204" s="8">
        <v>31.7</v>
      </c>
      <c r="HA204" s="8">
        <v>4.0999999999999996</v>
      </c>
      <c r="HB204" s="8">
        <v>5.5</v>
      </c>
      <c r="HC204" s="8" t="s">
        <v>61</v>
      </c>
      <c r="HD204" s="8" t="s">
        <v>3997</v>
      </c>
      <c r="HE204" s="8" t="s">
        <v>3497</v>
      </c>
      <c r="HF204" s="8">
        <v>1E-3</v>
      </c>
      <c r="HG204" s="8" t="s">
        <v>3498</v>
      </c>
      <c r="HH204" s="8">
        <v>42.4</v>
      </c>
      <c r="HI204" s="8">
        <v>99</v>
      </c>
      <c r="HJ204" s="8">
        <v>534</v>
      </c>
      <c r="HK204" s="8">
        <v>31</v>
      </c>
      <c r="HL204" s="8">
        <v>53</v>
      </c>
      <c r="HM204" s="8">
        <v>19</v>
      </c>
      <c r="HN204" s="8">
        <v>68</v>
      </c>
      <c r="HO204" s="8">
        <v>3</v>
      </c>
      <c r="HP204" s="8">
        <v>194</v>
      </c>
      <c r="HQ204" s="8">
        <v>12</v>
      </c>
      <c r="HR204" s="8">
        <v>1</v>
      </c>
      <c r="HS204" s="8" t="s">
        <v>278</v>
      </c>
    </row>
    <row r="205" spans="1:227" x14ac:dyDescent="0.2">
      <c r="A205" s="6" t="s">
        <v>3497</v>
      </c>
      <c r="C205" s="8" t="s">
        <v>3990</v>
      </c>
      <c r="D205" s="8">
        <v>0</v>
      </c>
      <c r="E205" s="8">
        <v>0</v>
      </c>
      <c r="F205" s="8">
        <f t="shared" si="20"/>
        <v>0</v>
      </c>
      <c r="G205" s="8" t="e">
        <f t="shared" si="21"/>
        <v>#NUM!</v>
      </c>
      <c r="H205" s="8">
        <v>0</v>
      </c>
      <c r="I205" s="8">
        <v>0</v>
      </c>
      <c r="J205" s="8">
        <v>0</v>
      </c>
      <c r="K205" s="8">
        <v>0</v>
      </c>
      <c r="L205" s="8" t="e">
        <v>#NUM!</v>
      </c>
      <c r="M205" s="8">
        <v>0</v>
      </c>
      <c r="N205" s="8">
        <v>0</v>
      </c>
      <c r="O205" s="8">
        <v>0</v>
      </c>
      <c r="P205" s="8">
        <v>0</v>
      </c>
      <c r="Q205" s="8" t="e">
        <v>#NUM!</v>
      </c>
      <c r="R205" s="8">
        <v>0</v>
      </c>
      <c r="S205" s="8">
        <v>0</v>
      </c>
      <c r="T205" s="8">
        <v>0</v>
      </c>
      <c r="U205" s="8">
        <v>0</v>
      </c>
      <c r="V205" s="8" t="e">
        <v>#NUM!</v>
      </c>
      <c r="W205" s="8">
        <v>0</v>
      </c>
      <c r="X205" s="8">
        <v>0</v>
      </c>
      <c r="Y205" s="8">
        <v>0</v>
      </c>
      <c r="Z205" s="8">
        <v>0</v>
      </c>
      <c r="AA205" s="8" t="e">
        <v>#NUM!</v>
      </c>
      <c r="AB205" s="8">
        <v>0</v>
      </c>
      <c r="AC205" s="8">
        <v>0</v>
      </c>
      <c r="AD205" s="8">
        <v>0</v>
      </c>
      <c r="AE205" s="8" t="e">
        <v>#NUM!</v>
      </c>
      <c r="AF205" s="8">
        <v>0</v>
      </c>
      <c r="AG205" s="8">
        <v>0</v>
      </c>
      <c r="AH205" s="8">
        <v>0</v>
      </c>
      <c r="AI205" s="8">
        <v>0</v>
      </c>
      <c r="AJ205" s="8" t="e">
        <v>#NUM!</v>
      </c>
      <c r="AK205" s="8">
        <v>0</v>
      </c>
      <c r="AL205" s="8">
        <v>0</v>
      </c>
      <c r="AM205" s="8">
        <v>0</v>
      </c>
      <c r="AN205" s="8">
        <v>0</v>
      </c>
      <c r="AO205" s="8" t="e">
        <v>#NUM!</v>
      </c>
      <c r="AP205" s="8">
        <v>0.51</v>
      </c>
      <c r="AQ205" s="8">
        <v>0</v>
      </c>
      <c r="AR205" s="8">
        <v>0</v>
      </c>
      <c r="AS205" s="8">
        <v>0.17</v>
      </c>
      <c r="AT205" s="8">
        <v>-2.5563933489999999</v>
      </c>
      <c r="AU205" s="8">
        <v>0</v>
      </c>
      <c r="AV205" s="8">
        <v>0</v>
      </c>
      <c r="AW205" s="8">
        <v>0</v>
      </c>
      <c r="AX205" s="8">
        <v>0</v>
      </c>
      <c r="AY205" s="8" t="e">
        <v>#NUM!</v>
      </c>
      <c r="AZ205" s="8">
        <v>0</v>
      </c>
      <c r="BA205" s="8">
        <v>0</v>
      </c>
      <c r="BB205" s="8">
        <v>0</v>
      </c>
      <c r="BC205" s="8">
        <v>0</v>
      </c>
      <c r="BD205" s="8" t="e">
        <v>#NUM!</v>
      </c>
      <c r="BE205" s="8">
        <v>0</v>
      </c>
      <c r="BF205" s="8">
        <v>0</v>
      </c>
      <c r="BG205" s="8">
        <v>0</v>
      </c>
      <c r="BH205" s="8">
        <v>0</v>
      </c>
      <c r="BI205" s="8" t="e">
        <v>#NUM!</v>
      </c>
      <c r="BJ205" s="8">
        <v>0</v>
      </c>
      <c r="BK205" s="8">
        <v>0</v>
      </c>
      <c r="BL205" s="8">
        <v>1.08</v>
      </c>
      <c r="BM205" s="8">
        <v>0.36</v>
      </c>
      <c r="BN205" s="8">
        <v>-1.4739311879999999</v>
      </c>
      <c r="BO205" s="8">
        <v>0</v>
      </c>
      <c r="BP205" s="8">
        <v>0</v>
      </c>
      <c r="BQ205" s="8">
        <v>0</v>
      </c>
      <c r="BR205" s="8">
        <v>0</v>
      </c>
      <c r="BS205" s="8" t="e">
        <v>#NUM!</v>
      </c>
      <c r="BT205" s="8">
        <v>0</v>
      </c>
      <c r="BU205" s="8">
        <v>0</v>
      </c>
      <c r="BV205" s="8">
        <v>0</v>
      </c>
      <c r="BW205" s="8">
        <v>0</v>
      </c>
      <c r="BX205" s="8">
        <v>0</v>
      </c>
      <c r="BY205" s="8">
        <v>0</v>
      </c>
      <c r="BZ205" s="8">
        <v>0</v>
      </c>
      <c r="CA205" s="8">
        <v>0</v>
      </c>
      <c r="CB205" s="8">
        <v>0</v>
      </c>
      <c r="CC205" s="8">
        <v>0</v>
      </c>
      <c r="CD205" s="8">
        <v>0</v>
      </c>
      <c r="CE205" s="8">
        <v>1</v>
      </c>
      <c r="CF205" s="8">
        <v>0</v>
      </c>
      <c r="CG205" s="8">
        <v>0</v>
      </c>
      <c r="CH205" s="8">
        <v>0</v>
      </c>
      <c r="CI205" s="8">
        <v>0</v>
      </c>
      <c r="CJ205" s="8">
        <v>0</v>
      </c>
      <c r="CK205" s="8">
        <v>0</v>
      </c>
      <c r="CL205" s="8">
        <v>0</v>
      </c>
      <c r="CM205" s="8">
        <v>0</v>
      </c>
      <c r="CN205" s="8">
        <v>0</v>
      </c>
      <c r="CO205" s="8">
        <v>0</v>
      </c>
      <c r="CP205" s="8">
        <v>0</v>
      </c>
      <c r="CQ205" s="8">
        <v>0</v>
      </c>
      <c r="CR205" s="8">
        <v>3</v>
      </c>
      <c r="CS205" s="8">
        <v>0</v>
      </c>
      <c r="CT205" s="8">
        <v>0</v>
      </c>
      <c r="CU205" s="8">
        <v>0</v>
      </c>
      <c r="CV205" s="8">
        <v>0</v>
      </c>
      <c r="CW205" s="8">
        <v>0</v>
      </c>
      <c r="CX205" s="8">
        <v>0</v>
      </c>
      <c r="CY205" s="8">
        <v>0</v>
      </c>
      <c r="CZ205" s="8">
        <v>0</v>
      </c>
      <c r="DA205" s="8">
        <v>0</v>
      </c>
      <c r="DB205" s="8">
        <v>0</v>
      </c>
      <c r="DC205" s="8">
        <v>0</v>
      </c>
      <c r="DD205" s="8">
        <v>0</v>
      </c>
      <c r="DE205" s="8">
        <v>0</v>
      </c>
      <c r="DF205" s="8">
        <v>0</v>
      </c>
      <c r="DG205" s="8">
        <v>0</v>
      </c>
      <c r="DH205" s="8">
        <v>317</v>
      </c>
      <c r="DI205" s="8">
        <v>317</v>
      </c>
      <c r="DJ205" s="8">
        <v>317</v>
      </c>
      <c r="DK205" s="8">
        <v>317</v>
      </c>
      <c r="DL205" s="8">
        <v>317</v>
      </c>
      <c r="DM205" s="8">
        <v>317</v>
      </c>
      <c r="DN205" s="8">
        <v>317</v>
      </c>
      <c r="DO205" s="8">
        <v>317</v>
      </c>
      <c r="DP205" s="8">
        <v>317</v>
      </c>
      <c r="DQ205" s="8">
        <v>317</v>
      </c>
      <c r="DR205" s="8">
        <v>317</v>
      </c>
      <c r="DS205" s="8">
        <v>317</v>
      </c>
      <c r="DT205" s="8">
        <v>317</v>
      </c>
      <c r="DU205" s="8">
        <v>317</v>
      </c>
      <c r="DV205" s="8">
        <v>317</v>
      </c>
      <c r="DW205" s="8">
        <v>317</v>
      </c>
      <c r="DX205" s="8">
        <v>317</v>
      </c>
      <c r="DY205" s="8">
        <v>317</v>
      </c>
      <c r="DZ205" s="8">
        <v>317</v>
      </c>
      <c r="EA205" s="8">
        <v>317</v>
      </c>
      <c r="EB205" s="8">
        <v>317</v>
      </c>
      <c r="EC205" s="8">
        <v>317</v>
      </c>
      <c r="ED205" s="8">
        <v>317</v>
      </c>
      <c r="EE205" s="8">
        <v>317</v>
      </c>
      <c r="EF205" s="8">
        <v>317</v>
      </c>
      <c r="EG205" s="8">
        <v>317</v>
      </c>
      <c r="EH205" s="8">
        <v>317</v>
      </c>
      <c r="EI205" s="8">
        <v>317</v>
      </c>
      <c r="EJ205" s="8">
        <v>317</v>
      </c>
      <c r="EK205" s="8">
        <v>317</v>
      </c>
      <c r="EL205" s="8">
        <v>317</v>
      </c>
      <c r="EM205" s="8">
        <v>317</v>
      </c>
      <c r="EN205" s="8">
        <v>317</v>
      </c>
      <c r="EO205" s="8">
        <v>317</v>
      </c>
      <c r="EP205" s="8">
        <v>317</v>
      </c>
      <c r="EQ205" s="8">
        <v>317</v>
      </c>
      <c r="ER205" s="8">
        <v>317</v>
      </c>
      <c r="ES205" s="8">
        <v>317</v>
      </c>
      <c r="ET205" s="8">
        <v>317</v>
      </c>
      <c r="EU205" s="8">
        <v>317</v>
      </c>
      <c r="EV205" s="8" t="s">
        <v>110</v>
      </c>
      <c r="EW205" s="8" t="s">
        <v>273</v>
      </c>
      <c r="EX205" s="8">
        <v>15.804</v>
      </c>
      <c r="EY205" s="8">
        <v>7.97</v>
      </c>
      <c r="EZ205" s="8">
        <v>12.115</v>
      </c>
      <c r="FA205" s="8">
        <v>8.82</v>
      </c>
      <c r="FB205" s="8" t="s">
        <v>3990</v>
      </c>
      <c r="FC205" s="8">
        <v>146</v>
      </c>
      <c r="FD205" s="8" t="s">
        <v>3990</v>
      </c>
      <c r="FE205" s="8">
        <v>441</v>
      </c>
      <c r="FF205" s="8" t="s">
        <v>3990</v>
      </c>
      <c r="FG205" s="8" t="s">
        <v>3579</v>
      </c>
      <c r="FH205" s="8" t="s">
        <v>3696</v>
      </c>
      <c r="FI205" s="8" t="s">
        <v>3704</v>
      </c>
      <c r="FL205" s="8">
        <v>0.65</v>
      </c>
      <c r="FM205" s="8" t="s">
        <v>3991</v>
      </c>
      <c r="FN205" s="8">
        <v>4</v>
      </c>
      <c r="FO205" s="8">
        <v>0</v>
      </c>
      <c r="FP205" s="8" t="s">
        <v>3990</v>
      </c>
      <c r="FQ205" s="8" t="s">
        <v>55</v>
      </c>
      <c r="FR205" s="8" t="s">
        <v>3992</v>
      </c>
      <c r="FS205" s="8">
        <v>4.0000000000000001E-3</v>
      </c>
      <c r="FT205" s="8" t="s">
        <v>3993</v>
      </c>
      <c r="FU205" s="8">
        <v>42.7</v>
      </c>
      <c r="FV205" s="8">
        <v>103</v>
      </c>
      <c r="FW205" s="8">
        <v>288</v>
      </c>
      <c r="FX205" s="8">
        <v>32</v>
      </c>
      <c r="FY205" s="8">
        <v>53</v>
      </c>
      <c r="FZ205" s="8">
        <v>36</v>
      </c>
      <c r="GA205" s="8">
        <v>70</v>
      </c>
      <c r="GB205" s="8">
        <v>6</v>
      </c>
      <c r="GC205" s="8">
        <v>102</v>
      </c>
      <c r="GD205" s="8">
        <v>10</v>
      </c>
      <c r="GE205" s="8">
        <v>1</v>
      </c>
      <c r="GF205" s="8" t="s">
        <v>147</v>
      </c>
      <c r="GG205" s="8" t="s">
        <v>3990</v>
      </c>
      <c r="GH205" s="8" t="s">
        <v>3994</v>
      </c>
      <c r="GI205" s="8" t="s">
        <v>3995</v>
      </c>
      <c r="GJ205" s="8" t="s">
        <v>447</v>
      </c>
      <c r="GK205" s="8">
        <v>0.5</v>
      </c>
      <c r="GL205" s="8" t="s">
        <v>143</v>
      </c>
      <c r="GM205" s="8" t="s">
        <v>448</v>
      </c>
      <c r="GN205" s="8" t="s">
        <v>3994</v>
      </c>
      <c r="GO205" s="8" t="s">
        <v>3994</v>
      </c>
      <c r="GP205" s="8" t="s">
        <v>55</v>
      </c>
      <c r="GQ205" s="8" t="s">
        <v>3996</v>
      </c>
      <c r="GR205" s="8">
        <v>146</v>
      </c>
      <c r="GS205" s="8">
        <v>0</v>
      </c>
      <c r="GT205" s="8" t="s">
        <v>55</v>
      </c>
      <c r="GU205" s="8" t="s">
        <v>55</v>
      </c>
      <c r="GV205" s="8" t="s">
        <v>55</v>
      </c>
      <c r="GW205" s="8" t="s">
        <v>55</v>
      </c>
      <c r="GX205" s="8" t="s">
        <v>55</v>
      </c>
      <c r="GY205" s="8">
        <v>14</v>
      </c>
      <c r="GZ205" s="8">
        <v>32.200000000000003</v>
      </c>
      <c r="HA205" s="8">
        <v>4.0999999999999996</v>
      </c>
      <c r="HB205" s="8">
        <v>5.5</v>
      </c>
      <c r="HC205" s="8" t="s">
        <v>61</v>
      </c>
      <c r="HD205" s="8" t="s">
        <v>3990</v>
      </c>
      <c r="HE205" s="8" t="s">
        <v>3497</v>
      </c>
      <c r="HF205" s="8">
        <v>1E-3</v>
      </c>
      <c r="HG205" s="8" t="s">
        <v>3498</v>
      </c>
      <c r="HH205" s="8">
        <v>42</v>
      </c>
      <c r="HI205" s="8">
        <v>103</v>
      </c>
      <c r="HJ205" s="8">
        <v>534</v>
      </c>
      <c r="HK205" s="8">
        <v>33</v>
      </c>
      <c r="HL205" s="8">
        <v>56</v>
      </c>
      <c r="HM205" s="8">
        <v>19</v>
      </c>
      <c r="HN205" s="8">
        <v>68</v>
      </c>
      <c r="HO205" s="8">
        <v>5</v>
      </c>
      <c r="HP205" s="8">
        <v>191</v>
      </c>
      <c r="HQ205" s="8">
        <v>10</v>
      </c>
      <c r="HR205" s="8">
        <v>1</v>
      </c>
      <c r="HS205" s="8" t="s">
        <v>278</v>
      </c>
    </row>
    <row r="206" spans="1:227" x14ac:dyDescent="0.2">
      <c r="A206" s="6" t="s">
        <v>3497</v>
      </c>
      <c r="C206" s="8" t="s">
        <v>3973</v>
      </c>
      <c r="D206" s="8">
        <v>0</v>
      </c>
      <c r="E206" s="8">
        <v>0</v>
      </c>
      <c r="F206" s="8">
        <f t="shared" si="20"/>
        <v>0</v>
      </c>
      <c r="G206" s="8" t="e">
        <f t="shared" si="21"/>
        <v>#NUM!</v>
      </c>
      <c r="H206" s="8">
        <v>0.79</v>
      </c>
      <c r="I206" s="8">
        <v>0</v>
      </c>
      <c r="J206" s="8">
        <v>0</v>
      </c>
      <c r="K206" s="8">
        <v>0.263333333</v>
      </c>
      <c r="L206" s="8">
        <v>-1.9250379440000001</v>
      </c>
      <c r="M206" s="8">
        <v>0</v>
      </c>
      <c r="N206" s="8">
        <v>0</v>
      </c>
      <c r="O206" s="8">
        <v>0</v>
      </c>
      <c r="P206" s="8">
        <v>0</v>
      </c>
      <c r="Q206" s="8" t="e">
        <v>#NUM!</v>
      </c>
      <c r="R206" s="8">
        <v>0</v>
      </c>
      <c r="S206" s="8">
        <v>0</v>
      </c>
      <c r="T206" s="8">
        <v>0</v>
      </c>
      <c r="U206" s="8">
        <v>0</v>
      </c>
      <c r="V206" s="8" t="e">
        <v>#NUM!</v>
      </c>
      <c r="W206" s="8">
        <v>0.52</v>
      </c>
      <c r="X206" s="8">
        <v>0.8</v>
      </c>
      <c r="Y206" s="8">
        <v>0</v>
      </c>
      <c r="Z206" s="8">
        <v>0.44</v>
      </c>
      <c r="AA206" s="8">
        <v>-1.1844245710000001</v>
      </c>
      <c r="AB206" s="8">
        <v>0.47</v>
      </c>
      <c r="AC206" s="8">
        <v>0</v>
      </c>
      <c r="AD206" s="8">
        <v>0.23499999999999999</v>
      </c>
      <c r="AE206" s="8">
        <v>-2.0892673380970872</v>
      </c>
      <c r="AF206" s="8">
        <v>1.3</v>
      </c>
      <c r="AG206" s="8">
        <v>0</v>
      </c>
      <c r="AH206" s="8">
        <v>0.52</v>
      </c>
      <c r="AI206" s="8">
        <v>0.60666666700000005</v>
      </c>
      <c r="AJ206" s="8">
        <v>-0.72102405000000003</v>
      </c>
      <c r="AK206" s="8">
        <v>0</v>
      </c>
      <c r="AL206" s="8">
        <v>0</v>
      </c>
      <c r="AM206" s="8">
        <v>0.59</v>
      </c>
      <c r="AN206" s="8">
        <v>0.19666666699999999</v>
      </c>
      <c r="AO206" s="8">
        <v>-2.3461756390000001</v>
      </c>
      <c r="AP206" s="8">
        <v>0</v>
      </c>
      <c r="AQ206" s="8">
        <v>0</v>
      </c>
      <c r="AR206" s="8">
        <v>0</v>
      </c>
      <c r="AS206" s="8">
        <v>0</v>
      </c>
      <c r="AT206" s="8" t="e">
        <v>#NUM!</v>
      </c>
      <c r="AU206" s="8">
        <v>0.53</v>
      </c>
      <c r="AV206" s="8">
        <v>0</v>
      </c>
      <c r="AW206" s="8">
        <v>0.73</v>
      </c>
      <c r="AX206" s="8">
        <v>0.42</v>
      </c>
      <c r="AY206" s="8">
        <v>-1.251538767</v>
      </c>
      <c r="AZ206" s="8">
        <v>0.57999999999999996</v>
      </c>
      <c r="BA206" s="8">
        <v>0</v>
      </c>
      <c r="BB206" s="8">
        <v>1.42</v>
      </c>
      <c r="BC206" s="8">
        <v>0.66666666699999999</v>
      </c>
      <c r="BD206" s="8">
        <v>-0.58496250000000005</v>
      </c>
      <c r="BE206" s="8">
        <v>0</v>
      </c>
      <c r="BF206" s="8">
        <v>0</v>
      </c>
      <c r="BG206" s="8">
        <v>0</v>
      </c>
      <c r="BH206" s="8">
        <v>0</v>
      </c>
      <c r="BI206" s="8" t="e">
        <v>#NUM!</v>
      </c>
      <c r="BJ206" s="8">
        <v>0</v>
      </c>
      <c r="BK206" s="8">
        <v>0</v>
      </c>
      <c r="BL206" s="8">
        <v>0</v>
      </c>
      <c r="BM206" s="8">
        <v>0</v>
      </c>
      <c r="BN206" s="8" t="e">
        <v>#NUM!</v>
      </c>
      <c r="BO206" s="8">
        <v>0</v>
      </c>
      <c r="BP206" s="8">
        <v>0</v>
      </c>
      <c r="BQ206" s="8">
        <v>2.17</v>
      </c>
      <c r="BR206" s="8">
        <v>0.72333333300000002</v>
      </c>
      <c r="BS206" s="8">
        <v>-0.467267459</v>
      </c>
      <c r="BT206" s="8">
        <v>0</v>
      </c>
      <c r="BU206" s="8">
        <v>0</v>
      </c>
      <c r="BV206" s="8">
        <v>2</v>
      </c>
      <c r="BW206" s="8">
        <v>0</v>
      </c>
      <c r="BX206" s="8">
        <v>0</v>
      </c>
      <c r="BY206" s="8">
        <v>0</v>
      </c>
      <c r="BZ206" s="8">
        <v>0</v>
      </c>
      <c r="CA206" s="8">
        <v>0</v>
      </c>
      <c r="CB206" s="8">
        <v>0</v>
      </c>
      <c r="CC206" s="8">
        <v>0</v>
      </c>
      <c r="CD206" s="8">
        <v>3</v>
      </c>
      <c r="CE206" s="8">
        <v>0</v>
      </c>
      <c r="CF206" s="8">
        <v>0</v>
      </c>
      <c r="CG206" s="8">
        <v>0</v>
      </c>
      <c r="CH206" s="8">
        <v>1</v>
      </c>
      <c r="CI206" s="8">
        <v>0</v>
      </c>
      <c r="CJ206" s="8">
        <v>1</v>
      </c>
      <c r="CK206" s="8">
        <v>1</v>
      </c>
      <c r="CL206" s="8">
        <v>0</v>
      </c>
      <c r="CM206" s="8">
        <v>3</v>
      </c>
      <c r="CN206" s="8">
        <v>0</v>
      </c>
      <c r="CO206" s="8">
        <v>2</v>
      </c>
      <c r="CP206" s="8">
        <v>0</v>
      </c>
      <c r="CQ206" s="8">
        <v>0</v>
      </c>
      <c r="CR206" s="8">
        <v>0</v>
      </c>
      <c r="CS206" s="8">
        <v>0</v>
      </c>
      <c r="CT206" s="8">
        <v>0</v>
      </c>
      <c r="CU206" s="8">
        <v>2</v>
      </c>
      <c r="CV206" s="8">
        <v>0</v>
      </c>
      <c r="CW206" s="8">
        <v>0</v>
      </c>
      <c r="CX206" s="8">
        <v>0</v>
      </c>
      <c r="CY206" s="8">
        <v>1</v>
      </c>
      <c r="CZ206" s="8">
        <v>2</v>
      </c>
      <c r="DA206" s="8">
        <v>0</v>
      </c>
      <c r="DB206" s="8">
        <v>1</v>
      </c>
      <c r="DC206" s="8">
        <v>0</v>
      </c>
      <c r="DD206" s="8">
        <v>2</v>
      </c>
      <c r="DE206" s="8">
        <v>0</v>
      </c>
      <c r="DF206" s="8">
        <v>0</v>
      </c>
      <c r="DG206" s="8">
        <v>0</v>
      </c>
      <c r="DH206" s="8">
        <v>263</v>
      </c>
      <c r="DI206" s="8">
        <v>263</v>
      </c>
      <c r="DJ206" s="8">
        <v>263</v>
      </c>
      <c r="DK206" s="8">
        <v>263</v>
      </c>
      <c r="DL206" s="8">
        <v>263</v>
      </c>
      <c r="DM206" s="8">
        <v>263</v>
      </c>
      <c r="DN206" s="8">
        <v>263</v>
      </c>
      <c r="DO206" s="8">
        <v>263</v>
      </c>
      <c r="DP206" s="8">
        <v>263</v>
      </c>
      <c r="DQ206" s="8">
        <v>263</v>
      </c>
      <c r="DR206" s="8">
        <v>263</v>
      </c>
      <c r="DS206" s="8">
        <v>263</v>
      </c>
      <c r="DT206" s="8">
        <v>263</v>
      </c>
      <c r="DU206" s="8">
        <v>263</v>
      </c>
      <c r="DV206" s="8">
        <v>263</v>
      </c>
      <c r="DW206" s="8">
        <v>263</v>
      </c>
      <c r="DX206" s="8">
        <v>263</v>
      </c>
      <c r="DY206" s="8">
        <v>263</v>
      </c>
      <c r="DZ206" s="8">
        <v>263</v>
      </c>
      <c r="EA206" s="8">
        <v>263</v>
      </c>
      <c r="EB206" s="8">
        <v>263</v>
      </c>
      <c r="EC206" s="8">
        <v>263</v>
      </c>
      <c r="ED206" s="8">
        <v>263</v>
      </c>
      <c r="EE206" s="8">
        <v>263</v>
      </c>
      <c r="EF206" s="8">
        <v>263</v>
      </c>
      <c r="EG206" s="8">
        <v>263</v>
      </c>
      <c r="EH206" s="8">
        <v>263</v>
      </c>
      <c r="EI206" s="8">
        <v>263</v>
      </c>
      <c r="EJ206" s="8">
        <v>263</v>
      </c>
      <c r="EK206" s="8">
        <v>263</v>
      </c>
      <c r="EL206" s="8">
        <v>263</v>
      </c>
      <c r="EM206" s="8">
        <v>263</v>
      </c>
      <c r="EN206" s="8">
        <v>263</v>
      </c>
      <c r="EO206" s="8">
        <v>263</v>
      </c>
      <c r="EP206" s="8">
        <v>263</v>
      </c>
      <c r="EQ206" s="8">
        <v>263</v>
      </c>
      <c r="ER206" s="8">
        <v>263</v>
      </c>
      <c r="ES206" s="8">
        <v>263</v>
      </c>
      <c r="ET206" s="8">
        <v>263</v>
      </c>
      <c r="EU206" s="8">
        <v>263</v>
      </c>
      <c r="EV206" s="8" t="s">
        <v>268</v>
      </c>
      <c r="EW206" s="8" t="s">
        <v>55</v>
      </c>
      <c r="EX206" s="8">
        <v>13.349</v>
      </c>
      <c r="EY206" s="8">
        <v>4.18</v>
      </c>
      <c r="FB206" s="8" t="s">
        <v>3973</v>
      </c>
      <c r="FC206" s="8">
        <v>128</v>
      </c>
      <c r="FD206" s="8" t="s">
        <v>3973</v>
      </c>
      <c r="FE206" s="8">
        <v>387</v>
      </c>
      <c r="FF206" s="8" t="s">
        <v>3973</v>
      </c>
      <c r="FG206" s="8" t="s">
        <v>3579</v>
      </c>
      <c r="FH206" s="8" t="s">
        <v>3696</v>
      </c>
      <c r="FI206" s="8" t="s">
        <v>3704</v>
      </c>
      <c r="FL206" s="8">
        <v>0.95</v>
      </c>
      <c r="FM206" s="8" t="s">
        <v>3974</v>
      </c>
      <c r="FN206" s="8">
        <v>6</v>
      </c>
      <c r="FO206" s="8">
        <v>0</v>
      </c>
      <c r="FP206" s="8" t="s">
        <v>3973</v>
      </c>
      <c r="FQ206" s="8" t="s">
        <v>65</v>
      </c>
      <c r="FR206" s="8" t="s">
        <v>89</v>
      </c>
      <c r="FS206" s="9">
        <v>9.9999999999999995E-8</v>
      </c>
      <c r="FT206" s="8" t="s">
        <v>3975</v>
      </c>
      <c r="FU206" s="8">
        <v>57.8</v>
      </c>
      <c r="FV206" s="8">
        <v>126</v>
      </c>
      <c r="FW206" s="8">
        <v>176</v>
      </c>
      <c r="FX206" s="8">
        <v>41</v>
      </c>
      <c r="FY206" s="8">
        <v>52</v>
      </c>
      <c r="FZ206" s="8">
        <v>72</v>
      </c>
      <c r="GA206" s="8">
        <v>74</v>
      </c>
      <c r="GB206" s="8">
        <v>5</v>
      </c>
      <c r="GC206" s="8">
        <v>8</v>
      </c>
      <c r="GD206" s="8">
        <v>2</v>
      </c>
      <c r="GE206" s="8">
        <v>1</v>
      </c>
      <c r="GF206" s="8" t="s">
        <v>100</v>
      </c>
      <c r="GG206" s="8" t="s">
        <v>3973</v>
      </c>
      <c r="GH206" s="8" t="s">
        <v>3976</v>
      </c>
      <c r="GI206" s="8" t="s">
        <v>3977</v>
      </c>
      <c r="GJ206" s="8" t="s">
        <v>305</v>
      </c>
      <c r="GK206" s="8">
        <v>0.26</v>
      </c>
      <c r="GL206" s="8" t="s">
        <v>261</v>
      </c>
      <c r="GM206" s="8" t="s">
        <v>306</v>
      </c>
      <c r="GN206" s="8" t="s">
        <v>3976</v>
      </c>
      <c r="GO206" s="8" t="s">
        <v>3976</v>
      </c>
      <c r="GP206" s="8" t="s">
        <v>55</v>
      </c>
      <c r="GQ206" s="8" t="s">
        <v>3979</v>
      </c>
      <c r="GR206" s="8">
        <v>128</v>
      </c>
      <c r="GS206" s="8">
        <v>1</v>
      </c>
      <c r="GT206" s="8">
        <v>17.2</v>
      </c>
      <c r="GU206" s="8">
        <v>72.7</v>
      </c>
      <c r="GV206" s="8">
        <v>10.199999999999999</v>
      </c>
      <c r="GW206" s="8" t="s">
        <v>55</v>
      </c>
      <c r="GX206" s="8">
        <v>93</v>
      </c>
      <c r="GY206" s="8">
        <v>11</v>
      </c>
      <c r="GZ206" s="8">
        <v>33.6</v>
      </c>
      <c r="HA206" s="8">
        <v>3.9</v>
      </c>
      <c r="HB206" s="8">
        <v>7.8</v>
      </c>
      <c r="HC206" s="8" t="s">
        <v>61</v>
      </c>
      <c r="HD206" s="8" t="s">
        <v>3973</v>
      </c>
      <c r="HE206" s="8" t="s">
        <v>3497</v>
      </c>
      <c r="HF206" s="9">
        <v>2.9999999999999997E-4</v>
      </c>
      <c r="HG206" s="8" t="s">
        <v>3498</v>
      </c>
      <c r="HH206" s="8">
        <v>43.9</v>
      </c>
      <c r="HI206" s="8">
        <v>129</v>
      </c>
      <c r="HJ206" s="8">
        <v>534</v>
      </c>
      <c r="HK206" s="8">
        <v>36</v>
      </c>
      <c r="HL206" s="8">
        <v>46</v>
      </c>
      <c r="HM206" s="8">
        <v>24</v>
      </c>
      <c r="HN206" s="8">
        <v>82</v>
      </c>
      <c r="HO206" s="8">
        <v>11</v>
      </c>
      <c r="HP206" s="8">
        <v>241</v>
      </c>
      <c r="HQ206" s="8">
        <v>10</v>
      </c>
      <c r="HR206" s="8">
        <v>1</v>
      </c>
      <c r="HS206" s="8" t="s">
        <v>278</v>
      </c>
    </row>
    <row r="207" spans="1:227" x14ac:dyDescent="0.2">
      <c r="A207" s="6" t="s">
        <v>3497</v>
      </c>
      <c r="C207" s="8" t="s">
        <v>3948</v>
      </c>
      <c r="D207" s="8">
        <v>0</v>
      </c>
      <c r="E207" s="8">
        <v>0</v>
      </c>
      <c r="F207" s="8">
        <f t="shared" si="20"/>
        <v>0</v>
      </c>
      <c r="G207" s="8" t="e">
        <f t="shared" si="21"/>
        <v>#NUM!</v>
      </c>
      <c r="H207" s="8">
        <v>0</v>
      </c>
      <c r="I207" s="8">
        <v>0</v>
      </c>
      <c r="J207" s="8">
        <v>0</v>
      </c>
      <c r="K207" s="8">
        <v>0</v>
      </c>
      <c r="L207" s="8" t="e">
        <v>#NUM!</v>
      </c>
      <c r="M207" s="8">
        <v>0</v>
      </c>
      <c r="N207" s="8">
        <v>0</v>
      </c>
      <c r="O207" s="8">
        <v>0</v>
      </c>
      <c r="P207" s="8">
        <v>0</v>
      </c>
      <c r="Q207" s="8" t="e">
        <v>#NUM!</v>
      </c>
      <c r="R207" s="8">
        <v>0</v>
      </c>
      <c r="S207" s="8">
        <v>0</v>
      </c>
      <c r="T207" s="8">
        <v>0</v>
      </c>
      <c r="U207" s="8">
        <v>0</v>
      </c>
      <c r="V207" s="8" t="e">
        <v>#NUM!</v>
      </c>
      <c r="W207" s="8">
        <v>0</v>
      </c>
      <c r="X207" s="8">
        <v>0</v>
      </c>
      <c r="Y207" s="8">
        <v>0.49</v>
      </c>
      <c r="Z207" s="8">
        <v>0.163333333</v>
      </c>
      <c r="AA207" s="8">
        <v>-2.614108849</v>
      </c>
      <c r="AB207" s="8">
        <v>0.47</v>
      </c>
      <c r="AC207" s="8">
        <v>0</v>
      </c>
      <c r="AD207" s="8">
        <v>0.23499999999999999</v>
      </c>
      <c r="AE207" s="8">
        <v>-2.0892673380970872</v>
      </c>
      <c r="AF207" s="8">
        <v>0</v>
      </c>
      <c r="AG207" s="8">
        <v>0</v>
      </c>
      <c r="AH207" s="8">
        <v>0</v>
      </c>
      <c r="AI207" s="8">
        <v>0</v>
      </c>
      <c r="AJ207" s="8" t="e">
        <v>#NUM!</v>
      </c>
      <c r="AK207" s="8">
        <v>0</v>
      </c>
      <c r="AL207" s="8">
        <v>0</v>
      </c>
      <c r="AM207" s="8">
        <v>0</v>
      </c>
      <c r="AN207" s="8">
        <v>0</v>
      </c>
      <c r="AO207" s="8" t="e">
        <v>#NUM!</v>
      </c>
      <c r="AP207" s="8">
        <v>0</v>
      </c>
      <c r="AQ207" s="8">
        <v>0</v>
      </c>
      <c r="AR207" s="8">
        <v>0</v>
      </c>
      <c r="AS207" s="8">
        <v>0</v>
      </c>
      <c r="AT207" s="8" t="e">
        <v>#NUM!</v>
      </c>
      <c r="AU207" s="8">
        <v>0</v>
      </c>
      <c r="AV207" s="8">
        <v>0</v>
      </c>
      <c r="AW207" s="8">
        <v>0.74</v>
      </c>
      <c r="AX207" s="8">
        <v>0.24666666700000001</v>
      </c>
      <c r="AY207" s="8">
        <v>-2.0193653230000002</v>
      </c>
      <c r="AZ207" s="8">
        <v>0</v>
      </c>
      <c r="BA207" s="8">
        <v>0</v>
      </c>
      <c r="BB207" s="8">
        <v>0</v>
      </c>
      <c r="BC207" s="8">
        <v>0</v>
      </c>
      <c r="BD207" s="8" t="e">
        <v>#NUM!</v>
      </c>
      <c r="BE207" s="8">
        <v>0</v>
      </c>
      <c r="BF207" s="8">
        <v>0</v>
      </c>
      <c r="BG207" s="8">
        <v>0</v>
      </c>
      <c r="BH207" s="8">
        <v>0</v>
      </c>
      <c r="BI207" s="8" t="e">
        <v>#NUM!</v>
      </c>
      <c r="BJ207" s="8">
        <v>0.94</v>
      </c>
      <c r="BK207" s="8">
        <v>0</v>
      </c>
      <c r="BL207" s="8">
        <v>0.88</v>
      </c>
      <c r="BM207" s="8">
        <v>0.60666666700000005</v>
      </c>
      <c r="BN207" s="8">
        <v>-0.72102405000000003</v>
      </c>
      <c r="BO207" s="8">
        <v>0</v>
      </c>
      <c r="BP207" s="8">
        <v>0</v>
      </c>
      <c r="BQ207" s="8">
        <v>0</v>
      </c>
      <c r="BR207" s="8">
        <v>0</v>
      </c>
      <c r="BS207" s="8" t="e">
        <v>#NUM!</v>
      </c>
      <c r="BT207" s="8">
        <v>0</v>
      </c>
      <c r="BU207" s="8">
        <v>0</v>
      </c>
      <c r="BV207" s="8">
        <v>0</v>
      </c>
      <c r="BW207" s="8">
        <v>0</v>
      </c>
      <c r="BX207" s="8">
        <v>0</v>
      </c>
      <c r="BY207" s="8">
        <v>0</v>
      </c>
      <c r="BZ207" s="8">
        <v>0</v>
      </c>
      <c r="CA207" s="8">
        <v>0</v>
      </c>
      <c r="CB207" s="8">
        <v>0</v>
      </c>
      <c r="CC207" s="8">
        <v>0</v>
      </c>
      <c r="CD207" s="8">
        <v>0</v>
      </c>
      <c r="CE207" s="8">
        <v>0</v>
      </c>
      <c r="CF207" s="8">
        <v>0</v>
      </c>
      <c r="CG207" s="8">
        <v>0</v>
      </c>
      <c r="CH207" s="8">
        <v>0</v>
      </c>
      <c r="CI207" s="8">
        <v>0</v>
      </c>
      <c r="CJ207" s="8">
        <v>1</v>
      </c>
      <c r="CK207" s="8">
        <v>1</v>
      </c>
      <c r="CL207" s="8">
        <v>0</v>
      </c>
      <c r="CM207" s="8">
        <v>0</v>
      </c>
      <c r="CN207" s="8">
        <v>0</v>
      </c>
      <c r="CO207" s="8">
        <v>0</v>
      </c>
      <c r="CP207" s="8">
        <v>2</v>
      </c>
      <c r="CQ207" s="8">
        <v>0</v>
      </c>
      <c r="CR207" s="8">
        <v>2</v>
      </c>
      <c r="CS207" s="8">
        <v>0</v>
      </c>
      <c r="CT207" s="8">
        <v>0</v>
      </c>
      <c r="CU207" s="8">
        <v>0</v>
      </c>
      <c r="CV207" s="8">
        <v>0</v>
      </c>
      <c r="CW207" s="8">
        <v>0</v>
      </c>
      <c r="CX207" s="8">
        <v>0</v>
      </c>
      <c r="CY207" s="8">
        <v>0</v>
      </c>
      <c r="CZ207" s="8">
        <v>0</v>
      </c>
      <c r="DA207" s="8">
        <v>1</v>
      </c>
      <c r="DB207" s="8">
        <v>0</v>
      </c>
      <c r="DC207" s="8">
        <v>0</v>
      </c>
      <c r="DD207" s="8">
        <v>0</v>
      </c>
      <c r="DE207" s="8">
        <v>0</v>
      </c>
      <c r="DF207" s="8">
        <v>0</v>
      </c>
      <c r="DG207" s="8">
        <v>0</v>
      </c>
      <c r="DH207" s="8">
        <v>260</v>
      </c>
      <c r="DI207" s="8">
        <v>260</v>
      </c>
      <c r="DJ207" s="8">
        <v>260</v>
      </c>
      <c r="DK207" s="8">
        <v>260</v>
      </c>
      <c r="DL207" s="8">
        <v>260</v>
      </c>
      <c r="DM207" s="8">
        <v>260</v>
      </c>
      <c r="DN207" s="8">
        <v>260</v>
      </c>
      <c r="DO207" s="8">
        <v>260</v>
      </c>
      <c r="DP207" s="8">
        <v>260</v>
      </c>
      <c r="DQ207" s="8">
        <v>260</v>
      </c>
      <c r="DR207" s="8">
        <v>260</v>
      </c>
      <c r="DS207" s="8">
        <v>260</v>
      </c>
      <c r="DT207" s="8">
        <v>260</v>
      </c>
      <c r="DU207" s="8">
        <v>260</v>
      </c>
      <c r="DV207" s="8">
        <v>260</v>
      </c>
      <c r="DW207" s="8">
        <v>260</v>
      </c>
      <c r="DX207" s="8">
        <v>260</v>
      </c>
      <c r="DY207" s="8">
        <v>260</v>
      </c>
      <c r="DZ207" s="8">
        <v>260</v>
      </c>
      <c r="EA207" s="8">
        <v>260</v>
      </c>
      <c r="EB207" s="8">
        <v>260</v>
      </c>
      <c r="EC207" s="8">
        <v>260</v>
      </c>
      <c r="ED207" s="8">
        <v>260</v>
      </c>
      <c r="EE207" s="8">
        <v>260</v>
      </c>
      <c r="EF207" s="8">
        <v>260</v>
      </c>
      <c r="EG207" s="8">
        <v>260</v>
      </c>
      <c r="EH207" s="8">
        <v>260</v>
      </c>
      <c r="EI207" s="8">
        <v>260</v>
      </c>
      <c r="EJ207" s="8">
        <v>260</v>
      </c>
      <c r="EK207" s="8">
        <v>260</v>
      </c>
      <c r="EL207" s="8">
        <v>260</v>
      </c>
      <c r="EM207" s="8">
        <v>260</v>
      </c>
      <c r="EN207" s="8">
        <v>260</v>
      </c>
      <c r="EO207" s="8">
        <v>260</v>
      </c>
      <c r="EP207" s="8">
        <v>260</v>
      </c>
      <c r="EQ207" s="8">
        <v>260</v>
      </c>
      <c r="ER207" s="8">
        <v>260</v>
      </c>
      <c r="ES207" s="8">
        <v>260</v>
      </c>
      <c r="ET207" s="8">
        <v>260</v>
      </c>
      <c r="EU207" s="8">
        <v>260</v>
      </c>
      <c r="EV207" s="8" t="s">
        <v>268</v>
      </c>
      <c r="EW207" s="8" t="s">
        <v>55</v>
      </c>
      <c r="EX207" s="8">
        <v>12.571</v>
      </c>
      <c r="EY207" s="8">
        <v>4.3899999999999997</v>
      </c>
      <c r="FB207" s="8" t="s">
        <v>3948</v>
      </c>
      <c r="FC207" s="8">
        <v>127</v>
      </c>
      <c r="FD207" s="8" t="s">
        <v>3948</v>
      </c>
      <c r="FE207" s="8">
        <v>384</v>
      </c>
      <c r="FF207" s="8" t="s">
        <v>3948</v>
      </c>
      <c r="FG207" s="8" t="s">
        <v>3579</v>
      </c>
      <c r="FH207" s="8" t="s">
        <v>3696</v>
      </c>
      <c r="FI207" s="8" t="s">
        <v>3704</v>
      </c>
      <c r="FL207" s="8">
        <v>0.74</v>
      </c>
      <c r="FM207" s="8" t="s">
        <v>3949</v>
      </c>
      <c r="FN207" s="8">
        <v>6</v>
      </c>
      <c r="FO207" s="8">
        <v>0</v>
      </c>
      <c r="FP207" s="8" t="s">
        <v>3948</v>
      </c>
      <c r="FQ207" s="8" t="s">
        <v>58</v>
      </c>
      <c r="FR207" s="8" t="s">
        <v>3913</v>
      </c>
      <c r="FS207" s="9">
        <v>2.0000000000000002E-5</v>
      </c>
      <c r="FT207" s="8" t="s">
        <v>3950</v>
      </c>
      <c r="FU207" s="8">
        <v>50.1</v>
      </c>
      <c r="FV207" s="8">
        <v>117</v>
      </c>
      <c r="FW207" s="8">
        <v>175</v>
      </c>
      <c r="FX207" s="8">
        <v>33</v>
      </c>
      <c r="FY207" s="8">
        <v>54</v>
      </c>
      <c r="FZ207" s="8">
        <v>67</v>
      </c>
      <c r="GA207" s="8">
        <v>78</v>
      </c>
      <c r="GB207" s="8">
        <v>4</v>
      </c>
      <c r="GC207" s="8">
        <v>20</v>
      </c>
      <c r="GD207" s="8">
        <v>3</v>
      </c>
      <c r="GE207" s="8">
        <v>1</v>
      </c>
      <c r="GF207" s="8" t="s">
        <v>92</v>
      </c>
      <c r="GG207" s="8" t="s">
        <v>3948</v>
      </c>
      <c r="GH207" s="8" t="s">
        <v>3951</v>
      </c>
      <c r="GI207" s="8" t="s">
        <v>3952</v>
      </c>
      <c r="GJ207" s="8" t="s">
        <v>1023</v>
      </c>
      <c r="GK207" s="8">
        <v>0.99</v>
      </c>
      <c r="GL207" s="8" t="s">
        <v>257</v>
      </c>
      <c r="GM207" s="8" t="s">
        <v>1024</v>
      </c>
      <c r="GN207" s="8" t="s">
        <v>3951</v>
      </c>
      <c r="GO207" s="8" t="s">
        <v>3951</v>
      </c>
      <c r="GP207" s="8" t="s">
        <v>55</v>
      </c>
      <c r="GQ207" s="8" t="s">
        <v>3953</v>
      </c>
      <c r="GR207" s="8">
        <v>127</v>
      </c>
      <c r="GS207" s="8">
        <v>0</v>
      </c>
      <c r="GT207" s="8" t="s">
        <v>55</v>
      </c>
      <c r="GU207" s="8" t="s">
        <v>55</v>
      </c>
      <c r="GV207" s="8" t="s">
        <v>55</v>
      </c>
      <c r="GW207" s="8" t="s">
        <v>55</v>
      </c>
      <c r="GX207" s="8" t="s">
        <v>55</v>
      </c>
      <c r="GY207" s="8">
        <v>34</v>
      </c>
      <c r="GZ207" s="8">
        <v>39.4</v>
      </c>
      <c r="HA207" s="8">
        <v>8.6999999999999993</v>
      </c>
      <c r="HB207" s="8">
        <v>4.7</v>
      </c>
      <c r="HC207" s="8" t="s">
        <v>61</v>
      </c>
      <c r="HD207" s="8" t="s">
        <v>3948</v>
      </c>
      <c r="HE207" s="8" t="s">
        <v>3497</v>
      </c>
      <c r="HF207" s="9">
        <v>6.0000000000000002E-6</v>
      </c>
      <c r="HG207" s="8" t="s">
        <v>3498</v>
      </c>
      <c r="HH207" s="8">
        <v>49.7</v>
      </c>
      <c r="HI207" s="8">
        <v>111</v>
      </c>
      <c r="HJ207" s="8">
        <v>534</v>
      </c>
      <c r="HK207" s="8">
        <v>30</v>
      </c>
      <c r="HL207" s="8">
        <v>55</v>
      </c>
      <c r="HM207" s="8">
        <v>21</v>
      </c>
      <c r="HN207" s="8">
        <v>77</v>
      </c>
      <c r="HO207" s="8">
        <v>0</v>
      </c>
      <c r="HP207" s="8">
        <v>287</v>
      </c>
      <c r="HQ207" s="8">
        <v>2</v>
      </c>
      <c r="HR207" s="8">
        <v>1</v>
      </c>
      <c r="HS207" s="8" t="s">
        <v>278</v>
      </c>
    </row>
    <row r="208" spans="1:227" x14ac:dyDescent="0.2">
      <c r="A208" s="6" t="s">
        <v>3497</v>
      </c>
      <c r="C208" s="8" t="s">
        <v>3943</v>
      </c>
      <c r="D208" s="8">
        <v>0</v>
      </c>
      <c r="E208" s="8">
        <v>0</v>
      </c>
      <c r="F208" s="8">
        <f t="shared" si="20"/>
        <v>0</v>
      </c>
      <c r="G208" s="8" t="e">
        <f t="shared" si="21"/>
        <v>#NUM!</v>
      </c>
      <c r="H208" s="8">
        <v>0</v>
      </c>
      <c r="I208" s="8">
        <v>0</v>
      </c>
      <c r="J208" s="8">
        <v>0</v>
      </c>
      <c r="K208" s="8">
        <v>0</v>
      </c>
      <c r="L208" s="8" t="e">
        <v>#NUM!</v>
      </c>
      <c r="M208" s="8">
        <v>0.16</v>
      </c>
      <c r="N208" s="8">
        <v>0.28999999999999998</v>
      </c>
      <c r="O208" s="8">
        <v>0</v>
      </c>
      <c r="P208" s="8">
        <v>0.15</v>
      </c>
      <c r="Q208" s="8">
        <v>-2.7369655939999999</v>
      </c>
      <c r="R208" s="8">
        <v>0</v>
      </c>
      <c r="S208" s="8">
        <v>0.21</v>
      </c>
      <c r="T208" s="8">
        <v>0</v>
      </c>
      <c r="U208" s="8">
        <v>7.0000000000000007E-2</v>
      </c>
      <c r="V208" s="8">
        <v>-3.8365012680000001</v>
      </c>
      <c r="W208" s="8">
        <v>0</v>
      </c>
      <c r="X208" s="8">
        <v>0</v>
      </c>
      <c r="Y208" s="8">
        <v>0.24</v>
      </c>
      <c r="Z208" s="8">
        <v>0.08</v>
      </c>
      <c r="AA208" s="8">
        <v>-3.6438561900000002</v>
      </c>
      <c r="AB208" s="8">
        <v>0.23</v>
      </c>
      <c r="AC208" s="8">
        <v>0</v>
      </c>
      <c r="AD208" s="8">
        <v>0.115</v>
      </c>
      <c r="AE208" s="8">
        <v>-3.1202942337177122</v>
      </c>
      <c r="AF208" s="8">
        <v>0.21</v>
      </c>
      <c r="AG208" s="8">
        <v>0</v>
      </c>
      <c r="AH208" s="8">
        <v>0.26</v>
      </c>
      <c r="AI208" s="8">
        <v>0.15666666700000001</v>
      </c>
      <c r="AJ208" s="8">
        <v>-2.6742298359999999</v>
      </c>
      <c r="AK208" s="8">
        <v>0</v>
      </c>
      <c r="AL208" s="8">
        <v>0</v>
      </c>
      <c r="AM208" s="8">
        <v>0.2</v>
      </c>
      <c r="AN208" s="8">
        <v>6.6666666999999999E-2</v>
      </c>
      <c r="AO208" s="8">
        <v>-3.906890588</v>
      </c>
      <c r="AP208" s="8">
        <v>0</v>
      </c>
      <c r="AQ208" s="8">
        <v>0</v>
      </c>
      <c r="AR208" s="8">
        <v>0</v>
      </c>
      <c r="AS208" s="8">
        <v>0</v>
      </c>
      <c r="AT208" s="8" t="e">
        <v>#NUM!</v>
      </c>
      <c r="AU208" s="8">
        <v>0</v>
      </c>
      <c r="AV208" s="8">
        <v>0</v>
      </c>
      <c r="AW208" s="8">
        <v>0</v>
      </c>
      <c r="AX208" s="8">
        <v>0</v>
      </c>
      <c r="AY208" s="8" t="e">
        <v>#NUM!</v>
      </c>
      <c r="AZ208" s="8">
        <v>0</v>
      </c>
      <c r="BA208" s="8">
        <v>0</v>
      </c>
      <c r="BB208" s="8">
        <v>0</v>
      </c>
      <c r="BC208" s="8">
        <v>0</v>
      </c>
      <c r="BD208" s="8" t="e">
        <v>#NUM!</v>
      </c>
      <c r="BE208" s="8">
        <v>0</v>
      </c>
      <c r="BF208" s="8">
        <v>0</v>
      </c>
      <c r="BG208" s="8">
        <v>0</v>
      </c>
      <c r="BH208" s="8">
        <v>0</v>
      </c>
      <c r="BI208" s="8" t="e">
        <v>#NUM!</v>
      </c>
      <c r="BJ208" s="8">
        <v>0</v>
      </c>
      <c r="BK208" s="8">
        <v>0</v>
      </c>
      <c r="BL208" s="8">
        <v>0.86</v>
      </c>
      <c r="BM208" s="8">
        <v>0.28666666699999999</v>
      </c>
      <c r="BN208" s="8">
        <v>-1.8025539340000001</v>
      </c>
      <c r="BO208" s="8">
        <v>0</v>
      </c>
      <c r="BP208" s="8">
        <v>0</v>
      </c>
      <c r="BQ208" s="8">
        <v>0</v>
      </c>
      <c r="BR208" s="8">
        <v>0</v>
      </c>
      <c r="BS208" s="8" t="e">
        <v>#NUM!</v>
      </c>
      <c r="BT208" s="8">
        <v>0</v>
      </c>
      <c r="BU208" s="8">
        <v>0</v>
      </c>
      <c r="BV208" s="8">
        <v>0</v>
      </c>
      <c r="BW208" s="8">
        <v>0</v>
      </c>
      <c r="BX208" s="8">
        <v>0</v>
      </c>
      <c r="BY208" s="8">
        <v>1</v>
      </c>
      <c r="BZ208" s="8">
        <v>1</v>
      </c>
      <c r="CA208" s="8">
        <v>0</v>
      </c>
      <c r="CB208" s="8">
        <v>0</v>
      </c>
      <c r="CC208" s="8">
        <v>0</v>
      </c>
      <c r="CD208" s="8">
        <v>2</v>
      </c>
      <c r="CE208" s="8">
        <v>0</v>
      </c>
      <c r="CF208" s="8">
        <v>0</v>
      </c>
      <c r="CG208" s="8">
        <v>0</v>
      </c>
      <c r="CH208" s="8">
        <v>0</v>
      </c>
      <c r="CI208" s="8">
        <v>0</v>
      </c>
      <c r="CJ208" s="8">
        <v>0</v>
      </c>
      <c r="CK208" s="8">
        <v>1</v>
      </c>
      <c r="CL208" s="8">
        <v>0</v>
      </c>
      <c r="CM208" s="8">
        <v>1</v>
      </c>
      <c r="CN208" s="8">
        <v>0</v>
      </c>
      <c r="CO208" s="8">
        <v>2</v>
      </c>
      <c r="CP208" s="8">
        <v>0</v>
      </c>
      <c r="CQ208" s="8">
        <v>0</v>
      </c>
      <c r="CR208" s="8">
        <v>4</v>
      </c>
      <c r="CS208" s="8">
        <v>0</v>
      </c>
      <c r="CT208" s="8">
        <v>0</v>
      </c>
      <c r="CU208" s="8">
        <v>0</v>
      </c>
      <c r="CV208" s="8">
        <v>0</v>
      </c>
      <c r="CW208" s="8">
        <v>1</v>
      </c>
      <c r="CX208" s="8">
        <v>0</v>
      </c>
      <c r="CY208" s="8">
        <v>0</v>
      </c>
      <c r="CZ208" s="8">
        <v>0</v>
      </c>
      <c r="DA208" s="8">
        <v>1</v>
      </c>
      <c r="DB208" s="8">
        <v>0</v>
      </c>
      <c r="DC208" s="8">
        <v>0</v>
      </c>
      <c r="DD208" s="8">
        <v>0</v>
      </c>
      <c r="DE208" s="8">
        <v>0</v>
      </c>
      <c r="DF208" s="8">
        <v>0</v>
      </c>
      <c r="DG208" s="8">
        <v>0</v>
      </c>
      <c r="DH208" s="8">
        <v>533</v>
      </c>
      <c r="DI208" s="8">
        <v>533</v>
      </c>
      <c r="DJ208" s="8">
        <v>533</v>
      </c>
      <c r="DK208" s="8">
        <v>533</v>
      </c>
      <c r="DL208" s="8">
        <v>533</v>
      </c>
      <c r="DM208" s="8">
        <v>533</v>
      </c>
      <c r="DN208" s="8">
        <v>533</v>
      </c>
      <c r="DO208" s="8">
        <v>533</v>
      </c>
      <c r="DP208" s="8">
        <v>533</v>
      </c>
      <c r="DQ208" s="8">
        <v>533</v>
      </c>
      <c r="DR208" s="8">
        <v>533</v>
      </c>
      <c r="DS208" s="8">
        <v>533</v>
      </c>
      <c r="DT208" s="8">
        <v>533</v>
      </c>
      <c r="DU208" s="8">
        <v>533</v>
      </c>
      <c r="DV208" s="8">
        <v>533</v>
      </c>
      <c r="DW208" s="8">
        <v>533</v>
      </c>
      <c r="DX208" s="8">
        <v>533</v>
      </c>
      <c r="DY208" s="8">
        <v>533</v>
      </c>
      <c r="DZ208" s="8">
        <v>533</v>
      </c>
      <c r="EA208" s="8">
        <v>533</v>
      </c>
      <c r="EB208" s="8">
        <v>533</v>
      </c>
      <c r="EC208" s="8">
        <v>533</v>
      </c>
      <c r="ED208" s="8">
        <v>533</v>
      </c>
      <c r="EE208" s="8">
        <v>533</v>
      </c>
      <c r="EF208" s="8">
        <v>533</v>
      </c>
      <c r="EG208" s="8">
        <v>533</v>
      </c>
      <c r="EH208" s="8">
        <v>533</v>
      </c>
      <c r="EI208" s="8">
        <v>533</v>
      </c>
      <c r="EJ208" s="8">
        <v>533</v>
      </c>
      <c r="EK208" s="8">
        <v>533</v>
      </c>
      <c r="EL208" s="8">
        <v>533</v>
      </c>
      <c r="EM208" s="8">
        <v>533</v>
      </c>
      <c r="EN208" s="8">
        <v>533</v>
      </c>
      <c r="EO208" s="8">
        <v>533</v>
      </c>
      <c r="EP208" s="8">
        <v>533</v>
      </c>
      <c r="EQ208" s="8">
        <v>533</v>
      </c>
      <c r="ER208" s="8">
        <v>533</v>
      </c>
      <c r="ES208" s="8">
        <v>533</v>
      </c>
      <c r="ET208" s="8">
        <v>533</v>
      </c>
      <c r="EU208" s="8">
        <v>533</v>
      </c>
      <c r="EV208" s="8" t="s">
        <v>268</v>
      </c>
      <c r="EW208" s="8" t="s">
        <v>55</v>
      </c>
      <c r="EX208" s="8">
        <v>22.597999999999999</v>
      </c>
      <c r="EY208" s="8">
        <v>5.08</v>
      </c>
      <c r="FB208" s="8" t="s">
        <v>3943</v>
      </c>
      <c r="FC208" s="8">
        <v>218</v>
      </c>
      <c r="FD208" s="8" t="s">
        <v>3943</v>
      </c>
      <c r="FE208" s="8">
        <v>657</v>
      </c>
      <c r="FF208" s="8" t="s">
        <v>3943</v>
      </c>
      <c r="FG208" s="8" t="s">
        <v>3579</v>
      </c>
      <c r="FH208" s="8" t="s">
        <v>3696</v>
      </c>
      <c r="FI208" s="8" t="s">
        <v>3704</v>
      </c>
      <c r="FL208" s="8">
        <v>0.75</v>
      </c>
      <c r="FM208" s="8" t="s">
        <v>3944</v>
      </c>
      <c r="FN208" s="8">
        <v>4</v>
      </c>
      <c r="FO208" s="8">
        <v>0</v>
      </c>
      <c r="FP208" s="8" t="s">
        <v>3943</v>
      </c>
      <c r="FQ208" s="8" t="s">
        <v>83</v>
      </c>
      <c r="FR208" s="8" t="s">
        <v>175</v>
      </c>
      <c r="FS208" s="9">
        <v>2E-12</v>
      </c>
      <c r="FT208" s="8" t="s">
        <v>512</v>
      </c>
      <c r="FU208" s="8">
        <v>75.099999999999994</v>
      </c>
      <c r="FV208" s="8">
        <v>202</v>
      </c>
      <c r="FW208" s="8">
        <v>394</v>
      </c>
      <c r="FX208" s="8">
        <v>36</v>
      </c>
      <c r="FY208" s="8">
        <v>50</v>
      </c>
      <c r="FZ208" s="8">
        <v>51</v>
      </c>
      <c r="GA208" s="8">
        <v>129</v>
      </c>
      <c r="GB208" s="8">
        <v>0</v>
      </c>
      <c r="GC208" s="8">
        <v>185</v>
      </c>
      <c r="GD208" s="8">
        <v>4</v>
      </c>
      <c r="GE208" s="8">
        <v>1</v>
      </c>
      <c r="GF208" s="8" t="s">
        <v>59</v>
      </c>
      <c r="GG208" s="8" t="s">
        <v>3943</v>
      </c>
      <c r="GH208" s="8" t="s">
        <v>3945</v>
      </c>
      <c r="GI208" s="8" t="s">
        <v>3946</v>
      </c>
      <c r="GJ208" s="8" t="s">
        <v>2463</v>
      </c>
      <c r="GK208" s="8">
        <v>2</v>
      </c>
      <c r="GL208" s="8" t="s">
        <v>97</v>
      </c>
      <c r="GM208" s="8" t="s">
        <v>2464</v>
      </c>
      <c r="GN208" s="8" t="s">
        <v>3945</v>
      </c>
      <c r="GO208" s="8" t="s">
        <v>3945</v>
      </c>
      <c r="GP208" s="8" t="s">
        <v>55</v>
      </c>
      <c r="GQ208" s="8" t="s">
        <v>3947</v>
      </c>
      <c r="GR208" s="8">
        <v>218</v>
      </c>
      <c r="GS208" s="8">
        <v>1</v>
      </c>
      <c r="GT208" s="8">
        <v>10.1</v>
      </c>
      <c r="GU208" s="8">
        <v>80.3</v>
      </c>
      <c r="GV208" s="8">
        <v>9.6</v>
      </c>
      <c r="GW208" s="8" t="s">
        <v>55</v>
      </c>
      <c r="GX208" s="8">
        <v>175</v>
      </c>
      <c r="GY208" s="8">
        <v>14</v>
      </c>
      <c r="GZ208" s="8">
        <v>38.1</v>
      </c>
      <c r="HA208" s="8">
        <v>2.2999999999999998</v>
      </c>
      <c r="HB208" s="8">
        <v>4.5999999999999996</v>
      </c>
      <c r="HC208" s="8" t="s">
        <v>61</v>
      </c>
      <c r="HD208" s="8" t="s">
        <v>3943</v>
      </c>
      <c r="HE208" s="8" t="s">
        <v>3497</v>
      </c>
      <c r="HF208" s="9">
        <v>3.9999999999999999E-12</v>
      </c>
      <c r="HG208" s="8" t="s">
        <v>3498</v>
      </c>
      <c r="HH208" s="8">
        <v>71.599999999999994</v>
      </c>
      <c r="HI208" s="8">
        <v>204</v>
      </c>
      <c r="HJ208" s="8">
        <v>534</v>
      </c>
      <c r="HK208" s="8">
        <v>37</v>
      </c>
      <c r="HL208" s="8">
        <v>51</v>
      </c>
      <c r="HM208" s="8">
        <v>38</v>
      </c>
      <c r="HN208" s="8">
        <v>128</v>
      </c>
      <c r="HO208" s="8">
        <v>24</v>
      </c>
      <c r="HP208" s="8">
        <v>207</v>
      </c>
      <c r="HQ208" s="8">
        <v>4</v>
      </c>
      <c r="HR208" s="8">
        <v>1</v>
      </c>
      <c r="HS208" s="8" t="s">
        <v>278</v>
      </c>
    </row>
    <row r="209" spans="1:227" x14ac:dyDescent="0.2">
      <c r="A209" s="6" t="s">
        <v>673</v>
      </c>
      <c r="C209" s="8" t="s">
        <v>3763</v>
      </c>
      <c r="D209" s="8">
        <v>163.04</v>
      </c>
      <c r="E209" s="8">
        <v>285.75</v>
      </c>
      <c r="F209" s="8">
        <f t="shared" si="20"/>
        <v>224.39499999999998</v>
      </c>
      <c r="G209" s="8">
        <f t="shared" si="21"/>
        <v>7.8098967197518689</v>
      </c>
      <c r="H209" s="8">
        <v>153.13999999999999</v>
      </c>
      <c r="I209" s="8">
        <v>166.52</v>
      </c>
      <c r="J209" s="8">
        <v>196.92</v>
      </c>
      <c r="K209" s="8">
        <v>172.19333330000001</v>
      </c>
      <c r="L209" s="8">
        <v>7.4278854780000003</v>
      </c>
      <c r="M209" s="8">
        <v>84.83</v>
      </c>
      <c r="N209" s="8">
        <v>78.69</v>
      </c>
      <c r="O209" s="8">
        <v>87.93</v>
      </c>
      <c r="P209" s="8">
        <v>83.816666670000004</v>
      </c>
      <c r="Q209" s="8">
        <v>6.3891652429999999</v>
      </c>
      <c r="R209" s="8">
        <v>73.08</v>
      </c>
      <c r="S209" s="8">
        <v>96.79</v>
      </c>
      <c r="T209" s="8">
        <v>76.56</v>
      </c>
      <c r="U209" s="8">
        <v>82.143333330000004</v>
      </c>
      <c r="V209" s="8">
        <v>6.3600715870000002</v>
      </c>
      <c r="W209" s="8">
        <v>74.22</v>
      </c>
      <c r="X209" s="8">
        <v>55.36</v>
      </c>
      <c r="Y209" s="8">
        <v>49.47</v>
      </c>
      <c r="Z209" s="8">
        <v>59.683333330000004</v>
      </c>
      <c r="AA209" s="8">
        <v>5.8992562079999997</v>
      </c>
      <c r="AB209" s="8">
        <v>63.77</v>
      </c>
      <c r="AC209" s="8">
        <v>49.53</v>
      </c>
      <c r="AD209" s="8">
        <v>56.650000000000006</v>
      </c>
      <c r="AE209" s="8">
        <v>5.8240040509331532</v>
      </c>
      <c r="AF209" s="8">
        <v>57.42</v>
      </c>
      <c r="AG209" s="8">
        <v>48.49</v>
      </c>
      <c r="AH209" s="8">
        <v>53.33</v>
      </c>
      <c r="AI209" s="8">
        <v>53.08</v>
      </c>
      <c r="AJ209" s="8">
        <v>5.730096466</v>
      </c>
      <c r="AK209" s="8">
        <v>166.93</v>
      </c>
      <c r="AL209" s="8">
        <v>159.05000000000001</v>
      </c>
      <c r="AM209" s="8">
        <v>351.36</v>
      </c>
      <c r="AN209" s="8">
        <v>225.78</v>
      </c>
      <c r="AO209" s="8">
        <v>7.8187738849999997</v>
      </c>
      <c r="AP209" s="8">
        <v>220.59</v>
      </c>
      <c r="AQ209" s="8">
        <v>212.84</v>
      </c>
      <c r="AR209" s="8">
        <v>212.26</v>
      </c>
      <c r="AS209" s="8">
        <v>215.23</v>
      </c>
      <c r="AT209" s="8">
        <v>7.749735373</v>
      </c>
      <c r="AU209" s="8">
        <v>91.79</v>
      </c>
      <c r="AV209" s="8">
        <v>59.71</v>
      </c>
      <c r="AW209" s="8">
        <v>76.09</v>
      </c>
      <c r="AX209" s="8">
        <v>75.863333330000003</v>
      </c>
      <c r="AY209" s="8">
        <v>6.245330858</v>
      </c>
      <c r="AZ209" s="8">
        <v>58.82</v>
      </c>
      <c r="BA209" s="8">
        <v>63.69</v>
      </c>
      <c r="BB209" s="8">
        <v>65.760000000000005</v>
      </c>
      <c r="BC209" s="8">
        <v>62.756666670000001</v>
      </c>
      <c r="BD209" s="8">
        <v>5.97169682</v>
      </c>
      <c r="BE209" s="8">
        <v>96.1</v>
      </c>
      <c r="BF209" s="8">
        <v>64.099999999999994</v>
      </c>
      <c r="BG209" s="8">
        <v>52.91</v>
      </c>
      <c r="BH209" s="8">
        <v>71.036666670000002</v>
      </c>
      <c r="BI209" s="8">
        <v>6.1504919810000001</v>
      </c>
      <c r="BJ209" s="8">
        <v>48.74</v>
      </c>
      <c r="BK209" s="8">
        <v>60.08</v>
      </c>
      <c r="BL209" s="8">
        <v>46.69</v>
      </c>
      <c r="BM209" s="8">
        <v>51.83666667</v>
      </c>
      <c r="BN209" s="8">
        <v>5.6959010440000002</v>
      </c>
      <c r="BO209" s="8">
        <v>61.26</v>
      </c>
      <c r="BP209" s="8">
        <v>47.06</v>
      </c>
      <c r="BQ209" s="8">
        <v>47.01</v>
      </c>
      <c r="BR209" s="8">
        <v>51.776666669999997</v>
      </c>
      <c r="BS209" s="8">
        <v>5.6942301840000002</v>
      </c>
      <c r="BT209" s="8">
        <v>1264.93</v>
      </c>
      <c r="BU209" s="8">
        <v>2609.4299999999998</v>
      </c>
      <c r="BV209" s="8">
        <v>1651.49</v>
      </c>
      <c r="BW209" s="8">
        <v>1145.02</v>
      </c>
      <c r="BX209" s="8">
        <v>1066.48</v>
      </c>
      <c r="BY209" s="8">
        <v>1086.47</v>
      </c>
      <c r="BZ209" s="8">
        <v>568.32000000000005</v>
      </c>
      <c r="CA209" s="8">
        <v>847.74</v>
      </c>
      <c r="CB209" s="8">
        <v>1247.8599999999999</v>
      </c>
      <c r="CC209" s="8">
        <v>1256.18</v>
      </c>
      <c r="CD209" s="8">
        <v>7580.11</v>
      </c>
      <c r="CE209" s="8">
        <v>1524.02</v>
      </c>
      <c r="CF209" s="8">
        <v>2642.42</v>
      </c>
      <c r="CG209" s="8">
        <v>670.04</v>
      </c>
      <c r="CH209" s="8">
        <v>733.35</v>
      </c>
      <c r="CI209" s="8">
        <v>429.88</v>
      </c>
      <c r="CJ209" s="8">
        <v>443.45</v>
      </c>
      <c r="CK209" s="8">
        <v>582.78</v>
      </c>
      <c r="CL209" s="8">
        <v>251.17</v>
      </c>
      <c r="CM209" s="8">
        <v>564.66999999999996</v>
      </c>
      <c r="CN209" s="8">
        <v>203.5</v>
      </c>
      <c r="CO209" s="8">
        <v>876.3</v>
      </c>
      <c r="CP209" s="8">
        <v>446.74</v>
      </c>
      <c r="CQ209" s="8">
        <v>169.73</v>
      </c>
      <c r="CR209" s="8">
        <v>458.53</v>
      </c>
      <c r="CS209" s="8">
        <v>298.52</v>
      </c>
      <c r="CT209" s="8">
        <v>334.56</v>
      </c>
      <c r="CU209" s="8">
        <v>185.53</v>
      </c>
      <c r="CV209" s="8">
        <v>657.83</v>
      </c>
      <c r="CW209" s="8">
        <v>989.96</v>
      </c>
      <c r="CX209" s="8">
        <v>464.56</v>
      </c>
      <c r="CY209" s="8">
        <v>615.62</v>
      </c>
      <c r="CZ209" s="8">
        <v>592.94000000000005</v>
      </c>
      <c r="DA209" s="8">
        <v>436.07</v>
      </c>
      <c r="DB209" s="8">
        <v>434.51</v>
      </c>
      <c r="DC209" s="8">
        <v>597.42999999999995</v>
      </c>
      <c r="DD209" s="8">
        <v>396.38</v>
      </c>
      <c r="DE209" s="8">
        <v>349.17</v>
      </c>
      <c r="DF209" s="8">
        <v>334.8</v>
      </c>
      <c r="DG209" s="8">
        <v>274.89999999999998</v>
      </c>
      <c r="DH209" s="8">
        <v>1124</v>
      </c>
      <c r="DI209" s="8">
        <v>1124</v>
      </c>
      <c r="DJ209" s="8">
        <v>1124</v>
      </c>
      <c r="DK209" s="8">
        <v>1124</v>
      </c>
      <c r="DL209" s="8">
        <v>1124</v>
      </c>
      <c r="DM209" s="8">
        <v>1124</v>
      </c>
      <c r="DN209" s="8">
        <v>1124</v>
      </c>
      <c r="DO209" s="8">
        <v>1124</v>
      </c>
      <c r="DP209" s="8">
        <v>1124</v>
      </c>
      <c r="DQ209" s="8">
        <v>1124</v>
      </c>
      <c r="DR209" s="8">
        <v>1124</v>
      </c>
      <c r="DS209" s="8">
        <v>1124</v>
      </c>
      <c r="DT209" s="8">
        <v>1124</v>
      </c>
      <c r="DU209" s="8">
        <v>1124</v>
      </c>
      <c r="DV209" s="8">
        <v>1124</v>
      </c>
      <c r="DW209" s="8">
        <v>1124</v>
      </c>
      <c r="DX209" s="8">
        <v>1124</v>
      </c>
      <c r="DY209" s="8">
        <v>1124</v>
      </c>
      <c r="DZ209" s="8">
        <v>1124</v>
      </c>
      <c r="EA209" s="8">
        <v>1124</v>
      </c>
      <c r="EB209" s="8">
        <v>1124</v>
      </c>
      <c r="EC209" s="8">
        <v>1124</v>
      </c>
      <c r="ED209" s="8">
        <v>1124</v>
      </c>
      <c r="EE209" s="8">
        <v>1124</v>
      </c>
      <c r="EF209" s="8">
        <v>1124</v>
      </c>
      <c r="EG209" s="8">
        <v>1124</v>
      </c>
      <c r="EH209" s="8">
        <v>1124</v>
      </c>
      <c r="EI209" s="8">
        <v>1124</v>
      </c>
      <c r="EJ209" s="8">
        <v>1124</v>
      </c>
      <c r="EK209" s="8">
        <v>1124</v>
      </c>
      <c r="EL209" s="8">
        <v>1124</v>
      </c>
      <c r="EM209" s="8">
        <v>1124</v>
      </c>
      <c r="EN209" s="8">
        <v>1124</v>
      </c>
      <c r="EO209" s="8">
        <v>1124</v>
      </c>
      <c r="EP209" s="8">
        <v>1124</v>
      </c>
      <c r="EQ209" s="8">
        <v>1124</v>
      </c>
      <c r="ER209" s="8">
        <v>1124</v>
      </c>
      <c r="ES209" s="8">
        <v>1124</v>
      </c>
      <c r="ET209" s="8">
        <v>1124</v>
      </c>
      <c r="EU209" s="8">
        <v>1124</v>
      </c>
      <c r="EV209" s="8" t="s">
        <v>110</v>
      </c>
      <c r="EW209" s="8" t="s">
        <v>216</v>
      </c>
      <c r="EX209" s="8">
        <v>40.265000000000001</v>
      </c>
      <c r="EY209" s="8">
        <v>4.47</v>
      </c>
      <c r="EZ209" s="8">
        <v>38.024999999999999</v>
      </c>
      <c r="FA209" s="8">
        <v>4.41</v>
      </c>
      <c r="FB209" s="8" t="s">
        <v>3763</v>
      </c>
      <c r="FC209" s="8">
        <v>415</v>
      </c>
      <c r="FD209" s="8" t="s">
        <v>3763</v>
      </c>
      <c r="FE209" s="8">
        <v>1248</v>
      </c>
      <c r="FF209" s="8" t="s">
        <v>3763</v>
      </c>
      <c r="FG209" s="8" t="s">
        <v>3695</v>
      </c>
      <c r="FH209" s="8" t="s">
        <v>3696</v>
      </c>
      <c r="FI209" s="8" t="s">
        <v>3704</v>
      </c>
      <c r="FL209" s="8">
        <v>0.59</v>
      </c>
      <c r="FM209" s="8" t="s">
        <v>3764</v>
      </c>
      <c r="FN209" s="8">
        <v>0</v>
      </c>
      <c r="FO209" s="8">
        <v>0</v>
      </c>
      <c r="FP209" s="8" t="s">
        <v>3763</v>
      </c>
      <c r="FQ209" s="8" t="s">
        <v>65</v>
      </c>
      <c r="FR209" s="8" t="s">
        <v>89</v>
      </c>
      <c r="FS209" s="9">
        <v>1E-169</v>
      </c>
      <c r="FT209" s="8" t="s">
        <v>672</v>
      </c>
      <c r="FU209" s="8">
        <v>597</v>
      </c>
      <c r="FV209" s="8">
        <v>418</v>
      </c>
      <c r="FW209" s="8">
        <v>432</v>
      </c>
      <c r="FX209" s="8">
        <v>77</v>
      </c>
      <c r="FY209" s="8">
        <v>81</v>
      </c>
      <c r="FZ209" s="8">
        <v>97</v>
      </c>
      <c r="GA209" s="8">
        <v>95</v>
      </c>
      <c r="GB209" s="8">
        <v>30</v>
      </c>
      <c r="GC209" s="8">
        <v>26</v>
      </c>
      <c r="GD209" s="8">
        <v>1</v>
      </c>
      <c r="GE209" s="8">
        <v>1</v>
      </c>
      <c r="GF209" s="8" t="s">
        <v>72</v>
      </c>
      <c r="GG209" s="8" t="s">
        <v>3763</v>
      </c>
      <c r="GH209" s="8" t="s">
        <v>3765</v>
      </c>
      <c r="GI209" s="8" t="s">
        <v>3766</v>
      </c>
      <c r="GJ209" s="8" t="s">
        <v>507</v>
      </c>
      <c r="GK209" s="9">
        <v>1.0000000000000001E-5</v>
      </c>
      <c r="GL209" s="8" t="s">
        <v>166</v>
      </c>
      <c r="GM209" s="8" t="s">
        <v>508</v>
      </c>
      <c r="GN209" s="8" t="s">
        <v>3765</v>
      </c>
      <c r="GO209" s="8" t="s">
        <v>3765</v>
      </c>
      <c r="GP209" s="8" t="s">
        <v>55</v>
      </c>
      <c r="GQ209" s="8" t="s">
        <v>3768</v>
      </c>
      <c r="GR209" s="8">
        <v>415</v>
      </c>
      <c r="GS209" s="8">
        <v>0</v>
      </c>
      <c r="GT209" s="8" t="s">
        <v>55</v>
      </c>
      <c r="GU209" s="8" t="s">
        <v>55</v>
      </c>
      <c r="GV209" s="8" t="s">
        <v>55</v>
      </c>
      <c r="GW209" s="8" t="s">
        <v>55</v>
      </c>
      <c r="GX209" s="8" t="s">
        <v>55</v>
      </c>
      <c r="GY209" s="8">
        <v>18</v>
      </c>
      <c r="GZ209" s="8">
        <v>17.600000000000001</v>
      </c>
      <c r="HA209" s="8">
        <v>20.5</v>
      </c>
      <c r="HB209" s="8">
        <v>8.1999999999999993</v>
      </c>
      <c r="HC209" s="8">
        <v>0.7</v>
      </c>
      <c r="HD209" s="8" t="s">
        <v>3763</v>
      </c>
      <c r="HE209" s="8" t="s">
        <v>673</v>
      </c>
      <c r="HF209" s="9">
        <v>3.0000000000000001E-26</v>
      </c>
      <c r="HG209" s="8" t="s">
        <v>674</v>
      </c>
      <c r="HH209" s="8">
        <v>119</v>
      </c>
      <c r="HI209" s="8">
        <v>167</v>
      </c>
      <c r="HJ209" s="8">
        <v>1143</v>
      </c>
      <c r="HK209" s="8">
        <v>42</v>
      </c>
      <c r="HL209" s="8">
        <v>59</v>
      </c>
      <c r="HM209" s="8">
        <v>15</v>
      </c>
      <c r="HN209" s="8">
        <v>96</v>
      </c>
      <c r="HO209" s="8">
        <v>11</v>
      </c>
      <c r="HP209" s="8">
        <v>626</v>
      </c>
      <c r="HQ209" s="8">
        <v>228</v>
      </c>
      <c r="HR209" s="8">
        <v>1</v>
      </c>
      <c r="HS209" s="8" t="s">
        <v>184</v>
      </c>
    </row>
    <row r="210" spans="1:227" x14ac:dyDescent="0.2">
      <c r="A210" s="6" t="s">
        <v>4426</v>
      </c>
      <c r="C210" s="8" t="s">
        <v>4429</v>
      </c>
      <c r="D210" s="8">
        <v>2.17</v>
      </c>
      <c r="E210" s="8">
        <v>1.42</v>
      </c>
      <c r="F210" s="8">
        <f t="shared" si="20"/>
        <v>1.7949999999999999</v>
      </c>
      <c r="G210" s="8">
        <f t="shared" si="21"/>
        <v>0.8439838440483266</v>
      </c>
      <c r="H210" s="8">
        <v>15.81</v>
      </c>
      <c r="I210" s="8">
        <v>7.28</v>
      </c>
      <c r="J210" s="8">
        <v>1.27</v>
      </c>
      <c r="K210" s="8">
        <v>8.1199999999999992</v>
      </c>
      <c r="L210" s="8">
        <v>3.021479727</v>
      </c>
      <c r="M210" s="8">
        <v>9.19</v>
      </c>
      <c r="N210" s="8">
        <v>3.81</v>
      </c>
      <c r="O210" s="8">
        <v>9.56</v>
      </c>
      <c r="P210" s="8">
        <v>7.52</v>
      </c>
      <c r="Q210" s="8">
        <v>2.910732662</v>
      </c>
      <c r="R210" s="8">
        <v>6.33</v>
      </c>
      <c r="S210" s="8">
        <v>1.49</v>
      </c>
      <c r="T210" s="8">
        <v>5.43</v>
      </c>
      <c r="U210" s="8">
        <v>4.4166666670000003</v>
      </c>
      <c r="V210" s="8">
        <v>2.1429579539999999</v>
      </c>
      <c r="W210" s="8">
        <v>5.37</v>
      </c>
      <c r="X210" s="8">
        <v>1.75</v>
      </c>
      <c r="Y210" s="8">
        <v>3.28</v>
      </c>
      <c r="Z210" s="8">
        <v>3.4666666670000001</v>
      </c>
      <c r="AA210" s="8">
        <v>1.793549123</v>
      </c>
      <c r="AB210" s="8">
        <v>5.88</v>
      </c>
      <c r="AC210" s="8">
        <v>6</v>
      </c>
      <c r="AD210" s="8">
        <v>5.9399999999999995</v>
      </c>
      <c r="AE210" s="8">
        <v>2.5704629310260407</v>
      </c>
      <c r="AF210" s="8">
        <v>0.02</v>
      </c>
      <c r="AG210" s="8">
        <v>3.14</v>
      </c>
      <c r="AH210" s="8">
        <v>7.22</v>
      </c>
      <c r="AI210" s="8">
        <v>3.46</v>
      </c>
      <c r="AJ210" s="8">
        <v>1.7907720380000001</v>
      </c>
      <c r="AK210" s="8">
        <v>7.41</v>
      </c>
      <c r="AL210" s="8">
        <v>1.36</v>
      </c>
      <c r="AM210" s="8">
        <v>1.03</v>
      </c>
      <c r="AN210" s="8">
        <v>3.266666667</v>
      </c>
      <c r="AO210" s="8">
        <v>1.7078192489999999</v>
      </c>
      <c r="AP210" s="8">
        <v>1.55</v>
      </c>
      <c r="AQ210" s="8">
        <v>1.07</v>
      </c>
      <c r="AR210" s="8">
        <v>0.39</v>
      </c>
      <c r="AS210" s="8">
        <v>1.003333333</v>
      </c>
      <c r="AT210" s="8">
        <v>4.8009860000000001E-3</v>
      </c>
      <c r="AU210" s="8">
        <v>2.52</v>
      </c>
      <c r="AV210" s="8">
        <v>3.79</v>
      </c>
      <c r="AW210" s="8">
        <v>1.49</v>
      </c>
      <c r="AX210" s="8">
        <v>2.6</v>
      </c>
      <c r="AY210" s="8">
        <v>1.3785116230000001</v>
      </c>
      <c r="AZ210" s="8">
        <v>2.34</v>
      </c>
      <c r="BA210" s="8">
        <v>7.68</v>
      </c>
      <c r="BB210" s="8">
        <v>4.72</v>
      </c>
      <c r="BC210" s="8">
        <v>4.9133333329999997</v>
      </c>
      <c r="BD210" s="8">
        <v>2.2967021189999999</v>
      </c>
      <c r="BE210" s="8">
        <v>2.2599999999999998</v>
      </c>
      <c r="BF210" s="8">
        <v>7.12</v>
      </c>
      <c r="BG210" s="8">
        <v>1.86</v>
      </c>
      <c r="BH210" s="8">
        <v>3.746666667</v>
      </c>
      <c r="BI210" s="8">
        <v>1.90560763</v>
      </c>
      <c r="BJ210" s="8">
        <v>2.6</v>
      </c>
      <c r="BK210" s="8">
        <v>0.62</v>
      </c>
      <c r="BL210" s="8">
        <v>1.88</v>
      </c>
      <c r="BM210" s="8">
        <v>1.7</v>
      </c>
      <c r="BN210" s="8">
        <v>0.76553474600000004</v>
      </c>
      <c r="BO210" s="8">
        <v>2.93</v>
      </c>
      <c r="BP210" s="8">
        <v>2.46</v>
      </c>
      <c r="BQ210" s="8">
        <v>1.4</v>
      </c>
      <c r="BR210" s="8">
        <v>2.2633333329999998</v>
      </c>
      <c r="BS210" s="8">
        <v>1.178449074</v>
      </c>
      <c r="BT210" s="8">
        <v>19.22</v>
      </c>
      <c r="BU210" s="8">
        <v>14.87</v>
      </c>
      <c r="BV210" s="8">
        <v>195.02</v>
      </c>
      <c r="BW210" s="8">
        <v>57.26</v>
      </c>
      <c r="BX210" s="8">
        <v>7.86</v>
      </c>
      <c r="BY210" s="8">
        <v>134.6</v>
      </c>
      <c r="BZ210" s="8">
        <v>31.51</v>
      </c>
      <c r="CA210" s="8">
        <v>105.5</v>
      </c>
      <c r="CB210" s="8">
        <v>63.42</v>
      </c>
      <c r="CC210" s="8">
        <v>12.28</v>
      </c>
      <c r="CD210" s="8">
        <v>25.53</v>
      </c>
      <c r="CE210" s="8">
        <v>12.25</v>
      </c>
      <c r="CF210" s="8">
        <v>15.22</v>
      </c>
      <c r="CG210" s="8">
        <v>1.4</v>
      </c>
      <c r="CH210" s="8">
        <v>22.99</v>
      </c>
      <c r="CI210" s="8">
        <v>31.24</v>
      </c>
      <c r="CJ210" s="8">
        <v>9.9499999999999993</v>
      </c>
      <c r="CK210" s="8">
        <v>61.51</v>
      </c>
      <c r="CL210" s="8">
        <v>34.799999999999997</v>
      </c>
      <c r="CM210" s="8">
        <v>0.26</v>
      </c>
      <c r="CN210" s="8">
        <v>15.05</v>
      </c>
      <c r="CO210" s="8">
        <v>135.66</v>
      </c>
      <c r="CP210" s="8">
        <v>27.28</v>
      </c>
      <c r="CQ210" s="8">
        <v>2.0099999999999998</v>
      </c>
      <c r="CR210" s="8">
        <v>21.12</v>
      </c>
      <c r="CS210" s="8">
        <v>16.350000000000001</v>
      </c>
      <c r="CT210" s="8">
        <v>20</v>
      </c>
      <c r="CU210" s="8">
        <v>6.3</v>
      </c>
      <c r="CV210" s="8">
        <v>65.22</v>
      </c>
      <c r="CW210" s="8">
        <v>17.43</v>
      </c>
      <c r="CX210" s="8">
        <v>37.659999999999997</v>
      </c>
      <c r="CY210" s="8">
        <v>50.98</v>
      </c>
      <c r="CZ210" s="8">
        <v>21.45</v>
      </c>
      <c r="DA210" s="8">
        <v>33.090000000000003</v>
      </c>
      <c r="DB210" s="8">
        <v>19.809999999999999</v>
      </c>
      <c r="DC210" s="8">
        <v>82.41</v>
      </c>
      <c r="DD210" s="8">
        <v>32.53</v>
      </c>
      <c r="DE210" s="8">
        <v>9.39</v>
      </c>
      <c r="DF210" s="8">
        <v>42.54</v>
      </c>
      <c r="DG210" s="8">
        <v>11.04</v>
      </c>
      <c r="DH210" s="8">
        <v>1286</v>
      </c>
      <c r="DI210" s="8">
        <v>1286</v>
      </c>
      <c r="DJ210" s="8">
        <v>1286</v>
      </c>
      <c r="DK210" s="8">
        <v>1286</v>
      </c>
      <c r="DL210" s="8">
        <v>1286</v>
      </c>
      <c r="DM210" s="8">
        <v>1286</v>
      </c>
      <c r="DN210" s="8">
        <v>1286</v>
      </c>
      <c r="DO210" s="8">
        <v>1286</v>
      </c>
      <c r="DP210" s="8">
        <v>1286</v>
      </c>
      <c r="DQ210" s="8">
        <v>1286</v>
      </c>
      <c r="DR210" s="8">
        <v>1286</v>
      </c>
      <c r="DS210" s="8">
        <v>1286</v>
      </c>
      <c r="DT210" s="8">
        <v>1286</v>
      </c>
      <c r="DU210" s="8">
        <v>1286</v>
      </c>
      <c r="DV210" s="8">
        <v>1286</v>
      </c>
      <c r="DW210" s="8">
        <v>1286</v>
      </c>
      <c r="DX210" s="8">
        <v>1286</v>
      </c>
      <c r="DY210" s="8">
        <v>1286</v>
      </c>
      <c r="DZ210" s="8">
        <v>1286</v>
      </c>
      <c r="EA210" s="8">
        <v>1286</v>
      </c>
      <c r="EB210" s="8">
        <v>1286</v>
      </c>
      <c r="EC210" s="8">
        <v>1286</v>
      </c>
      <c r="ED210" s="8">
        <v>1286</v>
      </c>
      <c r="EE210" s="8">
        <v>1286</v>
      </c>
      <c r="EF210" s="8">
        <v>1286</v>
      </c>
      <c r="EG210" s="8">
        <v>1286</v>
      </c>
      <c r="EH210" s="8">
        <v>1286</v>
      </c>
      <c r="EI210" s="8">
        <v>1286</v>
      </c>
      <c r="EJ210" s="8">
        <v>1286</v>
      </c>
      <c r="EK210" s="8">
        <v>1286</v>
      </c>
      <c r="EL210" s="8">
        <v>1286</v>
      </c>
      <c r="EM210" s="8">
        <v>1286</v>
      </c>
      <c r="EN210" s="8">
        <v>1286</v>
      </c>
      <c r="EO210" s="8">
        <v>1286</v>
      </c>
      <c r="EP210" s="8">
        <v>1286</v>
      </c>
      <c r="EQ210" s="8">
        <v>1286</v>
      </c>
      <c r="ER210" s="8">
        <v>1286</v>
      </c>
      <c r="ES210" s="8">
        <v>1286</v>
      </c>
      <c r="ET210" s="8">
        <v>1286</v>
      </c>
      <c r="EU210" s="8">
        <v>1286</v>
      </c>
      <c r="EV210" s="8" t="s">
        <v>110</v>
      </c>
      <c r="EW210" s="8" t="s">
        <v>142</v>
      </c>
      <c r="EX210" s="8">
        <v>51.439</v>
      </c>
      <c r="EY210" s="8">
        <v>8.18</v>
      </c>
      <c r="EZ210" s="8">
        <v>49.225999999999999</v>
      </c>
      <c r="FA210" s="8">
        <v>8.0399999999999991</v>
      </c>
      <c r="FB210" s="8" t="s">
        <v>4429</v>
      </c>
      <c r="FC210" s="8">
        <v>469</v>
      </c>
      <c r="FD210" s="8" t="s">
        <v>4429</v>
      </c>
      <c r="FE210" s="8">
        <v>1410</v>
      </c>
      <c r="FF210" s="8" t="s">
        <v>4429</v>
      </c>
      <c r="FG210" s="8" t="s">
        <v>4421</v>
      </c>
      <c r="FH210" s="8" t="s">
        <v>3696</v>
      </c>
      <c r="FI210" s="8" t="s">
        <v>83</v>
      </c>
      <c r="FJ210" s="8">
        <v>0</v>
      </c>
      <c r="FK210" s="8">
        <v>100.6</v>
      </c>
      <c r="FL210" s="8">
        <v>0.32</v>
      </c>
      <c r="FN210" s="8">
        <v>20</v>
      </c>
      <c r="FO210" s="8">
        <v>0</v>
      </c>
      <c r="FP210" s="8" t="s">
        <v>4429</v>
      </c>
      <c r="FQ210" s="8" t="s">
        <v>65</v>
      </c>
      <c r="FR210" s="8" t="s">
        <v>4422</v>
      </c>
      <c r="FS210" s="9">
        <v>9.9999999999999994E-152</v>
      </c>
      <c r="FT210" s="8" t="s">
        <v>4423</v>
      </c>
      <c r="FU210" s="8">
        <v>537</v>
      </c>
      <c r="FV210" s="8">
        <v>496</v>
      </c>
      <c r="FW210" s="8">
        <v>493</v>
      </c>
      <c r="FX210" s="8">
        <v>52</v>
      </c>
      <c r="FY210" s="8">
        <v>64</v>
      </c>
      <c r="FZ210" s="8">
        <v>101</v>
      </c>
      <c r="GA210" s="8">
        <v>234</v>
      </c>
      <c r="GB210" s="8">
        <v>30</v>
      </c>
      <c r="GC210" s="8">
        <v>1</v>
      </c>
      <c r="GD210" s="8">
        <v>1</v>
      </c>
      <c r="GE210" s="8">
        <v>1</v>
      </c>
      <c r="GF210" s="8" t="s">
        <v>59</v>
      </c>
      <c r="GG210" s="8" t="s">
        <v>4429</v>
      </c>
      <c r="GH210" s="8" t="s">
        <v>4430</v>
      </c>
      <c r="GI210" s="8" t="s">
        <v>4429</v>
      </c>
      <c r="GJ210" s="8" t="s">
        <v>562</v>
      </c>
      <c r="GK210" s="9">
        <v>8.9999999999999995E-57</v>
      </c>
      <c r="GL210" s="8" t="s">
        <v>107</v>
      </c>
      <c r="GM210" s="8" t="s">
        <v>563</v>
      </c>
      <c r="GN210" s="8" t="s">
        <v>4430</v>
      </c>
      <c r="GO210" s="8" t="s">
        <v>4430</v>
      </c>
      <c r="GP210" s="8" t="s">
        <v>55</v>
      </c>
      <c r="GQ210" s="8" t="s">
        <v>4425</v>
      </c>
      <c r="GR210" s="8">
        <v>469</v>
      </c>
      <c r="GS210" s="8">
        <v>0</v>
      </c>
      <c r="GT210" s="8" t="s">
        <v>55</v>
      </c>
      <c r="GU210" s="8" t="s">
        <v>55</v>
      </c>
      <c r="GV210" s="8" t="s">
        <v>55</v>
      </c>
      <c r="GW210" s="8" t="s">
        <v>55</v>
      </c>
      <c r="GX210" s="8" t="s">
        <v>55</v>
      </c>
      <c r="GY210" s="8">
        <v>15</v>
      </c>
      <c r="GZ210" s="8">
        <v>12.8</v>
      </c>
      <c r="HA210" s="8">
        <v>8.5</v>
      </c>
      <c r="HB210" s="8">
        <v>9.4</v>
      </c>
      <c r="HC210" s="8" t="s">
        <v>61</v>
      </c>
      <c r="HD210" s="8" t="s">
        <v>4429</v>
      </c>
      <c r="HE210" s="8" t="s">
        <v>4426</v>
      </c>
      <c r="HF210" s="9">
        <v>7.0000000000000001E-66</v>
      </c>
      <c r="HG210" s="8" t="s">
        <v>4427</v>
      </c>
      <c r="HH210" s="8">
        <v>251</v>
      </c>
      <c r="HI210" s="8">
        <v>347</v>
      </c>
      <c r="HJ210" s="8">
        <v>360</v>
      </c>
      <c r="HK210" s="8">
        <v>40</v>
      </c>
      <c r="HL210" s="8">
        <v>54</v>
      </c>
      <c r="HM210" s="8">
        <v>96</v>
      </c>
      <c r="HN210" s="8">
        <v>207</v>
      </c>
      <c r="HO210" s="8">
        <v>28</v>
      </c>
      <c r="HP210" s="8">
        <v>29</v>
      </c>
      <c r="HQ210" s="8">
        <v>118</v>
      </c>
      <c r="HR210" s="8">
        <v>1</v>
      </c>
      <c r="HS210" s="8" t="s">
        <v>4428</v>
      </c>
    </row>
    <row r="211" spans="1:227" x14ac:dyDescent="0.2">
      <c r="A211" s="6" t="s">
        <v>4426</v>
      </c>
      <c r="C211" s="8" t="s">
        <v>4420</v>
      </c>
      <c r="D211" s="8">
        <v>0.88</v>
      </c>
      <c r="E211" s="8">
        <v>0.68</v>
      </c>
      <c r="F211" s="8">
        <f t="shared" si="20"/>
        <v>0.78</v>
      </c>
      <c r="G211" s="8">
        <f t="shared" si="21"/>
        <v>-0.35845397091247633</v>
      </c>
      <c r="H211" s="8">
        <v>6.56</v>
      </c>
      <c r="I211" s="8">
        <v>6.83</v>
      </c>
      <c r="J211" s="8">
        <v>0.99</v>
      </c>
      <c r="K211" s="8">
        <v>4.7933333329999996</v>
      </c>
      <c r="L211" s="8">
        <v>2.2610292699999999</v>
      </c>
      <c r="M211" s="8">
        <v>5.62</v>
      </c>
      <c r="N211" s="8">
        <v>2.36</v>
      </c>
      <c r="O211" s="8">
        <v>3.85</v>
      </c>
      <c r="P211" s="8">
        <v>3.943333333</v>
      </c>
      <c r="Q211" s="8">
        <v>1.9794156679999999</v>
      </c>
      <c r="R211" s="8">
        <v>3.47</v>
      </c>
      <c r="S211" s="8">
        <v>1.33</v>
      </c>
      <c r="T211" s="8">
        <v>2.79</v>
      </c>
      <c r="U211" s="8">
        <v>2.5299999999999998</v>
      </c>
      <c r="V211" s="8">
        <v>1.3391373849999999</v>
      </c>
      <c r="W211" s="8">
        <v>2.4300000000000002</v>
      </c>
      <c r="X211" s="8">
        <v>1.35</v>
      </c>
      <c r="Y211" s="8">
        <v>2.87</v>
      </c>
      <c r="Z211" s="8">
        <v>2.2166666670000001</v>
      </c>
      <c r="AA211" s="8">
        <v>1.1483918399999999</v>
      </c>
      <c r="AB211" s="8">
        <v>2.73</v>
      </c>
      <c r="AC211" s="8">
        <v>2.96</v>
      </c>
      <c r="AD211" s="8">
        <v>2.8449999999999998</v>
      </c>
      <c r="AE211" s="8">
        <v>1.5084286525318571</v>
      </c>
      <c r="AF211" s="8">
        <v>1.31</v>
      </c>
      <c r="AG211" s="8">
        <v>0.82</v>
      </c>
      <c r="AH211" s="8">
        <v>3.42</v>
      </c>
      <c r="AI211" s="8">
        <v>1.85</v>
      </c>
      <c r="AJ211" s="8">
        <v>0.887525271</v>
      </c>
      <c r="AK211" s="8">
        <v>4.74</v>
      </c>
      <c r="AL211" s="8">
        <v>1.3</v>
      </c>
      <c r="AM211" s="8">
        <v>1.23</v>
      </c>
      <c r="AN211" s="8">
        <v>2.423333333</v>
      </c>
      <c r="AO211" s="8">
        <v>1.276992863</v>
      </c>
      <c r="AP211" s="8">
        <v>0.98</v>
      </c>
      <c r="AQ211" s="8">
        <v>0.9</v>
      </c>
      <c r="AR211" s="8">
        <v>1.55</v>
      </c>
      <c r="AS211" s="8">
        <v>1.143333333</v>
      </c>
      <c r="AT211" s="8">
        <v>0.19324607499999999</v>
      </c>
      <c r="AU211" s="8">
        <v>1.31</v>
      </c>
      <c r="AV211" s="8">
        <v>1.67</v>
      </c>
      <c r="AW211" s="8">
        <v>1.36</v>
      </c>
      <c r="AX211" s="8">
        <v>1.4466666669999999</v>
      </c>
      <c r="AY211" s="8">
        <v>0.53273254199999998</v>
      </c>
      <c r="AZ211" s="8">
        <v>1.21</v>
      </c>
      <c r="BA211" s="8">
        <v>3.22</v>
      </c>
      <c r="BB211" s="8">
        <v>0.94</v>
      </c>
      <c r="BC211" s="8">
        <v>1.79</v>
      </c>
      <c r="BD211" s="8">
        <v>0.83995958699999995</v>
      </c>
      <c r="BE211" s="8">
        <v>1.1100000000000001</v>
      </c>
      <c r="BF211" s="8">
        <v>5.43</v>
      </c>
      <c r="BG211" s="8">
        <v>1.84</v>
      </c>
      <c r="BH211" s="8">
        <v>2.7933333330000001</v>
      </c>
      <c r="BI211" s="8">
        <v>1.4819877429999999</v>
      </c>
      <c r="BJ211" s="8">
        <v>0.35</v>
      </c>
      <c r="BK211" s="8">
        <v>1.23</v>
      </c>
      <c r="BL211" s="8">
        <v>1.32</v>
      </c>
      <c r="BM211" s="8">
        <v>0.96666666700000003</v>
      </c>
      <c r="BN211" s="8">
        <v>-4.8909599999999998E-2</v>
      </c>
      <c r="BO211" s="8">
        <v>1.91</v>
      </c>
      <c r="BP211" s="8">
        <v>0</v>
      </c>
      <c r="BQ211" s="8">
        <v>2.59</v>
      </c>
      <c r="BR211" s="8">
        <v>1.5</v>
      </c>
      <c r="BS211" s="8">
        <v>0.58496250100000002</v>
      </c>
      <c r="BT211" s="8">
        <v>7.78</v>
      </c>
      <c r="BU211" s="8">
        <v>7.13</v>
      </c>
      <c r="BV211" s="8">
        <v>80.98</v>
      </c>
      <c r="BW211" s="8">
        <v>53.74</v>
      </c>
      <c r="BX211" s="8">
        <v>6.14</v>
      </c>
      <c r="BY211" s="8">
        <v>82.4</v>
      </c>
      <c r="BZ211" s="8">
        <v>19.489999999999998</v>
      </c>
      <c r="CA211" s="8">
        <v>42.5</v>
      </c>
      <c r="CB211" s="8">
        <v>40.58</v>
      </c>
      <c r="CC211" s="8">
        <v>11.72</v>
      </c>
      <c r="CD211" s="8">
        <v>30.47</v>
      </c>
      <c r="CE211" s="8">
        <v>7.75</v>
      </c>
      <c r="CF211" s="8">
        <v>12.78</v>
      </c>
      <c r="CG211" s="8">
        <v>5.6</v>
      </c>
      <c r="CH211" s="8">
        <v>12.01</v>
      </c>
      <c r="CI211" s="8">
        <v>13.76</v>
      </c>
      <c r="CJ211" s="8">
        <v>9.0500000000000007</v>
      </c>
      <c r="CK211" s="8">
        <v>28.49</v>
      </c>
      <c r="CL211" s="8">
        <v>17.2</v>
      </c>
      <c r="CM211" s="8">
        <v>14.74</v>
      </c>
      <c r="CN211" s="8">
        <v>3.95</v>
      </c>
      <c r="CO211" s="8">
        <v>64.34</v>
      </c>
      <c r="CP211" s="8">
        <v>3.72</v>
      </c>
      <c r="CQ211" s="8">
        <v>3.99</v>
      </c>
      <c r="CR211" s="8">
        <v>14.88</v>
      </c>
      <c r="CS211" s="8">
        <v>10.65</v>
      </c>
      <c r="CT211" s="8">
        <v>0</v>
      </c>
      <c r="CU211" s="8">
        <v>11.7</v>
      </c>
      <c r="CV211" s="8">
        <v>35.78</v>
      </c>
      <c r="CW211" s="8">
        <v>15.57</v>
      </c>
      <c r="CX211" s="8">
        <v>19.34</v>
      </c>
      <c r="CY211" s="8">
        <v>23.02</v>
      </c>
      <c r="CZ211" s="8">
        <v>16.55</v>
      </c>
      <c r="DA211" s="8">
        <v>28.91</v>
      </c>
      <c r="DB211" s="8">
        <v>10.19</v>
      </c>
      <c r="DC211" s="8">
        <v>34.590000000000003</v>
      </c>
      <c r="DD211" s="8">
        <v>6.47</v>
      </c>
      <c r="DE211" s="8">
        <v>4.6100000000000003</v>
      </c>
      <c r="DF211" s="8">
        <v>32.46</v>
      </c>
      <c r="DG211" s="8">
        <v>10.96</v>
      </c>
      <c r="DH211" s="8">
        <v>1286</v>
      </c>
      <c r="DI211" s="8">
        <v>1286</v>
      </c>
      <c r="DJ211" s="8">
        <v>1286</v>
      </c>
      <c r="DK211" s="8">
        <v>1286</v>
      </c>
      <c r="DL211" s="8">
        <v>1286</v>
      </c>
      <c r="DM211" s="8">
        <v>1286</v>
      </c>
      <c r="DN211" s="8">
        <v>1286</v>
      </c>
      <c r="DO211" s="8">
        <v>1286</v>
      </c>
      <c r="DP211" s="8">
        <v>1286</v>
      </c>
      <c r="DQ211" s="8">
        <v>1286</v>
      </c>
      <c r="DR211" s="8">
        <v>1286</v>
      </c>
      <c r="DS211" s="8">
        <v>1286</v>
      </c>
      <c r="DT211" s="8">
        <v>1286</v>
      </c>
      <c r="DU211" s="8">
        <v>1286</v>
      </c>
      <c r="DV211" s="8">
        <v>1286</v>
      </c>
      <c r="DW211" s="8">
        <v>1286</v>
      </c>
      <c r="DX211" s="8">
        <v>1286</v>
      </c>
      <c r="DY211" s="8">
        <v>1286</v>
      </c>
      <c r="DZ211" s="8">
        <v>1286</v>
      </c>
      <c r="EA211" s="8">
        <v>1286</v>
      </c>
      <c r="EB211" s="8">
        <v>1286</v>
      </c>
      <c r="EC211" s="8">
        <v>1286</v>
      </c>
      <c r="ED211" s="8">
        <v>1286</v>
      </c>
      <c r="EE211" s="8">
        <v>1286</v>
      </c>
      <c r="EF211" s="8">
        <v>1286</v>
      </c>
      <c r="EG211" s="8">
        <v>1286</v>
      </c>
      <c r="EH211" s="8">
        <v>1286</v>
      </c>
      <c r="EI211" s="8">
        <v>1286</v>
      </c>
      <c r="EJ211" s="8">
        <v>1286</v>
      </c>
      <c r="EK211" s="8">
        <v>1286</v>
      </c>
      <c r="EL211" s="8">
        <v>1286</v>
      </c>
      <c r="EM211" s="8">
        <v>1286</v>
      </c>
      <c r="EN211" s="8">
        <v>1286</v>
      </c>
      <c r="EO211" s="8">
        <v>1286</v>
      </c>
      <c r="EP211" s="8">
        <v>1286</v>
      </c>
      <c r="EQ211" s="8">
        <v>1286</v>
      </c>
      <c r="ER211" s="8">
        <v>1286</v>
      </c>
      <c r="ES211" s="8">
        <v>1286</v>
      </c>
      <c r="ET211" s="8">
        <v>1286</v>
      </c>
      <c r="EU211" s="8">
        <v>1286</v>
      </c>
      <c r="EV211" s="8" t="s">
        <v>110</v>
      </c>
      <c r="EW211" s="8" t="s">
        <v>142</v>
      </c>
      <c r="EX211" s="8">
        <v>51.366</v>
      </c>
      <c r="EY211" s="8">
        <v>8.18</v>
      </c>
      <c r="EZ211" s="8">
        <v>49.218000000000004</v>
      </c>
      <c r="FA211" s="8">
        <v>8.0399999999999991</v>
      </c>
      <c r="FB211" s="8" t="s">
        <v>4420</v>
      </c>
      <c r="FC211" s="8">
        <v>469</v>
      </c>
      <c r="FD211" s="8" t="s">
        <v>4420</v>
      </c>
      <c r="FE211" s="8">
        <v>1410</v>
      </c>
      <c r="FF211" s="8" t="s">
        <v>4420</v>
      </c>
      <c r="FG211" s="8" t="s">
        <v>4421</v>
      </c>
      <c r="FH211" s="8" t="s">
        <v>3696</v>
      </c>
      <c r="FI211" s="8" t="s">
        <v>83</v>
      </c>
      <c r="FJ211" s="8">
        <v>0</v>
      </c>
      <c r="FK211" s="8">
        <v>100.6</v>
      </c>
      <c r="FL211" s="8">
        <v>0.31</v>
      </c>
      <c r="FN211" s="8">
        <v>20</v>
      </c>
      <c r="FO211" s="8">
        <v>0</v>
      </c>
      <c r="FP211" s="8" t="s">
        <v>4420</v>
      </c>
      <c r="FQ211" s="8" t="s">
        <v>65</v>
      </c>
      <c r="FR211" s="8" t="s">
        <v>4422</v>
      </c>
      <c r="FS211" s="9">
        <v>1.0000000000000001E-152</v>
      </c>
      <c r="FT211" s="8" t="s">
        <v>4423</v>
      </c>
      <c r="FU211" s="8">
        <v>541</v>
      </c>
      <c r="FV211" s="8">
        <v>496</v>
      </c>
      <c r="FW211" s="8">
        <v>493</v>
      </c>
      <c r="FX211" s="8">
        <v>53</v>
      </c>
      <c r="FY211" s="8">
        <v>65</v>
      </c>
      <c r="FZ211" s="8">
        <v>101</v>
      </c>
      <c r="GA211" s="8">
        <v>232</v>
      </c>
      <c r="GB211" s="8">
        <v>30</v>
      </c>
      <c r="GC211" s="8">
        <v>1</v>
      </c>
      <c r="GD211" s="8">
        <v>1</v>
      </c>
      <c r="GE211" s="8">
        <v>1</v>
      </c>
      <c r="GF211" s="8" t="s">
        <v>59</v>
      </c>
      <c r="GG211" s="8" t="s">
        <v>4420</v>
      </c>
      <c r="GH211" s="8" t="s">
        <v>4424</v>
      </c>
      <c r="GI211" s="8" t="s">
        <v>4420</v>
      </c>
      <c r="GJ211" s="8" t="s">
        <v>562</v>
      </c>
      <c r="GK211" s="9">
        <v>3E-57</v>
      </c>
      <c r="GL211" s="8" t="s">
        <v>107</v>
      </c>
      <c r="GM211" s="8" t="s">
        <v>563</v>
      </c>
      <c r="GN211" s="8" t="s">
        <v>4424</v>
      </c>
      <c r="GO211" s="8" t="s">
        <v>4424</v>
      </c>
      <c r="GP211" s="8" t="s">
        <v>55</v>
      </c>
      <c r="GQ211" s="8" t="s">
        <v>4425</v>
      </c>
      <c r="GR211" s="8">
        <v>469</v>
      </c>
      <c r="GS211" s="8">
        <v>0</v>
      </c>
      <c r="GT211" s="8" t="s">
        <v>55</v>
      </c>
      <c r="GU211" s="8" t="s">
        <v>55</v>
      </c>
      <c r="GV211" s="8" t="s">
        <v>55</v>
      </c>
      <c r="GW211" s="8" t="s">
        <v>55</v>
      </c>
      <c r="GX211" s="8" t="s">
        <v>55</v>
      </c>
      <c r="GY211" s="8">
        <v>15</v>
      </c>
      <c r="GZ211" s="8">
        <v>12.8</v>
      </c>
      <c r="HA211" s="8">
        <v>8.5</v>
      </c>
      <c r="HB211" s="8">
        <v>9.1999999999999993</v>
      </c>
      <c r="HC211" s="8" t="s">
        <v>61</v>
      </c>
      <c r="HD211" s="8" t="s">
        <v>4420</v>
      </c>
      <c r="HE211" s="8" t="s">
        <v>4426</v>
      </c>
      <c r="HF211" s="9">
        <v>7.0000000000000001E-66</v>
      </c>
      <c r="HG211" s="8" t="s">
        <v>4427</v>
      </c>
      <c r="HH211" s="8">
        <v>251</v>
      </c>
      <c r="HI211" s="8">
        <v>347</v>
      </c>
      <c r="HJ211" s="8">
        <v>360</v>
      </c>
      <c r="HK211" s="8">
        <v>40</v>
      </c>
      <c r="HL211" s="8">
        <v>54</v>
      </c>
      <c r="HM211" s="8">
        <v>96</v>
      </c>
      <c r="HN211" s="8">
        <v>208</v>
      </c>
      <c r="HO211" s="8">
        <v>28</v>
      </c>
      <c r="HP211" s="8">
        <v>29</v>
      </c>
      <c r="HQ211" s="8">
        <v>118</v>
      </c>
      <c r="HR211" s="8">
        <v>1</v>
      </c>
      <c r="HS211" s="8" t="s">
        <v>4428</v>
      </c>
    </row>
    <row r="212" spans="1:227" x14ac:dyDescent="0.2">
      <c r="A212" s="6" t="s">
        <v>4107</v>
      </c>
      <c r="C212" s="8" t="s">
        <v>4100</v>
      </c>
      <c r="D212" s="8">
        <v>0</v>
      </c>
      <c r="E212" s="8">
        <v>0</v>
      </c>
      <c r="F212" s="8">
        <f t="shared" si="20"/>
        <v>0</v>
      </c>
      <c r="G212" s="8" t="e">
        <f t="shared" si="21"/>
        <v>#NUM!</v>
      </c>
      <c r="H212" s="8">
        <v>0</v>
      </c>
      <c r="I212" s="8">
        <v>0</v>
      </c>
      <c r="J212" s="8">
        <v>0</v>
      </c>
      <c r="K212" s="8">
        <v>0</v>
      </c>
      <c r="L212" s="8" t="e">
        <v>#NUM!</v>
      </c>
      <c r="M212" s="8">
        <v>0</v>
      </c>
      <c r="N212" s="8">
        <v>0</v>
      </c>
      <c r="O212" s="8">
        <v>0</v>
      </c>
      <c r="P212" s="8">
        <v>0</v>
      </c>
      <c r="Q212" s="8" t="e">
        <v>#NUM!</v>
      </c>
      <c r="R212" s="8">
        <v>0.66</v>
      </c>
      <c r="S212" s="8">
        <v>0</v>
      </c>
      <c r="T212" s="8">
        <v>0</v>
      </c>
      <c r="U212" s="8">
        <v>0.22</v>
      </c>
      <c r="V212" s="8">
        <v>-2.1844245710000001</v>
      </c>
      <c r="W212" s="8">
        <v>0</v>
      </c>
      <c r="X212" s="8">
        <v>0.28000000000000003</v>
      </c>
      <c r="Y212" s="8">
        <v>0</v>
      </c>
      <c r="Z212" s="8">
        <v>9.3333333000000004E-2</v>
      </c>
      <c r="AA212" s="8">
        <v>-3.4214637739999998</v>
      </c>
      <c r="AB212" s="8">
        <v>0</v>
      </c>
      <c r="AC212" s="8">
        <v>0</v>
      </c>
      <c r="AD212" s="8">
        <v>0</v>
      </c>
      <c r="AE212" s="8" t="e">
        <v>#NUM!</v>
      </c>
      <c r="AF212" s="8">
        <v>0</v>
      </c>
      <c r="AG212" s="8">
        <v>0.7</v>
      </c>
      <c r="AH212" s="8">
        <v>0</v>
      </c>
      <c r="AI212" s="8">
        <v>0.233333333</v>
      </c>
      <c r="AJ212" s="8">
        <v>-2.0995356759999999</v>
      </c>
      <c r="AK212" s="8">
        <v>0</v>
      </c>
      <c r="AL212" s="8">
        <v>0</v>
      </c>
      <c r="AM212" s="8">
        <v>0</v>
      </c>
      <c r="AN212" s="8">
        <v>0</v>
      </c>
      <c r="AO212" s="8" t="e">
        <v>#NUM!</v>
      </c>
      <c r="AP212" s="8">
        <v>0</v>
      </c>
      <c r="AQ212" s="8">
        <v>0</v>
      </c>
      <c r="AR212" s="8">
        <v>0</v>
      </c>
      <c r="AS212" s="8">
        <v>0</v>
      </c>
      <c r="AT212" s="8" t="e">
        <v>#NUM!</v>
      </c>
      <c r="AU212" s="8">
        <v>0</v>
      </c>
      <c r="AV212" s="8">
        <v>0</v>
      </c>
      <c r="AW212" s="8">
        <v>0</v>
      </c>
      <c r="AX212" s="8">
        <v>0</v>
      </c>
      <c r="AY212" s="8" t="e">
        <v>#NUM!</v>
      </c>
      <c r="AZ212" s="8">
        <v>0.4</v>
      </c>
      <c r="BA212" s="8">
        <v>0</v>
      </c>
      <c r="BB212" s="8">
        <v>0</v>
      </c>
      <c r="BC212" s="8">
        <v>0.133333333</v>
      </c>
      <c r="BD212" s="8">
        <v>-2.906890599</v>
      </c>
      <c r="BE212" s="8">
        <v>0</v>
      </c>
      <c r="BF212" s="8">
        <v>0.56999999999999995</v>
      </c>
      <c r="BG212" s="8">
        <v>0.56999999999999995</v>
      </c>
      <c r="BH212" s="8">
        <v>0.38</v>
      </c>
      <c r="BI212" s="8">
        <v>-1.395928676</v>
      </c>
      <c r="BJ212" s="8">
        <v>0</v>
      </c>
      <c r="BK212" s="8">
        <v>0</v>
      </c>
      <c r="BL212" s="8">
        <v>0</v>
      </c>
      <c r="BM212" s="8">
        <v>0</v>
      </c>
      <c r="BN212" s="8" t="e">
        <v>#NUM!</v>
      </c>
      <c r="BO212" s="8">
        <v>0</v>
      </c>
      <c r="BP212" s="8">
        <v>0</v>
      </c>
      <c r="BQ212" s="8">
        <v>0.75</v>
      </c>
      <c r="BR212" s="8">
        <v>0.25</v>
      </c>
      <c r="BS212" s="8">
        <v>-2</v>
      </c>
      <c r="BT212" s="8">
        <v>0</v>
      </c>
      <c r="BU212" s="8">
        <v>0</v>
      </c>
      <c r="BV212" s="8">
        <v>0</v>
      </c>
      <c r="BW212" s="8">
        <v>0</v>
      </c>
      <c r="BX212" s="8">
        <v>0</v>
      </c>
      <c r="BY212" s="8">
        <v>0</v>
      </c>
      <c r="BZ212" s="8">
        <v>0</v>
      </c>
      <c r="CA212" s="8">
        <v>0</v>
      </c>
      <c r="CB212" s="8">
        <v>0</v>
      </c>
      <c r="CC212" s="8">
        <v>0</v>
      </c>
      <c r="CD212" s="8">
        <v>0</v>
      </c>
      <c r="CE212" s="8">
        <v>0</v>
      </c>
      <c r="CF212" s="8">
        <v>0</v>
      </c>
      <c r="CG212" s="8">
        <v>0</v>
      </c>
      <c r="CH212" s="8">
        <v>0</v>
      </c>
      <c r="CI212" s="8">
        <v>0</v>
      </c>
      <c r="CJ212" s="8">
        <v>0</v>
      </c>
      <c r="CK212" s="8">
        <v>0</v>
      </c>
      <c r="CL212" s="8">
        <v>0</v>
      </c>
      <c r="CM212" s="8">
        <v>0</v>
      </c>
      <c r="CN212" s="8">
        <v>1</v>
      </c>
      <c r="CO212" s="8">
        <v>0</v>
      </c>
      <c r="CP212" s="8">
        <v>0</v>
      </c>
      <c r="CQ212" s="8">
        <v>0</v>
      </c>
      <c r="CR212" s="8">
        <v>0</v>
      </c>
      <c r="CS212" s="8">
        <v>0</v>
      </c>
      <c r="CT212" s="8">
        <v>0</v>
      </c>
      <c r="CU212" s="8">
        <v>1</v>
      </c>
      <c r="CV212" s="8">
        <v>2</v>
      </c>
      <c r="CW212" s="8">
        <v>0</v>
      </c>
      <c r="CX212" s="8">
        <v>0</v>
      </c>
      <c r="CY212" s="8">
        <v>0</v>
      </c>
      <c r="CZ212" s="8">
        <v>1</v>
      </c>
      <c r="DA212" s="8">
        <v>0</v>
      </c>
      <c r="DB212" s="8">
        <v>1</v>
      </c>
      <c r="DC212" s="8">
        <v>0</v>
      </c>
      <c r="DD212" s="8">
        <v>0</v>
      </c>
      <c r="DE212" s="8">
        <v>0</v>
      </c>
      <c r="DF212" s="8">
        <v>1</v>
      </c>
      <c r="DG212" s="8">
        <v>1</v>
      </c>
      <c r="DH212" s="8">
        <v>380</v>
      </c>
      <c r="DI212" s="8">
        <v>380</v>
      </c>
      <c r="DJ212" s="8">
        <v>380</v>
      </c>
      <c r="DK212" s="8">
        <v>380</v>
      </c>
      <c r="DL212" s="8">
        <v>380</v>
      </c>
      <c r="DM212" s="8">
        <v>380</v>
      </c>
      <c r="DN212" s="8">
        <v>380</v>
      </c>
      <c r="DO212" s="8">
        <v>380</v>
      </c>
      <c r="DP212" s="8">
        <v>380</v>
      </c>
      <c r="DQ212" s="8">
        <v>380</v>
      </c>
      <c r="DR212" s="8">
        <v>380</v>
      </c>
      <c r="DS212" s="8">
        <v>380</v>
      </c>
      <c r="DT212" s="8">
        <v>380</v>
      </c>
      <c r="DU212" s="8">
        <v>380</v>
      </c>
      <c r="DV212" s="8">
        <v>380</v>
      </c>
      <c r="DW212" s="8">
        <v>380</v>
      </c>
      <c r="DX212" s="8">
        <v>380</v>
      </c>
      <c r="DY212" s="8">
        <v>380</v>
      </c>
      <c r="DZ212" s="8">
        <v>380</v>
      </c>
      <c r="EA212" s="8">
        <v>380</v>
      </c>
      <c r="EB212" s="8">
        <v>380</v>
      </c>
      <c r="EC212" s="8">
        <v>380</v>
      </c>
      <c r="ED212" s="8">
        <v>380</v>
      </c>
      <c r="EE212" s="8">
        <v>380</v>
      </c>
      <c r="EF212" s="8">
        <v>380</v>
      </c>
      <c r="EG212" s="8">
        <v>380</v>
      </c>
      <c r="EH212" s="8">
        <v>380</v>
      </c>
      <c r="EI212" s="8">
        <v>380</v>
      </c>
      <c r="EJ212" s="8">
        <v>380</v>
      </c>
      <c r="EK212" s="8">
        <v>380</v>
      </c>
      <c r="EL212" s="8">
        <v>380</v>
      </c>
      <c r="EM212" s="8">
        <v>380</v>
      </c>
      <c r="EN212" s="8">
        <v>380</v>
      </c>
      <c r="EO212" s="8">
        <v>380</v>
      </c>
      <c r="EP212" s="8">
        <v>380</v>
      </c>
      <c r="EQ212" s="8">
        <v>380</v>
      </c>
      <c r="ER212" s="8">
        <v>380</v>
      </c>
      <c r="ES212" s="8">
        <v>380</v>
      </c>
      <c r="ET212" s="8">
        <v>380</v>
      </c>
      <c r="EU212" s="8">
        <v>380</v>
      </c>
      <c r="EV212" s="8" t="s">
        <v>268</v>
      </c>
      <c r="EW212" s="8" t="s">
        <v>55</v>
      </c>
      <c r="EX212" s="8">
        <v>18.847000000000001</v>
      </c>
      <c r="EY212" s="8">
        <v>11.42</v>
      </c>
      <c r="FB212" s="8" t="s">
        <v>4100</v>
      </c>
      <c r="FC212" s="8">
        <v>168</v>
      </c>
      <c r="FD212" s="8" t="s">
        <v>4100</v>
      </c>
      <c r="FE212" s="8">
        <v>504</v>
      </c>
      <c r="FF212" s="8" t="s">
        <v>4100</v>
      </c>
      <c r="FG212" s="8" t="s">
        <v>3579</v>
      </c>
      <c r="FH212" s="8" t="s">
        <v>3696</v>
      </c>
      <c r="FI212" s="8" t="s">
        <v>3704</v>
      </c>
      <c r="FL212" s="8">
        <v>0.66</v>
      </c>
      <c r="FM212" s="8" t="s">
        <v>4101</v>
      </c>
      <c r="FN212" s="8">
        <v>1</v>
      </c>
      <c r="FO212" s="8">
        <v>0</v>
      </c>
      <c r="FP212" s="8" t="s">
        <v>4100</v>
      </c>
      <c r="FQ212" s="8" t="s">
        <v>55</v>
      </c>
      <c r="FR212" s="8" t="s">
        <v>4102</v>
      </c>
      <c r="FS212" s="8">
        <v>0.22</v>
      </c>
      <c r="FT212" s="8" t="s">
        <v>4103</v>
      </c>
      <c r="FU212" s="8">
        <v>37.4</v>
      </c>
      <c r="FV212" s="8">
        <v>84</v>
      </c>
      <c r="FW212" s="8">
        <v>1038</v>
      </c>
      <c r="FX212" s="8">
        <v>30</v>
      </c>
      <c r="FY212" s="8">
        <v>44</v>
      </c>
      <c r="FZ212" s="8">
        <v>8</v>
      </c>
      <c r="GA212" s="8">
        <v>58</v>
      </c>
      <c r="GB212" s="8">
        <v>1</v>
      </c>
      <c r="GC212" s="8">
        <v>640</v>
      </c>
      <c r="GD212" s="8">
        <v>18</v>
      </c>
      <c r="GE212" s="8">
        <v>1</v>
      </c>
      <c r="GF212" s="8" t="s">
        <v>187</v>
      </c>
      <c r="GG212" s="8" t="s">
        <v>4100</v>
      </c>
      <c r="GH212" s="8" t="s">
        <v>4104</v>
      </c>
      <c r="GI212" s="8" t="s">
        <v>4105</v>
      </c>
      <c r="GJ212" s="8" t="s">
        <v>2806</v>
      </c>
      <c r="GK212" s="8">
        <v>5.0999999999999997E-2</v>
      </c>
      <c r="GL212" s="8" t="s">
        <v>138</v>
      </c>
      <c r="GM212" s="8" t="s">
        <v>2807</v>
      </c>
      <c r="GN212" s="8" t="s">
        <v>4104</v>
      </c>
      <c r="GO212" s="8" t="s">
        <v>4104</v>
      </c>
      <c r="GP212" s="8" t="s">
        <v>55</v>
      </c>
      <c r="GQ212" s="8" t="s">
        <v>4106</v>
      </c>
      <c r="GR212" s="8">
        <v>168</v>
      </c>
      <c r="GS212" s="8">
        <v>0</v>
      </c>
      <c r="GT212" s="8" t="s">
        <v>55</v>
      </c>
      <c r="GU212" s="8" t="s">
        <v>55</v>
      </c>
      <c r="GV212" s="8" t="s">
        <v>55</v>
      </c>
      <c r="GW212" s="8" t="s">
        <v>55</v>
      </c>
      <c r="GX212" s="8" t="s">
        <v>55</v>
      </c>
      <c r="GY212" s="8">
        <v>10</v>
      </c>
      <c r="GZ212" s="8">
        <v>15.5</v>
      </c>
      <c r="HA212" s="8">
        <v>3.6</v>
      </c>
      <c r="HB212" s="8">
        <v>10.1</v>
      </c>
      <c r="HC212" s="8" t="s">
        <v>61</v>
      </c>
      <c r="HD212" s="8" t="s">
        <v>4100</v>
      </c>
      <c r="HE212" s="8" t="s">
        <v>4107</v>
      </c>
      <c r="HF212" s="8">
        <v>0.1</v>
      </c>
      <c r="HG212" s="8" t="s">
        <v>4108</v>
      </c>
      <c r="HH212" s="8">
        <v>36.200000000000003</v>
      </c>
      <c r="HI212" s="8">
        <v>64</v>
      </c>
      <c r="HJ212" s="8">
        <v>541</v>
      </c>
      <c r="HK212" s="8">
        <v>34</v>
      </c>
      <c r="HL212" s="8">
        <v>48</v>
      </c>
      <c r="HM212" s="8">
        <v>12</v>
      </c>
      <c r="HN212" s="8">
        <v>42</v>
      </c>
      <c r="HO212" s="8">
        <v>4</v>
      </c>
      <c r="HP212" s="8">
        <v>454</v>
      </c>
      <c r="HQ212" s="8">
        <v>36</v>
      </c>
      <c r="HR212" s="8">
        <v>1</v>
      </c>
      <c r="HS212" s="8" t="s">
        <v>218</v>
      </c>
    </row>
    <row r="213" spans="1:227" x14ac:dyDescent="0.2">
      <c r="A213" s="6" t="s">
        <v>4449</v>
      </c>
      <c r="C213" s="8" t="s">
        <v>4444</v>
      </c>
      <c r="D213" s="8">
        <v>0</v>
      </c>
      <c r="E213" s="8">
        <v>0</v>
      </c>
      <c r="F213" s="8">
        <f t="shared" si="20"/>
        <v>0</v>
      </c>
      <c r="G213" s="8" t="e">
        <f t="shared" si="21"/>
        <v>#NUM!</v>
      </c>
      <c r="H213" s="8">
        <v>0.2</v>
      </c>
      <c r="I213" s="8">
        <v>0</v>
      </c>
      <c r="J213" s="8">
        <v>0</v>
      </c>
      <c r="K213" s="8">
        <v>6.6666666999999999E-2</v>
      </c>
      <c r="L213" s="8">
        <v>-3.906890588</v>
      </c>
      <c r="M213" s="8">
        <v>0</v>
      </c>
      <c r="N213" s="8">
        <v>0.57999999999999996</v>
      </c>
      <c r="O213" s="8">
        <v>0</v>
      </c>
      <c r="P213" s="8">
        <v>0.193333333</v>
      </c>
      <c r="Q213" s="8">
        <v>-2.3708376979999999</v>
      </c>
      <c r="R213" s="8">
        <v>0</v>
      </c>
      <c r="S213" s="8">
        <v>0</v>
      </c>
      <c r="T213" s="8">
        <v>0</v>
      </c>
      <c r="U213" s="8">
        <v>0</v>
      </c>
      <c r="V213" s="8" t="e">
        <v>#NUM!</v>
      </c>
      <c r="W213" s="8">
        <v>0</v>
      </c>
      <c r="X213" s="8">
        <v>0</v>
      </c>
      <c r="Y213" s="8">
        <v>0</v>
      </c>
      <c r="Z213" s="8">
        <v>0</v>
      </c>
      <c r="AA213" s="8" t="e">
        <v>#NUM!</v>
      </c>
      <c r="AB213" s="8">
        <v>0.23</v>
      </c>
      <c r="AC213" s="8">
        <v>0</v>
      </c>
      <c r="AD213" s="8">
        <v>0.115</v>
      </c>
      <c r="AE213" s="8">
        <v>-3.1202942337177122</v>
      </c>
      <c r="AF213" s="8">
        <v>0</v>
      </c>
      <c r="AG213" s="8">
        <v>0</v>
      </c>
      <c r="AH213" s="8">
        <v>0</v>
      </c>
      <c r="AI213" s="8">
        <v>0</v>
      </c>
      <c r="AJ213" s="8" t="e">
        <v>#NUM!</v>
      </c>
      <c r="AK213" s="8">
        <v>0</v>
      </c>
      <c r="AL213" s="8">
        <v>0</v>
      </c>
      <c r="AM213" s="8">
        <v>0</v>
      </c>
      <c r="AN213" s="8">
        <v>0</v>
      </c>
      <c r="AO213" s="8" t="e">
        <v>#NUM!</v>
      </c>
      <c r="AP213" s="8">
        <v>0</v>
      </c>
      <c r="AQ213" s="8">
        <v>0</v>
      </c>
      <c r="AR213" s="8">
        <v>0</v>
      </c>
      <c r="AS213" s="8">
        <v>0</v>
      </c>
      <c r="AT213" s="8" t="e">
        <v>#NUM!</v>
      </c>
      <c r="AU213" s="8">
        <v>0</v>
      </c>
      <c r="AV213" s="8">
        <v>0</v>
      </c>
      <c r="AW213" s="8">
        <v>0</v>
      </c>
      <c r="AX213" s="8">
        <v>0</v>
      </c>
      <c r="AY213" s="8" t="e">
        <v>#NUM!</v>
      </c>
      <c r="AZ213" s="8">
        <v>0</v>
      </c>
      <c r="BA213" s="8">
        <v>0</v>
      </c>
      <c r="BB213" s="8">
        <v>0</v>
      </c>
      <c r="BC213" s="8">
        <v>0</v>
      </c>
      <c r="BD213" s="8" t="e">
        <v>#NUM!</v>
      </c>
      <c r="BE213" s="8">
        <v>0</v>
      </c>
      <c r="BF213" s="8">
        <v>1.21</v>
      </c>
      <c r="BG213" s="8">
        <v>0</v>
      </c>
      <c r="BH213" s="8">
        <v>0.40333333300000002</v>
      </c>
      <c r="BI213" s="8">
        <v>-1.309955454</v>
      </c>
      <c r="BJ213" s="8">
        <v>0</v>
      </c>
      <c r="BK213" s="8">
        <v>0.75</v>
      </c>
      <c r="BL213" s="8">
        <v>0</v>
      </c>
      <c r="BM213" s="8">
        <v>0.25</v>
      </c>
      <c r="BN213" s="8">
        <v>-2</v>
      </c>
      <c r="BO213" s="8">
        <v>0</v>
      </c>
      <c r="BP213" s="8">
        <v>0</v>
      </c>
      <c r="BQ213" s="8">
        <v>0</v>
      </c>
      <c r="BR213" s="8">
        <v>0</v>
      </c>
      <c r="BS213" s="8" t="e">
        <v>#NUM!</v>
      </c>
      <c r="BT213" s="8">
        <v>0</v>
      </c>
      <c r="BU213" s="8">
        <v>0</v>
      </c>
      <c r="BV213" s="8">
        <v>1</v>
      </c>
      <c r="BW213" s="8">
        <v>0</v>
      </c>
      <c r="BX213" s="8">
        <v>0</v>
      </c>
      <c r="BY213" s="8">
        <v>0</v>
      </c>
      <c r="BZ213" s="8">
        <v>2</v>
      </c>
      <c r="CA213" s="8">
        <v>0</v>
      </c>
      <c r="CB213" s="8">
        <v>0</v>
      </c>
      <c r="CC213" s="8">
        <v>0</v>
      </c>
      <c r="CD213" s="8">
        <v>0</v>
      </c>
      <c r="CE213" s="8">
        <v>0</v>
      </c>
      <c r="CF213" s="8">
        <v>0</v>
      </c>
      <c r="CG213" s="8">
        <v>0</v>
      </c>
      <c r="CH213" s="8">
        <v>0</v>
      </c>
      <c r="CI213" s="8">
        <v>0</v>
      </c>
      <c r="CJ213" s="8">
        <v>0</v>
      </c>
      <c r="CK213" s="8">
        <v>1</v>
      </c>
      <c r="CL213" s="8">
        <v>0</v>
      </c>
      <c r="CM213" s="8">
        <v>0</v>
      </c>
      <c r="CN213" s="8">
        <v>0</v>
      </c>
      <c r="CO213" s="8">
        <v>0</v>
      </c>
      <c r="CP213" s="8">
        <v>0</v>
      </c>
      <c r="CQ213" s="8">
        <v>1</v>
      </c>
      <c r="CR213" s="8">
        <v>0</v>
      </c>
      <c r="CS213" s="8">
        <v>0</v>
      </c>
      <c r="CT213" s="8">
        <v>0</v>
      </c>
      <c r="CU213" s="8">
        <v>0</v>
      </c>
      <c r="CV213" s="8">
        <v>0</v>
      </c>
      <c r="CW213" s="8">
        <v>0</v>
      </c>
      <c r="CX213" s="8">
        <v>0</v>
      </c>
      <c r="CY213" s="8">
        <v>0</v>
      </c>
      <c r="CZ213" s="8">
        <v>0</v>
      </c>
      <c r="DA213" s="8">
        <v>0</v>
      </c>
      <c r="DB213" s="8">
        <v>0</v>
      </c>
      <c r="DC213" s="8">
        <v>0</v>
      </c>
      <c r="DD213" s="8">
        <v>0</v>
      </c>
      <c r="DE213" s="8">
        <v>0</v>
      </c>
      <c r="DF213" s="8">
        <v>3</v>
      </c>
      <c r="DG213" s="8">
        <v>0</v>
      </c>
      <c r="DH213" s="8">
        <v>533</v>
      </c>
      <c r="DI213" s="8">
        <v>533</v>
      </c>
      <c r="DJ213" s="8">
        <v>533</v>
      </c>
      <c r="DK213" s="8">
        <v>533</v>
      </c>
      <c r="DL213" s="8">
        <v>533</v>
      </c>
      <c r="DM213" s="8">
        <v>533</v>
      </c>
      <c r="DN213" s="8">
        <v>533</v>
      </c>
      <c r="DO213" s="8">
        <v>533</v>
      </c>
      <c r="DP213" s="8">
        <v>533</v>
      </c>
      <c r="DQ213" s="8">
        <v>533</v>
      </c>
      <c r="DR213" s="8">
        <v>533</v>
      </c>
      <c r="DS213" s="8">
        <v>533</v>
      </c>
      <c r="DT213" s="8">
        <v>533</v>
      </c>
      <c r="DU213" s="8">
        <v>533</v>
      </c>
      <c r="DV213" s="8">
        <v>533</v>
      </c>
      <c r="DW213" s="8">
        <v>533</v>
      </c>
      <c r="DX213" s="8">
        <v>533</v>
      </c>
      <c r="DY213" s="8">
        <v>533</v>
      </c>
      <c r="DZ213" s="8">
        <v>533</v>
      </c>
      <c r="EA213" s="8">
        <v>533</v>
      </c>
      <c r="EB213" s="8">
        <v>533</v>
      </c>
      <c r="EC213" s="8">
        <v>533</v>
      </c>
      <c r="ED213" s="8">
        <v>533</v>
      </c>
      <c r="EE213" s="8">
        <v>533</v>
      </c>
      <c r="EF213" s="8">
        <v>533</v>
      </c>
      <c r="EG213" s="8">
        <v>533</v>
      </c>
      <c r="EH213" s="8">
        <v>533</v>
      </c>
      <c r="EI213" s="8">
        <v>533</v>
      </c>
      <c r="EJ213" s="8">
        <v>533</v>
      </c>
      <c r="EK213" s="8">
        <v>533</v>
      </c>
      <c r="EL213" s="8">
        <v>533</v>
      </c>
      <c r="EM213" s="8">
        <v>533</v>
      </c>
      <c r="EN213" s="8">
        <v>533</v>
      </c>
      <c r="EO213" s="8">
        <v>533</v>
      </c>
      <c r="EP213" s="8">
        <v>533</v>
      </c>
      <c r="EQ213" s="8">
        <v>533</v>
      </c>
      <c r="ER213" s="8">
        <v>533</v>
      </c>
      <c r="ES213" s="8">
        <v>533</v>
      </c>
      <c r="ET213" s="8">
        <v>533</v>
      </c>
      <c r="EU213" s="8">
        <v>533</v>
      </c>
      <c r="EV213" s="8" t="s">
        <v>110</v>
      </c>
      <c r="EW213" s="8" t="s">
        <v>206</v>
      </c>
      <c r="EX213" s="8">
        <v>25.108000000000001</v>
      </c>
      <c r="EY213" s="8">
        <v>4.34</v>
      </c>
      <c r="EZ213" s="8">
        <v>22.99</v>
      </c>
      <c r="FA213" s="8">
        <v>4.3</v>
      </c>
      <c r="FB213" s="8" t="s">
        <v>4444</v>
      </c>
      <c r="FC213" s="8">
        <v>219</v>
      </c>
      <c r="FD213" s="8" t="s">
        <v>4444</v>
      </c>
      <c r="FE213" s="8">
        <v>657</v>
      </c>
      <c r="FF213" s="8" t="s">
        <v>4444</v>
      </c>
      <c r="FG213" s="8" t="s">
        <v>3579</v>
      </c>
      <c r="FH213" s="8" t="s">
        <v>4439</v>
      </c>
      <c r="FI213" s="8" t="s">
        <v>3704</v>
      </c>
      <c r="FL213" s="8">
        <v>0.49</v>
      </c>
      <c r="FM213" s="8" t="s">
        <v>3831</v>
      </c>
      <c r="FN213" s="8">
        <v>1</v>
      </c>
      <c r="FO213" s="8">
        <v>0</v>
      </c>
      <c r="FP213" s="8" t="s">
        <v>4444</v>
      </c>
      <c r="FQ213" s="8" t="s">
        <v>65</v>
      </c>
      <c r="FR213" s="8" t="s">
        <v>3525</v>
      </c>
      <c r="FS213" s="9">
        <v>4.0000000000000001E-10</v>
      </c>
      <c r="FT213" s="8" t="s">
        <v>4445</v>
      </c>
      <c r="FU213" s="8">
        <v>67.400000000000006</v>
      </c>
      <c r="FV213" s="8">
        <v>169</v>
      </c>
      <c r="FW213" s="8">
        <v>894</v>
      </c>
      <c r="FX213" s="8">
        <v>33</v>
      </c>
      <c r="FY213" s="8">
        <v>43</v>
      </c>
      <c r="FZ213" s="8">
        <v>19</v>
      </c>
      <c r="GA213" s="8">
        <v>112</v>
      </c>
      <c r="GB213" s="8">
        <v>23</v>
      </c>
      <c r="GC213" s="8">
        <v>162</v>
      </c>
      <c r="GD213" s="8">
        <v>70</v>
      </c>
      <c r="GE213" s="8">
        <v>1</v>
      </c>
      <c r="GF213" s="8" t="s">
        <v>59</v>
      </c>
      <c r="GG213" s="8" t="s">
        <v>4444</v>
      </c>
      <c r="GH213" s="8" t="s">
        <v>4446</v>
      </c>
      <c r="GI213" s="8" t="s">
        <v>4447</v>
      </c>
      <c r="GJ213" s="8" t="s">
        <v>810</v>
      </c>
      <c r="GK213" s="8">
        <v>1.2999999999999999E-2</v>
      </c>
      <c r="GL213" s="8" t="s">
        <v>143</v>
      </c>
      <c r="GM213" s="8" t="s">
        <v>811</v>
      </c>
      <c r="GN213" s="8" t="s">
        <v>4446</v>
      </c>
      <c r="GO213" s="8" t="s">
        <v>4446</v>
      </c>
      <c r="GP213" s="8" t="s">
        <v>55</v>
      </c>
      <c r="GQ213" s="8" t="s">
        <v>4448</v>
      </c>
      <c r="GR213" s="8">
        <v>219</v>
      </c>
      <c r="GS213" s="8">
        <v>0</v>
      </c>
      <c r="GT213" s="8" t="s">
        <v>55</v>
      </c>
      <c r="GU213" s="8" t="s">
        <v>55</v>
      </c>
      <c r="GV213" s="8" t="s">
        <v>55</v>
      </c>
      <c r="GW213" s="8" t="s">
        <v>55</v>
      </c>
      <c r="GX213" s="8" t="s">
        <v>55</v>
      </c>
      <c r="GY213" s="8">
        <v>38</v>
      </c>
      <c r="GZ213" s="8">
        <v>23.3</v>
      </c>
      <c r="HA213" s="8">
        <v>4.0999999999999996</v>
      </c>
      <c r="HB213" s="8">
        <v>5.5</v>
      </c>
      <c r="HC213" s="8" t="s">
        <v>61</v>
      </c>
      <c r="HD213" s="8" t="s">
        <v>4444</v>
      </c>
      <c r="HE213" s="8" t="s">
        <v>4449</v>
      </c>
      <c r="HF213" s="9">
        <v>1.9999999999999999E-6</v>
      </c>
      <c r="HG213" s="8" t="s">
        <v>4450</v>
      </c>
      <c r="HH213" s="8">
        <v>52.8</v>
      </c>
      <c r="HI213" s="8">
        <v>71</v>
      </c>
      <c r="HJ213" s="8">
        <v>1761</v>
      </c>
      <c r="HK213" s="8">
        <v>36</v>
      </c>
      <c r="HL213" s="8">
        <v>54</v>
      </c>
      <c r="HM213" s="8">
        <v>4</v>
      </c>
      <c r="HN213" s="8">
        <v>45</v>
      </c>
      <c r="HO213" s="8">
        <v>0</v>
      </c>
      <c r="HP213" s="8">
        <v>1663</v>
      </c>
      <c r="HQ213" s="8">
        <v>147</v>
      </c>
      <c r="HR213" s="8">
        <v>1</v>
      </c>
      <c r="HS213" s="8" t="s">
        <v>98</v>
      </c>
    </row>
    <row r="214" spans="1:227" x14ac:dyDescent="0.2">
      <c r="A214" s="6" t="s">
        <v>821</v>
      </c>
      <c r="C214" s="8" t="s">
        <v>3834</v>
      </c>
      <c r="D214" s="8">
        <v>0</v>
      </c>
      <c r="E214" s="8">
        <v>0</v>
      </c>
      <c r="F214" s="8">
        <f t="shared" si="20"/>
        <v>0</v>
      </c>
      <c r="G214" s="8" t="e">
        <f t="shared" si="21"/>
        <v>#NUM!</v>
      </c>
      <c r="H214" s="8">
        <v>0</v>
      </c>
      <c r="I214" s="8">
        <v>0</v>
      </c>
      <c r="J214" s="8">
        <v>0</v>
      </c>
      <c r="K214" s="8">
        <v>0</v>
      </c>
      <c r="L214" s="8" t="e">
        <v>#NUM!</v>
      </c>
      <c r="M214" s="8">
        <v>0</v>
      </c>
      <c r="N214" s="8">
        <v>0</v>
      </c>
      <c r="O214" s="8">
        <v>0</v>
      </c>
      <c r="P214" s="8">
        <v>0</v>
      </c>
      <c r="Q214" s="8" t="e">
        <v>#NUM!</v>
      </c>
      <c r="R214" s="8">
        <v>0</v>
      </c>
      <c r="S214" s="8">
        <v>0</v>
      </c>
      <c r="T214" s="8">
        <v>0</v>
      </c>
      <c r="U214" s="8">
        <v>0</v>
      </c>
      <c r="V214" s="8" t="e">
        <v>#NUM!</v>
      </c>
      <c r="W214" s="8">
        <v>0</v>
      </c>
      <c r="X214" s="8">
        <v>0</v>
      </c>
      <c r="Y214" s="8">
        <v>0</v>
      </c>
      <c r="Z214" s="8">
        <v>0</v>
      </c>
      <c r="AA214" s="8" t="e">
        <v>#NUM!</v>
      </c>
      <c r="AB214" s="8">
        <v>0</v>
      </c>
      <c r="AC214" s="8">
        <v>0</v>
      </c>
      <c r="AD214" s="8">
        <v>0</v>
      </c>
      <c r="AE214" s="8" t="e">
        <v>#NUM!</v>
      </c>
      <c r="AF214" s="8">
        <v>0</v>
      </c>
      <c r="AG214" s="8">
        <v>0</v>
      </c>
      <c r="AH214" s="8">
        <v>0</v>
      </c>
      <c r="AI214" s="8">
        <v>0</v>
      </c>
      <c r="AJ214" s="8" t="e">
        <v>#NUM!</v>
      </c>
      <c r="AK214" s="8">
        <v>0</v>
      </c>
      <c r="AL214" s="8">
        <v>0</v>
      </c>
      <c r="AM214" s="8">
        <v>0</v>
      </c>
      <c r="AN214" s="8">
        <v>0</v>
      </c>
      <c r="AO214" s="8" t="e">
        <v>#NUM!</v>
      </c>
      <c r="AP214" s="8">
        <v>0</v>
      </c>
      <c r="AQ214" s="8">
        <v>0</v>
      </c>
      <c r="AR214" s="8">
        <v>0</v>
      </c>
      <c r="AS214" s="8">
        <v>0</v>
      </c>
      <c r="AT214" s="8" t="e">
        <v>#NUM!</v>
      </c>
      <c r="AU214" s="8">
        <v>0</v>
      </c>
      <c r="AV214" s="8">
        <v>0</v>
      </c>
      <c r="AW214" s="8">
        <v>0</v>
      </c>
      <c r="AX214" s="8">
        <v>0</v>
      </c>
      <c r="AY214" s="8" t="e">
        <v>#NUM!</v>
      </c>
      <c r="AZ214" s="8">
        <v>0</v>
      </c>
      <c r="BA214" s="8">
        <v>0</v>
      </c>
      <c r="BB214" s="8">
        <v>0</v>
      </c>
      <c r="BC214" s="8">
        <v>0</v>
      </c>
      <c r="BD214" s="8" t="e">
        <v>#NUM!</v>
      </c>
      <c r="BE214" s="8">
        <v>0</v>
      </c>
      <c r="BF214" s="8">
        <v>0</v>
      </c>
      <c r="BG214" s="8">
        <v>0</v>
      </c>
      <c r="BH214" s="8">
        <v>0</v>
      </c>
      <c r="BI214" s="8" t="e">
        <v>#NUM!</v>
      </c>
      <c r="BJ214" s="8">
        <v>0</v>
      </c>
      <c r="BK214" s="8">
        <v>0</v>
      </c>
      <c r="BL214" s="8">
        <v>0</v>
      </c>
      <c r="BM214" s="8">
        <v>0</v>
      </c>
      <c r="BN214" s="8" t="e">
        <v>#NUM!</v>
      </c>
      <c r="BO214" s="8">
        <v>0</v>
      </c>
      <c r="BP214" s="8">
        <v>0</v>
      </c>
      <c r="BQ214" s="8">
        <v>0</v>
      </c>
      <c r="BR214" s="8">
        <v>0</v>
      </c>
      <c r="BS214" s="8" t="e">
        <v>#NUM!</v>
      </c>
      <c r="BT214" s="8">
        <v>0</v>
      </c>
      <c r="BU214" s="8">
        <v>0</v>
      </c>
      <c r="BV214" s="8">
        <v>0</v>
      </c>
      <c r="BW214" s="8">
        <v>0</v>
      </c>
      <c r="BX214" s="8">
        <v>0</v>
      </c>
      <c r="BY214" s="8">
        <v>0</v>
      </c>
      <c r="BZ214" s="8">
        <v>0</v>
      </c>
      <c r="CA214" s="8">
        <v>0</v>
      </c>
      <c r="CB214" s="8">
        <v>0</v>
      </c>
      <c r="CC214" s="8">
        <v>0</v>
      </c>
      <c r="CD214" s="8">
        <v>0</v>
      </c>
      <c r="CE214" s="8">
        <v>0</v>
      </c>
      <c r="CF214" s="8">
        <v>0</v>
      </c>
      <c r="CG214" s="8">
        <v>0</v>
      </c>
      <c r="CH214" s="8">
        <v>0</v>
      </c>
      <c r="CI214" s="8">
        <v>0</v>
      </c>
      <c r="CJ214" s="8">
        <v>0</v>
      </c>
      <c r="CK214" s="8">
        <v>0</v>
      </c>
      <c r="CL214" s="8">
        <v>0</v>
      </c>
      <c r="CM214" s="8">
        <v>0</v>
      </c>
      <c r="CN214" s="8">
        <v>0</v>
      </c>
      <c r="CO214" s="8">
        <v>0</v>
      </c>
      <c r="CP214" s="8">
        <v>0</v>
      </c>
      <c r="CQ214" s="8">
        <v>0</v>
      </c>
      <c r="CR214" s="8">
        <v>0</v>
      </c>
      <c r="CS214" s="8">
        <v>0</v>
      </c>
      <c r="CT214" s="8">
        <v>0</v>
      </c>
      <c r="CU214" s="8">
        <v>0</v>
      </c>
      <c r="CV214" s="8">
        <v>0</v>
      </c>
      <c r="CW214" s="8">
        <v>0</v>
      </c>
      <c r="CX214" s="8">
        <v>0</v>
      </c>
      <c r="CY214" s="8">
        <v>0</v>
      </c>
      <c r="CZ214" s="8">
        <v>0</v>
      </c>
      <c r="DA214" s="8">
        <v>0</v>
      </c>
      <c r="DB214" s="8">
        <v>0</v>
      </c>
      <c r="DC214" s="8">
        <v>0</v>
      </c>
      <c r="DD214" s="8">
        <v>0</v>
      </c>
      <c r="DE214" s="8">
        <v>0</v>
      </c>
      <c r="DF214" s="8">
        <v>0</v>
      </c>
      <c r="DG214" s="8">
        <v>0</v>
      </c>
      <c r="DH214" s="8">
        <v>3404</v>
      </c>
      <c r="DI214" s="8">
        <v>3404</v>
      </c>
      <c r="DJ214" s="8">
        <v>3404</v>
      </c>
      <c r="DK214" s="8">
        <v>3404</v>
      </c>
      <c r="DL214" s="8">
        <v>3404</v>
      </c>
      <c r="DM214" s="8">
        <v>3404</v>
      </c>
      <c r="DN214" s="8">
        <v>3404</v>
      </c>
      <c r="DO214" s="8">
        <v>3404</v>
      </c>
      <c r="DP214" s="8">
        <v>3404</v>
      </c>
      <c r="DQ214" s="8">
        <v>3404</v>
      </c>
      <c r="DR214" s="8">
        <v>3404</v>
      </c>
      <c r="DS214" s="8">
        <v>3404</v>
      </c>
      <c r="DT214" s="8">
        <v>3404</v>
      </c>
      <c r="DU214" s="8">
        <v>3404</v>
      </c>
      <c r="DV214" s="8">
        <v>3404</v>
      </c>
      <c r="DW214" s="8">
        <v>3404</v>
      </c>
      <c r="DX214" s="8">
        <v>3404</v>
      </c>
      <c r="DY214" s="8">
        <v>3404</v>
      </c>
      <c r="DZ214" s="8">
        <v>3404</v>
      </c>
      <c r="EA214" s="8">
        <v>3404</v>
      </c>
      <c r="EB214" s="8">
        <v>3404</v>
      </c>
      <c r="EC214" s="8">
        <v>3404</v>
      </c>
      <c r="ED214" s="8">
        <v>3404</v>
      </c>
      <c r="EE214" s="8">
        <v>3404</v>
      </c>
      <c r="EF214" s="8">
        <v>3404</v>
      </c>
      <c r="EG214" s="8">
        <v>3404</v>
      </c>
      <c r="EH214" s="8">
        <v>3404</v>
      </c>
      <c r="EI214" s="8">
        <v>3404</v>
      </c>
      <c r="EJ214" s="8">
        <v>3404</v>
      </c>
      <c r="EK214" s="8">
        <v>3404</v>
      </c>
      <c r="EL214" s="8">
        <v>3404</v>
      </c>
      <c r="EM214" s="8">
        <v>3404</v>
      </c>
      <c r="EN214" s="8">
        <v>3404</v>
      </c>
      <c r="EO214" s="8">
        <v>3404</v>
      </c>
      <c r="EP214" s="8">
        <v>3404</v>
      </c>
      <c r="EQ214" s="8">
        <v>3404</v>
      </c>
      <c r="ER214" s="8">
        <v>3404</v>
      </c>
      <c r="ES214" s="8">
        <v>3404</v>
      </c>
      <c r="ET214" s="8">
        <v>3404</v>
      </c>
      <c r="EU214" s="8">
        <v>3404</v>
      </c>
      <c r="EV214" s="8" t="s">
        <v>110</v>
      </c>
      <c r="EW214" s="8" t="s">
        <v>142</v>
      </c>
      <c r="EX214" s="8">
        <v>129.21899999999999</v>
      </c>
      <c r="EY214" s="8">
        <v>5.12</v>
      </c>
      <c r="EZ214" s="8">
        <v>127.196</v>
      </c>
      <c r="FA214" s="8">
        <v>5.1100000000000003</v>
      </c>
      <c r="FB214" s="8" t="s">
        <v>3834</v>
      </c>
      <c r="FC214" s="8">
        <v>1175</v>
      </c>
      <c r="FD214" s="8" t="s">
        <v>3834</v>
      </c>
      <c r="FE214" s="8">
        <v>3528</v>
      </c>
      <c r="FF214" s="8" t="s">
        <v>3834</v>
      </c>
      <c r="FG214" s="8" t="s">
        <v>3695</v>
      </c>
      <c r="FH214" s="8" t="s">
        <v>3696</v>
      </c>
      <c r="FI214" s="8" t="s">
        <v>3697</v>
      </c>
      <c r="FL214" s="8">
        <v>0.48</v>
      </c>
      <c r="FM214" s="8" t="s">
        <v>3835</v>
      </c>
      <c r="FN214" s="8">
        <v>166</v>
      </c>
      <c r="FO214" s="8">
        <v>0</v>
      </c>
      <c r="FP214" s="8" t="s">
        <v>3834</v>
      </c>
      <c r="FQ214" s="8" t="s">
        <v>58</v>
      </c>
      <c r="FR214" s="8" t="s">
        <v>3836</v>
      </c>
      <c r="FS214" s="9">
        <v>7.9999999999999997E-64</v>
      </c>
      <c r="FT214" s="8" t="s">
        <v>3837</v>
      </c>
      <c r="FU214" s="8">
        <v>249</v>
      </c>
      <c r="FV214" s="8">
        <v>1129</v>
      </c>
      <c r="FW214" s="8">
        <v>1352</v>
      </c>
      <c r="FX214" s="8">
        <v>24</v>
      </c>
      <c r="FY214" s="8">
        <v>35</v>
      </c>
      <c r="FZ214" s="8">
        <v>84</v>
      </c>
      <c r="GA214" s="8">
        <v>849</v>
      </c>
      <c r="GB214" s="8">
        <v>299</v>
      </c>
      <c r="GC214" s="8">
        <v>116</v>
      </c>
      <c r="GD214" s="8">
        <v>212</v>
      </c>
      <c r="GE214" s="8">
        <v>1</v>
      </c>
      <c r="GF214" s="8" t="s">
        <v>90</v>
      </c>
      <c r="GG214" s="8" t="s">
        <v>3834</v>
      </c>
      <c r="GH214" s="8" t="s">
        <v>3839</v>
      </c>
      <c r="GI214" s="8" t="s">
        <v>3834</v>
      </c>
      <c r="GJ214" s="8" t="s">
        <v>3545</v>
      </c>
      <c r="GK214" s="9">
        <v>1.0000000000000001E-5</v>
      </c>
      <c r="GL214" s="8" t="s">
        <v>143</v>
      </c>
      <c r="GM214" s="8" t="s">
        <v>3546</v>
      </c>
      <c r="GN214" s="8" t="s">
        <v>3839</v>
      </c>
      <c r="GO214" s="8" t="s">
        <v>3839</v>
      </c>
      <c r="GP214" s="8" t="s">
        <v>55</v>
      </c>
      <c r="GQ214" s="8" t="s">
        <v>3840</v>
      </c>
      <c r="GR214" s="8">
        <v>1175</v>
      </c>
      <c r="GS214" s="8">
        <v>0</v>
      </c>
      <c r="GT214" s="8" t="s">
        <v>55</v>
      </c>
      <c r="GU214" s="8" t="s">
        <v>55</v>
      </c>
      <c r="GV214" s="8" t="s">
        <v>55</v>
      </c>
      <c r="GW214" s="8" t="s">
        <v>55</v>
      </c>
      <c r="GX214" s="8" t="s">
        <v>55</v>
      </c>
      <c r="GY214" s="8">
        <v>12</v>
      </c>
      <c r="GZ214" s="8">
        <v>11.5</v>
      </c>
      <c r="HA214" s="8">
        <v>7.8</v>
      </c>
      <c r="HB214" s="8">
        <v>6.7</v>
      </c>
      <c r="HC214" s="8" t="s">
        <v>61</v>
      </c>
      <c r="HD214" s="8" t="s">
        <v>3834</v>
      </c>
      <c r="HE214" s="8" t="s">
        <v>821</v>
      </c>
      <c r="HF214" s="9">
        <v>7.0000000000000001E-63</v>
      </c>
      <c r="HG214" s="8" t="s">
        <v>3841</v>
      </c>
      <c r="HH214" s="8">
        <v>243</v>
      </c>
      <c r="HI214" s="8">
        <v>1244</v>
      </c>
      <c r="HJ214" s="8">
        <v>5376</v>
      </c>
      <c r="HK214" s="8">
        <v>23</v>
      </c>
      <c r="HL214" s="8">
        <v>35</v>
      </c>
      <c r="HM214" s="8">
        <v>23</v>
      </c>
      <c r="HN214" s="8">
        <v>951</v>
      </c>
      <c r="HO214" s="8">
        <v>284</v>
      </c>
      <c r="HP214" s="8">
        <v>2445</v>
      </c>
      <c r="HQ214" s="8">
        <v>48</v>
      </c>
      <c r="HR214" s="8">
        <v>1</v>
      </c>
      <c r="HS214" s="8" t="s">
        <v>98</v>
      </c>
    </row>
    <row r="215" spans="1:227" x14ac:dyDescent="0.2">
      <c r="A215" s="6" t="s">
        <v>805</v>
      </c>
      <c r="C215" s="8" t="s">
        <v>3810</v>
      </c>
      <c r="D215" s="8">
        <v>0</v>
      </c>
      <c r="E215" s="8">
        <v>0</v>
      </c>
      <c r="F215" s="8">
        <f t="shared" si="20"/>
        <v>0</v>
      </c>
      <c r="G215" s="8" t="e">
        <f t="shared" si="21"/>
        <v>#NUM!</v>
      </c>
      <c r="H215" s="8">
        <v>0</v>
      </c>
      <c r="I215" s="8">
        <v>0.12</v>
      </c>
      <c r="J215" s="8">
        <v>0</v>
      </c>
      <c r="K215" s="8">
        <v>0.04</v>
      </c>
      <c r="L215" s="8">
        <v>-4.6438561900000002</v>
      </c>
      <c r="M215" s="8">
        <v>7.0000000000000007E-2</v>
      </c>
      <c r="N215" s="8">
        <v>0.23</v>
      </c>
      <c r="O215" s="8">
        <v>0</v>
      </c>
      <c r="P215" s="8">
        <v>0.1</v>
      </c>
      <c r="Q215" s="8">
        <v>-3.3219280950000001</v>
      </c>
      <c r="R215" s="8">
        <v>0.09</v>
      </c>
      <c r="S215" s="8">
        <v>0</v>
      </c>
      <c r="T215" s="8">
        <v>0</v>
      </c>
      <c r="U215" s="8">
        <v>0.03</v>
      </c>
      <c r="V215" s="8">
        <v>-5.0588936889999996</v>
      </c>
      <c r="W215" s="8">
        <v>0</v>
      </c>
      <c r="X215" s="8">
        <v>0</v>
      </c>
      <c r="Y215" s="8">
        <v>0.09</v>
      </c>
      <c r="Z215" s="8">
        <v>0.03</v>
      </c>
      <c r="AA215" s="8">
        <v>-5.0588936889999996</v>
      </c>
      <c r="AB215" s="8">
        <v>0</v>
      </c>
      <c r="AC215" s="8">
        <v>0.17</v>
      </c>
      <c r="AD215" s="8">
        <v>8.5000000000000006E-2</v>
      </c>
      <c r="AE215" s="8">
        <v>-3.5563933485243853</v>
      </c>
      <c r="AF215" s="8">
        <v>0</v>
      </c>
      <c r="AG215" s="8">
        <v>0</v>
      </c>
      <c r="AH215" s="8">
        <v>0</v>
      </c>
      <c r="AI215" s="8">
        <v>0</v>
      </c>
      <c r="AJ215" s="8" t="e">
        <v>#NUM!</v>
      </c>
      <c r="AK215" s="8">
        <v>0</v>
      </c>
      <c r="AL215" s="8">
        <v>0</v>
      </c>
      <c r="AM215" s="8">
        <v>0</v>
      </c>
      <c r="AN215" s="8">
        <v>0</v>
      </c>
      <c r="AO215" s="8" t="e">
        <v>#NUM!</v>
      </c>
      <c r="AP215" s="8">
        <v>0</v>
      </c>
      <c r="AQ215" s="8">
        <v>0</v>
      </c>
      <c r="AR215" s="8">
        <v>0</v>
      </c>
      <c r="AS215" s="8">
        <v>0</v>
      </c>
      <c r="AT215" s="8" t="e">
        <v>#NUM!</v>
      </c>
      <c r="AU215" s="8">
        <v>0</v>
      </c>
      <c r="AV215" s="8">
        <v>0</v>
      </c>
      <c r="AW215" s="8">
        <v>0</v>
      </c>
      <c r="AX215" s="8">
        <v>0</v>
      </c>
      <c r="AY215" s="8" t="e">
        <v>#NUM!</v>
      </c>
      <c r="AZ215" s="8">
        <v>0</v>
      </c>
      <c r="BA215" s="8">
        <v>0</v>
      </c>
      <c r="BB215" s="8">
        <v>0</v>
      </c>
      <c r="BC215" s="8">
        <v>0</v>
      </c>
      <c r="BD215" s="8" t="e">
        <v>#NUM!</v>
      </c>
      <c r="BE215" s="8">
        <v>0</v>
      </c>
      <c r="BF215" s="8">
        <v>0</v>
      </c>
      <c r="BG215" s="8">
        <v>0</v>
      </c>
      <c r="BH215" s="8">
        <v>0</v>
      </c>
      <c r="BI215" s="8" t="e">
        <v>#NUM!</v>
      </c>
      <c r="BJ215" s="8">
        <v>0</v>
      </c>
      <c r="BK215" s="8">
        <v>0</v>
      </c>
      <c r="BL215" s="8">
        <v>0</v>
      </c>
      <c r="BM215" s="8">
        <v>0</v>
      </c>
      <c r="BN215" s="8" t="e">
        <v>#NUM!</v>
      </c>
      <c r="BO215" s="8">
        <v>0</v>
      </c>
      <c r="BP215" s="8">
        <v>0</v>
      </c>
      <c r="BQ215" s="8">
        <v>0</v>
      </c>
      <c r="BR215" s="8">
        <v>0</v>
      </c>
      <c r="BS215" s="8" t="e">
        <v>#NUM!</v>
      </c>
      <c r="BT215" s="8">
        <v>0</v>
      </c>
      <c r="BU215" s="8">
        <v>0</v>
      </c>
      <c r="BV215" s="8">
        <v>0</v>
      </c>
      <c r="BW215" s="8">
        <v>1</v>
      </c>
      <c r="BX215" s="8">
        <v>0</v>
      </c>
      <c r="BY215" s="8">
        <v>1</v>
      </c>
      <c r="BZ215" s="8">
        <v>2</v>
      </c>
      <c r="CA215" s="8">
        <v>0</v>
      </c>
      <c r="CB215" s="8">
        <v>0</v>
      </c>
      <c r="CC215" s="8">
        <v>0</v>
      </c>
      <c r="CD215" s="8">
        <v>0</v>
      </c>
      <c r="CE215" s="8">
        <v>0</v>
      </c>
      <c r="CF215" s="8">
        <v>0</v>
      </c>
      <c r="CG215" s="8">
        <v>0</v>
      </c>
      <c r="CH215" s="8">
        <v>0</v>
      </c>
      <c r="CI215" s="8">
        <v>0</v>
      </c>
      <c r="CJ215" s="8">
        <v>0</v>
      </c>
      <c r="CK215" s="8">
        <v>0</v>
      </c>
      <c r="CL215" s="8">
        <v>1</v>
      </c>
      <c r="CM215" s="8">
        <v>0</v>
      </c>
      <c r="CN215" s="8">
        <v>0</v>
      </c>
      <c r="CO215" s="8">
        <v>0</v>
      </c>
      <c r="CP215" s="8">
        <v>0</v>
      </c>
      <c r="CQ215" s="8">
        <v>0</v>
      </c>
      <c r="CR215" s="8">
        <v>0</v>
      </c>
      <c r="CS215" s="8">
        <v>0</v>
      </c>
      <c r="CT215" s="8">
        <v>0</v>
      </c>
      <c r="CU215" s="8">
        <v>0</v>
      </c>
      <c r="CV215" s="8">
        <v>1</v>
      </c>
      <c r="CW215" s="8">
        <v>0</v>
      </c>
      <c r="CX215" s="8">
        <v>0</v>
      </c>
      <c r="CY215" s="8">
        <v>0</v>
      </c>
      <c r="CZ215" s="8">
        <v>0</v>
      </c>
      <c r="DA215" s="8">
        <v>1</v>
      </c>
      <c r="DB215" s="8">
        <v>0</v>
      </c>
      <c r="DC215" s="8">
        <v>0</v>
      </c>
      <c r="DD215" s="8">
        <v>0</v>
      </c>
      <c r="DE215" s="8">
        <v>0</v>
      </c>
      <c r="DF215" s="8">
        <v>0</v>
      </c>
      <c r="DG215" s="8">
        <v>0</v>
      </c>
      <c r="DH215" s="8">
        <v>1343</v>
      </c>
      <c r="DI215" s="8">
        <v>1343</v>
      </c>
      <c r="DJ215" s="8">
        <v>1343</v>
      </c>
      <c r="DK215" s="8">
        <v>1343</v>
      </c>
      <c r="DL215" s="8">
        <v>1343</v>
      </c>
      <c r="DM215" s="8">
        <v>1343</v>
      </c>
      <c r="DN215" s="8">
        <v>1343</v>
      </c>
      <c r="DO215" s="8">
        <v>1343</v>
      </c>
      <c r="DP215" s="8">
        <v>1343</v>
      </c>
      <c r="DQ215" s="8">
        <v>1343</v>
      </c>
      <c r="DR215" s="8">
        <v>1343</v>
      </c>
      <c r="DS215" s="8">
        <v>1343</v>
      </c>
      <c r="DT215" s="8">
        <v>1343</v>
      </c>
      <c r="DU215" s="8">
        <v>1343</v>
      </c>
      <c r="DV215" s="8">
        <v>1343</v>
      </c>
      <c r="DW215" s="8">
        <v>1343</v>
      </c>
      <c r="DX215" s="8">
        <v>1343</v>
      </c>
      <c r="DY215" s="8">
        <v>1343</v>
      </c>
      <c r="DZ215" s="8">
        <v>1343</v>
      </c>
      <c r="EA215" s="8">
        <v>1343</v>
      </c>
      <c r="EB215" s="8">
        <v>1343</v>
      </c>
      <c r="EC215" s="8">
        <v>1343</v>
      </c>
      <c r="ED215" s="8">
        <v>1343</v>
      </c>
      <c r="EE215" s="8">
        <v>1343</v>
      </c>
      <c r="EF215" s="8">
        <v>1343</v>
      </c>
      <c r="EG215" s="8">
        <v>1343</v>
      </c>
      <c r="EH215" s="8">
        <v>1343</v>
      </c>
      <c r="EI215" s="8">
        <v>1343</v>
      </c>
      <c r="EJ215" s="8">
        <v>1343</v>
      </c>
      <c r="EK215" s="8">
        <v>1343</v>
      </c>
      <c r="EL215" s="8">
        <v>1343</v>
      </c>
      <c r="EM215" s="8">
        <v>1343</v>
      </c>
      <c r="EN215" s="8">
        <v>1343</v>
      </c>
      <c r="EO215" s="8">
        <v>1343</v>
      </c>
      <c r="EP215" s="8">
        <v>1343</v>
      </c>
      <c r="EQ215" s="8">
        <v>1343</v>
      </c>
      <c r="ER215" s="8">
        <v>1343</v>
      </c>
      <c r="ES215" s="8">
        <v>1343</v>
      </c>
      <c r="ET215" s="8">
        <v>1343</v>
      </c>
      <c r="EU215" s="8">
        <v>1343</v>
      </c>
      <c r="EV215" s="8" t="s">
        <v>110</v>
      </c>
      <c r="EW215" s="8" t="s">
        <v>63</v>
      </c>
      <c r="EX215" s="8">
        <v>53.948999999999998</v>
      </c>
      <c r="EY215" s="8">
        <v>8.23</v>
      </c>
      <c r="EZ215" s="8">
        <v>50.710999999999999</v>
      </c>
      <c r="FA215" s="8">
        <v>7.56</v>
      </c>
      <c r="FB215" s="8" t="s">
        <v>3810</v>
      </c>
      <c r="FC215" s="8">
        <v>488</v>
      </c>
      <c r="FD215" s="8" t="s">
        <v>3810</v>
      </c>
      <c r="FE215" s="8">
        <v>1467</v>
      </c>
      <c r="FF215" s="8" t="s">
        <v>3810</v>
      </c>
      <c r="FG215" s="8" t="s">
        <v>3695</v>
      </c>
      <c r="FH215" s="8" t="s">
        <v>3696</v>
      </c>
      <c r="FI215" s="8" t="s">
        <v>3704</v>
      </c>
      <c r="FL215" s="8">
        <v>0.28999999999999998</v>
      </c>
      <c r="FN215" s="8">
        <v>6</v>
      </c>
      <c r="FO215" s="8">
        <v>0</v>
      </c>
      <c r="FP215" s="8" t="s">
        <v>3810</v>
      </c>
      <c r="FQ215" s="8" t="s">
        <v>65</v>
      </c>
      <c r="FR215" s="8" t="s">
        <v>3811</v>
      </c>
      <c r="FS215" s="9">
        <v>1.0000000000000001E-110</v>
      </c>
      <c r="FT215" s="8" t="s">
        <v>3812</v>
      </c>
      <c r="FU215" s="8">
        <v>402</v>
      </c>
      <c r="FV215" s="8">
        <v>497</v>
      </c>
      <c r="FW215" s="8">
        <v>470</v>
      </c>
      <c r="FX215" s="8">
        <v>46</v>
      </c>
      <c r="FY215" s="8">
        <v>59</v>
      </c>
      <c r="FZ215" s="8">
        <v>106</v>
      </c>
      <c r="GA215" s="8">
        <v>267</v>
      </c>
      <c r="GB215" s="8">
        <v>58</v>
      </c>
      <c r="GC215" s="8">
        <v>8</v>
      </c>
      <c r="GD215" s="8">
        <v>9</v>
      </c>
      <c r="GE215" s="8">
        <v>1</v>
      </c>
      <c r="GF215" s="8" t="s">
        <v>59</v>
      </c>
      <c r="GG215" s="8" t="s">
        <v>3810</v>
      </c>
      <c r="GH215" s="8" t="s">
        <v>3813</v>
      </c>
      <c r="GI215" s="8" t="s">
        <v>3814</v>
      </c>
      <c r="GJ215" s="8" t="s">
        <v>251</v>
      </c>
      <c r="GK215" s="8">
        <v>9.8000000000000004E-2</v>
      </c>
      <c r="GL215" s="8" t="s">
        <v>143</v>
      </c>
      <c r="GM215" s="8" t="s">
        <v>252</v>
      </c>
      <c r="GN215" s="8" t="s">
        <v>3813</v>
      </c>
      <c r="GO215" s="8" t="s">
        <v>3813</v>
      </c>
      <c r="GP215" s="8" t="s">
        <v>55</v>
      </c>
      <c r="GQ215" s="8" t="s">
        <v>3815</v>
      </c>
      <c r="GR215" s="8">
        <v>488</v>
      </c>
      <c r="GS215" s="8">
        <v>0</v>
      </c>
      <c r="GT215" s="8" t="s">
        <v>55</v>
      </c>
      <c r="GU215" s="8" t="s">
        <v>55</v>
      </c>
      <c r="GV215" s="8" t="s">
        <v>55</v>
      </c>
      <c r="GW215" s="8" t="s">
        <v>55</v>
      </c>
      <c r="GX215" s="8" t="s">
        <v>55</v>
      </c>
      <c r="GY215" s="8">
        <v>25</v>
      </c>
      <c r="GZ215" s="8">
        <v>20.100000000000001</v>
      </c>
      <c r="HA215" s="8">
        <v>4.9000000000000004</v>
      </c>
      <c r="HB215" s="8">
        <v>7.2</v>
      </c>
      <c r="HC215" s="8" t="s">
        <v>61</v>
      </c>
      <c r="HD215" s="8" t="s">
        <v>3810</v>
      </c>
      <c r="HE215" s="8" t="s">
        <v>805</v>
      </c>
      <c r="HF215" s="9">
        <v>9.9999999999999995E-7</v>
      </c>
      <c r="HG215" s="8" t="s">
        <v>806</v>
      </c>
      <c r="HH215" s="8">
        <v>55.1</v>
      </c>
      <c r="HI215" s="8">
        <v>97</v>
      </c>
      <c r="HJ215" s="8">
        <v>268</v>
      </c>
      <c r="HK215" s="8">
        <v>29</v>
      </c>
      <c r="HL215" s="8">
        <v>52</v>
      </c>
      <c r="HM215" s="8">
        <v>36</v>
      </c>
      <c r="HN215" s="8">
        <v>68</v>
      </c>
      <c r="HO215" s="8">
        <v>2</v>
      </c>
      <c r="HP215" s="8">
        <v>45</v>
      </c>
      <c r="HQ215" s="8">
        <v>170</v>
      </c>
      <c r="HR215" s="8">
        <v>1</v>
      </c>
      <c r="HS215" s="8" t="s">
        <v>109</v>
      </c>
    </row>
  </sheetData>
  <sortState xmlns:xlrd2="http://schemas.microsoft.com/office/spreadsheetml/2017/richdata2" ref="A98:HS215">
    <sortCondition ref="HE98:HE215"/>
  </sortState>
  <phoneticPr fontId="2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Immunity</vt:lpstr>
      <vt:lpstr>Digestion</vt:lpstr>
      <vt:lpstr>Peritrophic Matrix Chitin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2018-04-12T14:34:28Z</dcterms:created>
  <dcterms:modified xsi:type="dcterms:W3CDTF">2020-06-27T21:04:17Z</dcterms:modified>
</cp:coreProperties>
</file>